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stdance/DevDocs/defiagent/data/"/>
    </mc:Choice>
  </mc:AlternateContent>
  <xr:revisionPtr revIDLastSave="0" documentId="13_ncr:1_{4CC29319-C246-C440-955A-3BE5A2F408C6}" xr6:coauthVersionLast="47" xr6:coauthVersionMax="47" xr10:uidLastSave="{00000000-0000-0000-0000-000000000000}"/>
  <bookViews>
    <workbookView xWindow="980" yWindow="900" windowWidth="36280" windowHeight="26000" activeTab="4" xr2:uid="{BF104776-93E4-B941-93E6-1B22E5D5B0E4}"/>
  </bookViews>
  <sheets>
    <sheet name="DeFiLlama API" sheetId="1" r:id="rId1"/>
    <sheet name="APY_1" sheetId="5" r:id="rId2"/>
    <sheet name="APY_2" sheetId="6" r:id="rId3"/>
    <sheet name="raw" sheetId="3" r:id="rId4"/>
    <sheet name="onchain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2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5"/>
  <c r="M24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</calcChain>
</file>

<file path=xl/sharedStrings.xml><?xml version="1.0" encoding="utf-8"?>
<sst xmlns="http://schemas.openxmlformats.org/spreadsheetml/2006/main" count="4465" uniqueCount="212">
  <si>
    <t>TVL</t>
  </si>
  <si>
    <t>List all protocols on defillama along with their tvl</t>
  </si>
  <si>
    <t>Get historical TVL of a protocol and breakdowns by token and chain</t>
  </si>
  <si>
    <t>Get historical TVL (excludes liquid staking and double counted tvl) of DeFi on all chains</t>
  </si>
  <si>
    <t>Get historical TVL (excludes liquid staking and double counted tvl) of a chain</t>
  </si>
  <si>
    <t>Simplified endpoint to get current TVL of a protocol</t>
  </si>
  <si>
    <t>Get current TVL of all chains</t>
  </si>
  <si>
    <t>coins</t>
  </si>
  <si>
    <t>Get current prices of tokens by contract address</t>
  </si>
  <si>
    <t>Get historical prices of tokens by contract address</t>
  </si>
  <si>
    <t>Get historical prices for multiple tokens at multiple different timestamps</t>
  </si>
  <si>
    <t>Get token prices at regular time intervals</t>
  </si>
  <si>
    <t>Get percentage change in price over time</t>
  </si>
  <si>
    <t>Get earliest timestamp price record for coins</t>
  </si>
  <si>
    <t>Get the closest block to a timestamp</t>
  </si>
  <si>
    <t>stablecoins</t>
  </si>
  <si>
    <t>List all stablecoins along with their circulating amounts</t>
  </si>
  <si>
    <t>Get historical mcap sum of all stablecoins</t>
  </si>
  <si>
    <t>Get historical mcap sum of all stablecoins in a chain</t>
  </si>
  <si>
    <t>Get historical mcap and historical chain distribution of a stablecoin</t>
  </si>
  <si>
    <t>Get current mcap sum of all stablecoins on each chain</t>
  </si>
  <si>
    <t>Get historical prices of all stablecoins</t>
  </si>
  <si>
    <t>yields</t>
  </si>
  <si>
    <t>Retrieve the latest data for all pools, including enriched information such as predictions</t>
  </si>
  <si>
    <t>Get historical APY and TVL of a pool</t>
  </si>
  <si>
    <t>volumes</t>
  </si>
  <si>
    <t>List all dexs along with summaries of their volumes and dataType history data</t>
  </si>
  <si>
    <t>List all dexs along with summaries of their volumes and dataType history data filtering by chain</t>
  </si>
  <si>
    <t>Get summary of dex volume with historical data</t>
  </si>
  <si>
    <t>List all options dexs along with summaries of their volumes and dataType history data</t>
  </si>
  <si>
    <t>List all options dexs along with summaries of their volumes and dataType history data filtering by chain</t>
  </si>
  <si>
    <t>Get summary of options dex volume with historical data</t>
  </si>
  <si>
    <t>fees and revenue</t>
  </si>
  <si>
    <t>List all protocols along with summaries of their fees and revenue and dataType history data</t>
  </si>
  <si>
    <t>List all protocols along with summaries of their fees and revenue and dataType history data by chain</t>
  </si>
  <si>
    <t>Get summary of protocol fees and revenue with historical data</t>
  </si>
  <si>
    <t>Lists the hourly tvl of a certain protocol</t>
  </si>
  <si>
    <t>Lists the amount of a certain token within all protocols</t>
  </si>
  <si>
    <t>Lists the amount of inflows and outflows for a protocol at a given date</t>
  </si>
  <si>
    <t>Get assets of all chains</t>
  </si>
  <si>
    <t>Get stablecoin dominance per chain along with the info about the larges coin in a chain</t>
  </si>
  <si>
    <t>active users</t>
  </si>
  <si>
    <t>Get active users on our chains and protocols pages</t>
  </si>
  <si>
    <t>Get user data by type and protocol</t>
  </si>
  <si>
    <t>Unlocks</t>
  </si>
  <si>
    <t>List of all tokens along with basic info for each</t>
  </si>
  <si>
    <t>Unlocks data for a given token/protocol. You can find a list of available slugs to query by querying /emissions and then extracting the key `gecko_id`</t>
  </si>
  <si>
    <t>main page</t>
  </si>
  <si>
    <t>Overview of all categories accross all protocols</t>
  </si>
  <si>
    <t>Overview of all hacks on our Hacks dashboard</t>
  </si>
  <si>
    <t>Overview of all raises on our Raises dashboard</t>
  </si>
  <si>
    <t>List all protocols on our Treasuries dashboard</t>
  </si>
  <si>
    <t>List all entities</t>
  </si>
  <si>
    <t>token liquidity</t>
  </si>
  <si>
    <t>Provides the name of contracts on a determined chain</t>
  </si>
  <si>
    <t>Yields</t>
  </si>
  <si>
    <t>Same as /pools but it also includes a new parameter `pool_old` which usually contains pool address (but not guaranteed)</t>
  </si>
  <si>
    <t>Same as /chart/{pool} but with hourly granularity</t>
  </si>
  <si>
    <t>Borrow costs APY of assets from lending markets</t>
  </si>
  <si>
    <t>Historical borrow cost APY from a pool on a lending market, pool ids should be obtained from /poolsBorrow</t>
  </si>
  <si>
    <t>Funding rates and Open Interest of perps across exchanges, including both Decentralized and Centralized</t>
  </si>
  <si>
    <t>APY rates of multiple LSDs</t>
  </si>
  <si>
    <t>ETFs</t>
  </si>
  <si>
    <t>Get BTC ETFs and their metrics (aum, price, fees...)</t>
  </si>
  <si>
    <t>Get ETH ETFs</t>
  </si>
  <si>
    <t>Historical AUM of all BTC ETFs</t>
  </si>
  <si>
    <t>meta</t>
  </si>
  <si>
    <t>Get amount of credits left in the api key, these reset on the 1st of each month</t>
  </si>
  <si>
    <t>narratives</t>
  </si>
  <si>
    <t>Get chart of narratives based on category performance (with individual coins weighted by mcap)</t>
  </si>
  <si>
    <t>perps</t>
  </si>
  <si>
    <t>Lists all derivatives along summaries of their volumes filtering by chain</t>
  </si>
  <si>
    <t>Volume Details about a specific perp protocol</t>
  </si>
  <si>
    <t>bridges</t>
  </si>
  <si>
    <t>List all bridges along with summaries of recent bridge volumes.</t>
  </si>
  <si>
    <t>Get summary of bridge volume and volume breakdown by chain</t>
  </si>
  <si>
    <t>Get historical volumes for a bridge, chain, or bridge on a particular chain</t>
  </si>
  <si>
    <t>Get a 24hr token and address volume breakdown for a bridge</t>
  </si>
  <si>
    <t>Get all transactions for a bridge within a date range</t>
  </si>
  <si>
    <t>API</t>
  </si>
  <si>
    <t>COINS</t>
  </si>
  <si>
    <t>STABLECOINS</t>
  </si>
  <si>
    <t>YIELDS</t>
  </si>
  <si>
    <t>VOLUMES</t>
  </si>
  <si>
    <t>FEE and REVENUE</t>
  </si>
  <si>
    <r>
      <t>GET</t>
    </r>
    <r>
      <rPr>
        <sz val="12"/>
        <color theme="1"/>
        <rFont val="Courier New"/>
        <family val="1"/>
      </rPr>
      <t>/protocols</t>
    </r>
  </si>
  <si>
    <r>
      <t>GET</t>
    </r>
    <r>
      <rPr>
        <sz val="12"/>
        <color theme="1"/>
        <rFont val="Courier New"/>
        <family val="1"/>
      </rPr>
      <t>/protocol/{protocol}</t>
    </r>
  </si>
  <si>
    <r>
      <t>GET</t>
    </r>
    <r>
      <rPr>
        <sz val="12"/>
        <color theme="1"/>
        <rFont val="Courier New"/>
        <family val="1"/>
      </rPr>
      <t>/v2/historicalChainTvl</t>
    </r>
  </si>
  <si>
    <r>
      <t>GET</t>
    </r>
    <r>
      <rPr>
        <sz val="12"/>
        <color theme="1"/>
        <rFont val="Courier New"/>
        <family val="1"/>
      </rPr>
      <t>/v2/historicalChainTvl/{chain}</t>
    </r>
  </si>
  <si>
    <r>
      <t>GET</t>
    </r>
    <r>
      <rPr>
        <sz val="12"/>
        <color theme="1"/>
        <rFont val="Courier New"/>
        <family val="1"/>
      </rPr>
      <t>/tvl/{protocol}</t>
    </r>
  </si>
  <si>
    <r>
      <t>GET</t>
    </r>
    <r>
      <rPr>
        <sz val="12"/>
        <color theme="1"/>
        <rFont val="Courier New"/>
        <family val="1"/>
      </rPr>
      <t>/v2/chains</t>
    </r>
  </si>
  <si>
    <r>
      <t>GET</t>
    </r>
    <r>
      <rPr>
        <sz val="12"/>
        <color theme="1"/>
        <rFont val="Courier New"/>
        <family val="1"/>
      </rPr>
      <t>/prices/current/{coins}</t>
    </r>
  </si>
  <si>
    <r>
      <t>GET</t>
    </r>
    <r>
      <rPr>
        <sz val="12"/>
        <color theme="1"/>
        <rFont val="Courier New"/>
        <family val="1"/>
      </rPr>
      <t>/prices/historical/{timestamp}/{coins}</t>
    </r>
  </si>
  <si>
    <r>
      <t>GET</t>
    </r>
    <r>
      <rPr>
        <sz val="12"/>
        <color theme="1"/>
        <rFont val="Courier New"/>
        <family val="1"/>
      </rPr>
      <t>/batchHistorical</t>
    </r>
  </si>
  <si>
    <r>
      <t>GET</t>
    </r>
    <r>
      <rPr>
        <sz val="12"/>
        <color theme="1"/>
        <rFont val="Courier New"/>
        <family val="1"/>
      </rPr>
      <t>/chart/{coins}</t>
    </r>
  </si>
  <si>
    <r>
      <t>GET</t>
    </r>
    <r>
      <rPr>
        <sz val="12"/>
        <color theme="1"/>
        <rFont val="Courier New"/>
        <family val="1"/>
      </rPr>
      <t>/percentage/{coins}</t>
    </r>
  </si>
  <si>
    <r>
      <t>GET</t>
    </r>
    <r>
      <rPr>
        <sz val="12"/>
        <color theme="1"/>
        <rFont val="Courier New"/>
        <family val="1"/>
      </rPr>
      <t>/prices/first/{coins}</t>
    </r>
  </si>
  <si>
    <r>
      <t>GET</t>
    </r>
    <r>
      <rPr>
        <sz val="12"/>
        <color theme="1"/>
        <rFont val="Courier New"/>
        <family val="1"/>
      </rPr>
      <t>/block/{chain}/{timestamp}</t>
    </r>
  </si>
  <si>
    <r>
      <t>GET</t>
    </r>
    <r>
      <rPr>
        <sz val="12"/>
        <color theme="1"/>
        <rFont val="Courier New"/>
        <family val="1"/>
      </rPr>
      <t>/stablecoins</t>
    </r>
  </si>
  <si>
    <r>
      <t>GET</t>
    </r>
    <r>
      <rPr>
        <sz val="12"/>
        <color theme="1"/>
        <rFont val="Courier New"/>
        <family val="1"/>
      </rPr>
      <t>/stablecoincharts/all</t>
    </r>
  </si>
  <si>
    <r>
      <t>GET</t>
    </r>
    <r>
      <rPr>
        <sz val="12"/>
        <color theme="1"/>
        <rFont val="Courier New"/>
        <family val="1"/>
      </rPr>
      <t>/stablecoincharts/{chain}</t>
    </r>
  </si>
  <si>
    <r>
      <t>GET</t>
    </r>
    <r>
      <rPr>
        <sz val="12"/>
        <color theme="1"/>
        <rFont val="Courier New"/>
        <family val="1"/>
      </rPr>
      <t>/stablecoin/{asset}</t>
    </r>
  </si>
  <si>
    <r>
      <t>GET</t>
    </r>
    <r>
      <rPr>
        <sz val="12"/>
        <color theme="1"/>
        <rFont val="Courier New"/>
        <family val="1"/>
      </rPr>
      <t>/stablecoinchains</t>
    </r>
  </si>
  <si>
    <r>
      <t>GET</t>
    </r>
    <r>
      <rPr>
        <sz val="12"/>
        <color theme="1"/>
        <rFont val="Courier New"/>
        <family val="1"/>
      </rPr>
      <t>/stablecoinprices</t>
    </r>
  </si>
  <si>
    <r>
      <t>GET</t>
    </r>
    <r>
      <rPr>
        <sz val="12"/>
        <color theme="1"/>
        <rFont val="Courier New"/>
        <family val="1"/>
      </rPr>
      <t>/pools</t>
    </r>
  </si>
  <si>
    <r>
      <t>GET</t>
    </r>
    <r>
      <rPr>
        <sz val="12"/>
        <color theme="1"/>
        <rFont val="Courier New"/>
        <family val="1"/>
      </rPr>
      <t>/chart/{pool}</t>
    </r>
  </si>
  <si>
    <r>
      <t>GET</t>
    </r>
    <r>
      <rPr>
        <sz val="12"/>
        <color theme="1"/>
        <rFont val="Courier New"/>
        <family val="1"/>
      </rPr>
      <t>/overview/dexs</t>
    </r>
  </si>
  <si>
    <r>
      <t>GET</t>
    </r>
    <r>
      <rPr>
        <sz val="12"/>
        <color theme="1"/>
        <rFont val="Courier New"/>
        <family val="1"/>
      </rPr>
      <t>/overview/dexs/{chain}</t>
    </r>
  </si>
  <si>
    <r>
      <t>GET</t>
    </r>
    <r>
      <rPr>
        <sz val="12"/>
        <color theme="1"/>
        <rFont val="Courier New"/>
        <family val="1"/>
      </rPr>
      <t>/summary/dexs/{protocol}</t>
    </r>
  </si>
  <si>
    <r>
      <t>GET</t>
    </r>
    <r>
      <rPr>
        <sz val="12"/>
        <color theme="1"/>
        <rFont val="Courier New"/>
        <family val="1"/>
      </rPr>
      <t>/overview/options</t>
    </r>
  </si>
  <si>
    <r>
      <t>GET</t>
    </r>
    <r>
      <rPr>
        <sz val="12"/>
        <color theme="1"/>
        <rFont val="Courier New"/>
        <family val="1"/>
      </rPr>
      <t>/overview/options/{chain}</t>
    </r>
  </si>
  <si>
    <r>
      <t>GET</t>
    </r>
    <r>
      <rPr>
        <sz val="12"/>
        <color theme="1"/>
        <rFont val="Courier New"/>
        <family val="1"/>
      </rPr>
      <t>/summary/options/{protocol}</t>
    </r>
  </si>
  <si>
    <r>
      <t>GET</t>
    </r>
    <r>
      <rPr>
        <sz val="12"/>
        <color theme="1"/>
        <rFont val="Courier New"/>
        <family val="1"/>
      </rPr>
      <t>/overview/fees</t>
    </r>
  </si>
  <si>
    <r>
      <t>GET</t>
    </r>
    <r>
      <rPr>
        <sz val="12"/>
        <color theme="1"/>
        <rFont val="Courier New"/>
        <family val="1"/>
      </rPr>
      <t>/overview/fees/{chain}</t>
    </r>
  </si>
  <si>
    <r>
      <t>GET</t>
    </r>
    <r>
      <rPr>
        <sz val="12"/>
        <color theme="1"/>
        <rFont val="Courier New"/>
        <family val="1"/>
      </rPr>
      <t>/summary/fees/{protocol}</t>
    </r>
  </si>
  <si>
    <r>
      <t>GET</t>
    </r>
    <r>
      <rPr>
        <sz val="12"/>
        <color theme="1"/>
        <rFont val="Courier New"/>
        <family val="1"/>
      </rPr>
      <t>/api/hourly/{protocol}</t>
    </r>
  </si>
  <si>
    <r>
      <t>GET</t>
    </r>
    <r>
      <rPr>
        <sz val="12"/>
        <color theme="1"/>
        <rFont val="Courier New"/>
        <family val="1"/>
      </rPr>
      <t>/api/tokenProtocols/{symbol}</t>
    </r>
  </si>
  <si>
    <r>
      <t>GET</t>
    </r>
    <r>
      <rPr>
        <sz val="12"/>
        <color theme="1"/>
        <rFont val="Courier New"/>
        <family val="1"/>
      </rPr>
      <t>/api/inflows/{protocol}/{timestamp}</t>
    </r>
  </si>
  <si>
    <r>
      <t>GET</t>
    </r>
    <r>
      <rPr>
        <sz val="12"/>
        <color theme="1"/>
        <rFont val="Courier New"/>
        <family val="1"/>
      </rPr>
      <t>/api/chainAssets</t>
    </r>
  </si>
  <si>
    <r>
      <t>GET</t>
    </r>
    <r>
      <rPr>
        <sz val="12"/>
        <color theme="1"/>
        <rFont val="Courier New"/>
        <family val="1"/>
      </rPr>
      <t>/api/protocols</t>
    </r>
  </si>
  <si>
    <r>
      <t>GET</t>
    </r>
    <r>
      <rPr>
        <sz val="12"/>
        <color theme="1"/>
        <rFont val="Courier New"/>
        <family val="1"/>
      </rPr>
      <t>/api/protocol/{protocol}</t>
    </r>
  </si>
  <si>
    <r>
      <t>GET</t>
    </r>
    <r>
      <rPr>
        <sz val="12"/>
        <color theme="1"/>
        <rFont val="Courier New"/>
        <family val="1"/>
      </rPr>
      <t>/api/v2/historicalChainTvl</t>
    </r>
  </si>
  <si>
    <r>
      <t>GET</t>
    </r>
    <r>
      <rPr>
        <sz val="12"/>
        <color theme="1"/>
        <rFont val="Courier New"/>
        <family val="1"/>
      </rPr>
      <t>/api/v2/historicalChainTvl/{chain}</t>
    </r>
  </si>
  <si>
    <r>
      <t>GET</t>
    </r>
    <r>
      <rPr>
        <sz val="12"/>
        <color theme="1"/>
        <rFont val="Courier New"/>
        <family val="1"/>
      </rPr>
      <t>/api/tvl/{protocol}</t>
    </r>
  </si>
  <si>
    <r>
      <t>GET</t>
    </r>
    <r>
      <rPr>
        <sz val="12"/>
        <color theme="1"/>
        <rFont val="Courier New"/>
        <family val="1"/>
      </rPr>
      <t>/api/v2/chains</t>
    </r>
  </si>
  <si>
    <r>
      <t>GET</t>
    </r>
    <r>
      <rPr>
        <sz val="12"/>
        <color theme="1"/>
        <rFont val="Courier New"/>
        <family val="1"/>
      </rPr>
      <t>/stablecoins/stablecoindominance/{chain}</t>
    </r>
  </si>
  <si>
    <r>
      <t>GET</t>
    </r>
    <r>
      <rPr>
        <sz val="12"/>
        <color theme="1"/>
        <rFont val="Courier New"/>
        <family val="1"/>
      </rPr>
      <t>/stablecoins/stablecoins</t>
    </r>
  </si>
  <si>
    <r>
      <t>GET</t>
    </r>
    <r>
      <rPr>
        <sz val="12"/>
        <color theme="1"/>
        <rFont val="Courier New"/>
        <family val="1"/>
      </rPr>
      <t>/stablecoins/stablecoincharts/all</t>
    </r>
  </si>
  <si>
    <r>
      <t>GET</t>
    </r>
    <r>
      <rPr>
        <sz val="12"/>
        <color theme="1"/>
        <rFont val="Courier New"/>
        <family val="1"/>
      </rPr>
      <t>/stablecoins/stablecoincharts/{chain}</t>
    </r>
  </si>
  <si>
    <r>
      <t>GET</t>
    </r>
    <r>
      <rPr>
        <sz val="12"/>
        <color theme="1"/>
        <rFont val="Courier New"/>
        <family val="1"/>
      </rPr>
      <t>/stablecoins/stablecoin/{asset}</t>
    </r>
  </si>
  <si>
    <r>
      <t>GET</t>
    </r>
    <r>
      <rPr>
        <sz val="12"/>
        <color theme="1"/>
        <rFont val="Courier New"/>
        <family val="1"/>
      </rPr>
      <t>/stablecoins/stablecoinchains</t>
    </r>
  </si>
  <si>
    <r>
      <t>GET</t>
    </r>
    <r>
      <rPr>
        <sz val="12"/>
        <color theme="1"/>
        <rFont val="Courier New"/>
        <family val="1"/>
      </rPr>
      <t>/stablecoins/stablecoinprices</t>
    </r>
  </si>
  <si>
    <r>
      <t>GET</t>
    </r>
    <r>
      <rPr>
        <sz val="12"/>
        <color theme="1"/>
        <rFont val="Courier New"/>
        <family val="1"/>
      </rPr>
      <t>/api/activeUsers</t>
    </r>
  </si>
  <si>
    <r>
      <t>GET</t>
    </r>
    <r>
      <rPr>
        <sz val="12"/>
        <color theme="1"/>
        <rFont val="Courier New"/>
        <family val="1"/>
      </rPr>
      <t>/api/userData/{type}/{protocolId}</t>
    </r>
  </si>
  <si>
    <r>
      <t>GET</t>
    </r>
    <r>
      <rPr>
        <sz val="12"/>
        <color theme="1"/>
        <rFont val="Courier New"/>
        <family val="1"/>
      </rPr>
      <t>/api/emissions</t>
    </r>
  </si>
  <si>
    <r>
      <t>GET</t>
    </r>
    <r>
      <rPr>
        <sz val="12"/>
        <color theme="1"/>
        <rFont val="Courier New"/>
        <family val="1"/>
      </rPr>
      <t>/api/emission/{protocol}</t>
    </r>
  </si>
  <si>
    <r>
      <t>GET</t>
    </r>
    <r>
      <rPr>
        <sz val="12"/>
        <color theme="1"/>
        <rFont val="Courier New"/>
        <family val="1"/>
      </rPr>
      <t>/api/categories</t>
    </r>
  </si>
  <si>
    <r>
      <t>GET</t>
    </r>
    <r>
      <rPr>
        <sz val="12"/>
        <color theme="1"/>
        <rFont val="Courier New"/>
        <family val="1"/>
      </rPr>
      <t>/api/forks</t>
    </r>
  </si>
  <si>
    <r>
      <t>GET</t>
    </r>
    <r>
      <rPr>
        <sz val="12"/>
        <color theme="1"/>
        <rFont val="Courier New"/>
        <family val="1"/>
      </rPr>
      <t>/api/oracles</t>
    </r>
  </si>
  <si>
    <r>
      <t>GET</t>
    </r>
    <r>
      <rPr>
        <sz val="12"/>
        <color theme="1"/>
        <rFont val="Courier New"/>
        <family val="1"/>
      </rPr>
      <t>/api/hacks</t>
    </r>
  </si>
  <si>
    <r>
      <t>GET</t>
    </r>
    <r>
      <rPr>
        <sz val="12"/>
        <color theme="1"/>
        <rFont val="Courier New"/>
        <family val="1"/>
      </rPr>
      <t>/api/raises</t>
    </r>
  </si>
  <si>
    <r>
      <t>GET</t>
    </r>
    <r>
      <rPr>
        <sz val="12"/>
        <color theme="1"/>
        <rFont val="Courier New"/>
        <family val="1"/>
      </rPr>
      <t>/api/treasuries</t>
    </r>
  </si>
  <si>
    <r>
      <t>GET</t>
    </r>
    <r>
      <rPr>
        <sz val="12"/>
        <color theme="1"/>
        <rFont val="Courier New"/>
        <family val="1"/>
      </rPr>
      <t>/api/entities</t>
    </r>
  </si>
  <si>
    <r>
      <t>GET</t>
    </r>
    <r>
      <rPr>
        <sz val="12"/>
        <color theme="1"/>
        <rFont val="Courier New"/>
        <family val="1"/>
      </rPr>
      <t>/api/historicalLiquidity/{token}</t>
    </r>
  </si>
  <si>
    <r>
      <t>GET</t>
    </r>
    <r>
      <rPr>
        <sz val="12"/>
        <color theme="1"/>
        <rFont val="Courier New"/>
        <family val="1"/>
      </rPr>
      <t>/yields/poolsOld</t>
    </r>
  </si>
  <si>
    <r>
      <t>GET</t>
    </r>
    <r>
      <rPr>
        <sz val="12"/>
        <color theme="1"/>
        <rFont val="Courier New"/>
        <family val="1"/>
      </rPr>
      <t>/yields/chartHourly/{pool}</t>
    </r>
  </si>
  <si>
    <r>
      <t>GET</t>
    </r>
    <r>
      <rPr>
        <sz val="12"/>
        <color theme="1"/>
        <rFont val="Courier New"/>
        <family val="1"/>
      </rPr>
      <t>/yields/poolsBorrow</t>
    </r>
  </si>
  <si>
    <r>
      <t>GET</t>
    </r>
    <r>
      <rPr>
        <sz val="12"/>
        <color theme="1"/>
        <rFont val="Courier New"/>
        <family val="1"/>
      </rPr>
      <t>/yields/chartLendBorrow/{pool}</t>
    </r>
  </si>
  <si>
    <r>
      <t>GET</t>
    </r>
    <r>
      <rPr>
        <sz val="12"/>
        <color theme="1"/>
        <rFont val="Courier New"/>
        <family val="1"/>
      </rPr>
      <t>/yields/perps</t>
    </r>
  </si>
  <si>
    <r>
      <t>GET</t>
    </r>
    <r>
      <rPr>
        <sz val="12"/>
        <color theme="1"/>
        <rFont val="Courier New"/>
        <family val="1"/>
      </rPr>
      <t>/yields/lsdRates</t>
    </r>
  </si>
  <si>
    <r>
      <t>GET</t>
    </r>
    <r>
      <rPr>
        <sz val="12"/>
        <color theme="1"/>
        <rFont val="Courier New"/>
        <family val="1"/>
      </rPr>
      <t>/etfs/overview</t>
    </r>
  </si>
  <si>
    <r>
      <t>GET</t>
    </r>
    <r>
      <rPr>
        <sz val="12"/>
        <color theme="1"/>
        <rFont val="Courier New"/>
        <family val="1"/>
      </rPr>
      <t>/etfs/overviewEth</t>
    </r>
  </si>
  <si>
    <r>
      <t>GET</t>
    </r>
    <r>
      <rPr>
        <sz val="12"/>
        <color theme="1"/>
        <rFont val="Courier New"/>
        <family val="1"/>
      </rPr>
      <t>/etfs/history</t>
    </r>
  </si>
  <si>
    <r>
      <t>GET</t>
    </r>
    <r>
      <rPr>
        <sz val="12"/>
        <color theme="1"/>
        <rFont val="Courier New"/>
        <family val="1"/>
      </rPr>
      <t>/etfs/historyEth</t>
    </r>
  </si>
  <si>
    <r>
      <t>GET</t>
    </r>
    <r>
      <rPr>
        <sz val="12"/>
        <color theme="1"/>
        <rFont val="Courier New"/>
        <family val="1"/>
      </rPr>
      <t>/usage/APIKEY</t>
    </r>
  </si>
  <si>
    <r>
      <t>GET</t>
    </r>
    <r>
      <rPr>
        <sz val="12"/>
        <color theme="1"/>
        <rFont val="Courier New"/>
        <family val="1"/>
      </rPr>
      <t>/fdv/performance/{period}</t>
    </r>
  </si>
  <si>
    <r>
      <t>GET</t>
    </r>
    <r>
      <rPr>
        <sz val="12"/>
        <color theme="1"/>
        <rFont val="Courier New"/>
        <family val="1"/>
      </rPr>
      <t>/yields/pools</t>
    </r>
  </si>
  <si>
    <r>
      <t>GET</t>
    </r>
    <r>
      <rPr>
        <sz val="12"/>
        <color theme="1"/>
        <rFont val="Courier New"/>
        <family val="1"/>
      </rPr>
      <t>/yields/chart/{pool}</t>
    </r>
  </si>
  <si>
    <r>
      <t>GET</t>
    </r>
    <r>
      <rPr>
        <sz val="12"/>
        <color theme="1"/>
        <rFont val="Courier New"/>
        <family val="1"/>
      </rPr>
      <t>/api/overview/derivatives</t>
    </r>
  </si>
  <si>
    <r>
      <t>GET</t>
    </r>
    <r>
      <rPr>
        <sz val="12"/>
        <color theme="1"/>
        <rFont val="Courier New"/>
        <family val="1"/>
      </rPr>
      <t>/api/summary/derivatives/{protocol}</t>
    </r>
  </si>
  <si>
    <r>
      <t>GET</t>
    </r>
    <r>
      <rPr>
        <sz val="12"/>
        <color theme="1"/>
        <rFont val="Courier New"/>
        <family val="1"/>
      </rPr>
      <t>/bridges/bridges</t>
    </r>
  </si>
  <si>
    <r>
      <t>GET</t>
    </r>
    <r>
      <rPr>
        <sz val="12"/>
        <color theme="1"/>
        <rFont val="Courier New"/>
        <family val="1"/>
      </rPr>
      <t>/bridges/bridge/{id}</t>
    </r>
  </si>
  <si>
    <r>
      <t>GET</t>
    </r>
    <r>
      <rPr>
        <sz val="12"/>
        <color theme="1"/>
        <rFont val="Courier New"/>
        <family val="1"/>
      </rPr>
      <t>/bridges/bridgevolume/{chain}</t>
    </r>
  </si>
  <si>
    <r>
      <t>GET</t>
    </r>
    <r>
      <rPr>
        <sz val="12"/>
        <color theme="1"/>
        <rFont val="Courier New"/>
        <family val="1"/>
      </rPr>
      <t>/bridges/bridgedaystats/{timestamp}/{chain}</t>
    </r>
  </si>
  <si>
    <r>
      <t>GET</t>
    </r>
    <r>
      <rPr>
        <sz val="12"/>
        <color theme="1"/>
        <rFont val="Courier New"/>
        <family val="1"/>
      </rPr>
      <t>/transactions/{id}</t>
    </r>
  </si>
  <si>
    <r>
      <t>GET</t>
    </r>
    <r>
      <rPr>
        <sz val="12"/>
        <color theme="1"/>
        <rFont val="Courier New"/>
        <family val="1"/>
      </rPr>
      <t>/coins/prices/current/{coins}</t>
    </r>
  </si>
  <si>
    <r>
      <t>GET</t>
    </r>
    <r>
      <rPr>
        <sz val="12"/>
        <color theme="1"/>
        <rFont val="Courier New"/>
        <family val="1"/>
      </rPr>
      <t>/coins/prices/historical/{timestamp}/{coins}</t>
    </r>
  </si>
  <si>
    <r>
      <t>GET</t>
    </r>
    <r>
      <rPr>
        <sz val="12"/>
        <color theme="1"/>
        <rFont val="Courier New"/>
        <family val="1"/>
      </rPr>
      <t>/coins/batchHistorical</t>
    </r>
  </si>
  <si>
    <r>
      <t>GET</t>
    </r>
    <r>
      <rPr>
        <sz val="12"/>
        <color theme="1"/>
        <rFont val="Courier New"/>
        <family val="1"/>
      </rPr>
      <t>/coins/chart/{coins}</t>
    </r>
  </si>
  <si>
    <r>
      <t>GET</t>
    </r>
    <r>
      <rPr>
        <sz val="12"/>
        <color theme="1"/>
        <rFont val="Courier New"/>
        <family val="1"/>
      </rPr>
      <t>/coins/percentage/{coins}</t>
    </r>
  </si>
  <si>
    <r>
      <t>GET</t>
    </r>
    <r>
      <rPr>
        <sz val="12"/>
        <color theme="1"/>
        <rFont val="Courier New"/>
        <family val="1"/>
      </rPr>
      <t>/coins/prices/first/{coins}</t>
    </r>
  </si>
  <si>
    <r>
      <t>GET</t>
    </r>
    <r>
      <rPr>
        <sz val="12"/>
        <color theme="1"/>
        <rFont val="Courier New"/>
        <family val="1"/>
      </rPr>
      <t>/coins/block/{chain}/{timestamp}</t>
    </r>
  </si>
  <si>
    <r>
      <t>GET</t>
    </r>
    <r>
      <rPr>
        <sz val="12"/>
        <color theme="1"/>
        <rFont val="Courier New"/>
        <family val="1"/>
      </rPr>
      <t>/api/overview/dexs</t>
    </r>
  </si>
  <si>
    <r>
      <t>GET</t>
    </r>
    <r>
      <rPr>
        <sz val="12"/>
        <color theme="1"/>
        <rFont val="Courier New"/>
        <family val="1"/>
      </rPr>
      <t>/api/overview/dexs/{chain}</t>
    </r>
  </si>
  <si>
    <r>
      <t>GET</t>
    </r>
    <r>
      <rPr>
        <sz val="12"/>
        <color theme="1"/>
        <rFont val="Courier New"/>
        <family val="1"/>
      </rPr>
      <t>/api/summary/dexs/{protocol}</t>
    </r>
  </si>
  <si>
    <r>
      <t>GET</t>
    </r>
    <r>
      <rPr>
        <sz val="12"/>
        <color theme="1"/>
        <rFont val="Courier New"/>
        <family val="1"/>
      </rPr>
      <t>/api/overview/options</t>
    </r>
  </si>
  <si>
    <r>
      <t>GET</t>
    </r>
    <r>
      <rPr>
        <sz val="12"/>
        <color theme="1"/>
        <rFont val="Courier New"/>
        <family val="1"/>
      </rPr>
      <t>/api/overview/options/{chain}</t>
    </r>
  </si>
  <si>
    <r>
      <t>GET</t>
    </r>
    <r>
      <rPr>
        <sz val="12"/>
        <color theme="1"/>
        <rFont val="Courier New"/>
        <family val="1"/>
      </rPr>
      <t>/api/summary/options/{protocol}</t>
    </r>
  </si>
  <si>
    <r>
      <t>GET</t>
    </r>
    <r>
      <rPr>
        <sz val="12"/>
        <color theme="1"/>
        <rFont val="Courier New"/>
        <family val="1"/>
      </rPr>
      <t>/api/overview/fees</t>
    </r>
  </si>
  <si>
    <r>
      <t>GET</t>
    </r>
    <r>
      <rPr>
        <sz val="12"/>
        <color theme="1"/>
        <rFont val="Courier New"/>
        <family val="1"/>
      </rPr>
      <t>/api/overview/fees/{chain}</t>
    </r>
  </si>
  <si>
    <r>
      <t>GET</t>
    </r>
    <r>
      <rPr>
        <sz val="12"/>
        <color theme="1"/>
        <rFont val="Courier New"/>
        <family val="1"/>
      </rPr>
      <t>/api/summary/fees/{protocol}</t>
    </r>
  </si>
  <si>
    <t>Section</t>
  </si>
  <si>
    <t>Description</t>
  </si>
  <si>
    <t>Date</t>
  </si>
  <si>
    <t>DXY Index</t>
  </si>
  <si>
    <t>VIX</t>
  </si>
  <si>
    <t>close</t>
  </si>
  <si>
    <t>volume</t>
  </si>
  <si>
    <t>marketCap</t>
  </si>
  <si>
    <t>date</t>
  </si>
  <si>
    <t>tvl_cetus</t>
  </si>
  <si>
    <t>apy_cetus</t>
  </si>
  <si>
    <t>tvl_turbos</t>
  </si>
  <si>
    <t>apy_turbos</t>
  </si>
  <si>
    <t>merged_apy</t>
  </si>
  <si>
    <t>merged_tvl</t>
  </si>
  <si>
    <t>Time</t>
  </si>
  <si>
    <t>Contracts</t>
  </si>
  <si>
    <t>Funding Interval</t>
  </si>
  <si>
    <t>Funding Rate</t>
  </si>
  <si>
    <t>SUIUSDT Perpetual</t>
  </si>
  <si>
    <t>8h</t>
  </si>
  <si>
    <t>active_accounts</t>
  </si>
  <si>
    <t>transactions</t>
  </si>
  <si>
    <t>Sui Price</t>
  </si>
  <si>
    <t>Cetus APY</t>
  </si>
  <si>
    <t>Turbos APY</t>
  </si>
  <si>
    <t>Merge APY</t>
  </si>
  <si>
    <t>Avg. APY</t>
  </si>
  <si>
    <t>추정치와 실측치가 너무 달라 사용 불가</t>
  </si>
  <si>
    <t>Free plan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</si>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</sst>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8" fillId="0" borderId="0" xfId="0" applyFont="1"/>
    <xf numFmtId="14" fontId="0" fillId="0" borderId="0" xfId="0" applyNumberFormat="1"/>
    <xf numFmtId="14" fontId="8" fillId="0" borderId="0" xfId="0" applyNumberFormat="1" applyFont="1"/>
    <xf numFmtId="0" fontId="7" fillId="0" borderId="0" xfId="0" applyFont="1"/>
    <xf numFmtId="164" fontId="0" fillId="0" borderId="0" xfId="0" applyNumberFormat="1"/>
    <xf numFmtId="0" fontId="9" fillId="0" borderId="0" xfId="0" applyFont="1"/>
    <xf numFmtId="22" fontId="8" fillId="0" borderId="0" xfId="0" applyNumberFormat="1" applyFont="1"/>
    <xf numFmtId="10" fontId="7" fillId="0" borderId="0" xfId="0" applyNumberFormat="1" applyFont="1"/>
    <xf numFmtId="0" fontId="8" fillId="3" borderId="0" xfId="0" applyFont="1" applyFill="1"/>
    <xf numFmtId="0" fontId="6" fillId="0" borderId="0" xfId="0" applyFont="1"/>
    <xf numFmtId="0" fontId="6" fillId="3" borderId="0" xfId="0" applyFont="1" applyFill="1"/>
    <xf numFmtId="164" fontId="8" fillId="0" borderId="0" xfId="0" applyNumberFormat="1" applyFont="1"/>
    <xf numFmtId="165" fontId="7" fillId="0" borderId="0" xfId="1" applyNumberFormat="1" applyFont="1"/>
    <xf numFmtId="164" fontId="7" fillId="0" borderId="0" xfId="0" applyNumberFormat="1" applyFont="1"/>
    <xf numFmtId="0" fontId="8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SUIUSDT</a:t>
            </a:r>
            <a:r>
              <a:rPr lang="en-US" b="1" baseline="0"/>
              <a:t> Price</a:t>
            </a:r>
            <a:r>
              <a:rPr lang="en-US" b="1"/>
              <a:t> and APY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5879754161166E-2"/>
          <c:y val="7.827946879774357E-2"/>
          <c:w val="0.85552632007955531"/>
          <c:h val="0.77005223227693553"/>
        </c:manualLayout>
      </c:layout>
      <c:lineChart>
        <c:grouping val="standard"/>
        <c:varyColors val="0"/>
        <c:ser>
          <c:idx val="0"/>
          <c:order val="0"/>
          <c:tx>
            <c:strRef>
              <c:f>APY_1!$B$2</c:f>
              <c:strCache>
                <c:ptCount val="1"/>
                <c:pt idx="0">
                  <c:v>Sui Price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APY_1!$A$3:$A$418</c:f>
              <c:numCache>
                <c:formatCode>yyyy\-mm\-dd;@</c:formatCode>
                <c:ptCount val="416"/>
                <c:pt idx="0">
                  <c:v>45324</c:v>
                </c:pt>
                <c:pt idx="1">
                  <c:v>45325</c:v>
                </c:pt>
                <c:pt idx="2">
                  <c:v>45326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45340</c:v>
                </c:pt>
                <c:pt idx="17">
                  <c:v>45341</c:v>
                </c:pt>
                <c:pt idx="18">
                  <c:v>45342</c:v>
                </c:pt>
                <c:pt idx="19">
                  <c:v>45343</c:v>
                </c:pt>
                <c:pt idx="20">
                  <c:v>45344</c:v>
                </c:pt>
                <c:pt idx="21">
                  <c:v>45345</c:v>
                </c:pt>
                <c:pt idx="22">
                  <c:v>45346</c:v>
                </c:pt>
                <c:pt idx="23">
                  <c:v>45347</c:v>
                </c:pt>
                <c:pt idx="24">
                  <c:v>45348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45353</c:v>
                </c:pt>
                <c:pt idx="30">
                  <c:v>45354</c:v>
                </c:pt>
                <c:pt idx="31">
                  <c:v>45355</c:v>
                </c:pt>
                <c:pt idx="32">
                  <c:v>45356</c:v>
                </c:pt>
                <c:pt idx="33">
                  <c:v>45357</c:v>
                </c:pt>
                <c:pt idx="34">
                  <c:v>45358</c:v>
                </c:pt>
                <c:pt idx="35">
                  <c:v>45359</c:v>
                </c:pt>
                <c:pt idx="36">
                  <c:v>45360</c:v>
                </c:pt>
                <c:pt idx="37">
                  <c:v>45361</c:v>
                </c:pt>
                <c:pt idx="38">
                  <c:v>45362</c:v>
                </c:pt>
                <c:pt idx="39">
                  <c:v>45363</c:v>
                </c:pt>
                <c:pt idx="40">
                  <c:v>45364</c:v>
                </c:pt>
                <c:pt idx="41">
                  <c:v>45365</c:v>
                </c:pt>
                <c:pt idx="42">
                  <c:v>45366</c:v>
                </c:pt>
                <c:pt idx="43">
                  <c:v>45367</c:v>
                </c:pt>
                <c:pt idx="44">
                  <c:v>45368</c:v>
                </c:pt>
                <c:pt idx="45">
                  <c:v>45369</c:v>
                </c:pt>
                <c:pt idx="46">
                  <c:v>45370</c:v>
                </c:pt>
                <c:pt idx="47">
                  <c:v>45371</c:v>
                </c:pt>
                <c:pt idx="48">
                  <c:v>45372</c:v>
                </c:pt>
                <c:pt idx="49">
                  <c:v>45373</c:v>
                </c:pt>
                <c:pt idx="50">
                  <c:v>45374</c:v>
                </c:pt>
                <c:pt idx="51">
                  <c:v>45375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45381</c:v>
                </c:pt>
                <c:pt idx="58">
                  <c:v>45382</c:v>
                </c:pt>
                <c:pt idx="59">
                  <c:v>45383</c:v>
                </c:pt>
                <c:pt idx="60">
                  <c:v>45384</c:v>
                </c:pt>
                <c:pt idx="61">
                  <c:v>45385</c:v>
                </c:pt>
                <c:pt idx="62">
                  <c:v>45386</c:v>
                </c:pt>
                <c:pt idx="63">
                  <c:v>45387</c:v>
                </c:pt>
                <c:pt idx="64">
                  <c:v>45388</c:v>
                </c:pt>
                <c:pt idx="65">
                  <c:v>45389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45395</c:v>
                </c:pt>
                <c:pt idx="72">
                  <c:v>45396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45402</c:v>
                </c:pt>
                <c:pt idx="79">
                  <c:v>45403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45409</c:v>
                </c:pt>
                <c:pt idx="86">
                  <c:v>45410</c:v>
                </c:pt>
                <c:pt idx="87">
                  <c:v>45411</c:v>
                </c:pt>
                <c:pt idx="88">
                  <c:v>45412</c:v>
                </c:pt>
                <c:pt idx="89">
                  <c:v>45413</c:v>
                </c:pt>
                <c:pt idx="90">
                  <c:v>45414</c:v>
                </c:pt>
                <c:pt idx="91">
                  <c:v>45415</c:v>
                </c:pt>
                <c:pt idx="92">
                  <c:v>45416</c:v>
                </c:pt>
                <c:pt idx="93">
                  <c:v>45417</c:v>
                </c:pt>
                <c:pt idx="94">
                  <c:v>45418</c:v>
                </c:pt>
                <c:pt idx="95">
                  <c:v>45419</c:v>
                </c:pt>
                <c:pt idx="96">
                  <c:v>45420</c:v>
                </c:pt>
                <c:pt idx="97">
                  <c:v>45421</c:v>
                </c:pt>
                <c:pt idx="98">
                  <c:v>45422</c:v>
                </c:pt>
                <c:pt idx="99">
                  <c:v>45423</c:v>
                </c:pt>
                <c:pt idx="100">
                  <c:v>45424</c:v>
                </c:pt>
                <c:pt idx="101">
                  <c:v>45425</c:v>
                </c:pt>
                <c:pt idx="102">
                  <c:v>45426</c:v>
                </c:pt>
                <c:pt idx="103">
                  <c:v>45427</c:v>
                </c:pt>
                <c:pt idx="104">
                  <c:v>45428</c:v>
                </c:pt>
                <c:pt idx="105">
                  <c:v>45429</c:v>
                </c:pt>
                <c:pt idx="106">
                  <c:v>45430</c:v>
                </c:pt>
                <c:pt idx="107">
                  <c:v>45431</c:v>
                </c:pt>
                <c:pt idx="108">
                  <c:v>45432</c:v>
                </c:pt>
                <c:pt idx="109">
                  <c:v>45433</c:v>
                </c:pt>
                <c:pt idx="110">
                  <c:v>45434</c:v>
                </c:pt>
                <c:pt idx="111">
                  <c:v>45435</c:v>
                </c:pt>
                <c:pt idx="112">
                  <c:v>45436</c:v>
                </c:pt>
                <c:pt idx="113">
                  <c:v>45437</c:v>
                </c:pt>
                <c:pt idx="114">
                  <c:v>45438</c:v>
                </c:pt>
                <c:pt idx="115">
                  <c:v>45439</c:v>
                </c:pt>
                <c:pt idx="116">
                  <c:v>45440</c:v>
                </c:pt>
                <c:pt idx="117">
                  <c:v>45441</c:v>
                </c:pt>
                <c:pt idx="118">
                  <c:v>45442</c:v>
                </c:pt>
                <c:pt idx="119">
                  <c:v>45443</c:v>
                </c:pt>
                <c:pt idx="120">
                  <c:v>45444</c:v>
                </c:pt>
                <c:pt idx="121">
                  <c:v>45445</c:v>
                </c:pt>
                <c:pt idx="122">
                  <c:v>45446</c:v>
                </c:pt>
                <c:pt idx="123">
                  <c:v>45447</c:v>
                </c:pt>
                <c:pt idx="124">
                  <c:v>45448</c:v>
                </c:pt>
                <c:pt idx="125">
                  <c:v>45449</c:v>
                </c:pt>
                <c:pt idx="126">
                  <c:v>45450</c:v>
                </c:pt>
                <c:pt idx="127">
                  <c:v>45451</c:v>
                </c:pt>
                <c:pt idx="128">
                  <c:v>45452</c:v>
                </c:pt>
                <c:pt idx="129">
                  <c:v>45453</c:v>
                </c:pt>
                <c:pt idx="130">
                  <c:v>45454</c:v>
                </c:pt>
                <c:pt idx="131">
                  <c:v>45455</c:v>
                </c:pt>
                <c:pt idx="132">
                  <c:v>45456</c:v>
                </c:pt>
                <c:pt idx="133">
                  <c:v>45457</c:v>
                </c:pt>
                <c:pt idx="134">
                  <c:v>45458</c:v>
                </c:pt>
                <c:pt idx="135">
                  <c:v>45459</c:v>
                </c:pt>
                <c:pt idx="136">
                  <c:v>45460</c:v>
                </c:pt>
                <c:pt idx="137">
                  <c:v>45461</c:v>
                </c:pt>
                <c:pt idx="138">
                  <c:v>45462</c:v>
                </c:pt>
                <c:pt idx="139">
                  <c:v>45463</c:v>
                </c:pt>
                <c:pt idx="140">
                  <c:v>45464</c:v>
                </c:pt>
                <c:pt idx="141">
                  <c:v>45465</c:v>
                </c:pt>
                <c:pt idx="142">
                  <c:v>45466</c:v>
                </c:pt>
                <c:pt idx="143">
                  <c:v>45467</c:v>
                </c:pt>
                <c:pt idx="144">
                  <c:v>45468</c:v>
                </c:pt>
                <c:pt idx="145">
                  <c:v>45469</c:v>
                </c:pt>
                <c:pt idx="146">
                  <c:v>45470</c:v>
                </c:pt>
                <c:pt idx="147">
                  <c:v>45471</c:v>
                </c:pt>
                <c:pt idx="148">
                  <c:v>45472</c:v>
                </c:pt>
                <c:pt idx="149">
                  <c:v>45473</c:v>
                </c:pt>
                <c:pt idx="150">
                  <c:v>45474</c:v>
                </c:pt>
                <c:pt idx="151">
                  <c:v>45475</c:v>
                </c:pt>
                <c:pt idx="152">
                  <c:v>45476</c:v>
                </c:pt>
                <c:pt idx="153">
                  <c:v>45477</c:v>
                </c:pt>
                <c:pt idx="154">
                  <c:v>45478</c:v>
                </c:pt>
                <c:pt idx="155">
                  <c:v>45479</c:v>
                </c:pt>
                <c:pt idx="156">
                  <c:v>45480</c:v>
                </c:pt>
                <c:pt idx="157">
                  <c:v>45481</c:v>
                </c:pt>
                <c:pt idx="158">
                  <c:v>45482</c:v>
                </c:pt>
                <c:pt idx="159">
                  <c:v>45483</c:v>
                </c:pt>
                <c:pt idx="160">
                  <c:v>45484</c:v>
                </c:pt>
                <c:pt idx="161">
                  <c:v>45485</c:v>
                </c:pt>
                <c:pt idx="162">
                  <c:v>45486</c:v>
                </c:pt>
                <c:pt idx="163">
                  <c:v>45487</c:v>
                </c:pt>
                <c:pt idx="164">
                  <c:v>45488</c:v>
                </c:pt>
                <c:pt idx="165">
                  <c:v>45489</c:v>
                </c:pt>
                <c:pt idx="166">
                  <c:v>45490</c:v>
                </c:pt>
                <c:pt idx="167">
                  <c:v>45491</c:v>
                </c:pt>
                <c:pt idx="168">
                  <c:v>45492</c:v>
                </c:pt>
                <c:pt idx="169">
                  <c:v>45493</c:v>
                </c:pt>
                <c:pt idx="170">
                  <c:v>45494</c:v>
                </c:pt>
                <c:pt idx="171">
                  <c:v>45495</c:v>
                </c:pt>
                <c:pt idx="172">
                  <c:v>45496</c:v>
                </c:pt>
                <c:pt idx="173">
                  <c:v>45497</c:v>
                </c:pt>
                <c:pt idx="174">
                  <c:v>45498</c:v>
                </c:pt>
                <c:pt idx="175">
                  <c:v>45499</c:v>
                </c:pt>
                <c:pt idx="176">
                  <c:v>45500</c:v>
                </c:pt>
                <c:pt idx="177">
                  <c:v>45501</c:v>
                </c:pt>
                <c:pt idx="178">
                  <c:v>45502</c:v>
                </c:pt>
                <c:pt idx="179">
                  <c:v>45503</c:v>
                </c:pt>
                <c:pt idx="180">
                  <c:v>45504</c:v>
                </c:pt>
                <c:pt idx="181">
                  <c:v>45505</c:v>
                </c:pt>
                <c:pt idx="182">
                  <c:v>45506</c:v>
                </c:pt>
                <c:pt idx="183">
                  <c:v>45507</c:v>
                </c:pt>
                <c:pt idx="184">
                  <c:v>45508</c:v>
                </c:pt>
                <c:pt idx="185">
                  <c:v>45509</c:v>
                </c:pt>
                <c:pt idx="186">
                  <c:v>45510</c:v>
                </c:pt>
                <c:pt idx="187">
                  <c:v>45511</c:v>
                </c:pt>
                <c:pt idx="188">
                  <c:v>45512</c:v>
                </c:pt>
                <c:pt idx="189">
                  <c:v>45513</c:v>
                </c:pt>
                <c:pt idx="190">
                  <c:v>45514</c:v>
                </c:pt>
                <c:pt idx="191">
                  <c:v>45515</c:v>
                </c:pt>
                <c:pt idx="192">
                  <c:v>45516</c:v>
                </c:pt>
                <c:pt idx="193">
                  <c:v>45517</c:v>
                </c:pt>
                <c:pt idx="194">
                  <c:v>45518</c:v>
                </c:pt>
                <c:pt idx="195">
                  <c:v>45519</c:v>
                </c:pt>
                <c:pt idx="196">
                  <c:v>45520</c:v>
                </c:pt>
                <c:pt idx="197">
                  <c:v>45521</c:v>
                </c:pt>
                <c:pt idx="198">
                  <c:v>45522</c:v>
                </c:pt>
                <c:pt idx="199">
                  <c:v>45523</c:v>
                </c:pt>
                <c:pt idx="200">
                  <c:v>45524</c:v>
                </c:pt>
                <c:pt idx="201">
                  <c:v>45525</c:v>
                </c:pt>
                <c:pt idx="202">
                  <c:v>45526</c:v>
                </c:pt>
                <c:pt idx="203">
                  <c:v>45527</c:v>
                </c:pt>
                <c:pt idx="204">
                  <c:v>45528</c:v>
                </c:pt>
                <c:pt idx="205">
                  <c:v>45529</c:v>
                </c:pt>
                <c:pt idx="206">
                  <c:v>45530</c:v>
                </c:pt>
                <c:pt idx="207">
                  <c:v>45531</c:v>
                </c:pt>
                <c:pt idx="208">
                  <c:v>45532</c:v>
                </c:pt>
                <c:pt idx="209">
                  <c:v>45533</c:v>
                </c:pt>
                <c:pt idx="210">
                  <c:v>45534</c:v>
                </c:pt>
                <c:pt idx="211">
                  <c:v>45535</c:v>
                </c:pt>
                <c:pt idx="212">
                  <c:v>45536</c:v>
                </c:pt>
                <c:pt idx="213">
                  <c:v>45537</c:v>
                </c:pt>
                <c:pt idx="214">
                  <c:v>45538</c:v>
                </c:pt>
                <c:pt idx="215">
                  <c:v>45539</c:v>
                </c:pt>
                <c:pt idx="216">
                  <c:v>45540</c:v>
                </c:pt>
                <c:pt idx="217">
                  <c:v>45541</c:v>
                </c:pt>
                <c:pt idx="218">
                  <c:v>45542</c:v>
                </c:pt>
                <c:pt idx="219">
                  <c:v>45543</c:v>
                </c:pt>
                <c:pt idx="220">
                  <c:v>45544</c:v>
                </c:pt>
                <c:pt idx="221">
                  <c:v>45545</c:v>
                </c:pt>
                <c:pt idx="222">
                  <c:v>45546</c:v>
                </c:pt>
                <c:pt idx="223">
                  <c:v>45547</c:v>
                </c:pt>
                <c:pt idx="224">
                  <c:v>45548</c:v>
                </c:pt>
                <c:pt idx="225">
                  <c:v>45549</c:v>
                </c:pt>
                <c:pt idx="226">
                  <c:v>45550</c:v>
                </c:pt>
                <c:pt idx="227">
                  <c:v>45551</c:v>
                </c:pt>
                <c:pt idx="228">
                  <c:v>45552</c:v>
                </c:pt>
                <c:pt idx="229">
                  <c:v>45553</c:v>
                </c:pt>
                <c:pt idx="230">
                  <c:v>45554</c:v>
                </c:pt>
                <c:pt idx="231">
                  <c:v>45555</c:v>
                </c:pt>
                <c:pt idx="232">
                  <c:v>45556</c:v>
                </c:pt>
                <c:pt idx="233">
                  <c:v>45557</c:v>
                </c:pt>
                <c:pt idx="234">
                  <c:v>45558</c:v>
                </c:pt>
                <c:pt idx="235">
                  <c:v>45559</c:v>
                </c:pt>
                <c:pt idx="236">
                  <c:v>45560</c:v>
                </c:pt>
                <c:pt idx="237">
                  <c:v>45561</c:v>
                </c:pt>
                <c:pt idx="238">
                  <c:v>45562</c:v>
                </c:pt>
                <c:pt idx="239">
                  <c:v>45563</c:v>
                </c:pt>
                <c:pt idx="240">
                  <c:v>45564</c:v>
                </c:pt>
                <c:pt idx="241">
                  <c:v>45565</c:v>
                </c:pt>
                <c:pt idx="242">
                  <c:v>45566</c:v>
                </c:pt>
                <c:pt idx="243">
                  <c:v>45567</c:v>
                </c:pt>
                <c:pt idx="244">
                  <c:v>45568</c:v>
                </c:pt>
                <c:pt idx="245">
                  <c:v>45569</c:v>
                </c:pt>
                <c:pt idx="246">
                  <c:v>45570</c:v>
                </c:pt>
                <c:pt idx="247">
                  <c:v>45571</c:v>
                </c:pt>
                <c:pt idx="248">
                  <c:v>45572</c:v>
                </c:pt>
                <c:pt idx="249">
                  <c:v>45573</c:v>
                </c:pt>
                <c:pt idx="250">
                  <c:v>45574</c:v>
                </c:pt>
                <c:pt idx="251">
                  <c:v>45575</c:v>
                </c:pt>
                <c:pt idx="252">
                  <c:v>45576</c:v>
                </c:pt>
                <c:pt idx="253">
                  <c:v>45577</c:v>
                </c:pt>
                <c:pt idx="254">
                  <c:v>45578</c:v>
                </c:pt>
                <c:pt idx="255">
                  <c:v>45579</c:v>
                </c:pt>
                <c:pt idx="256">
                  <c:v>45580</c:v>
                </c:pt>
                <c:pt idx="257">
                  <c:v>45581</c:v>
                </c:pt>
                <c:pt idx="258">
                  <c:v>45582</c:v>
                </c:pt>
                <c:pt idx="259">
                  <c:v>45583</c:v>
                </c:pt>
                <c:pt idx="260">
                  <c:v>45584</c:v>
                </c:pt>
                <c:pt idx="261">
                  <c:v>45585</c:v>
                </c:pt>
                <c:pt idx="262">
                  <c:v>45586</c:v>
                </c:pt>
                <c:pt idx="263">
                  <c:v>45587</c:v>
                </c:pt>
                <c:pt idx="264">
                  <c:v>45588</c:v>
                </c:pt>
                <c:pt idx="265">
                  <c:v>45589</c:v>
                </c:pt>
                <c:pt idx="266">
                  <c:v>45590</c:v>
                </c:pt>
                <c:pt idx="267">
                  <c:v>45591</c:v>
                </c:pt>
                <c:pt idx="268">
                  <c:v>45592</c:v>
                </c:pt>
                <c:pt idx="269">
                  <c:v>45593</c:v>
                </c:pt>
                <c:pt idx="270">
                  <c:v>45594</c:v>
                </c:pt>
                <c:pt idx="271">
                  <c:v>45595</c:v>
                </c:pt>
                <c:pt idx="272">
                  <c:v>45596</c:v>
                </c:pt>
                <c:pt idx="273">
                  <c:v>45597</c:v>
                </c:pt>
                <c:pt idx="274">
                  <c:v>45598</c:v>
                </c:pt>
                <c:pt idx="275">
                  <c:v>45599</c:v>
                </c:pt>
                <c:pt idx="276">
                  <c:v>45600</c:v>
                </c:pt>
                <c:pt idx="277">
                  <c:v>45601</c:v>
                </c:pt>
                <c:pt idx="278">
                  <c:v>45602</c:v>
                </c:pt>
                <c:pt idx="279">
                  <c:v>45603</c:v>
                </c:pt>
                <c:pt idx="280">
                  <c:v>45604</c:v>
                </c:pt>
                <c:pt idx="281">
                  <c:v>45605</c:v>
                </c:pt>
                <c:pt idx="282">
                  <c:v>45606</c:v>
                </c:pt>
                <c:pt idx="283">
                  <c:v>45607</c:v>
                </c:pt>
                <c:pt idx="284">
                  <c:v>45608</c:v>
                </c:pt>
                <c:pt idx="285">
                  <c:v>45609</c:v>
                </c:pt>
                <c:pt idx="286">
                  <c:v>45610</c:v>
                </c:pt>
                <c:pt idx="287">
                  <c:v>45611</c:v>
                </c:pt>
                <c:pt idx="288">
                  <c:v>45612</c:v>
                </c:pt>
                <c:pt idx="289">
                  <c:v>45613</c:v>
                </c:pt>
                <c:pt idx="290">
                  <c:v>45614</c:v>
                </c:pt>
                <c:pt idx="291">
                  <c:v>45615</c:v>
                </c:pt>
                <c:pt idx="292">
                  <c:v>45616</c:v>
                </c:pt>
                <c:pt idx="293">
                  <c:v>45617</c:v>
                </c:pt>
                <c:pt idx="294">
                  <c:v>45618</c:v>
                </c:pt>
                <c:pt idx="295">
                  <c:v>45619</c:v>
                </c:pt>
                <c:pt idx="296">
                  <c:v>45620</c:v>
                </c:pt>
                <c:pt idx="297">
                  <c:v>45621</c:v>
                </c:pt>
                <c:pt idx="298">
                  <c:v>45622</c:v>
                </c:pt>
                <c:pt idx="299">
                  <c:v>45623</c:v>
                </c:pt>
                <c:pt idx="300">
                  <c:v>45624</c:v>
                </c:pt>
                <c:pt idx="301">
                  <c:v>45625</c:v>
                </c:pt>
                <c:pt idx="302">
                  <c:v>45626</c:v>
                </c:pt>
                <c:pt idx="303">
                  <c:v>45627</c:v>
                </c:pt>
                <c:pt idx="304">
                  <c:v>45628</c:v>
                </c:pt>
                <c:pt idx="305">
                  <c:v>45629</c:v>
                </c:pt>
                <c:pt idx="306">
                  <c:v>45630</c:v>
                </c:pt>
                <c:pt idx="307">
                  <c:v>45631</c:v>
                </c:pt>
                <c:pt idx="308">
                  <c:v>45632</c:v>
                </c:pt>
                <c:pt idx="309">
                  <c:v>45633</c:v>
                </c:pt>
                <c:pt idx="310">
                  <c:v>45634</c:v>
                </c:pt>
                <c:pt idx="311">
                  <c:v>45635</c:v>
                </c:pt>
                <c:pt idx="312">
                  <c:v>45636</c:v>
                </c:pt>
                <c:pt idx="313">
                  <c:v>45637</c:v>
                </c:pt>
                <c:pt idx="314">
                  <c:v>45638</c:v>
                </c:pt>
                <c:pt idx="315">
                  <c:v>45639</c:v>
                </c:pt>
                <c:pt idx="316">
                  <c:v>45640</c:v>
                </c:pt>
                <c:pt idx="317">
                  <c:v>45641</c:v>
                </c:pt>
                <c:pt idx="318">
                  <c:v>45642</c:v>
                </c:pt>
                <c:pt idx="319">
                  <c:v>45643</c:v>
                </c:pt>
                <c:pt idx="320">
                  <c:v>45644</c:v>
                </c:pt>
                <c:pt idx="321">
                  <c:v>45645</c:v>
                </c:pt>
                <c:pt idx="322">
                  <c:v>45646</c:v>
                </c:pt>
                <c:pt idx="323">
                  <c:v>45647</c:v>
                </c:pt>
                <c:pt idx="324">
                  <c:v>45648</c:v>
                </c:pt>
                <c:pt idx="325">
                  <c:v>45649</c:v>
                </c:pt>
                <c:pt idx="326">
                  <c:v>45650</c:v>
                </c:pt>
                <c:pt idx="327">
                  <c:v>45651</c:v>
                </c:pt>
                <c:pt idx="328">
                  <c:v>45652</c:v>
                </c:pt>
                <c:pt idx="329">
                  <c:v>45653</c:v>
                </c:pt>
                <c:pt idx="330">
                  <c:v>45654</c:v>
                </c:pt>
                <c:pt idx="331">
                  <c:v>45655</c:v>
                </c:pt>
                <c:pt idx="332">
                  <c:v>45656</c:v>
                </c:pt>
                <c:pt idx="333">
                  <c:v>45657</c:v>
                </c:pt>
                <c:pt idx="334">
                  <c:v>45658</c:v>
                </c:pt>
                <c:pt idx="335">
                  <c:v>45659</c:v>
                </c:pt>
                <c:pt idx="336">
                  <c:v>45660</c:v>
                </c:pt>
                <c:pt idx="337">
                  <c:v>45661</c:v>
                </c:pt>
                <c:pt idx="338">
                  <c:v>45662</c:v>
                </c:pt>
                <c:pt idx="339">
                  <c:v>45663</c:v>
                </c:pt>
                <c:pt idx="340">
                  <c:v>45664</c:v>
                </c:pt>
                <c:pt idx="341">
                  <c:v>45665</c:v>
                </c:pt>
                <c:pt idx="342">
                  <c:v>45666</c:v>
                </c:pt>
                <c:pt idx="343">
                  <c:v>45667</c:v>
                </c:pt>
                <c:pt idx="344">
                  <c:v>45668</c:v>
                </c:pt>
                <c:pt idx="345">
                  <c:v>45669</c:v>
                </c:pt>
                <c:pt idx="346">
                  <c:v>45670</c:v>
                </c:pt>
                <c:pt idx="347">
                  <c:v>45671</c:v>
                </c:pt>
                <c:pt idx="348">
                  <c:v>45672</c:v>
                </c:pt>
                <c:pt idx="349">
                  <c:v>45673</c:v>
                </c:pt>
                <c:pt idx="350">
                  <c:v>45674</c:v>
                </c:pt>
                <c:pt idx="351">
                  <c:v>45675</c:v>
                </c:pt>
                <c:pt idx="352">
                  <c:v>45676</c:v>
                </c:pt>
                <c:pt idx="353">
                  <c:v>45677</c:v>
                </c:pt>
                <c:pt idx="354">
                  <c:v>45678</c:v>
                </c:pt>
                <c:pt idx="355">
                  <c:v>45679</c:v>
                </c:pt>
                <c:pt idx="356">
                  <c:v>45680</c:v>
                </c:pt>
                <c:pt idx="357">
                  <c:v>45681</c:v>
                </c:pt>
                <c:pt idx="358">
                  <c:v>45682</c:v>
                </c:pt>
                <c:pt idx="359">
                  <c:v>45683</c:v>
                </c:pt>
                <c:pt idx="360">
                  <c:v>45684</c:v>
                </c:pt>
                <c:pt idx="361">
                  <c:v>45685</c:v>
                </c:pt>
                <c:pt idx="362">
                  <c:v>45686</c:v>
                </c:pt>
                <c:pt idx="363">
                  <c:v>45687</c:v>
                </c:pt>
                <c:pt idx="364">
                  <c:v>45688</c:v>
                </c:pt>
                <c:pt idx="365">
                  <c:v>45689</c:v>
                </c:pt>
                <c:pt idx="366">
                  <c:v>45690</c:v>
                </c:pt>
                <c:pt idx="367">
                  <c:v>45691</c:v>
                </c:pt>
                <c:pt idx="368">
                  <c:v>45692</c:v>
                </c:pt>
                <c:pt idx="369">
                  <c:v>45693</c:v>
                </c:pt>
                <c:pt idx="370">
                  <c:v>45694</c:v>
                </c:pt>
                <c:pt idx="371">
                  <c:v>45695</c:v>
                </c:pt>
                <c:pt idx="372">
                  <c:v>45696</c:v>
                </c:pt>
                <c:pt idx="373">
                  <c:v>45697</c:v>
                </c:pt>
                <c:pt idx="374">
                  <c:v>45698</c:v>
                </c:pt>
                <c:pt idx="375">
                  <c:v>45699</c:v>
                </c:pt>
                <c:pt idx="376">
                  <c:v>45700</c:v>
                </c:pt>
                <c:pt idx="377">
                  <c:v>45701</c:v>
                </c:pt>
                <c:pt idx="378">
                  <c:v>45702</c:v>
                </c:pt>
                <c:pt idx="379">
                  <c:v>45703</c:v>
                </c:pt>
                <c:pt idx="380">
                  <c:v>45704</c:v>
                </c:pt>
                <c:pt idx="381">
                  <c:v>45705</c:v>
                </c:pt>
                <c:pt idx="382">
                  <c:v>45706</c:v>
                </c:pt>
                <c:pt idx="383">
                  <c:v>45707</c:v>
                </c:pt>
                <c:pt idx="384">
                  <c:v>45708</c:v>
                </c:pt>
                <c:pt idx="385">
                  <c:v>45709</c:v>
                </c:pt>
                <c:pt idx="386">
                  <c:v>45710</c:v>
                </c:pt>
                <c:pt idx="387">
                  <c:v>45711</c:v>
                </c:pt>
                <c:pt idx="388">
                  <c:v>45712</c:v>
                </c:pt>
                <c:pt idx="389">
                  <c:v>45713</c:v>
                </c:pt>
                <c:pt idx="390">
                  <c:v>45714</c:v>
                </c:pt>
                <c:pt idx="391">
                  <c:v>45715</c:v>
                </c:pt>
                <c:pt idx="392">
                  <c:v>45716</c:v>
                </c:pt>
                <c:pt idx="393">
                  <c:v>45717</c:v>
                </c:pt>
                <c:pt idx="394">
                  <c:v>45718</c:v>
                </c:pt>
                <c:pt idx="395">
                  <c:v>45719</c:v>
                </c:pt>
                <c:pt idx="396">
                  <c:v>45720</c:v>
                </c:pt>
                <c:pt idx="397">
                  <c:v>45721</c:v>
                </c:pt>
                <c:pt idx="398">
                  <c:v>45722</c:v>
                </c:pt>
                <c:pt idx="399">
                  <c:v>45723</c:v>
                </c:pt>
                <c:pt idx="400">
                  <c:v>45724</c:v>
                </c:pt>
                <c:pt idx="401">
                  <c:v>45725</c:v>
                </c:pt>
                <c:pt idx="402">
                  <c:v>45726</c:v>
                </c:pt>
                <c:pt idx="403">
                  <c:v>45727</c:v>
                </c:pt>
                <c:pt idx="404">
                  <c:v>45728</c:v>
                </c:pt>
                <c:pt idx="405">
                  <c:v>45729</c:v>
                </c:pt>
                <c:pt idx="406">
                  <c:v>45730</c:v>
                </c:pt>
                <c:pt idx="407">
                  <c:v>45731</c:v>
                </c:pt>
                <c:pt idx="408">
                  <c:v>45732</c:v>
                </c:pt>
                <c:pt idx="409">
                  <c:v>45733</c:v>
                </c:pt>
                <c:pt idx="410">
                  <c:v>45734</c:v>
                </c:pt>
                <c:pt idx="411">
                  <c:v>45735</c:v>
                </c:pt>
                <c:pt idx="412">
                  <c:v>45736</c:v>
                </c:pt>
                <c:pt idx="413">
                  <c:v>45737</c:v>
                </c:pt>
              </c:numCache>
            </c:numRef>
          </c:cat>
          <c:val>
            <c:numRef>
              <c:f>APY_1!$B$3:$B$418</c:f>
              <c:numCache>
                <c:formatCode>General</c:formatCode>
                <c:ptCount val="416"/>
                <c:pt idx="0">
                  <c:v>1.4610264431</c:v>
                </c:pt>
                <c:pt idx="1">
                  <c:v>1.4340930698000001</c:v>
                </c:pt>
                <c:pt idx="2">
                  <c:v>1.4662963264</c:v>
                </c:pt>
                <c:pt idx="3">
                  <c:v>1.5725349624</c:v>
                </c:pt>
                <c:pt idx="4">
                  <c:v>1.5169889738</c:v>
                </c:pt>
                <c:pt idx="5">
                  <c:v>1.5397525387</c:v>
                </c:pt>
                <c:pt idx="6">
                  <c:v>1.5285973175000001</c:v>
                </c:pt>
                <c:pt idx="7">
                  <c:v>1.7606467668000001</c:v>
                </c:pt>
                <c:pt idx="8">
                  <c:v>1.7339184299999999</c:v>
                </c:pt>
                <c:pt idx="9">
                  <c:v>1.694244565</c:v>
                </c:pt>
                <c:pt idx="10">
                  <c:v>1.764745623</c:v>
                </c:pt>
                <c:pt idx="11">
                  <c:v>1.8614294806</c:v>
                </c:pt>
                <c:pt idx="12">
                  <c:v>1.9075770689</c:v>
                </c:pt>
                <c:pt idx="13">
                  <c:v>1.8651823321000001</c:v>
                </c:pt>
                <c:pt idx="14">
                  <c:v>1.8089870783999999</c:v>
                </c:pt>
                <c:pt idx="15">
                  <c:v>1.766527717</c:v>
                </c:pt>
                <c:pt idx="16">
                  <c:v>1.7990935438</c:v>
                </c:pt>
                <c:pt idx="17">
                  <c:v>1.7741062149</c:v>
                </c:pt>
                <c:pt idx="18">
                  <c:v>1.7180777314</c:v>
                </c:pt>
                <c:pt idx="19">
                  <c:v>1.6923789558</c:v>
                </c:pt>
                <c:pt idx="20">
                  <c:v>1.7196909331000001</c:v>
                </c:pt>
                <c:pt idx="21">
                  <c:v>1.6042198025000001</c:v>
                </c:pt>
                <c:pt idx="22">
                  <c:v>1.6349539376</c:v>
                </c:pt>
                <c:pt idx="23">
                  <c:v>1.6454278936</c:v>
                </c:pt>
                <c:pt idx="24">
                  <c:v>1.6719796178999999</c:v>
                </c:pt>
                <c:pt idx="25">
                  <c:v>1.6143288185</c:v>
                </c:pt>
                <c:pt idx="26">
                  <c:v>1.5858253862</c:v>
                </c:pt>
                <c:pt idx="27">
                  <c:v>1.6739717736999999</c:v>
                </c:pt>
                <c:pt idx="28">
                  <c:v>1.6943564354</c:v>
                </c:pt>
                <c:pt idx="29">
                  <c:v>1.6216549656999999</c:v>
                </c:pt>
                <c:pt idx="30">
                  <c:v>1.5603006739</c:v>
                </c:pt>
                <c:pt idx="31">
                  <c:v>1.4867889594000001</c:v>
                </c:pt>
                <c:pt idx="32">
                  <c:v>1.3971317334</c:v>
                </c:pt>
                <c:pt idx="33">
                  <c:v>1.4729128323</c:v>
                </c:pt>
                <c:pt idx="34">
                  <c:v>1.5846012055000001</c:v>
                </c:pt>
                <c:pt idx="35">
                  <c:v>1.5477461072000001</c:v>
                </c:pt>
                <c:pt idx="36">
                  <c:v>1.5868747499</c:v>
                </c:pt>
                <c:pt idx="37">
                  <c:v>1.5557009343999999</c:v>
                </c:pt>
                <c:pt idx="38">
                  <c:v>1.5723079364999999</c:v>
                </c:pt>
                <c:pt idx="39">
                  <c:v>1.5987080768999999</c:v>
                </c:pt>
                <c:pt idx="40">
                  <c:v>1.6191280133999999</c:v>
                </c:pt>
                <c:pt idx="41">
                  <c:v>1.5703669200000001</c:v>
                </c:pt>
                <c:pt idx="42">
                  <c:v>1.4888010059000001</c:v>
                </c:pt>
                <c:pt idx="43">
                  <c:v>1.6322818694000001</c:v>
                </c:pt>
                <c:pt idx="44">
                  <c:v>1.6117101463000001</c:v>
                </c:pt>
                <c:pt idx="45">
                  <c:v>1.5214720852000001</c:v>
                </c:pt>
                <c:pt idx="46">
                  <c:v>1.6521362394000001</c:v>
                </c:pt>
                <c:pt idx="47">
                  <c:v>1.7552599287999999</c:v>
                </c:pt>
                <c:pt idx="48">
                  <c:v>1.824233523</c:v>
                </c:pt>
                <c:pt idx="49">
                  <c:v>1.7238322544</c:v>
                </c:pt>
                <c:pt idx="50">
                  <c:v>1.6456971200999999</c:v>
                </c:pt>
                <c:pt idx="51">
                  <c:v>1.6796344845</c:v>
                </c:pt>
                <c:pt idx="52">
                  <c:v>1.7050552748000001</c:v>
                </c:pt>
                <c:pt idx="53">
                  <c:v>1.8905601753000001</c:v>
                </c:pt>
                <c:pt idx="54">
                  <c:v>2.0807377528000002</c:v>
                </c:pt>
                <c:pt idx="55">
                  <c:v>2.0210133434999999</c:v>
                </c:pt>
                <c:pt idx="56">
                  <c:v>1.9056222001000001</c:v>
                </c:pt>
                <c:pt idx="57">
                  <c:v>1.8810399587</c:v>
                </c:pt>
                <c:pt idx="58">
                  <c:v>1.9169183195999999</c:v>
                </c:pt>
                <c:pt idx="59">
                  <c:v>1.9396593923000001</c:v>
                </c:pt>
                <c:pt idx="60">
                  <c:v>1.7347188331000001</c:v>
                </c:pt>
                <c:pt idx="61">
                  <c:v>1.6700899315</c:v>
                </c:pt>
                <c:pt idx="62">
                  <c:v>1.6830762656</c:v>
                </c:pt>
                <c:pt idx="63">
                  <c:v>1.6096205829000001</c:v>
                </c:pt>
                <c:pt idx="64">
                  <c:v>1.6261190226</c:v>
                </c:pt>
                <c:pt idx="65">
                  <c:v>1.6412661296</c:v>
                </c:pt>
                <c:pt idx="66">
                  <c:v>1.7106609873</c:v>
                </c:pt>
                <c:pt idx="67">
                  <c:v>1.5751280154</c:v>
                </c:pt>
                <c:pt idx="68">
                  <c:v>1.5208593953</c:v>
                </c:pt>
                <c:pt idx="69">
                  <c:v>1.4912581119999999</c:v>
                </c:pt>
                <c:pt idx="70">
                  <c:v>1.2420600637999999</c:v>
                </c:pt>
                <c:pt idx="71">
                  <c:v>1.0651354507999999</c:v>
                </c:pt>
                <c:pt idx="72">
                  <c:v>1.1979503412000001</c:v>
                </c:pt>
                <c:pt idx="73">
                  <c:v>1.1713408051</c:v>
                </c:pt>
                <c:pt idx="74">
                  <c:v>1.2244364398000001</c:v>
                </c:pt>
                <c:pt idx="75">
                  <c:v>1.2584230282</c:v>
                </c:pt>
                <c:pt idx="76">
                  <c:v>1.2537654018</c:v>
                </c:pt>
                <c:pt idx="77">
                  <c:v>1.3346846115</c:v>
                </c:pt>
                <c:pt idx="78">
                  <c:v>1.4287909915999999</c:v>
                </c:pt>
                <c:pt idx="79">
                  <c:v>1.3697723632000001</c:v>
                </c:pt>
                <c:pt idx="80">
                  <c:v>1.3920009068000001</c:v>
                </c:pt>
                <c:pt idx="81">
                  <c:v>1.3240809898000001</c:v>
                </c:pt>
                <c:pt idx="82">
                  <c:v>1.2508571670999999</c:v>
                </c:pt>
                <c:pt idx="83">
                  <c:v>1.2243272683999999</c:v>
                </c:pt>
                <c:pt idx="84">
                  <c:v>1.1737643314999999</c:v>
                </c:pt>
                <c:pt idx="85">
                  <c:v>1.2117219133999999</c:v>
                </c:pt>
                <c:pt idx="86">
                  <c:v>1.2168338893999999</c:v>
                </c:pt>
                <c:pt idx="87">
                  <c:v>1.192812089</c:v>
                </c:pt>
                <c:pt idx="88">
                  <c:v>1.1419770824</c:v>
                </c:pt>
                <c:pt idx="89">
                  <c:v>1.1463091857000001</c:v>
                </c:pt>
                <c:pt idx="90">
                  <c:v>1.1222156825</c:v>
                </c:pt>
                <c:pt idx="91">
                  <c:v>1.1126260913999999</c:v>
                </c:pt>
                <c:pt idx="92">
                  <c:v>1.0903110865000001</c:v>
                </c:pt>
                <c:pt idx="93">
                  <c:v>1.0951769067999999</c:v>
                </c:pt>
                <c:pt idx="94">
                  <c:v>1.0940703971000001</c:v>
                </c:pt>
                <c:pt idx="95">
                  <c:v>1.0802073624999999</c:v>
                </c:pt>
                <c:pt idx="96">
                  <c:v>1.0111009391000001</c:v>
                </c:pt>
                <c:pt idx="97">
                  <c:v>1.0257358568999999</c:v>
                </c:pt>
                <c:pt idx="98">
                  <c:v>1.0079465728999999</c:v>
                </c:pt>
                <c:pt idx="99">
                  <c:v>0.99299173510000005</c:v>
                </c:pt>
                <c:pt idx="100">
                  <c:v>1.0035119897</c:v>
                </c:pt>
                <c:pt idx="101">
                  <c:v>0.96842455800000005</c:v>
                </c:pt>
                <c:pt idx="102">
                  <c:v>0.89528927869999997</c:v>
                </c:pt>
                <c:pt idx="103">
                  <c:v>0.99143776169999998</c:v>
                </c:pt>
                <c:pt idx="104">
                  <c:v>1.0248547336</c:v>
                </c:pt>
                <c:pt idx="105">
                  <c:v>1.0771047757000001</c:v>
                </c:pt>
                <c:pt idx="106">
                  <c:v>1.0819031890999999</c:v>
                </c:pt>
                <c:pt idx="107">
                  <c:v>1.0282666005000001</c:v>
                </c:pt>
                <c:pt idx="108">
                  <c:v>1.145914224</c:v>
                </c:pt>
                <c:pt idx="109">
                  <c:v>1.1403185214</c:v>
                </c:pt>
                <c:pt idx="110">
                  <c:v>1.1046934308</c:v>
                </c:pt>
                <c:pt idx="111">
                  <c:v>1.0753742223</c:v>
                </c:pt>
                <c:pt idx="112">
                  <c:v>1.0679196462</c:v>
                </c:pt>
                <c:pt idx="113">
                  <c:v>1.0627409343000001</c:v>
                </c:pt>
                <c:pt idx="114">
                  <c:v>1.0406794047000001</c:v>
                </c:pt>
                <c:pt idx="115">
                  <c:v>1.0738546791000001</c:v>
                </c:pt>
                <c:pt idx="116">
                  <c:v>1.0304243164</c:v>
                </c:pt>
                <c:pt idx="117">
                  <c:v>1.0151643135999999</c:v>
                </c:pt>
                <c:pt idx="118">
                  <c:v>1.0139180731999999</c:v>
                </c:pt>
                <c:pt idx="119">
                  <c:v>1.0246575124999999</c:v>
                </c:pt>
                <c:pt idx="120">
                  <c:v>1.0244781392</c:v>
                </c:pt>
                <c:pt idx="121">
                  <c:v>1.0162818896000001</c:v>
                </c:pt>
                <c:pt idx="122">
                  <c:v>1.039937479</c:v>
                </c:pt>
                <c:pt idx="123">
                  <c:v>1.054333057</c:v>
                </c:pt>
                <c:pt idx="124">
                  <c:v>1.1037827167000001</c:v>
                </c:pt>
                <c:pt idx="125">
                  <c:v>1.1127779617</c:v>
                </c:pt>
                <c:pt idx="126">
                  <c:v>1.0788379100000001</c:v>
                </c:pt>
                <c:pt idx="127">
                  <c:v>1.1066394528000001</c:v>
                </c:pt>
                <c:pt idx="128">
                  <c:v>1.0928908045000001</c:v>
                </c:pt>
                <c:pt idx="129">
                  <c:v>1.0335490097</c:v>
                </c:pt>
                <c:pt idx="130">
                  <c:v>0.99300696119999998</c:v>
                </c:pt>
                <c:pt idx="131">
                  <c:v>1.0181549484000001</c:v>
                </c:pt>
                <c:pt idx="132">
                  <c:v>0.96553871729999996</c:v>
                </c:pt>
                <c:pt idx="133">
                  <c:v>0.92996091560000005</c:v>
                </c:pt>
                <c:pt idx="134">
                  <c:v>0.94281480029999998</c:v>
                </c:pt>
                <c:pt idx="135">
                  <c:v>0.96827775589999998</c:v>
                </c:pt>
                <c:pt idx="136">
                  <c:v>0.89153083749999995</c:v>
                </c:pt>
                <c:pt idx="137">
                  <c:v>0.80078537620000001</c:v>
                </c:pt>
                <c:pt idx="138">
                  <c:v>0.86532679999999995</c:v>
                </c:pt>
                <c:pt idx="139">
                  <c:v>0.89327344559999999</c:v>
                </c:pt>
                <c:pt idx="140">
                  <c:v>0.91892813949999996</c:v>
                </c:pt>
                <c:pt idx="141">
                  <c:v>0.89050786900000001</c:v>
                </c:pt>
                <c:pt idx="142">
                  <c:v>0.88133997500000005</c:v>
                </c:pt>
                <c:pt idx="143">
                  <c:v>0.89507852359999995</c:v>
                </c:pt>
                <c:pt idx="144">
                  <c:v>0.87826514460000005</c:v>
                </c:pt>
                <c:pt idx="145">
                  <c:v>0.82901254229999999</c:v>
                </c:pt>
                <c:pt idx="146">
                  <c:v>0.83438974320000003</c:v>
                </c:pt>
                <c:pt idx="147">
                  <c:v>0.78881171650000004</c:v>
                </c:pt>
                <c:pt idx="148">
                  <c:v>0.78112098969999999</c:v>
                </c:pt>
                <c:pt idx="149">
                  <c:v>0.81876836770000005</c:v>
                </c:pt>
                <c:pt idx="150">
                  <c:v>0.80880808439999996</c:v>
                </c:pt>
                <c:pt idx="151">
                  <c:v>0.82394283450000005</c:v>
                </c:pt>
                <c:pt idx="152">
                  <c:v>0.77540323190000005</c:v>
                </c:pt>
                <c:pt idx="153">
                  <c:v>0.67291841620000004</c:v>
                </c:pt>
                <c:pt idx="154">
                  <c:v>0.6432642395</c:v>
                </c:pt>
                <c:pt idx="155">
                  <c:v>0.69431334209999995</c:v>
                </c:pt>
                <c:pt idx="156">
                  <c:v>0.63974728879999998</c:v>
                </c:pt>
                <c:pt idx="157">
                  <c:v>0.67331528309999999</c:v>
                </c:pt>
                <c:pt idx="158">
                  <c:v>0.74345573040000001</c:v>
                </c:pt>
                <c:pt idx="159">
                  <c:v>0.73732283269999999</c:v>
                </c:pt>
                <c:pt idx="160">
                  <c:v>0.7563431625</c:v>
                </c:pt>
                <c:pt idx="161">
                  <c:v>0.74829343770000001</c:v>
                </c:pt>
                <c:pt idx="162">
                  <c:v>0.7584519005</c:v>
                </c:pt>
                <c:pt idx="163">
                  <c:v>0.80589277140000004</c:v>
                </c:pt>
                <c:pt idx="164">
                  <c:v>0.84697963860000003</c:v>
                </c:pt>
                <c:pt idx="165">
                  <c:v>0.86830798629999995</c:v>
                </c:pt>
                <c:pt idx="166">
                  <c:v>0.84033359939999996</c:v>
                </c:pt>
                <c:pt idx="167">
                  <c:v>0.81073161390000004</c:v>
                </c:pt>
                <c:pt idx="168">
                  <c:v>0.8541193923</c:v>
                </c:pt>
                <c:pt idx="169">
                  <c:v>0.85050277080000003</c:v>
                </c:pt>
                <c:pt idx="170">
                  <c:v>0.85910634249999995</c:v>
                </c:pt>
                <c:pt idx="171">
                  <c:v>0.831279612</c:v>
                </c:pt>
                <c:pt idx="172">
                  <c:v>0.81415892079999996</c:v>
                </c:pt>
                <c:pt idx="173">
                  <c:v>0.77072510780000003</c:v>
                </c:pt>
                <c:pt idx="174">
                  <c:v>0.74991095780000006</c:v>
                </c:pt>
                <c:pt idx="175">
                  <c:v>0.78782731380000004</c:v>
                </c:pt>
                <c:pt idx="176">
                  <c:v>0.78544284099999995</c:v>
                </c:pt>
                <c:pt idx="177">
                  <c:v>0.74969920800000001</c:v>
                </c:pt>
                <c:pt idx="178">
                  <c:v>0.74079663399999995</c:v>
                </c:pt>
                <c:pt idx="179">
                  <c:v>0.70785448419999997</c:v>
                </c:pt>
                <c:pt idx="180">
                  <c:v>0.70792052110000003</c:v>
                </c:pt>
                <c:pt idx="181">
                  <c:v>0.69586779239999996</c:v>
                </c:pt>
                <c:pt idx="182">
                  <c:v>0.63775947239999997</c:v>
                </c:pt>
                <c:pt idx="183">
                  <c:v>0.61067585820000003</c:v>
                </c:pt>
                <c:pt idx="184">
                  <c:v>0.57637712409999997</c:v>
                </c:pt>
                <c:pt idx="185">
                  <c:v>0.53528898940000003</c:v>
                </c:pt>
                <c:pt idx="186">
                  <c:v>0.60072550749999998</c:v>
                </c:pt>
                <c:pt idx="187">
                  <c:v>0.61616924250000005</c:v>
                </c:pt>
                <c:pt idx="188">
                  <c:v>0.85459493679999998</c:v>
                </c:pt>
                <c:pt idx="189">
                  <c:v>0.85481167979999995</c:v>
                </c:pt>
                <c:pt idx="190">
                  <c:v>0.92038581480000003</c:v>
                </c:pt>
                <c:pt idx="191">
                  <c:v>0.87367304489999997</c:v>
                </c:pt>
                <c:pt idx="192">
                  <c:v>1.0139413456999999</c:v>
                </c:pt>
                <c:pt idx="193">
                  <c:v>0.95536371509999995</c:v>
                </c:pt>
                <c:pt idx="194">
                  <c:v>0.93489214300000001</c:v>
                </c:pt>
                <c:pt idx="195">
                  <c:v>0.84360774559999996</c:v>
                </c:pt>
                <c:pt idx="196">
                  <c:v>0.81326897819999999</c:v>
                </c:pt>
                <c:pt idx="197">
                  <c:v>0.82879977400000004</c:v>
                </c:pt>
                <c:pt idx="198">
                  <c:v>0.82435185310000003</c:v>
                </c:pt>
                <c:pt idx="199">
                  <c:v>0.90303479549999999</c:v>
                </c:pt>
                <c:pt idx="200">
                  <c:v>0.87154311330000001</c:v>
                </c:pt>
                <c:pt idx="201">
                  <c:v>0.84890493180000004</c:v>
                </c:pt>
                <c:pt idx="202">
                  <c:v>0.85190422509999997</c:v>
                </c:pt>
                <c:pt idx="203">
                  <c:v>1.012925077</c:v>
                </c:pt>
                <c:pt idx="204">
                  <c:v>1.0195262908</c:v>
                </c:pt>
                <c:pt idx="205">
                  <c:v>0.99745403749999995</c:v>
                </c:pt>
                <c:pt idx="206">
                  <c:v>0.92726226050000005</c:v>
                </c:pt>
                <c:pt idx="207">
                  <c:v>0.84846483139999995</c:v>
                </c:pt>
                <c:pt idx="208">
                  <c:v>0.81048232139999998</c:v>
                </c:pt>
                <c:pt idx="209">
                  <c:v>0.80404069889999996</c:v>
                </c:pt>
                <c:pt idx="210">
                  <c:v>0.83227568330000001</c:v>
                </c:pt>
                <c:pt idx="211">
                  <c:v>0.79666089139999996</c:v>
                </c:pt>
                <c:pt idx="212">
                  <c:v>0.76252771880000003</c:v>
                </c:pt>
                <c:pt idx="213">
                  <c:v>0.78576238600000003</c:v>
                </c:pt>
                <c:pt idx="214">
                  <c:v>0.78506127790000002</c:v>
                </c:pt>
                <c:pt idx="215">
                  <c:v>0.80968903420000005</c:v>
                </c:pt>
                <c:pt idx="216">
                  <c:v>0.79719235340000005</c:v>
                </c:pt>
                <c:pt idx="217">
                  <c:v>0.83721723820000005</c:v>
                </c:pt>
                <c:pt idx="218">
                  <c:v>0.88967498300000003</c:v>
                </c:pt>
                <c:pt idx="219">
                  <c:v>0.93718190479999997</c:v>
                </c:pt>
                <c:pt idx="220">
                  <c:v>0.94868568180000001</c:v>
                </c:pt>
                <c:pt idx="221">
                  <c:v>0.91736725640000005</c:v>
                </c:pt>
                <c:pt idx="222">
                  <c:v>0.93179011779999998</c:v>
                </c:pt>
                <c:pt idx="223">
                  <c:v>1.0400083484</c:v>
                </c:pt>
                <c:pt idx="224">
                  <c:v>1.0289399635000001</c:v>
                </c:pt>
                <c:pt idx="225">
                  <c:v>1.0423827293000001</c:v>
                </c:pt>
                <c:pt idx="226">
                  <c:v>1.0796799595</c:v>
                </c:pt>
                <c:pt idx="227">
                  <c:v>1.0426084554999999</c:v>
                </c:pt>
                <c:pt idx="228">
                  <c:v>1.1703733407000001</c:v>
                </c:pt>
                <c:pt idx="229">
                  <c:v>1.309069603</c:v>
                </c:pt>
                <c:pt idx="230">
                  <c:v>1.3824116522000001</c:v>
                </c:pt>
                <c:pt idx="231">
                  <c:v>1.4685504028</c:v>
                </c:pt>
                <c:pt idx="232">
                  <c:v>1.4861599817</c:v>
                </c:pt>
                <c:pt idx="233">
                  <c:v>1.5871806946</c:v>
                </c:pt>
                <c:pt idx="234">
                  <c:v>1.5344967545999999</c:v>
                </c:pt>
                <c:pt idx="235">
                  <c:v>1.7446011124</c:v>
                </c:pt>
                <c:pt idx="236">
                  <c:v>1.6993753731000001</c:v>
                </c:pt>
                <c:pt idx="237">
                  <c:v>1.6451397623999999</c:v>
                </c:pt>
                <c:pt idx="238">
                  <c:v>1.6586140197000001</c:v>
                </c:pt>
                <c:pt idx="239">
                  <c:v>1.6873845186</c:v>
                </c:pt>
                <c:pt idx="240">
                  <c:v>1.7597129278000001</c:v>
                </c:pt>
                <c:pt idx="241">
                  <c:v>1.7781420176</c:v>
                </c:pt>
                <c:pt idx="242">
                  <c:v>1.7610881598999999</c:v>
                </c:pt>
                <c:pt idx="243">
                  <c:v>1.8551635457</c:v>
                </c:pt>
                <c:pt idx="244">
                  <c:v>1.6669454349999999</c:v>
                </c:pt>
                <c:pt idx="245">
                  <c:v>1.7698427988000001</c:v>
                </c:pt>
                <c:pt idx="246">
                  <c:v>1.755488814</c:v>
                </c:pt>
                <c:pt idx="247">
                  <c:v>1.8414953612</c:v>
                </c:pt>
                <c:pt idx="248">
                  <c:v>2.0165233457</c:v>
                </c:pt>
                <c:pt idx="249">
                  <c:v>1.9870812466000001</c:v>
                </c:pt>
                <c:pt idx="250">
                  <c:v>1.8748088170999999</c:v>
                </c:pt>
                <c:pt idx="251">
                  <c:v>1.834204532</c:v>
                </c:pt>
                <c:pt idx="252">
                  <c:v>2.0522674116999999</c:v>
                </c:pt>
                <c:pt idx="253">
                  <c:v>2.2430131604999999</c:v>
                </c:pt>
                <c:pt idx="254">
                  <c:v>2.3416299880999998</c:v>
                </c:pt>
                <c:pt idx="255">
                  <c:v>2.2487327693000001</c:v>
                </c:pt>
                <c:pt idx="256">
                  <c:v>2.0553861324999998</c:v>
                </c:pt>
                <c:pt idx="257">
                  <c:v>2.0858789689999999</c:v>
                </c:pt>
                <c:pt idx="258">
                  <c:v>2.0232424795999999</c:v>
                </c:pt>
                <c:pt idx="259">
                  <c:v>2.1290535658</c:v>
                </c:pt>
                <c:pt idx="260">
                  <c:v>2.0635318243</c:v>
                </c:pt>
                <c:pt idx="261">
                  <c:v>2.1274756823000001</c:v>
                </c:pt>
                <c:pt idx="262">
                  <c:v>2.0140408867000001</c:v>
                </c:pt>
                <c:pt idx="263">
                  <c:v>1.9344939504000001</c:v>
                </c:pt>
                <c:pt idx="264">
                  <c:v>1.9659841534</c:v>
                </c:pt>
                <c:pt idx="265">
                  <c:v>1.9347927109</c:v>
                </c:pt>
                <c:pt idx="266">
                  <c:v>1.7470280363999999</c:v>
                </c:pt>
                <c:pt idx="267">
                  <c:v>1.7947242231</c:v>
                </c:pt>
                <c:pt idx="268">
                  <c:v>1.7530347848000001</c:v>
                </c:pt>
                <c:pt idx="269">
                  <c:v>1.7758201832</c:v>
                </c:pt>
                <c:pt idx="270">
                  <c:v>2.0714081155000001</c:v>
                </c:pt>
                <c:pt idx="271">
                  <c:v>2.0852546626000001</c:v>
                </c:pt>
                <c:pt idx="272">
                  <c:v>1.9707022402000001</c:v>
                </c:pt>
                <c:pt idx="273">
                  <c:v>1.9898898398</c:v>
                </c:pt>
                <c:pt idx="274">
                  <c:v>1.9090251836000001</c:v>
                </c:pt>
                <c:pt idx="275">
                  <c:v>1.9497627167</c:v>
                </c:pt>
                <c:pt idx="276">
                  <c:v>1.8500348429</c:v>
                </c:pt>
                <c:pt idx="277">
                  <c:v>2.0081297006000001</c:v>
                </c:pt>
                <c:pt idx="278">
                  <c:v>2.3055671369000001</c:v>
                </c:pt>
                <c:pt idx="279">
                  <c:v>2.3175478054999998</c:v>
                </c:pt>
                <c:pt idx="280">
                  <c:v>2.2898337961999999</c:v>
                </c:pt>
                <c:pt idx="281">
                  <c:v>2.7663875567999998</c:v>
                </c:pt>
                <c:pt idx="282">
                  <c:v>3.0366741336</c:v>
                </c:pt>
                <c:pt idx="283">
                  <c:v>3.2658720194000002</c:v>
                </c:pt>
                <c:pt idx="284">
                  <c:v>3.2240290547999999</c:v>
                </c:pt>
                <c:pt idx="285">
                  <c:v>3.3029205804999999</c:v>
                </c:pt>
                <c:pt idx="286">
                  <c:v>3.3478396754999999</c:v>
                </c:pt>
                <c:pt idx="287">
                  <c:v>3.6573250982999999</c:v>
                </c:pt>
                <c:pt idx="288">
                  <c:v>3.7624848536000002</c:v>
                </c:pt>
                <c:pt idx="289">
                  <c:v>3.7933219174000001</c:v>
                </c:pt>
                <c:pt idx="290">
                  <c:v>3.7029076433000001</c:v>
                </c:pt>
                <c:pt idx="291">
                  <c:v>3.7328487486999999</c:v>
                </c:pt>
                <c:pt idx="292">
                  <c:v>3.5289454040999999</c:v>
                </c:pt>
                <c:pt idx="293">
                  <c:v>3.6348349884000002</c:v>
                </c:pt>
                <c:pt idx="294">
                  <c:v>3.5660319183999998</c:v>
                </c:pt>
                <c:pt idx="295">
                  <c:v>3.4385250698999998</c:v>
                </c:pt>
                <c:pt idx="296">
                  <c:v>3.3907131537000001</c:v>
                </c:pt>
                <c:pt idx="297">
                  <c:v>3.1937798079999999</c:v>
                </c:pt>
                <c:pt idx="298">
                  <c:v>3.4756425921999998</c:v>
                </c:pt>
                <c:pt idx="299">
                  <c:v>3.4379711075000001</c:v>
                </c:pt>
                <c:pt idx="300">
                  <c:v>3.4462617615000002</c:v>
                </c:pt>
                <c:pt idx="301">
                  <c:v>3.4857204839000002</c:v>
                </c:pt>
                <c:pt idx="302">
                  <c:v>3.4829910020999999</c:v>
                </c:pt>
                <c:pt idx="303">
                  <c:v>3.4720141423999999</c:v>
                </c:pt>
                <c:pt idx="304">
                  <c:v>3.3899898431</c:v>
                </c:pt>
                <c:pt idx="305">
                  <c:v>3.7029554680999999</c:v>
                </c:pt>
                <c:pt idx="306">
                  <c:v>3.6798683344000001</c:v>
                </c:pt>
                <c:pt idx="307">
                  <c:v>4.2399247793999999</c:v>
                </c:pt>
                <c:pt idx="308">
                  <c:v>4.2203805446000002</c:v>
                </c:pt>
                <c:pt idx="309">
                  <c:v>4.2577229549000002</c:v>
                </c:pt>
                <c:pt idx="310">
                  <c:v>4.2139903145000002</c:v>
                </c:pt>
                <c:pt idx="311">
                  <c:v>3.8415796179999999</c:v>
                </c:pt>
                <c:pt idx="312">
                  <c:v>3.7198318490000002</c:v>
                </c:pt>
                <c:pt idx="313">
                  <c:v>4.3740370373999999</c:v>
                </c:pt>
                <c:pt idx="314">
                  <c:v>4.6234393300000001</c:v>
                </c:pt>
                <c:pt idx="315">
                  <c:v>4.7559223146000003</c:v>
                </c:pt>
                <c:pt idx="316">
                  <c:v>4.4590281476999998</c:v>
                </c:pt>
                <c:pt idx="317">
                  <c:v>4.7885559114999996</c:v>
                </c:pt>
                <c:pt idx="318">
                  <c:v>4.6258193179999996</c:v>
                </c:pt>
                <c:pt idx="319">
                  <c:v>4.6389242873000001</c:v>
                </c:pt>
                <c:pt idx="320">
                  <c:v>4.336639559</c:v>
                </c:pt>
                <c:pt idx="321">
                  <c:v>4.0869308473999997</c:v>
                </c:pt>
                <c:pt idx="322">
                  <c:v>4.5706236622</c:v>
                </c:pt>
                <c:pt idx="323">
                  <c:v>4.3573148618999999</c:v>
                </c:pt>
                <c:pt idx="324">
                  <c:v>4.313682623</c:v>
                </c:pt>
                <c:pt idx="325">
                  <c:v>4.711381523</c:v>
                </c:pt>
                <c:pt idx="326">
                  <c:v>4.6075767777000003</c:v>
                </c:pt>
                <c:pt idx="327">
                  <c:v>4.5034137937000001</c:v>
                </c:pt>
                <c:pt idx="328">
                  <c:v>4.2290610550999999</c:v>
                </c:pt>
                <c:pt idx="329">
                  <c:v>4.0768974133000002</c:v>
                </c:pt>
                <c:pt idx="330">
                  <c:v>4.2087413135</c:v>
                </c:pt>
                <c:pt idx="331">
                  <c:v>4.0991208747999996</c:v>
                </c:pt>
                <c:pt idx="332">
                  <c:v>4.1758493808999999</c:v>
                </c:pt>
                <c:pt idx="333">
                  <c:v>4.1168670629999999</c:v>
                </c:pt>
                <c:pt idx="334">
                  <c:v>4.2749841522000001</c:v>
                </c:pt>
                <c:pt idx="335">
                  <c:v>4.3476978567</c:v>
                </c:pt>
                <c:pt idx="336">
                  <c:v>4.9575971600999997</c:v>
                </c:pt>
                <c:pt idx="337">
                  <c:v>5.2973756655999997</c:v>
                </c:pt>
                <c:pt idx="338">
                  <c:v>5.2396987332</c:v>
                </c:pt>
                <c:pt idx="339">
                  <c:v>5.0826933815000004</c:v>
                </c:pt>
                <c:pt idx="340">
                  <c:v>4.7884331306999997</c:v>
                </c:pt>
                <c:pt idx="341">
                  <c:v>4.9013610354999999</c:v>
                </c:pt>
                <c:pt idx="342">
                  <c:v>4.7457779909999998</c:v>
                </c:pt>
                <c:pt idx="343">
                  <c:v>5.1232234605000002</c:v>
                </c:pt>
                <c:pt idx="344">
                  <c:v>4.9670779653999997</c:v>
                </c:pt>
                <c:pt idx="345">
                  <c:v>4.7344553052</c:v>
                </c:pt>
                <c:pt idx="346">
                  <c:v>4.7525553559000002</c:v>
                </c:pt>
                <c:pt idx="347">
                  <c:v>4.5847229318</c:v>
                </c:pt>
                <c:pt idx="348">
                  <c:v>4.8403088260000002</c:v>
                </c:pt>
                <c:pt idx="349">
                  <c:v>4.7543914135999996</c:v>
                </c:pt>
                <c:pt idx="350">
                  <c:v>4.8793381700999996</c:v>
                </c:pt>
                <c:pt idx="351">
                  <c:v>5.0066136291000003</c:v>
                </c:pt>
                <c:pt idx="352">
                  <c:v>4.4985831771000004</c:v>
                </c:pt>
                <c:pt idx="353">
                  <c:v>4.4070280290000001</c:v>
                </c:pt>
                <c:pt idx="354">
                  <c:v>4.6628056506000002</c:v>
                </c:pt>
                <c:pt idx="355">
                  <c:v>4.4656330937000002</c:v>
                </c:pt>
                <c:pt idx="356">
                  <c:v>4.3107655210000004</c:v>
                </c:pt>
                <c:pt idx="357">
                  <c:v>4.1947072041000002</c:v>
                </c:pt>
                <c:pt idx="358">
                  <c:v>4.1324314557999999</c:v>
                </c:pt>
                <c:pt idx="359">
                  <c:v>3.8745395273000001</c:v>
                </c:pt>
                <c:pt idx="360">
                  <c:v>3.9630253335000001</c:v>
                </c:pt>
                <c:pt idx="361">
                  <c:v>3.6513827262</c:v>
                </c:pt>
                <c:pt idx="362">
                  <c:v>3.6946532416000002</c:v>
                </c:pt>
                <c:pt idx="363">
                  <c:v>4.1232404965000002</c:v>
                </c:pt>
                <c:pt idx="364">
                  <c:v>4.0827769982</c:v>
                </c:pt>
                <c:pt idx="365">
                  <c:v>3.7436131695000001</c:v>
                </c:pt>
                <c:pt idx="366">
                  <c:v>3.3023659479999998</c:v>
                </c:pt>
                <c:pt idx="367">
                  <c:v>3.6513303151000001</c:v>
                </c:pt>
                <c:pt idx="368">
                  <c:v>3.6032007243000002</c:v>
                </c:pt>
                <c:pt idx="369">
                  <c:v>3.3322849386</c:v>
                </c:pt>
                <c:pt idx="370">
                  <c:v>3.1375014167000002</c:v>
                </c:pt>
                <c:pt idx="371">
                  <c:v>3.0052665485999999</c:v>
                </c:pt>
                <c:pt idx="372">
                  <c:v>3.0703666206000002</c:v>
                </c:pt>
                <c:pt idx="373">
                  <c:v>2.9996464728999999</c:v>
                </c:pt>
                <c:pt idx="374">
                  <c:v>3.2115819788</c:v>
                </c:pt>
                <c:pt idx="375">
                  <c:v>3.3212394796</c:v>
                </c:pt>
                <c:pt idx="376">
                  <c:v>3.5871298976000001</c:v>
                </c:pt>
                <c:pt idx="377">
                  <c:v>3.4664426456999999</c:v>
                </c:pt>
                <c:pt idx="378">
                  <c:v>3.5596703874000002</c:v>
                </c:pt>
                <c:pt idx="379">
                  <c:v>3.4197454002000001</c:v>
                </c:pt>
                <c:pt idx="380">
                  <c:v>3.2697094701</c:v>
                </c:pt>
                <c:pt idx="381">
                  <c:v>3.2152450267999999</c:v>
                </c:pt>
                <c:pt idx="382">
                  <c:v>3.0584753213</c:v>
                </c:pt>
                <c:pt idx="383">
                  <c:v>3.2173186265</c:v>
                </c:pt>
                <c:pt idx="384">
                  <c:v>3.4505144363000002</c:v>
                </c:pt>
                <c:pt idx="385">
                  <c:v>3.2672549597999998</c:v>
                </c:pt>
                <c:pt idx="386">
                  <c:v>3.4243269954</c:v>
                </c:pt>
                <c:pt idx="387">
                  <c:v>3.3759094467000001</c:v>
                </c:pt>
                <c:pt idx="388">
                  <c:v>2.8310427603999999</c:v>
                </c:pt>
                <c:pt idx="389">
                  <c:v>2.9562126137</c:v>
                </c:pt>
                <c:pt idx="390">
                  <c:v>2.8692379318999999</c:v>
                </c:pt>
                <c:pt idx="391">
                  <c:v>2.7863935034999998</c:v>
                </c:pt>
                <c:pt idx="392">
                  <c:v>2.8313850026999998</c:v>
                </c:pt>
                <c:pt idx="393">
                  <c:v>2.8196553410999998</c:v>
                </c:pt>
                <c:pt idx="394">
                  <c:v>3.1982519156000002</c:v>
                </c:pt>
                <c:pt idx="395">
                  <c:v>2.6191614696999999</c:v>
                </c:pt>
                <c:pt idx="396">
                  <c:v>2.5305283973999999</c:v>
                </c:pt>
                <c:pt idx="397">
                  <c:v>2.6340565225999999</c:v>
                </c:pt>
                <c:pt idx="398">
                  <c:v>2.7409358954999998</c:v>
                </c:pt>
                <c:pt idx="399">
                  <c:v>2.5786378721999998</c:v>
                </c:pt>
                <c:pt idx="400">
                  <c:v>2.4796990231999998</c:v>
                </c:pt>
                <c:pt idx="401">
                  <c:v>2.2857396318999998</c:v>
                </c:pt>
                <c:pt idx="402">
                  <c:v>2.0940589909999998</c:v>
                </c:pt>
                <c:pt idx="403">
                  <c:v>2.2268000952999998</c:v>
                </c:pt>
                <c:pt idx="404">
                  <c:v>2.2827381819000001</c:v>
                </c:pt>
                <c:pt idx="405">
                  <c:v>2.1624439595</c:v>
                </c:pt>
                <c:pt idx="406">
                  <c:v>2.3241551463999999</c:v>
                </c:pt>
                <c:pt idx="407">
                  <c:v>2.3544033972</c:v>
                </c:pt>
                <c:pt idx="408">
                  <c:v>2.2317279328000001</c:v>
                </c:pt>
                <c:pt idx="409">
                  <c:v>2.3740220649000001</c:v>
                </c:pt>
                <c:pt idx="410">
                  <c:v>2.2849678022000002</c:v>
                </c:pt>
                <c:pt idx="411">
                  <c:v>2.4761489610999998</c:v>
                </c:pt>
                <c:pt idx="412">
                  <c:v>2.3562606379000002</c:v>
                </c:pt>
                <c:pt idx="413">
                  <c:v>2.2506303495000002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A-AE4B-9E9D-B08B6D7F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67423"/>
        <c:axId val="1285019871"/>
      </c:lineChart>
      <c:lineChart>
        <c:grouping val="standard"/>
        <c:varyColors val="0"/>
        <c:ser>
          <c:idx val="1"/>
          <c:order val="1"/>
          <c:tx>
            <c:strRef>
              <c:f>APY_1!$C$2</c:f>
              <c:strCache>
                <c:ptCount val="1"/>
                <c:pt idx="0">
                  <c:v>Cetus APY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APY_1!$A$3:$A$418</c:f>
              <c:numCache>
                <c:formatCode>yyyy\-mm\-dd;@</c:formatCode>
                <c:ptCount val="416"/>
                <c:pt idx="0">
                  <c:v>45324</c:v>
                </c:pt>
                <c:pt idx="1">
                  <c:v>45325</c:v>
                </c:pt>
                <c:pt idx="2">
                  <c:v>45326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45340</c:v>
                </c:pt>
                <c:pt idx="17">
                  <c:v>45341</c:v>
                </c:pt>
                <c:pt idx="18">
                  <c:v>45342</c:v>
                </c:pt>
                <c:pt idx="19">
                  <c:v>45343</c:v>
                </c:pt>
                <c:pt idx="20">
                  <c:v>45344</c:v>
                </c:pt>
                <c:pt idx="21">
                  <c:v>45345</c:v>
                </c:pt>
                <c:pt idx="22">
                  <c:v>45346</c:v>
                </c:pt>
                <c:pt idx="23">
                  <c:v>45347</c:v>
                </c:pt>
                <c:pt idx="24">
                  <c:v>45348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45353</c:v>
                </c:pt>
                <c:pt idx="30">
                  <c:v>45354</c:v>
                </c:pt>
                <c:pt idx="31">
                  <c:v>45355</c:v>
                </c:pt>
                <c:pt idx="32">
                  <c:v>45356</c:v>
                </c:pt>
                <c:pt idx="33">
                  <c:v>45357</c:v>
                </c:pt>
                <c:pt idx="34">
                  <c:v>45358</c:v>
                </c:pt>
                <c:pt idx="35">
                  <c:v>45359</c:v>
                </c:pt>
                <c:pt idx="36">
                  <c:v>45360</c:v>
                </c:pt>
                <c:pt idx="37">
                  <c:v>45361</c:v>
                </c:pt>
                <c:pt idx="38">
                  <c:v>45362</c:v>
                </c:pt>
                <c:pt idx="39">
                  <c:v>45363</c:v>
                </c:pt>
                <c:pt idx="40">
                  <c:v>45364</c:v>
                </c:pt>
                <c:pt idx="41">
                  <c:v>45365</c:v>
                </c:pt>
                <c:pt idx="42">
                  <c:v>45366</c:v>
                </c:pt>
                <c:pt idx="43">
                  <c:v>45367</c:v>
                </c:pt>
                <c:pt idx="44">
                  <c:v>45368</c:v>
                </c:pt>
                <c:pt idx="45">
                  <c:v>45369</c:v>
                </c:pt>
                <c:pt idx="46">
                  <c:v>45370</c:v>
                </c:pt>
                <c:pt idx="47">
                  <c:v>45371</c:v>
                </c:pt>
                <c:pt idx="48">
                  <c:v>45372</c:v>
                </c:pt>
                <c:pt idx="49">
                  <c:v>45373</c:v>
                </c:pt>
                <c:pt idx="50">
                  <c:v>45374</c:v>
                </c:pt>
                <c:pt idx="51">
                  <c:v>45375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45381</c:v>
                </c:pt>
                <c:pt idx="58">
                  <c:v>45382</c:v>
                </c:pt>
                <c:pt idx="59">
                  <c:v>45383</c:v>
                </c:pt>
                <c:pt idx="60">
                  <c:v>45384</c:v>
                </c:pt>
                <c:pt idx="61">
                  <c:v>45385</c:v>
                </c:pt>
                <c:pt idx="62">
                  <c:v>45386</c:v>
                </c:pt>
                <c:pt idx="63">
                  <c:v>45387</c:v>
                </c:pt>
                <c:pt idx="64">
                  <c:v>45388</c:v>
                </c:pt>
                <c:pt idx="65">
                  <c:v>45389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45395</c:v>
                </c:pt>
                <c:pt idx="72">
                  <c:v>45396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45402</c:v>
                </c:pt>
                <c:pt idx="79">
                  <c:v>45403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45409</c:v>
                </c:pt>
                <c:pt idx="86">
                  <c:v>45410</c:v>
                </c:pt>
                <c:pt idx="87">
                  <c:v>45411</c:v>
                </c:pt>
                <c:pt idx="88">
                  <c:v>45412</c:v>
                </c:pt>
                <c:pt idx="89">
                  <c:v>45413</c:v>
                </c:pt>
                <c:pt idx="90">
                  <c:v>45414</c:v>
                </c:pt>
                <c:pt idx="91">
                  <c:v>45415</c:v>
                </c:pt>
                <c:pt idx="92">
                  <c:v>45416</c:v>
                </c:pt>
                <c:pt idx="93">
                  <c:v>45417</c:v>
                </c:pt>
                <c:pt idx="94">
                  <c:v>45418</c:v>
                </c:pt>
                <c:pt idx="95">
                  <c:v>45419</c:v>
                </c:pt>
                <c:pt idx="96">
                  <c:v>45420</c:v>
                </c:pt>
                <c:pt idx="97">
                  <c:v>45421</c:v>
                </c:pt>
                <c:pt idx="98">
                  <c:v>45422</c:v>
                </c:pt>
                <c:pt idx="99">
                  <c:v>45423</c:v>
                </c:pt>
                <c:pt idx="100">
                  <c:v>45424</c:v>
                </c:pt>
                <c:pt idx="101">
                  <c:v>45425</c:v>
                </c:pt>
                <c:pt idx="102">
                  <c:v>45426</c:v>
                </c:pt>
                <c:pt idx="103">
                  <c:v>45427</c:v>
                </c:pt>
                <c:pt idx="104">
                  <c:v>45428</c:v>
                </c:pt>
                <c:pt idx="105">
                  <c:v>45429</c:v>
                </c:pt>
                <c:pt idx="106">
                  <c:v>45430</c:v>
                </c:pt>
                <c:pt idx="107">
                  <c:v>45431</c:v>
                </c:pt>
                <c:pt idx="108">
                  <c:v>45432</c:v>
                </c:pt>
                <c:pt idx="109">
                  <c:v>45433</c:v>
                </c:pt>
                <c:pt idx="110">
                  <c:v>45434</c:v>
                </c:pt>
                <c:pt idx="111">
                  <c:v>45435</c:v>
                </c:pt>
                <c:pt idx="112">
                  <c:v>45436</c:v>
                </c:pt>
                <c:pt idx="113">
                  <c:v>45437</c:v>
                </c:pt>
                <c:pt idx="114">
                  <c:v>45438</c:v>
                </c:pt>
                <c:pt idx="115">
                  <c:v>45439</c:v>
                </c:pt>
                <c:pt idx="116">
                  <c:v>45440</c:v>
                </c:pt>
                <c:pt idx="117">
                  <c:v>45441</c:v>
                </c:pt>
                <c:pt idx="118">
                  <c:v>45442</c:v>
                </c:pt>
                <c:pt idx="119">
                  <c:v>45443</c:v>
                </c:pt>
                <c:pt idx="120">
                  <c:v>45444</c:v>
                </c:pt>
                <c:pt idx="121">
                  <c:v>45445</c:v>
                </c:pt>
                <c:pt idx="122">
                  <c:v>45446</c:v>
                </c:pt>
                <c:pt idx="123">
                  <c:v>45447</c:v>
                </c:pt>
                <c:pt idx="124">
                  <c:v>45448</c:v>
                </c:pt>
                <c:pt idx="125">
                  <c:v>45449</c:v>
                </c:pt>
                <c:pt idx="126">
                  <c:v>45450</c:v>
                </c:pt>
                <c:pt idx="127">
                  <c:v>45451</c:v>
                </c:pt>
                <c:pt idx="128">
                  <c:v>45452</c:v>
                </c:pt>
                <c:pt idx="129">
                  <c:v>45453</c:v>
                </c:pt>
                <c:pt idx="130">
                  <c:v>45454</c:v>
                </c:pt>
                <c:pt idx="131">
                  <c:v>45455</c:v>
                </c:pt>
                <c:pt idx="132">
                  <c:v>45456</c:v>
                </c:pt>
                <c:pt idx="133">
                  <c:v>45457</c:v>
                </c:pt>
                <c:pt idx="134">
                  <c:v>45458</c:v>
                </c:pt>
                <c:pt idx="135">
                  <c:v>45459</c:v>
                </c:pt>
                <c:pt idx="136">
                  <c:v>45460</c:v>
                </c:pt>
                <c:pt idx="137">
                  <c:v>45461</c:v>
                </c:pt>
                <c:pt idx="138">
                  <c:v>45462</c:v>
                </c:pt>
                <c:pt idx="139">
                  <c:v>45463</c:v>
                </c:pt>
                <c:pt idx="140">
                  <c:v>45464</c:v>
                </c:pt>
                <c:pt idx="141">
                  <c:v>45465</c:v>
                </c:pt>
                <c:pt idx="142">
                  <c:v>45466</c:v>
                </c:pt>
                <c:pt idx="143">
                  <c:v>45467</c:v>
                </c:pt>
                <c:pt idx="144">
                  <c:v>45468</c:v>
                </c:pt>
                <c:pt idx="145">
                  <c:v>45469</c:v>
                </c:pt>
                <c:pt idx="146">
                  <c:v>45470</c:v>
                </c:pt>
                <c:pt idx="147">
                  <c:v>45471</c:v>
                </c:pt>
                <c:pt idx="148">
                  <c:v>45472</c:v>
                </c:pt>
                <c:pt idx="149">
                  <c:v>45473</c:v>
                </c:pt>
                <c:pt idx="150">
                  <c:v>45474</c:v>
                </c:pt>
                <c:pt idx="151">
                  <c:v>45475</c:v>
                </c:pt>
                <c:pt idx="152">
                  <c:v>45476</c:v>
                </c:pt>
                <c:pt idx="153">
                  <c:v>45477</c:v>
                </c:pt>
                <c:pt idx="154">
                  <c:v>45478</c:v>
                </c:pt>
                <c:pt idx="155">
                  <c:v>45479</c:v>
                </c:pt>
                <c:pt idx="156">
                  <c:v>45480</c:v>
                </c:pt>
                <c:pt idx="157">
                  <c:v>45481</c:v>
                </c:pt>
                <c:pt idx="158">
                  <c:v>45482</c:v>
                </c:pt>
                <c:pt idx="159">
                  <c:v>45483</c:v>
                </c:pt>
                <c:pt idx="160">
                  <c:v>45484</c:v>
                </c:pt>
                <c:pt idx="161">
                  <c:v>45485</c:v>
                </c:pt>
                <c:pt idx="162">
                  <c:v>45486</c:v>
                </c:pt>
                <c:pt idx="163">
                  <c:v>45487</c:v>
                </c:pt>
                <c:pt idx="164">
                  <c:v>45488</c:v>
                </c:pt>
                <c:pt idx="165">
                  <c:v>45489</c:v>
                </c:pt>
                <c:pt idx="166">
                  <c:v>45490</c:v>
                </c:pt>
                <c:pt idx="167">
                  <c:v>45491</c:v>
                </c:pt>
                <c:pt idx="168">
                  <c:v>45492</c:v>
                </c:pt>
                <c:pt idx="169">
                  <c:v>45493</c:v>
                </c:pt>
                <c:pt idx="170">
                  <c:v>45494</c:v>
                </c:pt>
                <c:pt idx="171">
                  <c:v>45495</c:v>
                </c:pt>
                <c:pt idx="172">
                  <c:v>45496</c:v>
                </c:pt>
                <c:pt idx="173">
                  <c:v>45497</c:v>
                </c:pt>
                <c:pt idx="174">
                  <c:v>45498</c:v>
                </c:pt>
                <c:pt idx="175">
                  <c:v>45499</c:v>
                </c:pt>
                <c:pt idx="176">
                  <c:v>45500</c:v>
                </c:pt>
                <c:pt idx="177">
                  <c:v>45501</c:v>
                </c:pt>
                <c:pt idx="178">
                  <c:v>45502</c:v>
                </c:pt>
                <c:pt idx="179">
                  <c:v>45503</c:v>
                </c:pt>
                <c:pt idx="180">
                  <c:v>45504</c:v>
                </c:pt>
                <c:pt idx="181">
                  <c:v>45505</c:v>
                </c:pt>
                <c:pt idx="182">
                  <c:v>45506</c:v>
                </c:pt>
                <c:pt idx="183">
                  <c:v>45507</c:v>
                </c:pt>
                <c:pt idx="184">
                  <c:v>45508</c:v>
                </c:pt>
                <c:pt idx="185">
                  <c:v>45509</c:v>
                </c:pt>
                <c:pt idx="186">
                  <c:v>45510</c:v>
                </c:pt>
                <c:pt idx="187">
                  <c:v>45511</c:v>
                </c:pt>
                <c:pt idx="188">
                  <c:v>45512</c:v>
                </c:pt>
                <c:pt idx="189">
                  <c:v>45513</c:v>
                </c:pt>
                <c:pt idx="190">
                  <c:v>45514</c:v>
                </c:pt>
                <c:pt idx="191">
                  <c:v>45515</c:v>
                </c:pt>
                <c:pt idx="192">
                  <c:v>45516</c:v>
                </c:pt>
                <c:pt idx="193">
                  <c:v>45517</c:v>
                </c:pt>
                <c:pt idx="194">
                  <c:v>45518</c:v>
                </c:pt>
                <c:pt idx="195">
                  <c:v>45519</c:v>
                </c:pt>
                <c:pt idx="196">
                  <c:v>45520</c:v>
                </c:pt>
                <c:pt idx="197">
                  <c:v>45521</c:v>
                </c:pt>
                <c:pt idx="198">
                  <c:v>45522</c:v>
                </c:pt>
                <c:pt idx="199">
                  <c:v>45523</c:v>
                </c:pt>
                <c:pt idx="200">
                  <c:v>45524</c:v>
                </c:pt>
                <c:pt idx="201">
                  <c:v>45525</c:v>
                </c:pt>
                <c:pt idx="202">
                  <c:v>45526</c:v>
                </c:pt>
                <c:pt idx="203">
                  <c:v>45527</c:v>
                </c:pt>
                <c:pt idx="204">
                  <c:v>45528</c:v>
                </c:pt>
                <c:pt idx="205">
                  <c:v>45529</c:v>
                </c:pt>
                <c:pt idx="206">
                  <c:v>45530</c:v>
                </c:pt>
                <c:pt idx="207">
                  <c:v>45531</c:v>
                </c:pt>
                <c:pt idx="208">
                  <c:v>45532</c:v>
                </c:pt>
                <c:pt idx="209">
                  <c:v>45533</c:v>
                </c:pt>
                <c:pt idx="210">
                  <c:v>45534</c:v>
                </c:pt>
                <c:pt idx="211">
                  <c:v>45535</c:v>
                </c:pt>
                <c:pt idx="212">
                  <c:v>45536</c:v>
                </c:pt>
                <c:pt idx="213">
                  <c:v>45537</c:v>
                </c:pt>
                <c:pt idx="214">
                  <c:v>45538</c:v>
                </c:pt>
                <c:pt idx="215">
                  <c:v>45539</c:v>
                </c:pt>
                <c:pt idx="216">
                  <c:v>45540</c:v>
                </c:pt>
                <c:pt idx="217">
                  <c:v>45541</c:v>
                </c:pt>
                <c:pt idx="218">
                  <c:v>45542</c:v>
                </c:pt>
                <c:pt idx="219">
                  <c:v>45543</c:v>
                </c:pt>
                <c:pt idx="220">
                  <c:v>45544</c:v>
                </c:pt>
                <c:pt idx="221">
                  <c:v>45545</c:v>
                </c:pt>
                <c:pt idx="222">
                  <c:v>45546</c:v>
                </c:pt>
                <c:pt idx="223">
                  <c:v>45547</c:v>
                </c:pt>
                <c:pt idx="224">
                  <c:v>45548</c:v>
                </c:pt>
                <c:pt idx="225">
                  <c:v>45549</c:v>
                </c:pt>
                <c:pt idx="226">
                  <c:v>45550</c:v>
                </c:pt>
                <c:pt idx="227">
                  <c:v>45551</c:v>
                </c:pt>
                <c:pt idx="228">
                  <c:v>45552</c:v>
                </c:pt>
                <c:pt idx="229">
                  <c:v>45553</c:v>
                </c:pt>
                <c:pt idx="230">
                  <c:v>45554</c:v>
                </c:pt>
                <c:pt idx="231">
                  <c:v>45555</c:v>
                </c:pt>
                <c:pt idx="232">
                  <c:v>45556</c:v>
                </c:pt>
                <c:pt idx="233">
                  <c:v>45557</c:v>
                </c:pt>
                <c:pt idx="234">
                  <c:v>45558</c:v>
                </c:pt>
                <c:pt idx="235">
                  <c:v>45559</c:v>
                </c:pt>
                <c:pt idx="236">
                  <c:v>45560</c:v>
                </c:pt>
                <c:pt idx="237">
                  <c:v>45561</c:v>
                </c:pt>
                <c:pt idx="238">
                  <c:v>45562</c:v>
                </c:pt>
                <c:pt idx="239">
                  <c:v>45563</c:v>
                </c:pt>
                <c:pt idx="240">
                  <c:v>45564</c:v>
                </c:pt>
                <c:pt idx="241">
                  <c:v>45565</c:v>
                </c:pt>
                <c:pt idx="242">
                  <c:v>45566</c:v>
                </c:pt>
                <c:pt idx="243">
                  <c:v>45567</c:v>
                </c:pt>
                <c:pt idx="244">
                  <c:v>45568</c:v>
                </c:pt>
                <c:pt idx="245">
                  <c:v>45569</c:v>
                </c:pt>
                <c:pt idx="246">
                  <c:v>45570</c:v>
                </c:pt>
                <c:pt idx="247">
                  <c:v>45571</c:v>
                </c:pt>
                <c:pt idx="248">
                  <c:v>45572</c:v>
                </c:pt>
                <c:pt idx="249">
                  <c:v>45573</c:v>
                </c:pt>
                <c:pt idx="250">
                  <c:v>45574</c:v>
                </c:pt>
                <c:pt idx="251">
                  <c:v>45575</c:v>
                </c:pt>
                <c:pt idx="252">
                  <c:v>45576</c:v>
                </c:pt>
                <c:pt idx="253">
                  <c:v>45577</c:v>
                </c:pt>
                <c:pt idx="254">
                  <c:v>45578</c:v>
                </c:pt>
                <c:pt idx="255">
                  <c:v>45579</c:v>
                </c:pt>
                <c:pt idx="256">
                  <c:v>45580</c:v>
                </c:pt>
                <c:pt idx="257">
                  <c:v>45581</c:v>
                </c:pt>
                <c:pt idx="258">
                  <c:v>45582</c:v>
                </c:pt>
                <c:pt idx="259">
                  <c:v>45583</c:v>
                </c:pt>
                <c:pt idx="260">
                  <c:v>45584</c:v>
                </c:pt>
                <c:pt idx="261">
                  <c:v>45585</c:v>
                </c:pt>
                <c:pt idx="262">
                  <c:v>45586</c:v>
                </c:pt>
                <c:pt idx="263">
                  <c:v>45587</c:v>
                </c:pt>
                <c:pt idx="264">
                  <c:v>45588</c:v>
                </c:pt>
                <c:pt idx="265">
                  <c:v>45589</c:v>
                </c:pt>
                <c:pt idx="266">
                  <c:v>45590</c:v>
                </c:pt>
                <c:pt idx="267">
                  <c:v>45591</c:v>
                </c:pt>
                <c:pt idx="268">
                  <c:v>45592</c:v>
                </c:pt>
                <c:pt idx="269">
                  <c:v>45593</c:v>
                </c:pt>
                <c:pt idx="270">
                  <c:v>45594</c:v>
                </c:pt>
                <c:pt idx="271">
                  <c:v>45595</c:v>
                </c:pt>
                <c:pt idx="272">
                  <c:v>45596</c:v>
                </c:pt>
                <c:pt idx="273">
                  <c:v>45597</c:v>
                </c:pt>
                <c:pt idx="274">
                  <c:v>45598</c:v>
                </c:pt>
                <c:pt idx="275">
                  <c:v>45599</c:v>
                </c:pt>
                <c:pt idx="276">
                  <c:v>45600</c:v>
                </c:pt>
                <c:pt idx="277">
                  <c:v>45601</c:v>
                </c:pt>
                <c:pt idx="278">
                  <c:v>45602</c:v>
                </c:pt>
                <c:pt idx="279">
                  <c:v>45603</c:v>
                </c:pt>
                <c:pt idx="280">
                  <c:v>45604</c:v>
                </c:pt>
                <c:pt idx="281">
                  <c:v>45605</c:v>
                </c:pt>
                <c:pt idx="282">
                  <c:v>45606</c:v>
                </c:pt>
                <c:pt idx="283">
                  <c:v>45607</c:v>
                </c:pt>
                <c:pt idx="284">
                  <c:v>45608</c:v>
                </c:pt>
                <c:pt idx="285">
                  <c:v>45609</c:v>
                </c:pt>
                <c:pt idx="286">
                  <c:v>45610</c:v>
                </c:pt>
                <c:pt idx="287">
                  <c:v>45611</c:v>
                </c:pt>
                <c:pt idx="288">
                  <c:v>45612</c:v>
                </c:pt>
                <c:pt idx="289">
                  <c:v>45613</c:v>
                </c:pt>
                <c:pt idx="290">
                  <c:v>45614</c:v>
                </c:pt>
                <c:pt idx="291">
                  <c:v>45615</c:v>
                </c:pt>
                <c:pt idx="292">
                  <c:v>45616</c:v>
                </c:pt>
                <c:pt idx="293">
                  <c:v>45617</c:v>
                </c:pt>
                <c:pt idx="294">
                  <c:v>45618</c:v>
                </c:pt>
                <c:pt idx="295">
                  <c:v>45619</c:v>
                </c:pt>
                <c:pt idx="296">
                  <c:v>45620</c:v>
                </c:pt>
                <c:pt idx="297">
                  <c:v>45621</c:v>
                </c:pt>
                <c:pt idx="298">
                  <c:v>45622</c:v>
                </c:pt>
                <c:pt idx="299">
                  <c:v>45623</c:v>
                </c:pt>
                <c:pt idx="300">
                  <c:v>45624</c:v>
                </c:pt>
                <c:pt idx="301">
                  <c:v>45625</c:v>
                </c:pt>
                <c:pt idx="302">
                  <c:v>45626</c:v>
                </c:pt>
                <c:pt idx="303">
                  <c:v>45627</c:v>
                </c:pt>
                <c:pt idx="304">
                  <c:v>45628</c:v>
                </c:pt>
                <c:pt idx="305">
                  <c:v>45629</c:v>
                </c:pt>
                <c:pt idx="306">
                  <c:v>45630</c:v>
                </c:pt>
                <c:pt idx="307">
                  <c:v>45631</c:v>
                </c:pt>
                <c:pt idx="308">
                  <c:v>45632</c:v>
                </c:pt>
                <c:pt idx="309">
                  <c:v>45633</c:v>
                </c:pt>
                <c:pt idx="310">
                  <c:v>45634</c:v>
                </c:pt>
                <c:pt idx="311">
                  <c:v>45635</c:v>
                </c:pt>
                <c:pt idx="312">
                  <c:v>45636</c:v>
                </c:pt>
                <c:pt idx="313">
                  <c:v>45637</c:v>
                </c:pt>
                <c:pt idx="314">
                  <c:v>45638</c:v>
                </c:pt>
                <c:pt idx="315">
                  <c:v>45639</c:v>
                </c:pt>
                <c:pt idx="316">
                  <c:v>45640</c:v>
                </c:pt>
                <c:pt idx="317">
                  <c:v>45641</c:v>
                </c:pt>
                <c:pt idx="318">
                  <c:v>45642</c:v>
                </c:pt>
                <c:pt idx="319">
                  <c:v>45643</c:v>
                </c:pt>
                <c:pt idx="320">
                  <c:v>45644</c:v>
                </c:pt>
                <c:pt idx="321">
                  <c:v>45645</c:v>
                </c:pt>
                <c:pt idx="322">
                  <c:v>45646</c:v>
                </c:pt>
                <c:pt idx="323">
                  <c:v>45647</c:v>
                </c:pt>
                <c:pt idx="324">
                  <c:v>45648</c:v>
                </c:pt>
                <c:pt idx="325">
                  <c:v>45649</c:v>
                </c:pt>
                <c:pt idx="326">
                  <c:v>45650</c:v>
                </c:pt>
                <c:pt idx="327">
                  <c:v>45651</c:v>
                </c:pt>
                <c:pt idx="328">
                  <c:v>45652</c:v>
                </c:pt>
                <c:pt idx="329">
                  <c:v>45653</c:v>
                </c:pt>
                <c:pt idx="330">
                  <c:v>45654</c:v>
                </c:pt>
                <c:pt idx="331">
                  <c:v>45655</c:v>
                </c:pt>
                <c:pt idx="332">
                  <c:v>45656</c:v>
                </c:pt>
                <c:pt idx="333">
                  <c:v>45657</c:v>
                </c:pt>
                <c:pt idx="334">
                  <c:v>45658</c:v>
                </c:pt>
                <c:pt idx="335">
                  <c:v>45659</c:v>
                </c:pt>
                <c:pt idx="336">
                  <c:v>45660</c:v>
                </c:pt>
                <c:pt idx="337">
                  <c:v>45661</c:v>
                </c:pt>
                <c:pt idx="338">
                  <c:v>45662</c:v>
                </c:pt>
                <c:pt idx="339">
                  <c:v>45663</c:v>
                </c:pt>
                <c:pt idx="340">
                  <c:v>45664</c:v>
                </c:pt>
                <c:pt idx="341">
                  <c:v>45665</c:v>
                </c:pt>
                <c:pt idx="342">
                  <c:v>45666</c:v>
                </c:pt>
                <c:pt idx="343">
                  <c:v>45667</c:v>
                </c:pt>
                <c:pt idx="344">
                  <c:v>45668</c:v>
                </c:pt>
                <c:pt idx="345">
                  <c:v>45669</c:v>
                </c:pt>
                <c:pt idx="346">
                  <c:v>45670</c:v>
                </c:pt>
                <c:pt idx="347">
                  <c:v>45671</c:v>
                </c:pt>
                <c:pt idx="348">
                  <c:v>45672</c:v>
                </c:pt>
                <c:pt idx="349">
                  <c:v>45673</c:v>
                </c:pt>
                <c:pt idx="350">
                  <c:v>45674</c:v>
                </c:pt>
                <c:pt idx="351">
                  <c:v>45675</c:v>
                </c:pt>
                <c:pt idx="352">
                  <c:v>45676</c:v>
                </c:pt>
                <c:pt idx="353">
                  <c:v>45677</c:v>
                </c:pt>
                <c:pt idx="354">
                  <c:v>45678</c:v>
                </c:pt>
                <c:pt idx="355">
                  <c:v>45679</c:v>
                </c:pt>
                <c:pt idx="356">
                  <c:v>45680</c:v>
                </c:pt>
                <c:pt idx="357">
                  <c:v>45681</c:v>
                </c:pt>
                <c:pt idx="358">
                  <c:v>45682</c:v>
                </c:pt>
                <c:pt idx="359">
                  <c:v>45683</c:v>
                </c:pt>
                <c:pt idx="360">
                  <c:v>45684</c:v>
                </c:pt>
                <c:pt idx="361">
                  <c:v>45685</c:v>
                </c:pt>
                <c:pt idx="362">
                  <c:v>45686</c:v>
                </c:pt>
                <c:pt idx="363">
                  <c:v>45687</c:v>
                </c:pt>
                <c:pt idx="364">
                  <c:v>45688</c:v>
                </c:pt>
                <c:pt idx="365">
                  <c:v>45689</c:v>
                </c:pt>
                <c:pt idx="366">
                  <c:v>45690</c:v>
                </c:pt>
                <c:pt idx="367">
                  <c:v>45691</c:v>
                </c:pt>
                <c:pt idx="368">
                  <c:v>45692</c:v>
                </c:pt>
                <c:pt idx="369">
                  <c:v>45693</c:v>
                </c:pt>
                <c:pt idx="370">
                  <c:v>45694</c:v>
                </c:pt>
                <c:pt idx="371">
                  <c:v>45695</c:v>
                </c:pt>
                <c:pt idx="372">
                  <c:v>45696</c:v>
                </c:pt>
                <c:pt idx="373">
                  <c:v>45697</c:v>
                </c:pt>
                <c:pt idx="374">
                  <c:v>45698</c:v>
                </c:pt>
                <c:pt idx="375">
                  <c:v>45699</c:v>
                </c:pt>
                <c:pt idx="376">
                  <c:v>45700</c:v>
                </c:pt>
                <c:pt idx="377">
                  <c:v>45701</c:v>
                </c:pt>
                <c:pt idx="378">
                  <c:v>45702</c:v>
                </c:pt>
                <c:pt idx="379">
                  <c:v>45703</c:v>
                </c:pt>
                <c:pt idx="380">
                  <c:v>45704</c:v>
                </c:pt>
                <c:pt idx="381">
                  <c:v>45705</c:v>
                </c:pt>
                <c:pt idx="382">
                  <c:v>45706</c:v>
                </c:pt>
                <c:pt idx="383">
                  <c:v>45707</c:v>
                </c:pt>
                <c:pt idx="384">
                  <c:v>45708</c:v>
                </c:pt>
                <c:pt idx="385">
                  <c:v>45709</c:v>
                </c:pt>
                <c:pt idx="386">
                  <c:v>45710</c:v>
                </c:pt>
                <c:pt idx="387">
                  <c:v>45711</c:v>
                </c:pt>
                <c:pt idx="388">
                  <c:v>45712</c:v>
                </c:pt>
                <c:pt idx="389">
                  <c:v>45713</c:v>
                </c:pt>
                <c:pt idx="390">
                  <c:v>45714</c:v>
                </c:pt>
                <c:pt idx="391">
                  <c:v>45715</c:v>
                </c:pt>
                <c:pt idx="392">
                  <c:v>45716</c:v>
                </c:pt>
                <c:pt idx="393">
                  <c:v>45717</c:v>
                </c:pt>
                <c:pt idx="394">
                  <c:v>45718</c:v>
                </c:pt>
                <c:pt idx="395">
                  <c:v>45719</c:v>
                </c:pt>
                <c:pt idx="396">
                  <c:v>45720</c:v>
                </c:pt>
                <c:pt idx="397">
                  <c:v>45721</c:v>
                </c:pt>
                <c:pt idx="398">
                  <c:v>45722</c:v>
                </c:pt>
                <c:pt idx="399">
                  <c:v>45723</c:v>
                </c:pt>
                <c:pt idx="400">
                  <c:v>45724</c:v>
                </c:pt>
                <c:pt idx="401">
                  <c:v>45725</c:v>
                </c:pt>
                <c:pt idx="402">
                  <c:v>45726</c:v>
                </c:pt>
                <c:pt idx="403">
                  <c:v>45727</c:v>
                </c:pt>
                <c:pt idx="404">
                  <c:v>45728</c:v>
                </c:pt>
                <c:pt idx="405">
                  <c:v>45729</c:v>
                </c:pt>
                <c:pt idx="406">
                  <c:v>45730</c:v>
                </c:pt>
                <c:pt idx="407">
                  <c:v>45731</c:v>
                </c:pt>
                <c:pt idx="408">
                  <c:v>45732</c:v>
                </c:pt>
                <c:pt idx="409">
                  <c:v>45733</c:v>
                </c:pt>
                <c:pt idx="410">
                  <c:v>45734</c:v>
                </c:pt>
                <c:pt idx="411">
                  <c:v>45735</c:v>
                </c:pt>
                <c:pt idx="412">
                  <c:v>45736</c:v>
                </c:pt>
                <c:pt idx="413">
                  <c:v>45737</c:v>
                </c:pt>
              </c:numCache>
            </c:numRef>
          </c:cat>
          <c:val>
            <c:numRef>
              <c:f>APY_1!$C$3:$C$418</c:f>
              <c:numCache>
                <c:formatCode>General</c:formatCode>
                <c:ptCount val="416"/>
                <c:pt idx="249">
                  <c:v>486.26058</c:v>
                </c:pt>
                <c:pt idx="250">
                  <c:v>190.15898999999999</c:v>
                </c:pt>
                <c:pt idx="251">
                  <c:v>192.96572</c:v>
                </c:pt>
                <c:pt idx="252">
                  <c:v>162.09593000000001</c:v>
                </c:pt>
                <c:pt idx="253">
                  <c:v>161.83841000000001</c:v>
                </c:pt>
                <c:pt idx="254">
                  <c:v>147.70921000000001</c:v>
                </c:pt>
                <c:pt idx="255">
                  <c:v>196.79134999999999</c:v>
                </c:pt>
                <c:pt idx="256">
                  <c:v>211.52932000000001</c:v>
                </c:pt>
                <c:pt idx="257">
                  <c:v>160.51854</c:v>
                </c:pt>
                <c:pt idx="258">
                  <c:v>120.56417999999999</c:v>
                </c:pt>
                <c:pt idx="259">
                  <c:v>125.31397</c:v>
                </c:pt>
                <c:pt idx="260">
                  <c:v>90.242230000000006</c:v>
                </c:pt>
                <c:pt idx="261">
                  <c:v>134.11852999999999</c:v>
                </c:pt>
                <c:pt idx="262">
                  <c:v>131.43494999999999</c:v>
                </c:pt>
                <c:pt idx="263">
                  <c:v>184.4228</c:v>
                </c:pt>
                <c:pt idx="264">
                  <c:v>168.59223</c:v>
                </c:pt>
                <c:pt idx="265">
                  <c:v>108.58148</c:v>
                </c:pt>
                <c:pt idx="266">
                  <c:v>116.74122</c:v>
                </c:pt>
                <c:pt idx="267">
                  <c:v>138.87141</c:v>
                </c:pt>
                <c:pt idx="268">
                  <c:v>103.00148</c:v>
                </c:pt>
                <c:pt idx="269">
                  <c:v>219.96454</c:v>
                </c:pt>
                <c:pt idx="270">
                  <c:v>218.53516999999999</c:v>
                </c:pt>
                <c:pt idx="271">
                  <c:v>173.00903</c:v>
                </c:pt>
                <c:pt idx="272">
                  <c:v>165.12894</c:v>
                </c:pt>
                <c:pt idx="273">
                  <c:v>194.36819</c:v>
                </c:pt>
                <c:pt idx="274">
                  <c:v>112.62048</c:v>
                </c:pt>
                <c:pt idx="275">
                  <c:v>157.69730000000001</c:v>
                </c:pt>
                <c:pt idx="276">
                  <c:v>188.27178000000001</c:v>
                </c:pt>
                <c:pt idx="277">
                  <c:v>150.64331000000001</c:v>
                </c:pt>
                <c:pt idx="278">
                  <c:v>344.51056999999997</c:v>
                </c:pt>
                <c:pt idx="279">
                  <c:v>229.21805000000001</c:v>
                </c:pt>
                <c:pt idx="280">
                  <c:v>210.52581000000001</c:v>
                </c:pt>
                <c:pt idx="281">
                  <c:v>245.34074000000001</c:v>
                </c:pt>
                <c:pt idx="282">
                  <c:v>566.14805999999999</c:v>
                </c:pt>
                <c:pt idx="283">
                  <c:v>480.89031999999997</c:v>
                </c:pt>
                <c:pt idx="284">
                  <c:v>416.85602999999998</c:v>
                </c:pt>
                <c:pt idx="285">
                  <c:v>489.03280999999998</c:v>
                </c:pt>
                <c:pt idx="286">
                  <c:v>343.62214999999998</c:v>
                </c:pt>
                <c:pt idx="287">
                  <c:v>290.43225999999999</c:v>
                </c:pt>
                <c:pt idx="288">
                  <c:v>270.69036</c:v>
                </c:pt>
                <c:pt idx="289">
                  <c:v>305.38805000000002</c:v>
                </c:pt>
                <c:pt idx="290">
                  <c:v>215.63028</c:v>
                </c:pt>
                <c:pt idx="291">
                  <c:v>201.76150000000001</c:v>
                </c:pt>
                <c:pt idx="292">
                  <c:v>265.59282999999999</c:v>
                </c:pt>
                <c:pt idx="293">
                  <c:v>215.90128000000001</c:v>
                </c:pt>
                <c:pt idx="294">
                  <c:v>186.88921999999999</c:v>
                </c:pt>
                <c:pt idx="295">
                  <c:v>193.02628000000001</c:v>
                </c:pt>
                <c:pt idx="296">
                  <c:v>221.25189</c:v>
                </c:pt>
                <c:pt idx="297">
                  <c:v>203.55749</c:v>
                </c:pt>
                <c:pt idx="298">
                  <c:v>317.29588000000001</c:v>
                </c:pt>
                <c:pt idx="299">
                  <c:v>188.74551</c:v>
                </c:pt>
                <c:pt idx="300">
                  <c:v>175.36445000000001</c:v>
                </c:pt>
                <c:pt idx="301">
                  <c:v>118.32605</c:v>
                </c:pt>
                <c:pt idx="302">
                  <c:v>118.69649</c:v>
                </c:pt>
                <c:pt idx="303">
                  <c:v>132.19104999999999</c:v>
                </c:pt>
                <c:pt idx="304">
                  <c:v>164.67035999999999</c:v>
                </c:pt>
                <c:pt idx="305">
                  <c:v>376.24234999999999</c:v>
                </c:pt>
                <c:pt idx="306">
                  <c:v>207.38247999999999</c:v>
                </c:pt>
                <c:pt idx="307">
                  <c:v>461.77006999999998</c:v>
                </c:pt>
                <c:pt idx="308">
                  <c:v>279.02154000000002</c:v>
                </c:pt>
                <c:pt idx="309">
                  <c:v>199.43145999999999</c:v>
                </c:pt>
                <c:pt idx="310">
                  <c:v>155.8776</c:v>
                </c:pt>
                <c:pt idx="311">
                  <c:v>408.24095</c:v>
                </c:pt>
                <c:pt idx="312">
                  <c:v>372.56923</c:v>
                </c:pt>
                <c:pt idx="313">
                  <c:v>288.00893000000002</c:v>
                </c:pt>
                <c:pt idx="314">
                  <c:v>405.06378000000001</c:v>
                </c:pt>
                <c:pt idx="315">
                  <c:v>241.06820999999999</c:v>
                </c:pt>
                <c:pt idx="316">
                  <c:v>158.21637000000001</c:v>
                </c:pt>
                <c:pt idx="317">
                  <c:v>178.13176999999999</c:v>
                </c:pt>
                <c:pt idx="318">
                  <c:v>219.96099000000001</c:v>
                </c:pt>
                <c:pt idx="319">
                  <c:v>199.93324999999999</c:v>
                </c:pt>
                <c:pt idx="320">
                  <c:v>315.96280000000002</c:v>
                </c:pt>
                <c:pt idx="321">
                  <c:v>439.33532000000002</c:v>
                </c:pt>
                <c:pt idx="322">
                  <c:v>510.25106</c:v>
                </c:pt>
                <c:pt idx="323">
                  <c:v>374.18310000000002</c:v>
                </c:pt>
                <c:pt idx="324">
                  <c:v>309.07951000000003</c:v>
                </c:pt>
                <c:pt idx="325">
                  <c:v>282.71087999999997</c:v>
                </c:pt>
                <c:pt idx="326">
                  <c:v>218.80264</c:v>
                </c:pt>
                <c:pt idx="327">
                  <c:v>143.53163000000001</c:v>
                </c:pt>
                <c:pt idx="328">
                  <c:v>176.57919999999999</c:v>
                </c:pt>
                <c:pt idx="329">
                  <c:v>163.55957000000001</c:v>
                </c:pt>
                <c:pt idx="330">
                  <c:v>147.92668</c:v>
                </c:pt>
                <c:pt idx="331">
                  <c:v>92.677099999999996</c:v>
                </c:pt>
                <c:pt idx="332">
                  <c:v>174.21285</c:v>
                </c:pt>
                <c:pt idx="333">
                  <c:v>142.45552000000001</c:v>
                </c:pt>
                <c:pt idx="334">
                  <c:v>90.684169999999995</c:v>
                </c:pt>
                <c:pt idx="335">
                  <c:v>111.9688</c:v>
                </c:pt>
                <c:pt idx="336">
                  <c:v>159.77295000000001</c:v>
                </c:pt>
                <c:pt idx="337">
                  <c:v>231.46314000000001</c:v>
                </c:pt>
                <c:pt idx="338">
                  <c:v>126.94552</c:v>
                </c:pt>
                <c:pt idx="339">
                  <c:v>187.26783</c:v>
                </c:pt>
                <c:pt idx="340">
                  <c:v>204.45562000000001</c:v>
                </c:pt>
                <c:pt idx="341">
                  <c:v>268.94107000000002</c:v>
                </c:pt>
                <c:pt idx="342">
                  <c:v>217.97247999999999</c:v>
                </c:pt>
                <c:pt idx="343">
                  <c:v>261.66052000000002</c:v>
                </c:pt>
                <c:pt idx="344">
                  <c:v>113.92989</c:v>
                </c:pt>
                <c:pt idx="345">
                  <c:v>107.0658</c:v>
                </c:pt>
                <c:pt idx="346">
                  <c:v>283.17939000000001</c:v>
                </c:pt>
                <c:pt idx="347">
                  <c:v>153.10829000000001</c:v>
                </c:pt>
                <c:pt idx="348">
                  <c:v>212.91261</c:v>
                </c:pt>
                <c:pt idx="349">
                  <c:v>204.59562</c:v>
                </c:pt>
                <c:pt idx="350">
                  <c:v>194.84697</c:v>
                </c:pt>
                <c:pt idx="351">
                  <c:v>208.25247999999999</c:v>
                </c:pt>
                <c:pt idx="352">
                  <c:v>157.58676</c:v>
                </c:pt>
                <c:pt idx="353">
                  <c:v>365.11543</c:v>
                </c:pt>
                <c:pt idx="354">
                  <c:v>203.08743000000001</c:v>
                </c:pt>
                <c:pt idx="355">
                  <c:v>119.93385000000001</c:v>
                </c:pt>
                <c:pt idx="356">
                  <c:v>195.41047</c:v>
                </c:pt>
                <c:pt idx="357">
                  <c:v>151.25581</c:v>
                </c:pt>
                <c:pt idx="358">
                  <c:v>105.47086</c:v>
                </c:pt>
                <c:pt idx="359">
                  <c:v>90.68083</c:v>
                </c:pt>
                <c:pt idx="360">
                  <c:v>287.53046000000001</c:v>
                </c:pt>
                <c:pt idx="361">
                  <c:v>159.34641999999999</c:v>
                </c:pt>
                <c:pt idx="362">
                  <c:v>195.94152</c:v>
                </c:pt>
                <c:pt idx="363">
                  <c:v>170.90207000000001</c:v>
                </c:pt>
                <c:pt idx="364">
                  <c:v>155.35032000000001</c:v>
                </c:pt>
                <c:pt idx="365">
                  <c:v>120.38840999999999</c:v>
                </c:pt>
                <c:pt idx="366">
                  <c:v>263.22957000000002</c:v>
                </c:pt>
                <c:pt idx="367">
                  <c:v>504.98642000000001</c:v>
                </c:pt>
                <c:pt idx="368">
                  <c:v>283.77476000000001</c:v>
                </c:pt>
                <c:pt idx="369">
                  <c:v>158.94710000000001</c:v>
                </c:pt>
                <c:pt idx="370">
                  <c:v>167.53206</c:v>
                </c:pt>
                <c:pt idx="371">
                  <c:v>187.70375999999999</c:v>
                </c:pt>
                <c:pt idx="372">
                  <c:v>109.33062</c:v>
                </c:pt>
                <c:pt idx="373">
                  <c:v>126.05271999999999</c:v>
                </c:pt>
                <c:pt idx="374">
                  <c:v>173.78497999999999</c:v>
                </c:pt>
                <c:pt idx="375">
                  <c:v>170.40119999999999</c:v>
                </c:pt>
                <c:pt idx="376">
                  <c:v>175.98885999999999</c:v>
                </c:pt>
                <c:pt idx="377">
                  <c:v>154.93923000000001</c:v>
                </c:pt>
                <c:pt idx="378">
                  <c:v>139.04187999999999</c:v>
                </c:pt>
                <c:pt idx="379">
                  <c:v>72.562489999999997</c:v>
                </c:pt>
                <c:pt idx="380">
                  <c:v>80.208920000000006</c:v>
                </c:pt>
                <c:pt idx="381">
                  <c:v>93.635149999999996</c:v>
                </c:pt>
                <c:pt idx="382">
                  <c:v>123.06847999999999</c:v>
                </c:pt>
                <c:pt idx="383">
                  <c:v>89.923839999999998</c:v>
                </c:pt>
                <c:pt idx="384">
                  <c:v>102.73349</c:v>
                </c:pt>
                <c:pt idx="385">
                  <c:v>149.09871000000001</c:v>
                </c:pt>
                <c:pt idx="386">
                  <c:v>74.553089999999997</c:v>
                </c:pt>
                <c:pt idx="387">
                  <c:v>65.500540000000001</c:v>
                </c:pt>
                <c:pt idx="388">
                  <c:v>165.17843999999999</c:v>
                </c:pt>
                <c:pt idx="389">
                  <c:v>245.49143000000001</c:v>
                </c:pt>
                <c:pt idx="390">
                  <c:v>215.44759999999999</c:v>
                </c:pt>
                <c:pt idx="391">
                  <c:v>141.12662</c:v>
                </c:pt>
                <c:pt idx="392">
                  <c:v>147.61478</c:v>
                </c:pt>
                <c:pt idx="393">
                  <c:v>81.472430000000003</c:v>
                </c:pt>
                <c:pt idx="394">
                  <c:v>180.24170000000001</c:v>
                </c:pt>
                <c:pt idx="395">
                  <c:v>162.36051</c:v>
                </c:pt>
                <c:pt idx="396">
                  <c:v>190.42409000000001</c:v>
                </c:pt>
                <c:pt idx="397">
                  <c:v>126.68066</c:v>
                </c:pt>
                <c:pt idx="398">
                  <c:v>220.40742</c:v>
                </c:pt>
                <c:pt idx="399">
                  <c:v>224.09227999999999</c:v>
                </c:pt>
                <c:pt idx="400">
                  <c:v>81.441919999999996</c:v>
                </c:pt>
                <c:pt idx="401">
                  <c:v>92.666910000000001</c:v>
                </c:pt>
                <c:pt idx="402">
                  <c:v>211.96218999999999</c:v>
                </c:pt>
                <c:pt idx="403">
                  <c:v>189.40106</c:v>
                </c:pt>
                <c:pt idx="404">
                  <c:v>135.56905</c:v>
                </c:pt>
                <c:pt idx="405">
                  <c:v>127.36942999999999</c:v>
                </c:pt>
                <c:pt idx="406">
                  <c:v>113.57008</c:v>
                </c:pt>
                <c:pt idx="407">
                  <c:v>110.7881</c:v>
                </c:pt>
                <c:pt idx="408">
                  <c:v>105.2243</c:v>
                </c:pt>
                <c:pt idx="409">
                  <c:v>102.4423</c:v>
                </c:pt>
                <c:pt idx="410">
                  <c:v>99.660399999999996</c:v>
                </c:pt>
                <c:pt idx="411">
                  <c:v>94.096530000000001</c:v>
                </c:pt>
                <c:pt idx="412">
                  <c:v>91.314589999999995</c:v>
                </c:pt>
                <c:pt idx="413">
                  <c:v>77.995109999999997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AE4B-9E9D-B08B6D7F0DEA}"/>
            </c:ext>
          </c:extLst>
        </c:ser>
        <c:ser>
          <c:idx val="2"/>
          <c:order val="2"/>
          <c:tx>
            <c:strRef>
              <c:f>APY_1!$D$2</c:f>
              <c:strCache>
                <c:ptCount val="1"/>
                <c:pt idx="0">
                  <c:v>Turbos APY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APY_1!$A$3:$A$418</c:f>
              <c:numCache>
                <c:formatCode>yyyy\-mm\-dd;@</c:formatCode>
                <c:ptCount val="416"/>
                <c:pt idx="0">
                  <c:v>45324</c:v>
                </c:pt>
                <c:pt idx="1">
                  <c:v>45325</c:v>
                </c:pt>
                <c:pt idx="2">
                  <c:v>45326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45340</c:v>
                </c:pt>
                <c:pt idx="17">
                  <c:v>45341</c:v>
                </c:pt>
                <c:pt idx="18">
                  <c:v>45342</c:v>
                </c:pt>
                <c:pt idx="19">
                  <c:v>45343</c:v>
                </c:pt>
                <c:pt idx="20">
                  <c:v>45344</c:v>
                </c:pt>
                <c:pt idx="21">
                  <c:v>45345</c:v>
                </c:pt>
                <c:pt idx="22">
                  <c:v>45346</c:v>
                </c:pt>
                <c:pt idx="23">
                  <c:v>45347</c:v>
                </c:pt>
                <c:pt idx="24">
                  <c:v>45348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45353</c:v>
                </c:pt>
                <c:pt idx="30">
                  <c:v>45354</c:v>
                </c:pt>
                <c:pt idx="31">
                  <c:v>45355</c:v>
                </c:pt>
                <c:pt idx="32">
                  <c:v>45356</c:v>
                </c:pt>
                <c:pt idx="33">
                  <c:v>45357</c:v>
                </c:pt>
                <c:pt idx="34">
                  <c:v>45358</c:v>
                </c:pt>
                <c:pt idx="35">
                  <c:v>45359</c:v>
                </c:pt>
                <c:pt idx="36">
                  <c:v>45360</c:v>
                </c:pt>
                <c:pt idx="37">
                  <c:v>45361</c:v>
                </c:pt>
                <c:pt idx="38">
                  <c:v>45362</c:v>
                </c:pt>
                <c:pt idx="39">
                  <c:v>45363</c:v>
                </c:pt>
                <c:pt idx="40">
                  <c:v>45364</c:v>
                </c:pt>
                <c:pt idx="41">
                  <c:v>45365</c:v>
                </c:pt>
                <c:pt idx="42">
                  <c:v>45366</c:v>
                </c:pt>
                <c:pt idx="43">
                  <c:v>45367</c:v>
                </c:pt>
                <c:pt idx="44">
                  <c:v>45368</c:v>
                </c:pt>
                <c:pt idx="45">
                  <c:v>45369</c:v>
                </c:pt>
                <c:pt idx="46">
                  <c:v>45370</c:v>
                </c:pt>
                <c:pt idx="47">
                  <c:v>45371</c:v>
                </c:pt>
                <c:pt idx="48">
                  <c:v>45372</c:v>
                </c:pt>
                <c:pt idx="49">
                  <c:v>45373</c:v>
                </c:pt>
                <c:pt idx="50">
                  <c:v>45374</c:v>
                </c:pt>
                <c:pt idx="51">
                  <c:v>45375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45381</c:v>
                </c:pt>
                <c:pt idx="58">
                  <c:v>45382</c:v>
                </c:pt>
                <c:pt idx="59">
                  <c:v>45383</c:v>
                </c:pt>
                <c:pt idx="60">
                  <c:v>45384</c:v>
                </c:pt>
                <c:pt idx="61">
                  <c:v>45385</c:v>
                </c:pt>
                <c:pt idx="62">
                  <c:v>45386</c:v>
                </c:pt>
                <c:pt idx="63">
                  <c:v>45387</c:v>
                </c:pt>
                <c:pt idx="64">
                  <c:v>45388</c:v>
                </c:pt>
                <c:pt idx="65">
                  <c:v>45389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45395</c:v>
                </c:pt>
                <c:pt idx="72">
                  <c:v>45396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45402</c:v>
                </c:pt>
                <c:pt idx="79">
                  <c:v>45403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45409</c:v>
                </c:pt>
                <c:pt idx="86">
                  <c:v>45410</c:v>
                </c:pt>
                <c:pt idx="87">
                  <c:v>45411</c:v>
                </c:pt>
                <c:pt idx="88">
                  <c:v>45412</c:v>
                </c:pt>
                <c:pt idx="89">
                  <c:v>45413</c:v>
                </c:pt>
                <c:pt idx="90">
                  <c:v>45414</c:v>
                </c:pt>
                <c:pt idx="91">
                  <c:v>45415</c:v>
                </c:pt>
                <c:pt idx="92">
                  <c:v>45416</c:v>
                </c:pt>
                <c:pt idx="93">
                  <c:v>45417</c:v>
                </c:pt>
                <c:pt idx="94">
                  <c:v>45418</c:v>
                </c:pt>
                <c:pt idx="95">
                  <c:v>45419</c:v>
                </c:pt>
                <c:pt idx="96">
                  <c:v>45420</c:v>
                </c:pt>
                <c:pt idx="97">
                  <c:v>45421</c:v>
                </c:pt>
                <c:pt idx="98">
                  <c:v>45422</c:v>
                </c:pt>
                <c:pt idx="99">
                  <c:v>45423</c:v>
                </c:pt>
                <c:pt idx="100">
                  <c:v>45424</c:v>
                </c:pt>
                <c:pt idx="101">
                  <c:v>45425</c:v>
                </c:pt>
                <c:pt idx="102">
                  <c:v>45426</c:v>
                </c:pt>
                <c:pt idx="103">
                  <c:v>45427</c:v>
                </c:pt>
                <c:pt idx="104">
                  <c:v>45428</c:v>
                </c:pt>
                <c:pt idx="105">
                  <c:v>45429</c:v>
                </c:pt>
                <c:pt idx="106">
                  <c:v>45430</c:v>
                </c:pt>
                <c:pt idx="107">
                  <c:v>45431</c:v>
                </c:pt>
                <c:pt idx="108">
                  <c:v>45432</c:v>
                </c:pt>
                <c:pt idx="109">
                  <c:v>45433</c:v>
                </c:pt>
                <c:pt idx="110">
                  <c:v>45434</c:v>
                </c:pt>
                <c:pt idx="111">
                  <c:v>45435</c:v>
                </c:pt>
                <c:pt idx="112">
                  <c:v>45436</c:v>
                </c:pt>
                <c:pt idx="113">
                  <c:v>45437</c:v>
                </c:pt>
                <c:pt idx="114">
                  <c:v>45438</c:v>
                </c:pt>
                <c:pt idx="115">
                  <c:v>45439</c:v>
                </c:pt>
                <c:pt idx="116">
                  <c:v>45440</c:v>
                </c:pt>
                <c:pt idx="117">
                  <c:v>45441</c:v>
                </c:pt>
                <c:pt idx="118">
                  <c:v>45442</c:v>
                </c:pt>
                <c:pt idx="119">
                  <c:v>45443</c:v>
                </c:pt>
                <c:pt idx="120">
                  <c:v>45444</c:v>
                </c:pt>
                <c:pt idx="121">
                  <c:v>45445</c:v>
                </c:pt>
                <c:pt idx="122">
                  <c:v>45446</c:v>
                </c:pt>
                <c:pt idx="123">
                  <c:v>45447</c:v>
                </c:pt>
                <c:pt idx="124">
                  <c:v>45448</c:v>
                </c:pt>
                <c:pt idx="125">
                  <c:v>45449</c:v>
                </c:pt>
                <c:pt idx="126">
                  <c:v>45450</c:v>
                </c:pt>
                <c:pt idx="127">
                  <c:v>45451</c:v>
                </c:pt>
                <c:pt idx="128">
                  <c:v>45452</c:v>
                </c:pt>
                <c:pt idx="129">
                  <c:v>45453</c:v>
                </c:pt>
                <c:pt idx="130">
                  <c:v>45454</c:v>
                </c:pt>
                <c:pt idx="131">
                  <c:v>45455</c:v>
                </c:pt>
                <c:pt idx="132">
                  <c:v>45456</c:v>
                </c:pt>
                <c:pt idx="133">
                  <c:v>45457</c:v>
                </c:pt>
                <c:pt idx="134">
                  <c:v>45458</c:v>
                </c:pt>
                <c:pt idx="135">
                  <c:v>45459</c:v>
                </c:pt>
                <c:pt idx="136">
                  <c:v>45460</c:v>
                </c:pt>
                <c:pt idx="137">
                  <c:v>45461</c:v>
                </c:pt>
                <c:pt idx="138">
                  <c:v>45462</c:v>
                </c:pt>
                <c:pt idx="139">
                  <c:v>45463</c:v>
                </c:pt>
                <c:pt idx="140">
                  <c:v>45464</c:v>
                </c:pt>
                <c:pt idx="141">
                  <c:v>45465</c:v>
                </c:pt>
                <c:pt idx="142">
                  <c:v>45466</c:v>
                </c:pt>
                <c:pt idx="143">
                  <c:v>45467</c:v>
                </c:pt>
                <c:pt idx="144">
                  <c:v>45468</c:v>
                </c:pt>
                <c:pt idx="145">
                  <c:v>45469</c:v>
                </c:pt>
                <c:pt idx="146">
                  <c:v>45470</c:v>
                </c:pt>
                <c:pt idx="147">
                  <c:v>45471</c:v>
                </c:pt>
                <c:pt idx="148">
                  <c:v>45472</c:v>
                </c:pt>
                <c:pt idx="149">
                  <c:v>45473</c:v>
                </c:pt>
                <c:pt idx="150">
                  <c:v>45474</c:v>
                </c:pt>
                <c:pt idx="151">
                  <c:v>45475</c:v>
                </c:pt>
                <c:pt idx="152">
                  <c:v>45476</c:v>
                </c:pt>
                <c:pt idx="153">
                  <c:v>45477</c:v>
                </c:pt>
                <c:pt idx="154">
                  <c:v>45478</c:v>
                </c:pt>
                <c:pt idx="155">
                  <c:v>45479</c:v>
                </c:pt>
                <c:pt idx="156">
                  <c:v>45480</c:v>
                </c:pt>
                <c:pt idx="157">
                  <c:v>45481</c:v>
                </c:pt>
                <c:pt idx="158">
                  <c:v>45482</c:v>
                </c:pt>
                <c:pt idx="159">
                  <c:v>45483</c:v>
                </c:pt>
                <c:pt idx="160">
                  <c:v>45484</c:v>
                </c:pt>
                <c:pt idx="161">
                  <c:v>45485</c:v>
                </c:pt>
                <c:pt idx="162">
                  <c:v>45486</c:v>
                </c:pt>
                <c:pt idx="163">
                  <c:v>45487</c:v>
                </c:pt>
                <c:pt idx="164">
                  <c:v>45488</c:v>
                </c:pt>
                <c:pt idx="165">
                  <c:v>45489</c:v>
                </c:pt>
                <c:pt idx="166">
                  <c:v>45490</c:v>
                </c:pt>
                <c:pt idx="167">
                  <c:v>45491</c:v>
                </c:pt>
                <c:pt idx="168">
                  <c:v>45492</c:v>
                </c:pt>
                <c:pt idx="169">
                  <c:v>45493</c:v>
                </c:pt>
                <c:pt idx="170">
                  <c:v>45494</c:v>
                </c:pt>
                <c:pt idx="171">
                  <c:v>45495</c:v>
                </c:pt>
                <c:pt idx="172">
                  <c:v>45496</c:v>
                </c:pt>
                <c:pt idx="173">
                  <c:v>45497</c:v>
                </c:pt>
                <c:pt idx="174">
                  <c:v>45498</c:v>
                </c:pt>
                <c:pt idx="175">
                  <c:v>45499</c:v>
                </c:pt>
                <c:pt idx="176">
                  <c:v>45500</c:v>
                </c:pt>
                <c:pt idx="177">
                  <c:v>45501</c:v>
                </c:pt>
                <c:pt idx="178">
                  <c:v>45502</c:v>
                </c:pt>
                <c:pt idx="179">
                  <c:v>45503</c:v>
                </c:pt>
                <c:pt idx="180">
                  <c:v>45504</c:v>
                </c:pt>
                <c:pt idx="181">
                  <c:v>45505</c:v>
                </c:pt>
                <c:pt idx="182">
                  <c:v>45506</c:v>
                </c:pt>
                <c:pt idx="183">
                  <c:v>45507</c:v>
                </c:pt>
                <c:pt idx="184">
                  <c:v>45508</c:v>
                </c:pt>
                <c:pt idx="185">
                  <c:v>45509</c:v>
                </c:pt>
                <c:pt idx="186">
                  <c:v>45510</c:v>
                </c:pt>
                <c:pt idx="187">
                  <c:v>45511</c:v>
                </c:pt>
                <c:pt idx="188">
                  <c:v>45512</c:v>
                </c:pt>
                <c:pt idx="189">
                  <c:v>45513</c:v>
                </c:pt>
                <c:pt idx="190">
                  <c:v>45514</c:v>
                </c:pt>
                <c:pt idx="191">
                  <c:v>45515</c:v>
                </c:pt>
                <c:pt idx="192">
                  <c:v>45516</c:v>
                </c:pt>
                <c:pt idx="193">
                  <c:v>45517</c:v>
                </c:pt>
                <c:pt idx="194">
                  <c:v>45518</c:v>
                </c:pt>
                <c:pt idx="195">
                  <c:v>45519</c:v>
                </c:pt>
                <c:pt idx="196">
                  <c:v>45520</c:v>
                </c:pt>
                <c:pt idx="197">
                  <c:v>45521</c:v>
                </c:pt>
                <c:pt idx="198">
                  <c:v>45522</c:v>
                </c:pt>
                <c:pt idx="199">
                  <c:v>45523</c:v>
                </c:pt>
                <c:pt idx="200">
                  <c:v>45524</c:v>
                </c:pt>
                <c:pt idx="201">
                  <c:v>45525</c:v>
                </c:pt>
                <c:pt idx="202">
                  <c:v>45526</c:v>
                </c:pt>
                <c:pt idx="203">
                  <c:v>45527</c:v>
                </c:pt>
                <c:pt idx="204">
                  <c:v>45528</c:v>
                </c:pt>
                <c:pt idx="205">
                  <c:v>45529</c:v>
                </c:pt>
                <c:pt idx="206">
                  <c:v>45530</c:v>
                </c:pt>
                <c:pt idx="207">
                  <c:v>45531</c:v>
                </c:pt>
                <c:pt idx="208">
                  <c:v>45532</c:v>
                </c:pt>
                <c:pt idx="209">
                  <c:v>45533</c:v>
                </c:pt>
                <c:pt idx="210">
                  <c:v>45534</c:v>
                </c:pt>
                <c:pt idx="211">
                  <c:v>45535</c:v>
                </c:pt>
                <c:pt idx="212">
                  <c:v>45536</c:v>
                </c:pt>
                <c:pt idx="213">
                  <c:v>45537</c:v>
                </c:pt>
                <c:pt idx="214">
                  <c:v>45538</c:v>
                </c:pt>
                <c:pt idx="215">
                  <c:v>45539</c:v>
                </c:pt>
                <c:pt idx="216">
                  <c:v>45540</c:v>
                </c:pt>
                <c:pt idx="217">
                  <c:v>45541</c:v>
                </c:pt>
                <c:pt idx="218">
                  <c:v>45542</c:v>
                </c:pt>
                <c:pt idx="219">
                  <c:v>45543</c:v>
                </c:pt>
                <c:pt idx="220">
                  <c:v>45544</c:v>
                </c:pt>
                <c:pt idx="221">
                  <c:v>45545</c:v>
                </c:pt>
                <c:pt idx="222">
                  <c:v>45546</c:v>
                </c:pt>
                <c:pt idx="223">
                  <c:v>45547</c:v>
                </c:pt>
                <c:pt idx="224">
                  <c:v>45548</c:v>
                </c:pt>
                <c:pt idx="225">
                  <c:v>45549</c:v>
                </c:pt>
                <c:pt idx="226">
                  <c:v>45550</c:v>
                </c:pt>
                <c:pt idx="227">
                  <c:v>45551</c:v>
                </c:pt>
                <c:pt idx="228">
                  <c:v>45552</c:v>
                </c:pt>
                <c:pt idx="229">
                  <c:v>45553</c:v>
                </c:pt>
                <c:pt idx="230">
                  <c:v>45554</c:v>
                </c:pt>
                <c:pt idx="231">
                  <c:v>45555</c:v>
                </c:pt>
                <c:pt idx="232">
                  <c:v>45556</c:v>
                </c:pt>
                <c:pt idx="233">
                  <c:v>45557</c:v>
                </c:pt>
                <c:pt idx="234">
                  <c:v>45558</c:v>
                </c:pt>
                <c:pt idx="235">
                  <c:v>45559</c:v>
                </c:pt>
                <c:pt idx="236">
                  <c:v>45560</c:v>
                </c:pt>
                <c:pt idx="237">
                  <c:v>45561</c:v>
                </c:pt>
                <c:pt idx="238">
                  <c:v>45562</c:v>
                </c:pt>
                <c:pt idx="239">
                  <c:v>45563</c:v>
                </c:pt>
                <c:pt idx="240">
                  <c:v>45564</c:v>
                </c:pt>
                <c:pt idx="241">
                  <c:v>45565</c:v>
                </c:pt>
                <c:pt idx="242">
                  <c:v>45566</c:v>
                </c:pt>
                <c:pt idx="243">
                  <c:v>45567</c:v>
                </c:pt>
                <c:pt idx="244">
                  <c:v>45568</c:v>
                </c:pt>
                <c:pt idx="245">
                  <c:v>45569</c:v>
                </c:pt>
                <c:pt idx="246">
                  <c:v>45570</c:v>
                </c:pt>
                <c:pt idx="247">
                  <c:v>45571</c:v>
                </c:pt>
                <c:pt idx="248">
                  <c:v>45572</c:v>
                </c:pt>
                <c:pt idx="249">
                  <c:v>45573</c:v>
                </c:pt>
                <c:pt idx="250">
                  <c:v>45574</c:v>
                </c:pt>
                <c:pt idx="251">
                  <c:v>45575</c:v>
                </c:pt>
                <c:pt idx="252">
                  <c:v>45576</c:v>
                </c:pt>
                <c:pt idx="253">
                  <c:v>45577</c:v>
                </c:pt>
                <c:pt idx="254">
                  <c:v>45578</c:v>
                </c:pt>
                <c:pt idx="255">
                  <c:v>45579</c:v>
                </c:pt>
                <c:pt idx="256">
                  <c:v>45580</c:v>
                </c:pt>
                <c:pt idx="257">
                  <c:v>45581</c:v>
                </c:pt>
                <c:pt idx="258">
                  <c:v>45582</c:v>
                </c:pt>
                <c:pt idx="259">
                  <c:v>45583</c:v>
                </c:pt>
                <c:pt idx="260">
                  <c:v>45584</c:v>
                </c:pt>
                <c:pt idx="261">
                  <c:v>45585</c:v>
                </c:pt>
                <c:pt idx="262">
                  <c:v>45586</c:v>
                </c:pt>
                <c:pt idx="263">
                  <c:v>45587</c:v>
                </c:pt>
                <c:pt idx="264">
                  <c:v>45588</c:v>
                </c:pt>
                <c:pt idx="265">
                  <c:v>45589</c:v>
                </c:pt>
                <c:pt idx="266">
                  <c:v>45590</c:v>
                </c:pt>
                <c:pt idx="267">
                  <c:v>45591</c:v>
                </c:pt>
                <c:pt idx="268">
                  <c:v>45592</c:v>
                </c:pt>
                <c:pt idx="269">
                  <c:v>45593</c:v>
                </c:pt>
                <c:pt idx="270">
                  <c:v>45594</c:v>
                </c:pt>
                <c:pt idx="271">
                  <c:v>45595</c:v>
                </c:pt>
                <c:pt idx="272">
                  <c:v>45596</c:v>
                </c:pt>
                <c:pt idx="273">
                  <c:v>45597</c:v>
                </c:pt>
                <c:pt idx="274">
                  <c:v>45598</c:v>
                </c:pt>
                <c:pt idx="275">
                  <c:v>45599</c:v>
                </c:pt>
                <c:pt idx="276">
                  <c:v>45600</c:v>
                </c:pt>
                <c:pt idx="277">
                  <c:v>45601</c:v>
                </c:pt>
                <c:pt idx="278">
                  <c:v>45602</c:v>
                </c:pt>
                <c:pt idx="279">
                  <c:v>45603</c:v>
                </c:pt>
                <c:pt idx="280">
                  <c:v>45604</c:v>
                </c:pt>
                <c:pt idx="281">
                  <c:v>45605</c:v>
                </c:pt>
                <c:pt idx="282">
                  <c:v>45606</c:v>
                </c:pt>
                <c:pt idx="283">
                  <c:v>45607</c:v>
                </c:pt>
                <c:pt idx="284">
                  <c:v>45608</c:v>
                </c:pt>
                <c:pt idx="285">
                  <c:v>45609</c:v>
                </c:pt>
                <c:pt idx="286">
                  <c:v>45610</c:v>
                </c:pt>
                <c:pt idx="287">
                  <c:v>45611</c:v>
                </c:pt>
                <c:pt idx="288">
                  <c:v>45612</c:v>
                </c:pt>
                <c:pt idx="289">
                  <c:v>45613</c:v>
                </c:pt>
                <c:pt idx="290">
                  <c:v>45614</c:v>
                </c:pt>
                <c:pt idx="291">
                  <c:v>45615</c:v>
                </c:pt>
                <c:pt idx="292">
                  <c:v>45616</c:v>
                </c:pt>
                <c:pt idx="293">
                  <c:v>45617</c:v>
                </c:pt>
                <c:pt idx="294">
                  <c:v>45618</c:v>
                </c:pt>
                <c:pt idx="295">
                  <c:v>45619</c:v>
                </c:pt>
                <c:pt idx="296">
                  <c:v>45620</c:v>
                </c:pt>
                <c:pt idx="297">
                  <c:v>45621</c:v>
                </c:pt>
                <c:pt idx="298">
                  <c:v>45622</c:v>
                </c:pt>
                <c:pt idx="299">
                  <c:v>45623</c:v>
                </c:pt>
                <c:pt idx="300">
                  <c:v>45624</c:v>
                </c:pt>
                <c:pt idx="301">
                  <c:v>45625</c:v>
                </c:pt>
                <c:pt idx="302">
                  <c:v>45626</c:v>
                </c:pt>
                <c:pt idx="303">
                  <c:v>45627</c:v>
                </c:pt>
                <c:pt idx="304">
                  <c:v>45628</c:v>
                </c:pt>
                <c:pt idx="305">
                  <c:v>45629</c:v>
                </c:pt>
                <c:pt idx="306">
                  <c:v>45630</c:v>
                </c:pt>
                <c:pt idx="307">
                  <c:v>45631</c:v>
                </c:pt>
                <c:pt idx="308">
                  <c:v>45632</c:v>
                </c:pt>
                <c:pt idx="309">
                  <c:v>45633</c:v>
                </c:pt>
                <c:pt idx="310">
                  <c:v>45634</c:v>
                </c:pt>
                <c:pt idx="311">
                  <c:v>45635</c:v>
                </c:pt>
                <c:pt idx="312">
                  <c:v>45636</c:v>
                </c:pt>
                <c:pt idx="313">
                  <c:v>45637</c:v>
                </c:pt>
                <c:pt idx="314">
                  <c:v>45638</c:v>
                </c:pt>
                <c:pt idx="315">
                  <c:v>45639</c:v>
                </c:pt>
                <c:pt idx="316">
                  <c:v>45640</c:v>
                </c:pt>
                <c:pt idx="317">
                  <c:v>45641</c:v>
                </c:pt>
                <c:pt idx="318">
                  <c:v>45642</c:v>
                </c:pt>
                <c:pt idx="319">
                  <c:v>45643</c:v>
                </c:pt>
                <c:pt idx="320">
                  <c:v>45644</c:v>
                </c:pt>
                <c:pt idx="321">
                  <c:v>45645</c:v>
                </c:pt>
                <c:pt idx="322">
                  <c:v>45646</c:v>
                </c:pt>
                <c:pt idx="323">
                  <c:v>45647</c:v>
                </c:pt>
                <c:pt idx="324">
                  <c:v>45648</c:v>
                </c:pt>
                <c:pt idx="325">
                  <c:v>45649</c:v>
                </c:pt>
                <c:pt idx="326">
                  <c:v>45650</c:v>
                </c:pt>
                <c:pt idx="327">
                  <c:v>45651</c:v>
                </c:pt>
                <c:pt idx="328">
                  <c:v>45652</c:v>
                </c:pt>
                <c:pt idx="329">
                  <c:v>45653</c:v>
                </c:pt>
                <c:pt idx="330">
                  <c:v>45654</c:v>
                </c:pt>
                <c:pt idx="331">
                  <c:v>45655</c:v>
                </c:pt>
                <c:pt idx="332">
                  <c:v>45656</c:v>
                </c:pt>
                <c:pt idx="333">
                  <c:v>45657</c:v>
                </c:pt>
                <c:pt idx="334">
                  <c:v>45658</c:v>
                </c:pt>
                <c:pt idx="335">
                  <c:v>45659</c:v>
                </c:pt>
                <c:pt idx="336">
                  <c:v>45660</c:v>
                </c:pt>
                <c:pt idx="337">
                  <c:v>45661</c:v>
                </c:pt>
                <c:pt idx="338">
                  <c:v>45662</c:v>
                </c:pt>
                <c:pt idx="339">
                  <c:v>45663</c:v>
                </c:pt>
                <c:pt idx="340">
                  <c:v>45664</c:v>
                </c:pt>
                <c:pt idx="341">
                  <c:v>45665</c:v>
                </c:pt>
                <c:pt idx="342">
                  <c:v>45666</c:v>
                </c:pt>
                <c:pt idx="343">
                  <c:v>45667</c:v>
                </c:pt>
                <c:pt idx="344">
                  <c:v>45668</c:v>
                </c:pt>
                <c:pt idx="345">
                  <c:v>45669</c:v>
                </c:pt>
                <c:pt idx="346">
                  <c:v>45670</c:v>
                </c:pt>
                <c:pt idx="347">
                  <c:v>45671</c:v>
                </c:pt>
                <c:pt idx="348">
                  <c:v>45672</c:v>
                </c:pt>
                <c:pt idx="349">
                  <c:v>45673</c:v>
                </c:pt>
                <c:pt idx="350">
                  <c:v>45674</c:v>
                </c:pt>
                <c:pt idx="351">
                  <c:v>45675</c:v>
                </c:pt>
                <c:pt idx="352">
                  <c:v>45676</c:v>
                </c:pt>
                <c:pt idx="353">
                  <c:v>45677</c:v>
                </c:pt>
                <c:pt idx="354">
                  <c:v>45678</c:v>
                </c:pt>
                <c:pt idx="355">
                  <c:v>45679</c:v>
                </c:pt>
                <c:pt idx="356">
                  <c:v>45680</c:v>
                </c:pt>
                <c:pt idx="357">
                  <c:v>45681</c:v>
                </c:pt>
                <c:pt idx="358">
                  <c:v>45682</c:v>
                </c:pt>
                <c:pt idx="359">
                  <c:v>45683</c:v>
                </c:pt>
                <c:pt idx="360">
                  <c:v>45684</c:v>
                </c:pt>
                <c:pt idx="361">
                  <c:v>45685</c:v>
                </c:pt>
                <c:pt idx="362">
                  <c:v>45686</c:v>
                </c:pt>
                <c:pt idx="363">
                  <c:v>45687</c:v>
                </c:pt>
                <c:pt idx="364">
                  <c:v>45688</c:v>
                </c:pt>
                <c:pt idx="365">
                  <c:v>45689</c:v>
                </c:pt>
                <c:pt idx="366">
                  <c:v>45690</c:v>
                </c:pt>
                <c:pt idx="367">
                  <c:v>45691</c:v>
                </c:pt>
                <c:pt idx="368">
                  <c:v>45692</c:v>
                </c:pt>
                <c:pt idx="369">
                  <c:v>45693</c:v>
                </c:pt>
                <c:pt idx="370">
                  <c:v>45694</c:v>
                </c:pt>
                <c:pt idx="371">
                  <c:v>45695</c:v>
                </c:pt>
                <c:pt idx="372">
                  <c:v>45696</c:v>
                </c:pt>
                <c:pt idx="373">
                  <c:v>45697</c:v>
                </c:pt>
                <c:pt idx="374">
                  <c:v>45698</c:v>
                </c:pt>
                <c:pt idx="375">
                  <c:v>45699</c:v>
                </c:pt>
                <c:pt idx="376">
                  <c:v>45700</c:v>
                </c:pt>
                <c:pt idx="377">
                  <c:v>45701</c:v>
                </c:pt>
                <c:pt idx="378">
                  <c:v>45702</c:v>
                </c:pt>
                <c:pt idx="379">
                  <c:v>45703</c:v>
                </c:pt>
                <c:pt idx="380">
                  <c:v>45704</c:v>
                </c:pt>
                <c:pt idx="381">
                  <c:v>45705</c:v>
                </c:pt>
                <c:pt idx="382">
                  <c:v>45706</c:v>
                </c:pt>
                <c:pt idx="383">
                  <c:v>45707</c:v>
                </c:pt>
                <c:pt idx="384">
                  <c:v>45708</c:v>
                </c:pt>
                <c:pt idx="385">
                  <c:v>45709</c:v>
                </c:pt>
                <c:pt idx="386">
                  <c:v>45710</c:v>
                </c:pt>
                <c:pt idx="387">
                  <c:v>45711</c:v>
                </c:pt>
                <c:pt idx="388">
                  <c:v>45712</c:v>
                </c:pt>
                <c:pt idx="389">
                  <c:v>45713</c:v>
                </c:pt>
                <c:pt idx="390">
                  <c:v>45714</c:v>
                </c:pt>
                <c:pt idx="391">
                  <c:v>45715</c:v>
                </c:pt>
                <c:pt idx="392">
                  <c:v>45716</c:v>
                </c:pt>
                <c:pt idx="393">
                  <c:v>45717</c:v>
                </c:pt>
                <c:pt idx="394">
                  <c:v>45718</c:v>
                </c:pt>
                <c:pt idx="395">
                  <c:v>45719</c:v>
                </c:pt>
                <c:pt idx="396">
                  <c:v>45720</c:v>
                </c:pt>
                <c:pt idx="397">
                  <c:v>45721</c:v>
                </c:pt>
                <c:pt idx="398">
                  <c:v>45722</c:v>
                </c:pt>
                <c:pt idx="399">
                  <c:v>45723</c:v>
                </c:pt>
                <c:pt idx="400">
                  <c:v>45724</c:v>
                </c:pt>
                <c:pt idx="401">
                  <c:v>45725</c:v>
                </c:pt>
                <c:pt idx="402">
                  <c:v>45726</c:v>
                </c:pt>
                <c:pt idx="403">
                  <c:v>45727</c:v>
                </c:pt>
                <c:pt idx="404">
                  <c:v>45728</c:v>
                </c:pt>
                <c:pt idx="405">
                  <c:v>45729</c:v>
                </c:pt>
                <c:pt idx="406">
                  <c:v>45730</c:v>
                </c:pt>
                <c:pt idx="407">
                  <c:v>45731</c:v>
                </c:pt>
                <c:pt idx="408">
                  <c:v>45732</c:v>
                </c:pt>
                <c:pt idx="409">
                  <c:v>45733</c:v>
                </c:pt>
                <c:pt idx="410">
                  <c:v>45734</c:v>
                </c:pt>
                <c:pt idx="411">
                  <c:v>45735</c:v>
                </c:pt>
                <c:pt idx="412">
                  <c:v>45736</c:v>
                </c:pt>
                <c:pt idx="413">
                  <c:v>45737</c:v>
                </c:pt>
              </c:numCache>
            </c:numRef>
          </c:cat>
          <c:val>
            <c:numRef>
              <c:f>APY_1!$D$3:$D$418</c:f>
              <c:numCache>
                <c:formatCode>General</c:formatCode>
                <c:ptCount val="416"/>
                <c:pt idx="0">
                  <c:v>227.82140999999999</c:v>
                </c:pt>
                <c:pt idx="1">
                  <c:v>143.79116999999999</c:v>
                </c:pt>
                <c:pt idx="2">
                  <c:v>120.4798</c:v>
                </c:pt>
                <c:pt idx="3">
                  <c:v>238.34662</c:v>
                </c:pt>
                <c:pt idx="4">
                  <c:v>182.70756</c:v>
                </c:pt>
                <c:pt idx="5">
                  <c:v>396.76821000000001</c:v>
                </c:pt>
                <c:pt idx="6">
                  <c:v>111.79862</c:v>
                </c:pt>
                <c:pt idx="7">
                  <c:v>228.02948000000001</c:v>
                </c:pt>
                <c:pt idx="8">
                  <c:v>143.37956</c:v>
                </c:pt>
                <c:pt idx="9">
                  <c:v>128.88151999999999</c:v>
                </c:pt>
                <c:pt idx="10">
                  <c:v>158.43661</c:v>
                </c:pt>
                <c:pt idx="11">
                  <c:v>215.96068</c:v>
                </c:pt>
                <c:pt idx="12">
                  <c:v>102.80457</c:v>
                </c:pt>
                <c:pt idx="13">
                  <c:v>166.72953000000001</c:v>
                </c:pt>
                <c:pt idx="14">
                  <c:v>71.025769999999994</c:v>
                </c:pt>
                <c:pt idx="15">
                  <c:v>47.914140000000003</c:v>
                </c:pt>
                <c:pt idx="16">
                  <c:v>34.11121</c:v>
                </c:pt>
                <c:pt idx="17">
                  <c:v>56.93985</c:v>
                </c:pt>
                <c:pt idx="18">
                  <c:v>101.45496</c:v>
                </c:pt>
                <c:pt idx="19">
                  <c:v>208.54390000000001</c:v>
                </c:pt>
                <c:pt idx="20">
                  <c:v>68.646889999999999</c:v>
                </c:pt>
                <c:pt idx="21">
                  <c:v>81.833799999999997</c:v>
                </c:pt>
                <c:pt idx="22">
                  <c:v>63.197290000000002</c:v>
                </c:pt>
                <c:pt idx="23">
                  <c:v>40.689839999999997</c:v>
                </c:pt>
                <c:pt idx="24">
                  <c:v>74.097740000000002</c:v>
                </c:pt>
                <c:pt idx="25">
                  <c:v>86.420829999999995</c:v>
                </c:pt>
                <c:pt idx="26">
                  <c:v>215.07454999999999</c:v>
                </c:pt>
                <c:pt idx="27">
                  <c:v>156.35686000000001</c:v>
                </c:pt>
                <c:pt idx="28">
                  <c:v>117.24818999999999</c:v>
                </c:pt>
                <c:pt idx="29">
                  <c:v>145.76293999999999</c:v>
                </c:pt>
                <c:pt idx="30">
                  <c:v>73.518159999999995</c:v>
                </c:pt>
                <c:pt idx="31">
                  <c:v>124.11084</c:v>
                </c:pt>
                <c:pt idx="32">
                  <c:v>270.16160000000002</c:v>
                </c:pt>
                <c:pt idx="33">
                  <c:v>132.02737999999999</c:v>
                </c:pt>
                <c:pt idx="34">
                  <c:v>174.60348999999999</c:v>
                </c:pt>
                <c:pt idx="35">
                  <c:v>127.95929</c:v>
                </c:pt>
                <c:pt idx="36">
                  <c:v>101.63453</c:v>
                </c:pt>
                <c:pt idx="37">
                  <c:v>190.67830000000001</c:v>
                </c:pt>
                <c:pt idx="38">
                  <c:v>125.89968</c:v>
                </c:pt>
                <c:pt idx="39">
                  <c:v>81.626769999999993</c:v>
                </c:pt>
                <c:pt idx="40">
                  <c:v>134.11248000000001</c:v>
                </c:pt>
                <c:pt idx="41">
                  <c:v>160.76732999999999</c:v>
                </c:pt>
                <c:pt idx="42">
                  <c:v>179.08771999999999</c:v>
                </c:pt>
                <c:pt idx="43">
                  <c:v>322.12819999999999</c:v>
                </c:pt>
                <c:pt idx="44">
                  <c:v>194.88596000000001</c:v>
                </c:pt>
                <c:pt idx="45">
                  <c:v>358.43500999999998</c:v>
                </c:pt>
                <c:pt idx="46">
                  <c:v>389.81842999999998</c:v>
                </c:pt>
                <c:pt idx="47">
                  <c:v>231.36548999999999</c:v>
                </c:pt>
                <c:pt idx="48">
                  <c:v>224.72308000000001</c:v>
                </c:pt>
                <c:pt idx="49">
                  <c:v>73.028109999999998</c:v>
                </c:pt>
                <c:pt idx="50">
                  <c:v>105.63394</c:v>
                </c:pt>
                <c:pt idx="51">
                  <c:v>100.10545999999999</c:v>
                </c:pt>
                <c:pt idx="52">
                  <c:v>165.96444</c:v>
                </c:pt>
                <c:pt idx="53">
                  <c:v>213.42133999999999</c:v>
                </c:pt>
                <c:pt idx="54">
                  <c:v>1013.39256</c:v>
                </c:pt>
                <c:pt idx="55">
                  <c:v>183.58883</c:v>
                </c:pt>
                <c:pt idx="56">
                  <c:v>206.88871</c:v>
                </c:pt>
                <c:pt idx="57">
                  <c:v>156.01231999999999</c:v>
                </c:pt>
                <c:pt idx="58">
                  <c:v>59.517829999999996</c:v>
                </c:pt>
                <c:pt idx="59">
                  <c:v>373.10228000000001</c:v>
                </c:pt>
                <c:pt idx="60">
                  <c:v>264.22764999999998</c:v>
                </c:pt>
                <c:pt idx="61">
                  <c:v>175.63291000000001</c:v>
                </c:pt>
                <c:pt idx="62">
                  <c:v>388.29063000000002</c:v>
                </c:pt>
                <c:pt idx="63">
                  <c:v>137.48495</c:v>
                </c:pt>
                <c:pt idx="64">
                  <c:v>45.524030000000003</c:v>
                </c:pt>
                <c:pt idx="65">
                  <c:v>44.822299999999998</c:v>
                </c:pt>
                <c:pt idx="66">
                  <c:v>56.616579999999999</c:v>
                </c:pt>
                <c:pt idx="67">
                  <c:v>65.33681</c:v>
                </c:pt>
                <c:pt idx="68">
                  <c:v>219.85382999999999</c:v>
                </c:pt>
                <c:pt idx="69">
                  <c:v>60.609520000000003</c:v>
                </c:pt>
                <c:pt idx="70">
                  <c:v>103.14162</c:v>
                </c:pt>
                <c:pt idx="71">
                  <c:v>217.42688000000001</c:v>
                </c:pt>
                <c:pt idx="72">
                  <c:v>150.63525000000001</c:v>
                </c:pt>
                <c:pt idx="73">
                  <c:v>193.34472</c:v>
                </c:pt>
                <c:pt idx="74">
                  <c:v>153.43258</c:v>
                </c:pt>
                <c:pt idx="75">
                  <c:v>212.25895</c:v>
                </c:pt>
                <c:pt idx="76">
                  <c:v>153.00211999999999</c:v>
                </c:pt>
                <c:pt idx="77">
                  <c:v>140.25255000000001</c:v>
                </c:pt>
                <c:pt idx="78">
                  <c:v>69.890420000000006</c:v>
                </c:pt>
                <c:pt idx="79">
                  <c:v>56.53145</c:v>
                </c:pt>
                <c:pt idx="80">
                  <c:v>91.347440000000006</c:v>
                </c:pt>
                <c:pt idx="81">
                  <c:v>63.97831</c:v>
                </c:pt>
                <c:pt idx="82">
                  <c:v>66.770539999999997</c:v>
                </c:pt>
                <c:pt idx="83">
                  <c:v>71.696389999999994</c:v>
                </c:pt>
                <c:pt idx="84">
                  <c:v>65.132440000000003</c:v>
                </c:pt>
                <c:pt idx="85">
                  <c:v>86.619190000000003</c:v>
                </c:pt>
                <c:pt idx="86">
                  <c:v>30.47138</c:v>
                </c:pt>
                <c:pt idx="87">
                  <c:v>83.806539999999998</c:v>
                </c:pt>
                <c:pt idx="88">
                  <c:v>93.956630000000004</c:v>
                </c:pt>
                <c:pt idx="89">
                  <c:v>116.07236</c:v>
                </c:pt>
                <c:pt idx="90">
                  <c:v>97.505979999999994</c:v>
                </c:pt>
                <c:pt idx="91">
                  <c:v>35.76661</c:v>
                </c:pt>
                <c:pt idx="92">
                  <c:v>32.993830000000003</c:v>
                </c:pt>
                <c:pt idx="93">
                  <c:v>75.631259999999997</c:v>
                </c:pt>
                <c:pt idx="94">
                  <c:v>124.80731</c:v>
                </c:pt>
                <c:pt idx="95">
                  <c:v>141.53895</c:v>
                </c:pt>
                <c:pt idx="96">
                  <c:v>57.459339999999997</c:v>
                </c:pt>
                <c:pt idx="97">
                  <c:v>97.332300000000004</c:v>
                </c:pt>
                <c:pt idx="98">
                  <c:v>114.72462</c:v>
                </c:pt>
                <c:pt idx="99">
                  <c:v>39.102829999999997</c:v>
                </c:pt>
                <c:pt idx="100">
                  <c:v>38.963120000000004</c:v>
                </c:pt>
                <c:pt idx="101">
                  <c:v>382.16219000000001</c:v>
                </c:pt>
                <c:pt idx="102">
                  <c:v>92.208590000000001</c:v>
                </c:pt>
                <c:pt idx="103">
                  <c:v>99.987440000000007</c:v>
                </c:pt>
                <c:pt idx="104">
                  <c:v>113.49934</c:v>
                </c:pt>
                <c:pt idx="105">
                  <c:v>80.705950000000001</c:v>
                </c:pt>
                <c:pt idx="106">
                  <c:v>53.929200000000002</c:v>
                </c:pt>
                <c:pt idx="107">
                  <c:v>50.556139999999999</c:v>
                </c:pt>
                <c:pt idx="108">
                  <c:v>100.70777</c:v>
                </c:pt>
                <c:pt idx="109">
                  <c:v>79.014619999999994</c:v>
                </c:pt>
                <c:pt idx="110">
                  <c:v>82.436049999999994</c:v>
                </c:pt>
                <c:pt idx="111">
                  <c:v>63.300620000000002</c:v>
                </c:pt>
                <c:pt idx="112">
                  <c:v>62.605829999999997</c:v>
                </c:pt>
                <c:pt idx="113">
                  <c:v>6.2928699999999997</c:v>
                </c:pt>
                <c:pt idx="114">
                  <c:v>33.238979999999998</c:v>
                </c:pt>
                <c:pt idx="115">
                  <c:v>38.172649999999997</c:v>
                </c:pt>
                <c:pt idx="116">
                  <c:v>47.155909999999999</c:v>
                </c:pt>
                <c:pt idx="117">
                  <c:v>41.384410000000003</c:v>
                </c:pt>
                <c:pt idx="118">
                  <c:v>127.06224</c:v>
                </c:pt>
                <c:pt idx="119">
                  <c:v>34.721769999999999</c:v>
                </c:pt>
                <c:pt idx="120">
                  <c:v>11.03119</c:v>
                </c:pt>
                <c:pt idx="121">
                  <c:v>38.755240000000001</c:v>
                </c:pt>
                <c:pt idx="122">
                  <c:v>44.746119999999998</c:v>
                </c:pt>
                <c:pt idx="123">
                  <c:v>38.703139999999998</c:v>
                </c:pt>
                <c:pt idx="124">
                  <c:v>42.014580000000002</c:v>
                </c:pt>
                <c:pt idx="125">
                  <c:v>64.263779999999997</c:v>
                </c:pt>
                <c:pt idx="126">
                  <c:v>86.700559999999996</c:v>
                </c:pt>
                <c:pt idx="127">
                  <c:v>0.18642</c:v>
                </c:pt>
                <c:pt idx="128">
                  <c:v>86.448350000000005</c:v>
                </c:pt>
                <c:pt idx="129">
                  <c:v>63.514029999999998</c:v>
                </c:pt>
                <c:pt idx="130">
                  <c:v>61.64723</c:v>
                </c:pt>
                <c:pt idx="131">
                  <c:v>94.814480000000003</c:v>
                </c:pt>
                <c:pt idx="132">
                  <c:v>57.155929999999998</c:v>
                </c:pt>
                <c:pt idx="133">
                  <c:v>21.734839999999998</c:v>
                </c:pt>
                <c:pt idx="134">
                  <c:v>30.016359999999999</c:v>
                </c:pt>
                <c:pt idx="135">
                  <c:v>28.044080000000001</c:v>
                </c:pt>
                <c:pt idx="136">
                  <c:v>83.536370000000005</c:v>
                </c:pt>
                <c:pt idx="137">
                  <c:v>122.31883999999999</c:v>
                </c:pt>
                <c:pt idx="138">
                  <c:v>76.389769999999999</c:v>
                </c:pt>
                <c:pt idx="139">
                  <c:v>65.256540000000001</c:v>
                </c:pt>
                <c:pt idx="140">
                  <c:v>79.371489999999994</c:v>
                </c:pt>
                <c:pt idx="141">
                  <c:v>1.6900000000000001E-3</c:v>
                </c:pt>
                <c:pt idx="142">
                  <c:v>70.208870000000005</c:v>
                </c:pt>
                <c:pt idx="143">
                  <c:v>48.404730000000001</c:v>
                </c:pt>
                <c:pt idx="144">
                  <c:v>70.978139999999996</c:v>
                </c:pt>
                <c:pt idx="145">
                  <c:v>22.66771</c:v>
                </c:pt>
                <c:pt idx="146">
                  <c:v>17.623719999999999</c:v>
                </c:pt>
                <c:pt idx="147">
                  <c:v>19.153839999999999</c:v>
                </c:pt>
                <c:pt idx="148">
                  <c:v>1.33761</c:v>
                </c:pt>
                <c:pt idx="149">
                  <c:v>5.6912099999999999</c:v>
                </c:pt>
                <c:pt idx="150">
                  <c:v>18.999500000000001</c:v>
                </c:pt>
                <c:pt idx="151">
                  <c:v>47.981369999999998</c:v>
                </c:pt>
                <c:pt idx="152">
                  <c:v>30.38036</c:v>
                </c:pt>
                <c:pt idx="153">
                  <c:v>14.25529</c:v>
                </c:pt>
                <c:pt idx="154">
                  <c:v>28.428470000000001</c:v>
                </c:pt>
                <c:pt idx="155">
                  <c:v>15.97893</c:v>
                </c:pt>
                <c:pt idx="156">
                  <c:v>3.1580300000000001</c:v>
                </c:pt>
                <c:pt idx="157">
                  <c:v>4.4084500000000002</c:v>
                </c:pt>
                <c:pt idx="158">
                  <c:v>5.7345899999999999</c:v>
                </c:pt>
                <c:pt idx="159">
                  <c:v>15.419750000000001</c:v>
                </c:pt>
                <c:pt idx="160">
                  <c:v>86.466660000000005</c:v>
                </c:pt>
                <c:pt idx="161">
                  <c:v>66.171369999999996</c:v>
                </c:pt>
                <c:pt idx="162">
                  <c:v>31.240089999999999</c:v>
                </c:pt>
                <c:pt idx="163">
                  <c:v>89.567580000000007</c:v>
                </c:pt>
                <c:pt idx="164">
                  <c:v>70.694450000000003</c:v>
                </c:pt>
                <c:pt idx="165">
                  <c:v>90.876589999999993</c:v>
                </c:pt>
                <c:pt idx="166">
                  <c:v>74.656819999999996</c:v>
                </c:pt>
                <c:pt idx="167">
                  <c:v>32.174909999999997</c:v>
                </c:pt>
                <c:pt idx="168">
                  <c:v>23.02984</c:v>
                </c:pt>
                <c:pt idx="169">
                  <c:v>31.956759999999999</c:v>
                </c:pt>
                <c:pt idx="170">
                  <c:v>27.306550000000001</c:v>
                </c:pt>
                <c:pt idx="171">
                  <c:v>37.689680000000003</c:v>
                </c:pt>
                <c:pt idx="172">
                  <c:v>30.63364</c:v>
                </c:pt>
                <c:pt idx="173">
                  <c:v>23.767769999999999</c:v>
                </c:pt>
                <c:pt idx="174">
                  <c:v>8.4453200000000006</c:v>
                </c:pt>
                <c:pt idx="175">
                  <c:v>23.462340000000001</c:v>
                </c:pt>
                <c:pt idx="176">
                  <c:v>21.374749999999999</c:v>
                </c:pt>
                <c:pt idx="177">
                  <c:v>49.563659999999999</c:v>
                </c:pt>
                <c:pt idx="178">
                  <c:v>26.482040000000001</c:v>
                </c:pt>
                <c:pt idx="179">
                  <c:v>2.9623200000000001</c:v>
                </c:pt>
                <c:pt idx="180">
                  <c:v>12.65596</c:v>
                </c:pt>
                <c:pt idx="181">
                  <c:v>4.3921999999999999</c:v>
                </c:pt>
                <c:pt idx="182">
                  <c:v>5.6528400000000003</c:v>
                </c:pt>
                <c:pt idx="183">
                  <c:v>5.0404200000000001</c:v>
                </c:pt>
                <c:pt idx="184">
                  <c:v>11.65713</c:v>
                </c:pt>
                <c:pt idx="185">
                  <c:v>28.460740000000001</c:v>
                </c:pt>
                <c:pt idx="186">
                  <c:v>10.379350000000001</c:v>
                </c:pt>
                <c:pt idx="187">
                  <c:v>10.010870000000001</c:v>
                </c:pt>
                <c:pt idx="188">
                  <c:v>25.520769999999999</c:v>
                </c:pt>
                <c:pt idx="189">
                  <c:v>101.66135</c:v>
                </c:pt>
                <c:pt idx="190">
                  <c:v>129.66354000000001</c:v>
                </c:pt>
                <c:pt idx="191">
                  <c:v>220.76167000000001</c:v>
                </c:pt>
                <c:pt idx="192">
                  <c:v>334.98473000000001</c:v>
                </c:pt>
                <c:pt idx="193">
                  <c:v>173.37482</c:v>
                </c:pt>
                <c:pt idx="194">
                  <c:v>130.37048999999999</c:v>
                </c:pt>
                <c:pt idx="195">
                  <c:v>113.26374</c:v>
                </c:pt>
                <c:pt idx="196">
                  <c:v>53.861179999999997</c:v>
                </c:pt>
                <c:pt idx="197">
                  <c:v>28.684349999999998</c:v>
                </c:pt>
                <c:pt idx="198">
                  <c:v>30.618939999999998</c:v>
                </c:pt>
                <c:pt idx="199">
                  <c:v>49.095050000000001</c:v>
                </c:pt>
                <c:pt idx="200">
                  <c:v>71.27937</c:v>
                </c:pt>
                <c:pt idx="201">
                  <c:v>23.804929999999999</c:v>
                </c:pt>
                <c:pt idx="202">
                  <c:v>27.181950000000001</c:v>
                </c:pt>
                <c:pt idx="203">
                  <c:v>187.22898000000001</c:v>
                </c:pt>
                <c:pt idx="204">
                  <c:v>94.228970000000004</c:v>
                </c:pt>
                <c:pt idx="205">
                  <c:v>74.29374</c:v>
                </c:pt>
                <c:pt idx="206">
                  <c:v>122.25578</c:v>
                </c:pt>
                <c:pt idx="207">
                  <c:v>153.47011000000001</c:v>
                </c:pt>
                <c:pt idx="208">
                  <c:v>110.11351000000001</c:v>
                </c:pt>
                <c:pt idx="209">
                  <c:v>33.316969999999998</c:v>
                </c:pt>
                <c:pt idx="210">
                  <c:v>24.50816</c:v>
                </c:pt>
                <c:pt idx="211">
                  <c:v>11.20055</c:v>
                </c:pt>
                <c:pt idx="212">
                  <c:v>5.59307</c:v>
                </c:pt>
                <c:pt idx="213">
                  <c:v>4.5642500000000004</c:v>
                </c:pt>
                <c:pt idx="214">
                  <c:v>18.20712</c:v>
                </c:pt>
                <c:pt idx="215">
                  <c:v>6.1901400000000004</c:v>
                </c:pt>
                <c:pt idx="216">
                  <c:v>4.5246000000000004</c:v>
                </c:pt>
                <c:pt idx="217">
                  <c:v>9.5302799999999994</c:v>
                </c:pt>
                <c:pt idx="218">
                  <c:v>13.33469</c:v>
                </c:pt>
                <c:pt idx="219">
                  <c:v>91.830190000000002</c:v>
                </c:pt>
                <c:pt idx="220">
                  <c:v>71.846320000000006</c:v>
                </c:pt>
                <c:pt idx="221">
                  <c:v>98.019909999999996</c:v>
                </c:pt>
                <c:pt idx="222">
                  <c:v>78.184439999999995</c:v>
                </c:pt>
                <c:pt idx="223">
                  <c:v>205.35760999999999</c:v>
                </c:pt>
                <c:pt idx="224">
                  <c:v>128.73399000000001</c:v>
                </c:pt>
                <c:pt idx="225">
                  <c:v>56.99859</c:v>
                </c:pt>
                <c:pt idx="226">
                  <c:v>182.70332999999999</c:v>
                </c:pt>
                <c:pt idx="227">
                  <c:v>163.82596000000001</c:v>
                </c:pt>
                <c:pt idx="228">
                  <c:v>259.50599999999997</c:v>
                </c:pt>
                <c:pt idx="229">
                  <c:v>508.02028000000001</c:v>
                </c:pt>
                <c:pt idx="230">
                  <c:v>306.02041000000003</c:v>
                </c:pt>
                <c:pt idx="231">
                  <c:v>198.05735000000001</c:v>
                </c:pt>
                <c:pt idx="232">
                  <c:v>116.05115000000001</c:v>
                </c:pt>
                <c:pt idx="233">
                  <c:v>138.42134999999999</c:v>
                </c:pt>
                <c:pt idx="234">
                  <c:v>70.116060000000004</c:v>
                </c:pt>
                <c:pt idx="235">
                  <c:v>60.471350000000001</c:v>
                </c:pt>
                <c:pt idx="236">
                  <c:v>54.258090000000003</c:v>
                </c:pt>
                <c:pt idx="237">
                  <c:v>35.122300000000003</c:v>
                </c:pt>
                <c:pt idx="238">
                  <c:v>78.13082</c:v>
                </c:pt>
                <c:pt idx="239">
                  <c:v>72.258679999999998</c:v>
                </c:pt>
                <c:pt idx="240">
                  <c:v>234.93709000000001</c:v>
                </c:pt>
                <c:pt idx="241">
                  <c:v>345.78870999999998</c:v>
                </c:pt>
                <c:pt idx="242">
                  <c:v>400.65938</c:v>
                </c:pt>
                <c:pt idx="243">
                  <c:v>376.66516000000001</c:v>
                </c:pt>
                <c:pt idx="244">
                  <c:v>564.29926999999998</c:v>
                </c:pt>
                <c:pt idx="245">
                  <c:v>309.32661000000002</c:v>
                </c:pt>
                <c:pt idx="246">
                  <c:v>129.09324000000001</c:v>
                </c:pt>
                <c:pt idx="247">
                  <c:v>194.89968999999999</c:v>
                </c:pt>
                <c:pt idx="248">
                  <c:v>347.97143</c:v>
                </c:pt>
                <c:pt idx="249">
                  <c:v>511.85734000000002</c:v>
                </c:pt>
                <c:pt idx="250">
                  <c:v>294.23115999999999</c:v>
                </c:pt>
                <c:pt idx="251">
                  <c:v>229.45769999999999</c:v>
                </c:pt>
                <c:pt idx="252">
                  <c:v>231.97033999999999</c:v>
                </c:pt>
                <c:pt idx="253">
                  <c:v>231.82840999999999</c:v>
                </c:pt>
                <c:pt idx="254">
                  <c:v>302.09584000000001</c:v>
                </c:pt>
                <c:pt idx="255">
                  <c:v>298.50060000000002</c:v>
                </c:pt>
                <c:pt idx="256">
                  <c:v>412.26522</c:v>
                </c:pt>
                <c:pt idx="257">
                  <c:v>237.83681999999999</c:v>
                </c:pt>
                <c:pt idx="258">
                  <c:v>154.1277</c:v>
                </c:pt>
                <c:pt idx="259">
                  <c:v>145.96969999999999</c:v>
                </c:pt>
                <c:pt idx="260">
                  <c:v>88.834119999999999</c:v>
                </c:pt>
                <c:pt idx="261">
                  <c:v>156.96154999999999</c:v>
                </c:pt>
                <c:pt idx="262">
                  <c:v>166.11923999999999</c:v>
                </c:pt>
                <c:pt idx="263">
                  <c:v>188.41211000000001</c:v>
                </c:pt>
                <c:pt idx="264">
                  <c:v>129.42116999999999</c:v>
                </c:pt>
                <c:pt idx="265">
                  <c:v>109.87401</c:v>
                </c:pt>
                <c:pt idx="266">
                  <c:v>209.60728</c:v>
                </c:pt>
                <c:pt idx="267">
                  <c:v>73.080259999999996</c:v>
                </c:pt>
                <c:pt idx="268">
                  <c:v>60.864910000000002</c:v>
                </c:pt>
                <c:pt idx="269">
                  <c:v>51.358840000000001</c:v>
                </c:pt>
                <c:pt idx="270">
                  <c:v>311.05989</c:v>
                </c:pt>
                <c:pt idx="271">
                  <c:v>172.26345000000001</c:v>
                </c:pt>
                <c:pt idx="272">
                  <c:v>143.89202</c:v>
                </c:pt>
                <c:pt idx="273">
                  <c:v>234.29172</c:v>
                </c:pt>
                <c:pt idx="274">
                  <c:v>94.896709999999999</c:v>
                </c:pt>
                <c:pt idx="275">
                  <c:v>121.96344999999999</c:v>
                </c:pt>
                <c:pt idx="276">
                  <c:v>179.25593000000001</c:v>
                </c:pt>
                <c:pt idx="277">
                  <c:v>169.90097</c:v>
                </c:pt>
                <c:pt idx="278">
                  <c:v>500.59825999999998</c:v>
                </c:pt>
                <c:pt idx="279">
                  <c:v>318.12608999999998</c:v>
                </c:pt>
                <c:pt idx="280">
                  <c:v>268.96348</c:v>
                </c:pt>
                <c:pt idx="281">
                  <c:v>295.80522000000002</c:v>
                </c:pt>
                <c:pt idx="282">
                  <c:v>848.04738999999995</c:v>
                </c:pt>
                <c:pt idx="283">
                  <c:v>345.29856999999998</c:v>
                </c:pt>
                <c:pt idx="284">
                  <c:v>444.18698999999998</c:v>
                </c:pt>
                <c:pt idx="285">
                  <c:v>785.85915</c:v>
                </c:pt>
                <c:pt idx="286">
                  <c:v>438.68957</c:v>
                </c:pt>
                <c:pt idx="287">
                  <c:v>273.75135999999998</c:v>
                </c:pt>
                <c:pt idx="288">
                  <c:v>263.70522</c:v>
                </c:pt>
                <c:pt idx="289">
                  <c:v>288.40415999999999</c:v>
                </c:pt>
                <c:pt idx="290">
                  <c:v>207.46572</c:v>
                </c:pt>
                <c:pt idx="291">
                  <c:v>181.65109000000001</c:v>
                </c:pt>
                <c:pt idx="292">
                  <c:v>245.22282000000001</c:v>
                </c:pt>
                <c:pt idx="293">
                  <c:v>1163.49836</c:v>
                </c:pt>
                <c:pt idx="294">
                  <c:v>305.87387000000001</c:v>
                </c:pt>
                <c:pt idx="295">
                  <c:v>202.78924000000001</c:v>
                </c:pt>
                <c:pt idx="296">
                  <c:v>144.21598</c:v>
                </c:pt>
                <c:pt idx="297">
                  <c:v>179.91549000000001</c:v>
                </c:pt>
                <c:pt idx="298">
                  <c:v>203.42587</c:v>
                </c:pt>
                <c:pt idx="299">
                  <c:v>119.8687</c:v>
                </c:pt>
                <c:pt idx="300">
                  <c:v>122.83355</c:v>
                </c:pt>
                <c:pt idx="301">
                  <c:v>81.709379999999996</c:v>
                </c:pt>
                <c:pt idx="302">
                  <c:v>82.241439999999997</c:v>
                </c:pt>
                <c:pt idx="303">
                  <c:v>65.276989999999998</c:v>
                </c:pt>
                <c:pt idx="304">
                  <c:v>88.349329999999995</c:v>
                </c:pt>
                <c:pt idx="305">
                  <c:v>206.82483999999999</c:v>
                </c:pt>
                <c:pt idx="306">
                  <c:v>117.40071</c:v>
                </c:pt>
                <c:pt idx="307">
                  <c:v>193.59002000000001</c:v>
                </c:pt>
                <c:pt idx="308">
                  <c:v>174.81965</c:v>
                </c:pt>
                <c:pt idx="309">
                  <c:v>96.559830000000005</c:v>
                </c:pt>
                <c:pt idx="310">
                  <c:v>134.03854999999999</c:v>
                </c:pt>
                <c:pt idx="311">
                  <c:v>213.41766000000001</c:v>
                </c:pt>
                <c:pt idx="312">
                  <c:v>185.23723000000001</c:v>
                </c:pt>
                <c:pt idx="313">
                  <c:v>161.06773999999999</c:v>
                </c:pt>
                <c:pt idx="314">
                  <c:v>190.79441</c:v>
                </c:pt>
                <c:pt idx="315">
                  <c:v>120.13717</c:v>
                </c:pt>
                <c:pt idx="316">
                  <c:v>99.178359999999998</c:v>
                </c:pt>
                <c:pt idx="317">
                  <c:v>355.31788999999998</c:v>
                </c:pt>
                <c:pt idx="318">
                  <c:v>135.47743</c:v>
                </c:pt>
                <c:pt idx="319">
                  <c:v>93.655600000000007</c:v>
                </c:pt>
                <c:pt idx="320">
                  <c:v>184.66256000000001</c:v>
                </c:pt>
                <c:pt idx="321">
                  <c:v>249.75425000000001</c:v>
                </c:pt>
                <c:pt idx="322">
                  <c:v>345.80221</c:v>
                </c:pt>
                <c:pt idx="323">
                  <c:v>153.72463999999999</c:v>
                </c:pt>
                <c:pt idx="324">
                  <c:v>151.52875</c:v>
                </c:pt>
                <c:pt idx="325">
                  <c:v>167.06344000000001</c:v>
                </c:pt>
                <c:pt idx="326">
                  <c:v>153.55042</c:v>
                </c:pt>
                <c:pt idx="327">
                  <c:v>58.917450000000002</c:v>
                </c:pt>
                <c:pt idx="328">
                  <c:v>78.81044</c:v>
                </c:pt>
                <c:pt idx="329">
                  <c:v>99.009399999999999</c:v>
                </c:pt>
                <c:pt idx="330">
                  <c:v>81.869770000000003</c:v>
                </c:pt>
                <c:pt idx="331">
                  <c:v>50.248309999999996</c:v>
                </c:pt>
                <c:pt idx="332">
                  <c:v>92.502809999999997</c:v>
                </c:pt>
                <c:pt idx="333">
                  <c:v>75.393029999999996</c:v>
                </c:pt>
                <c:pt idx="334">
                  <c:v>41.752319999999997</c:v>
                </c:pt>
                <c:pt idx="335">
                  <c:v>64.738410000000002</c:v>
                </c:pt>
                <c:pt idx="336">
                  <c:v>60.853279999999998</c:v>
                </c:pt>
                <c:pt idx="337">
                  <c:v>96.986109999999996</c:v>
                </c:pt>
                <c:pt idx="338">
                  <c:v>72.988969999999995</c:v>
                </c:pt>
                <c:pt idx="339">
                  <c:v>64.035399999999996</c:v>
                </c:pt>
                <c:pt idx="340">
                  <c:v>9.9906100000000002</c:v>
                </c:pt>
                <c:pt idx="341">
                  <c:v>122.65191</c:v>
                </c:pt>
                <c:pt idx="342">
                  <c:v>103.13745</c:v>
                </c:pt>
                <c:pt idx="343">
                  <c:v>99.053719999999998</c:v>
                </c:pt>
                <c:pt idx="344">
                  <c:v>37.977980000000002</c:v>
                </c:pt>
                <c:pt idx="345">
                  <c:v>34.336709999999997</c:v>
                </c:pt>
                <c:pt idx="346">
                  <c:v>147.76554999999999</c:v>
                </c:pt>
                <c:pt idx="347">
                  <c:v>65.511160000000004</c:v>
                </c:pt>
                <c:pt idx="348">
                  <c:v>121.88508</c:v>
                </c:pt>
                <c:pt idx="349">
                  <c:v>94.162440000000004</c:v>
                </c:pt>
                <c:pt idx="350">
                  <c:v>122.63677</c:v>
                </c:pt>
                <c:pt idx="351">
                  <c:v>90.87509</c:v>
                </c:pt>
                <c:pt idx="352">
                  <c:v>124.19015</c:v>
                </c:pt>
                <c:pt idx="353">
                  <c:v>178.47989000000001</c:v>
                </c:pt>
                <c:pt idx="354">
                  <c:v>106.90649999999999</c:v>
                </c:pt>
                <c:pt idx="355">
                  <c:v>69.983620000000002</c:v>
                </c:pt>
                <c:pt idx="356">
                  <c:v>126.74383</c:v>
                </c:pt>
                <c:pt idx="357">
                  <c:v>86.122159999999994</c:v>
                </c:pt>
                <c:pt idx="358">
                  <c:v>33.310160000000003</c:v>
                </c:pt>
                <c:pt idx="359">
                  <c:v>35.52946</c:v>
                </c:pt>
                <c:pt idx="360">
                  <c:v>148.99843999999999</c:v>
                </c:pt>
                <c:pt idx="361">
                  <c:v>85.259060000000005</c:v>
                </c:pt>
                <c:pt idx="362">
                  <c:v>110.4042</c:v>
                </c:pt>
                <c:pt idx="363">
                  <c:v>102.86039</c:v>
                </c:pt>
                <c:pt idx="364">
                  <c:v>105.63479</c:v>
                </c:pt>
                <c:pt idx="365">
                  <c:v>49.701419999999999</c:v>
                </c:pt>
                <c:pt idx="366">
                  <c:v>65.738069999999993</c:v>
                </c:pt>
                <c:pt idx="367">
                  <c:v>21.15944</c:v>
                </c:pt>
                <c:pt idx="368">
                  <c:v>18.137599999999999</c:v>
                </c:pt>
                <c:pt idx="369">
                  <c:v>11.11051</c:v>
                </c:pt>
                <c:pt idx="370">
                  <c:v>17.20523</c:v>
                </c:pt>
                <c:pt idx="371">
                  <c:v>14.688940000000001</c:v>
                </c:pt>
                <c:pt idx="372">
                  <c:v>0.65425</c:v>
                </c:pt>
                <c:pt idx="373">
                  <c:v>6.1782500000000002</c:v>
                </c:pt>
                <c:pt idx="374">
                  <c:v>3.90496</c:v>
                </c:pt>
                <c:pt idx="375">
                  <c:v>12.60458</c:v>
                </c:pt>
                <c:pt idx="376">
                  <c:v>6.27</c:v>
                </c:pt>
                <c:pt idx="377">
                  <c:v>4.9652500000000002</c:v>
                </c:pt>
                <c:pt idx="378">
                  <c:v>5.0239599999999998</c:v>
                </c:pt>
                <c:pt idx="379">
                  <c:v>2.6759300000000001</c:v>
                </c:pt>
                <c:pt idx="380">
                  <c:v>2.6783800000000002</c:v>
                </c:pt>
                <c:pt idx="381">
                  <c:v>2.7253500000000002</c:v>
                </c:pt>
                <c:pt idx="382">
                  <c:v>2.8726799999999999</c:v>
                </c:pt>
                <c:pt idx="383">
                  <c:v>22.30416</c:v>
                </c:pt>
                <c:pt idx="384">
                  <c:v>6.7797200000000002</c:v>
                </c:pt>
                <c:pt idx="385">
                  <c:v>7.2031799999999997</c:v>
                </c:pt>
                <c:pt idx="386">
                  <c:v>3.71461</c:v>
                </c:pt>
                <c:pt idx="387">
                  <c:v>3.07172</c:v>
                </c:pt>
                <c:pt idx="388">
                  <c:v>4.6324899999999998</c:v>
                </c:pt>
                <c:pt idx="389">
                  <c:v>1.72872</c:v>
                </c:pt>
                <c:pt idx="390">
                  <c:v>1.0206</c:v>
                </c:pt>
                <c:pt idx="391">
                  <c:v>0.76068999999999998</c:v>
                </c:pt>
                <c:pt idx="392">
                  <c:v>0.88466</c:v>
                </c:pt>
                <c:pt idx="393">
                  <c:v>0.81003999999999998</c:v>
                </c:pt>
                <c:pt idx="394">
                  <c:v>2.0644100000000001</c:v>
                </c:pt>
                <c:pt idx="395">
                  <c:v>1.11513</c:v>
                </c:pt>
                <c:pt idx="396">
                  <c:v>4.0855699999999997</c:v>
                </c:pt>
                <c:pt idx="397">
                  <c:v>1.96591</c:v>
                </c:pt>
                <c:pt idx="398">
                  <c:v>15.589600000000001</c:v>
                </c:pt>
                <c:pt idx="399">
                  <c:v>1.6524300000000001</c:v>
                </c:pt>
                <c:pt idx="400">
                  <c:v>0.38172</c:v>
                </c:pt>
                <c:pt idx="401">
                  <c:v>0.33584999999999998</c:v>
                </c:pt>
                <c:pt idx="402">
                  <c:v>1.0200899999999999</c:v>
                </c:pt>
                <c:pt idx="403">
                  <c:v>1.42866</c:v>
                </c:pt>
                <c:pt idx="404">
                  <c:v>0.63976</c:v>
                </c:pt>
                <c:pt idx="405">
                  <c:v>0.46983999999999998</c:v>
                </c:pt>
                <c:pt idx="406">
                  <c:v>0.38507000000000002</c:v>
                </c:pt>
                <c:pt idx="407">
                  <c:v>0.19486999999999999</c:v>
                </c:pt>
                <c:pt idx="408">
                  <c:v>0.26534999999999997</c:v>
                </c:pt>
                <c:pt idx="409">
                  <c:v>0.41979</c:v>
                </c:pt>
                <c:pt idx="410">
                  <c:v>0.25846999999999998</c:v>
                </c:pt>
                <c:pt idx="411">
                  <c:v>0.42891000000000001</c:v>
                </c:pt>
                <c:pt idx="412">
                  <c:v>0.29730000000000001</c:v>
                </c:pt>
                <c:pt idx="413">
                  <c:v>0.17818999999999999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AE4B-9E9D-B08B6D7F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5440"/>
        <c:axId val="1669011344"/>
      </c:lineChart>
      <c:dateAx>
        <c:axId val="128506742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19871"/>
        <c:crosses val="autoZero"/>
        <c:auto val="1"/>
        <c:lblOffset val="100"/>
        <c:baseTimeUnit val="days"/>
      </c:dateAx>
      <c:valAx>
        <c:axId val="12850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67423"/>
        <c:crosses val="autoZero"/>
        <c:crossBetween val="between"/>
      </c:valAx>
      <c:valAx>
        <c:axId val="16690113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55440"/>
        <c:crosses val="max"/>
        <c:crossBetween val="between"/>
      </c:valAx>
      <c:dateAx>
        <c:axId val="23425544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669011344"/>
        <c:crosses val="autoZero"/>
        <c:auto val="1"/>
        <c:lblOffset val="100"/>
        <c:baseTimeUnit val="days"/>
        <c:majorUnit val="1"/>
        <c:minorUnit val="1"/>
      </c:date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439123963781188"/>
          <c:y val="6.4129744975907857E-2"/>
          <c:w val="0.17584464824684665"/>
          <c:h val="0.1597508520390175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SUIUSDT</a:t>
            </a:r>
            <a:r>
              <a:rPr lang="en-US" baseline="0"/>
              <a:t> price and 3-days avg. APY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81098847019117E-2"/>
          <c:y val="9.3025362318840579E-2"/>
          <c:w val="0.86626467589988754"/>
          <c:h val="0.73765705237932211"/>
        </c:manualLayout>
      </c:layout>
      <c:lineChart>
        <c:grouping val="standard"/>
        <c:varyColors val="0"/>
        <c:ser>
          <c:idx val="0"/>
          <c:order val="0"/>
          <c:tx>
            <c:strRef>
              <c:f>APY_2!$B$1</c:f>
              <c:strCache>
                <c:ptCount val="1"/>
                <c:pt idx="0">
                  <c:v>Sui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APY_2!$A$2:$A$412</c:f>
              <c:numCache>
                <c:formatCode>yyyy\-mm\-dd;@</c:formatCode>
                <c:ptCount val="411"/>
                <c:pt idx="0">
                  <c:v>45324</c:v>
                </c:pt>
                <c:pt idx="1">
                  <c:v>45325</c:v>
                </c:pt>
                <c:pt idx="2">
                  <c:v>45326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45340</c:v>
                </c:pt>
                <c:pt idx="17">
                  <c:v>45341</c:v>
                </c:pt>
                <c:pt idx="18">
                  <c:v>45342</c:v>
                </c:pt>
                <c:pt idx="19">
                  <c:v>45343</c:v>
                </c:pt>
                <c:pt idx="20">
                  <c:v>45344</c:v>
                </c:pt>
                <c:pt idx="21">
                  <c:v>45345</c:v>
                </c:pt>
                <c:pt idx="22">
                  <c:v>45346</c:v>
                </c:pt>
                <c:pt idx="23">
                  <c:v>45347</c:v>
                </c:pt>
                <c:pt idx="24">
                  <c:v>45348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45353</c:v>
                </c:pt>
                <c:pt idx="30">
                  <c:v>45354</c:v>
                </c:pt>
                <c:pt idx="31">
                  <c:v>45355</c:v>
                </c:pt>
                <c:pt idx="32">
                  <c:v>45356</c:v>
                </c:pt>
                <c:pt idx="33">
                  <c:v>45357</c:v>
                </c:pt>
                <c:pt idx="34">
                  <c:v>45358</c:v>
                </c:pt>
                <c:pt idx="35">
                  <c:v>45359</c:v>
                </c:pt>
                <c:pt idx="36">
                  <c:v>45360</c:v>
                </c:pt>
                <c:pt idx="37">
                  <c:v>45361</c:v>
                </c:pt>
                <c:pt idx="38">
                  <c:v>45362</c:v>
                </c:pt>
                <c:pt idx="39">
                  <c:v>45363</c:v>
                </c:pt>
                <c:pt idx="40">
                  <c:v>45364</c:v>
                </c:pt>
                <c:pt idx="41">
                  <c:v>45365</c:v>
                </c:pt>
                <c:pt idx="42">
                  <c:v>45366</c:v>
                </c:pt>
                <c:pt idx="43">
                  <c:v>45367</c:v>
                </c:pt>
                <c:pt idx="44">
                  <c:v>45368</c:v>
                </c:pt>
                <c:pt idx="45">
                  <c:v>45369</c:v>
                </c:pt>
                <c:pt idx="46">
                  <c:v>45370</c:v>
                </c:pt>
                <c:pt idx="47">
                  <c:v>45371</c:v>
                </c:pt>
                <c:pt idx="48">
                  <c:v>45372</c:v>
                </c:pt>
                <c:pt idx="49">
                  <c:v>45373</c:v>
                </c:pt>
                <c:pt idx="50">
                  <c:v>45374</c:v>
                </c:pt>
                <c:pt idx="51">
                  <c:v>45375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45381</c:v>
                </c:pt>
                <c:pt idx="58">
                  <c:v>45382</c:v>
                </c:pt>
                <c:pt idx="59">
                  <c:v>45383</c:v>
                </c:pt>
                <c:pt idx="60">
                  <c:v>45384</c:v>
                </c:pt>
                <c:pt idx="61">
                  <c:v>45385</c:v>
                </c:pt>
                <c:pt idx="62">
                  <c:v>45386</c:v>
                </c:pt>
                <c:pt idx="63">
                  <c:v>45387</c:v>
                </c:pt>
                <c:pt idx="64">
                  <c:v>45388</c:v>
                </c:pt>
                <c:pt idx="65">
                  <c:v>45389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45395</c:v>
                </c:pt>
                <c:pt idx="72">
                  <c:v>45396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45402</c:v>
                </c:pt>
                <c:pt idx="79">
                  <c:v>45403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45409</c:v>
                </c:pt>
                <c:pt idx="86">
                  <c:v>45410</c:v>
                </c:pt>
                <c:pt idx="87">
                  <c:v>45411</c:v>
                </c:pt>
                <c:pt idx="88">
                  <c:v>45412</c:v>
                </c:pt>
                <c:pt idx="89">
                  <c:v>45413</c:v>
                </c:pt>
                <c:pt idx="90">
                  <c:v>45414</c:v>
                </c:pt>
                <c:pt idx="91">
                  <c:v>45415</c:v>
                </c:pt>
                <c:pt idx="92">
                  <c:v>45416</c:v>
                </c:pt>
                <c:pt idx="93">
                  <c:v>45417</c:v>
                </c:pt>
                <c:pt idx="94">
                  <c:v>45418</c:v>
                </c:pt>
                <c:pt idx="95">
                  <c:v>45419</c:v>
                </c:pt>
                <c:pt idx="96">
                  <c:v>45420</c:v>
                </c:pt>
                <c:pt idx="97">
                  <c:v>45421</c:v>
                </c:pt>
                <c:pt idx="98">
                  <c:v>45422</c:v>
                </c:pt>
                <c:pt idx="99">
                  <c:v>45423</c:v>
                </c:pt>
                <c:pt idx="100">
                  <c:v>45424</c:v>
                </c:pt>
                <c:pt idx="101">
                  <c:v>45425</c:v>
                </c:pt>
                <c:pt idx="102">
                  <c:v>45426</c:v>
                </c:pt>
                <c:pt idx="103">
                  <c:v>45427</c:v>
                </c:pt>
                <c:pt idx="104">
                  <c:v>45428</c:v>
                </c:pt>
                <c:pt idx="105">
                  <c:v>45429</c:v>
                </c:pt>
                <c:pt idx="106">
                  <c:v>45430</c:v>
                </c:pt>
                <c:pt idx="107">
                  <c:v>45431</c:v>
                </c:pt>
                <c:pt idx="108">
                  <c:v>45432</c:v>
                </c:pt>
                <c:pt idx="109">
                  <c:v>45433</c:v>
                </c:pt>
                <c:pt idx="110">
                  <c:v>45434</c:v>
                </c:pt>
                <c:pt idx="111">
                  <c:v>45435</c:v>
                </c:pt>
                <c:pt idx="112">
                  <c:v>45436</c:v>
                </c:pt>
                <c:pt idx="113">
                  <c:v>45437</c:v>
                </c:pt>
                <c:pt idx="114">
                  <c:v>45438</c:v>
                </c:pt>
                <c:pt idx="115">
                  <c:v>45439</c:v>
                </c:pt>
                <c:pt idx="116">
                  <c:v>45440</c:v>
                </c:pt>
                <c:pt idx="117">
                  <c:v>45441</c:v>
                </c:pt>
                <c:pt idx="118">
                  <c:v>45442</c:v>
                </c:pt>
                <c:pt idx="119">
                  <c:v>45443</c:v>
                </c:pt>
                <c:pt idx="120">
                  <c:v>45444</c:v>
                </c:pt>
                <c:pt idx="121">
                  <c:v>45445</c:v>
                </c:pt>
                <c:pt idx="122">
                  <c:v>45446</c:v>
                </c:pt>
                <c:pt idx="123">
                  <c:v>45447</c:v>
                </c:pt>
                <c:pt idx="124">
                  <c:v>45448</c:v>
                </c:pt>
                <c:pt idx="125">
                  <c:v>45449</c:v>
                </c:pt>
                <c:pt idx="126">
                  <c:v>45450</c:v>
                </c:pt>
                <c:pt idx="127">
                  <c:v>45451</c:v>
                </c:pt>
                <c:pt idx="128">
                  <c:v>45452</c:v>
                </c:pt>
                <c:pt idx="129">
                  <c:v>45453</c:v>
                </c:pt>
                <c:pt idx="130">
                  <c:v>45454</c:v>
                </c:pt>
                <c:pt idx="131">
                  <c:v>45455</c:v>
                </c:pt>
                <c:pt idx="132">
                  <c:v>45456</c:v>
                </c:pt>
                <c:pt idx="133">
                  <c:v>45457</c:v>
                </c:pt>
                <c:pt idx="134">
                  <c:v>45458</c:v>
                </c:pt>
                <c:pt idx="135">
                  <c:v>45459</c:v>
                </c:pt>
                <c:pt idx="136">
                  <c:v>45460</c:v>
                </c:pt>
                <c:pt idx="137">
                  <c:v>45461</c:v>
                </c:pt>
                <c:pt idx="138">
                  <c:v>45462</c:v>
                </c:pt>
                <c:pt idx="139">
                  <c:v>45463</c:v>
                </c:pt>
                <c:pt idx="140">
                  <c:v>45464</c:v>
                </c:pt>
                <c:pt idx="141">
                  <c:v>45465</c:v>
                </c:pt>
                <c:pt idx="142">
                  <c:v>45466</c:v>
                </c:pt>
                <c:pt idx="143">
                  <c:v>45467</c:v>
                </c:pt>
                <c:pt idx="144">
                  <c:v>45468</c:v>
                </c:pt>
                <c:pt idx="145">
                  <c:v>45469</c:v>
                </c:pt>
                <c:pt idx="146">
                  <c:v>45470</c:v>
                </c:pt>
                <c:pt idx="147">
                  <c:v>45471</c:v>
                </c:pt>
                <c:pt idx="148">
                  <c:v>45472</c:v>
                </c:pt>
                <c:pt idx="149">
                  <c:v>45473</c:v>
                </c:pt>
                <c:pt idx="150">
                  <c:v>45474</c:v>
                </c:pt>
                <c:pt idx="151">
                  <c:v>45475</c:v>
                </c:pt>
                <c:pt idx="152">
                  <c:v>45476</c:v>
                </c:pt>
                <c:pt idx="153">
                  <c:v>45477</c:v>
                </c:pt>
                <c:pt idx="154">
                  <c:v>45478</c:v>
                </c:pt>
                <c:pt idx="155">
                  <c:v>45479</c:v>
                </c:pt>
                <c:pt idx="156">
                  <c:v>45480</c:v>
                </c:pt>
                <c:pt idx="157">
                  <c:v>45481</c:v>
                </c:pt>
                <c:pt idx="158">
                  <c:v>45482</c:v>
                </c:pt>
                <c:pt idx="159">
                  <c:v>45483</c:v>
                </c:pt>
                <c:pt idx="160">
                  <c:v>45484</c:v>
                </c:pt>
                <c:pt idx="161">
                  <c:v>45485</c:v>
                </c:pt>
                <c:pt idx="162">
                  <c:v>45486</c:v>
                </c:pt>
                <c:pt idx="163">
                  <c:v>45487</c:v>
                </c:pt>
                <c:pt idx="164">
                  <c:v>45488</c:v>
                </c:pt>
                <c:pt idx="165">
                  <c:v>45489</c:v>
                </c:pt>
                <c:pt idx="166">
                  <c:v>45490</c:v>
                </c:pt>
                <c:pt idx="167">
                  <c:v>45491</c:v>
                </c:pt>
                <c:pt idx="168">
                  <c:v>45492</c:v>
                </c:pt>
                <c:pt idx="169">
                  <c:v>45493</c:v>
                </c:pt>
                <c:pt idx="170">
                  <c:v>45494</c:v>
                </c:pt>
                <c:pt idx="171">
                  <c:v>45495</c:v>
                </c:pt>
                <c:pt idx="172">
                  <c:v>45496</c:v>
                </c:pt>
                <c:pt idx="173">
                  <c:v>45497</c:v>
                </c:pt>
                <c:pt idx="174">
                  <c:v>45498</c:v>
                </c:pt>
                <c:pt idx="175">
                  <c:v>45499</c:v>
                </c:pt>
                <c:pt idx="176">
                  <c:v>45500</c:v>
                </c:pt>
                <c:pt idx="177">
                  <c:v>45501</c:v>
                </c:pt>
                <c:pt idx="178">
                  <c:v>45502</c:v>
                </c:pt>
                <c:pt idx="179">
                  <c:v>45503</c:v>
                </c:pt>
                <c:pt idx="180">
                  <c:v>45504</c:v>
                </c:pt>
                <c:pt idx="181">
                  <c:v>45505</c:v>
                </c:pt>
                <c:pt idx="182">
                  <c:v>45506</c:v>
                </c:pt>
                <c:pt idx="183">
                  <c:v>45507</c:v>
                </c:pt>
                <c:pt idx="184">
                  <c:v>45508</c:v>
                </c:pt>
                <c:pt idx="185">
                  <c:v>45509</c:v>
                </c:pt>
                <c:pt idx="186">
                  <c:v>45510</c:v>
                </c:pt>
                <c:pt idx="187">
                  <c:v>45511</c:v>
                </c:pt>
                <c:pt idx="188">
                  <c:v>45512</c:v>
                </c:pt>
                <c:pt idx="189">
                  <c:v>45513</c:v>
                </c:pt>
                <c:pt idx="190">
                  <c:v>45514</c:v>
                </c:pt>
                <c:pt idx="191">
                  <c:v>45515</c:v>
                </c:pt>
                <c:pt idx="192">
                  <c:v>45516</c:v>
                </c:pt>
                <c:pt idx="193">
                  <c:v>45517</c:v>
                </c:pt>
                <c:pt idx="194">
                  <c:v>45518</c:v>
                </c:pt>
                <c:pt idx="195">
                  <c:v>45519</c:v>
                </c:pt>
                <c:pt idx="196">
                  <c:v>45520</c:v>
                </c:pt>
                <c:pt idx="197">
                  <c:v>45521</c:v>
                </c:pt>
                <c:pt idx="198">
                  <c:v>45522</c:v>
                </c:pt>
                <c:pt idx="199">
                  <c:v>45523</c:v>
                </c:pt>
                <c:pt idx="200">
                  <c:v>45524</c:v>
                </c:pt>
                <c:pt idx="201">
                  <c:v>45525</c:v>
                </c:pt>
                <c:pt idx="202">
                  <c:v>45526</c:v>
                </c:pt>
                <c:pt idx="203">
                  <c:v>45527</c:v>
                </c:pt>
                <c:pt idx="204">
                  <c:v>45528</c:v>
                </c:pt>
                <c:pt idx="205">
                  <c:v>45529</c:v>
                </c:pt>
                <c:pt idx="206">
                  <c:v>45530</c:v>
                </c:pt>
                <c:pt idx="207">
                  <c:v>45531</c:v>
                </c:pt>
                <c:pt idx="208">
                  <c:v>45532</c:v>
                </c:pt>
                <c:pt idx="209">
                  <c:v>45533</c:v>
                </c:pt>
                <c:pt idx="210">
                  <c:v>45534</c:v>
                </c:pt>
                <c:pt idx="211">
                  <c:v>45535</c:v>
                </c:pt>
                <c:pt idx="212">
                  <c:v>45536</c:v>
                </c:pt>
                <c:pt idx="213">
                  <c:v>45537</c:v>
                </c:pt>
                <c:pt idx="214">
                  <c:v>45538</c:v>
                </c:pt>
                <c:pt idx="215">
                  <c:v>45539</c:v>
                </c:pt>
                <c:pt idx="216">
                  <c:v>45540</c:v>
                </c:pt>
                <c:pt idx="217">
                  <c:v>45541</c:v>
                </c:pt>
                <c:pt idx="218">
                  <c:v>45542</c:v>
                </c:pt>
                <c:pt idx="219">
                  <c:v>45543</c:v>
                </c:pt>
                <c:pt idx="220">
                  <c:v>45544</c:v>
                </c:pt>
                <c:pt idx="221">
                  <c:v>45545</c:v>
                </c:pt>
                <c:pt idx="222">
                  <c:v>45546</c:v>
                </c:pt>
                <c:pt idx="223">
                  <c:v>45547</c:v>
                </c:pt>
                <c:pt idx="224">
                  <c:v>45548</c:v>
                </c:pt>
                <c:pt idx="225">
                  <c:v>45549</c:v>
                </c:pt>
                <c:pt idx="226">
                  <c:v>45550</c:v>
                </c:pt>
                <c:pt idx="227">
                  <c:v>45551</c:v>
                </c:pt>
                <c:pt idx="228">
                  <c:v>45552</c:v>
                </c:pt>
                <c:pt idx="229">
                  <c:v>45553</c:v>
                </c:pt>
                <c:pt idx="230">
                  <c:v>45554</c:v>
                </c:pt>
                <c:pt idx="231">
                  <c:v>45555</c:v>
                </c:pt>
                <c:pt idx="232">
                  <c:v>45556</c:v>
                </c:pt>
                <c:pt idx="233">
                  <c:v>45557</c:v>
                </c:pt>
                <c:pt idx="234">
                  <c:v>45558</c:v>
                </c:pt>
                <c:pt idx="235">
                  <c:v>45559</c:v>
                </c:pt>
                <c:pt idx="236">
                  <c:v>45560</c:v>
                </c:pt>
                <c:pt idx="237">
                  <c:v>45561</c:v>
                </c:pt>
                <c:pt idx="238">
                  <c:v>45562</c:v>
                </c:pt>
                <c:pt idx="239">
                  <c:v>45563</c:v>
                </c:pt>
                <c:pt idx="240">
                  <c:v>45564</c:v>
                </c:pt>
                <c:pt idx="241">
                  <c:v>45565</c:v>
                </c:pt>
                <c:pt idx="242">
                  <c:v>45566</c:v>
                </c:pt>
                <c:pt idx="243">
                  <c:v>45567</c:v>
                </c:pt>
                <c:pt idx="244">
                  <c:v>45568</c:v>
                </c:pt>
                <c:pt idx="245">
                  <c:v>45569</c:v>
                </c:pt>
                <c:pt idx="246">
                  <c:v>45570</c:v>
                </c:pt>
                <c:pt idx="247">
                  <c:v>45571</c:v>
                </c:pt>
                <c:pt idx="248">
                  <c:v>45572</c:v>
                </c:pt>
                <c:pt idx="249">
                  <c:v>45573</c:v>
                </c:pt>
                <c:pt idx="250">
                  <c:v>45574</c:v>
                </c:pt>
                <c:pt idx="251">
                  <c:v>45575</c:v>
                </c:pt>
                <c:pt idx="252">
                  <c:v>45576</c:v>
                </c:pt>
                <c:pt idx="253">
                  <c:v>45577</c:v>
                </c:pt>
                <c:pt idx="254">
                  <c:v>45578</c:v>
                </c:pt>
                <c:pt idx="255">
                  <c:v>45579</c:v>
                </c:pt>
                <c:pt idx="256">
                  <c:v>45580</c:v>
                </c:pt>
                <c:pt idx="257">
                  <c:v>45581</c:v>
                </c:pt>
                <c:pt idx="258">
                  <c:v>45582</c:v>
                </c:pt>
                <c:pt idx="259">
                  <c:v>45583</c:v>
                </c:pt>
                <c:pt idx="260">
                  <c:v>45584</c:v>
                </c:pt>
                <c:pt idx="261">
                  <c:v>45585</c:v>
                </c:pt>
                <c:pt idx="262">
                  <c:v>45586</c:v>
                </c:pt>
                <c:pt idx="263">
                  <c:v>45587</c:v>
                </c:pt>
                <c:pt idx="264">
                  <c:v>45588</c:v>
                </c:pt>
                <c:pt idx="265">
                  <c:v>45589</c:v>
                </c:pt>
                <c:pt idx="266">
                  <c:v>45590</c:v>
                </c:pt>
                <c:pt idx="267">
                  <c:v>45591</c:v>
                </c:pt>
                <c:pt idx="268">
                  <c:v>45592</c:v>
                </c:pt>
                <c:pt idx="269">
                  <c:v>45593</c:v>
                </c:pt>
                <c:pt idx="270">
                  <c:v>45594</c:v>
                </c:pt>
                <c:pt idx="271">
                  <c:v>45595</c:v>
                </c:pt>
                <c:pt idx="272">
                  <c:v>45596</c:v>
                </c:pt>
                <c:pt idx="273">
                  <c:v>45597</c:v>
                </c:pt>
                <c:pt idx="274">
                  <c:v>45598</c:v>
                </c:pt>
                <c:pt idx="275">
                  <c:v>45599</c:v>
                </c:pt>
                <c:pt idx="276">
                  <c:v>45600</c:v>
                </c:pt>
                <c:pt idx="277">
                  <c:v>45601</c:v>
                </c:pt>
                <c:pt idx="278">
                  <c:v>45602</c:v>
                </c:pt>
                <c:pt idx="279">
                  <c:v>45603</c:v>
                </c:pt>
                <c:pt idx="280">
                  <c:v>45604</c:v>
                </c:pt>
                <c:pt idx="281">
                  <c:v>45605</c:v>
                </c:pt>
                <c:pt idx="282">
                  <c:v>45606</c:v>
                </c:pt>
                <c:pt idx="283">
                  <c:v>45607</c:v>
                </c:pt>
                <c:pt idx="284">
                  <c:v>45608</c:v>
                </c:pt>
                <c:pt idx="285">
                  <c:v>45609</c:v>
                </c:pt>
                <c:pt idx="286">
                  <c:v>45610</c:v>
                </c:pt>
                <c:pt idx="287">
                  <c:v>45611</c:v>
                </c:pt>
                <c:pt idx="288">
                  <c:v>45612</c:v>
                </c:pt>
                <c:pt idx="289">
                  <c:v>45613</c:v>
                </c:pt>
                <c:pt idx="290">
                  <c:v>45614</c:v>
                </c:pt>
                <c:pt idx="291">
                  <c:v>45615</c:v>
                </c:pt>
                <c:pt idx="292">
                  <c:v>45616</c:v>
                </c:pt>
                <c:pt idx="293">
                  <c:v>45617</c:v>
                </c:pt>
                <c:pt idx="294">
                  <c:v>45618</c:v>
                </c:pt>
                <c:pt idx="295">
                  <c:v>45619</c:v>
                </c:pt>
                <c:pt idx="296">
                  <c:v>45620</c:v>
                </c:pt>
                <c:pt idx="297">
                  <c:v>45621</c:v>
                </c:pt>
                <c:pt idx="298">
                  <c:v>45622</c:v>
                </c:pt>
                <c:pt idx="299">
                  <c:v>45623</c:v>
                </c:pt>
                <c:pt idx="300">
                  <c:v>45624</c:v>
                </c:pt>
                <c:pt idx="301">
                  <c:v>45625</c:v>
                </c:pt>
                <c:pt idx="302">
                  <c:v>45626</c:v>
                </c:pt>
                <c:pt idx="303">
                  <c:v>45627</c:v>
                </c:pt>
                <c:pt idx="304">
                  <c:v>45628</c:v>
                </c:pt>
                <c:pt idx="305">
                  <c:v>45629</c:v>
                </c:pt>
                <c:pt idx="306">
                  <c:v>45630</c:v>
                </c:pt>
                <c:pt idx="307">
                  <c:v>45631</c:v>
                </c:pt>
                <c:pt idx="308">
                  <c:v>45632</c:v>
                </c:pt>
                <c:pt idx="309">
                  <c:v>45633</c:v>
                </c:pt>
                <c:pt idx="310">
                  <c:v>45634</c:v>
                </c:pt>
                <c:pt idx="311">
                  <c:v>45635</c:v>
                </c:pt>
                <c:pt idx="312">
                  <c:v>45636</c:v>
                </c:pt>
                <c:pt idx="313">
                  <c:v>45637</c:v>
                </c:pt>
                <c:pt idx="314">
                  <c:v>45638</c:v>
                </c:pt>
                <c:pt idx="315">
                  <c:v>45639</c:v>
                </c:pt>
                <c:pt idx="316">
                  <c:v>45640</c:v>
                </c:pt>
                <c:pt idx="317">
                  <c:v>45641</c:v>
                </c:pt>
                <c:pt idx="318">
                  <c:v>45642</c:v>
                </c:pt>
                <c:pt idx="319">
                  <c:v>45643</c:v>
                </c:pt>
                <c:pt idx="320">
                  <c:v>45644</c:v>
                </c:pt>
                <c:pt idx="321">
                  <c:v>45645</c:v>
                </c:pt>
                <c:pt idx="322">
                  <c:v>45646</c:v>
                </c:pt>
                <c:pt idx="323">
                  <c:v>45647</c:v>
                </c:pt>
                <c:pt idx="324">
                  <c:v>45648</c:v>
                </c:pt>
                <c:pt idx="325">
                  <c:v>45649</c:v>
                </c:pt>
                <c:pt idx="326">
                  <c:v>45650</c:v>
                </c:pt>
                <c:pt idx="327">
                  <c:v>45651</c:v>
                </c:pt>
                <c:pt idx="328">
                  <c:v>45652</c:v>
                </c:pt>
                <c:pt idx="329">
                  <c:v>45653</c:v>
                </c:pt>
                <c:pt idx="330">
                  <c:v>45654</c:v>
                </c:pt>
                <c:pt idx="331">
                  <c:v>45655</c:v>
                </c:pt>
                <c:pt idx="332">
                  <c:v>45656</c:v>
                </c:pt>
                <c:pt idx="333">
                  <c:v>45657</c:v>
                </c:pt>
                <c:pt idx="334">
                  <c:v>45658</c:v>
                </c:pt>
                <c:pt idx="335">
                  <c:v>45659</c:v>
                </c:pt>
                <c:pt idx="336">
                  <c:v>45660</c:v>
                </c:pt>
                <c:pt idx="337">
                  <c:v>45661</c:v>
                </c:pt>
                <c:pt idx="338">
                  <c:v>45662</c:v>
                </c:pt>
                <c:pt idx="339">
                  <c:v>45663</c:v>
                </c:pt>
                <c:pt idx="340">
                  <c:v>45664</c:v>
                </c:pt>
                <c:pt idx="341">
                  <c:v>45665</c:v>
                </c:pt>
                <c:pt idx="342">
                  <c:v>45666</c:v>
                </c:pt>
                <c:pt idx="343">
                  <c:v>45667</c:v>
                </c:pt>
                <c:pt idx="344">
                  <c:v>45668</c:v>
                </c:pt>
                <c:pt idx="345">
                  <c:v>45669</c:v>
                </c:pt>
                <c:pt idx="346">
                  <c:v>45670</c:v>
                </c:pt>
                <c:pt idx="347">
                  <c:v>45671</c:v>
                </c:pt>
                <c:pt idx="348">
                  <c:v>45672</c:v>
                </c:pt>
                <c:pt idx="349">
                  <c:v>45673</c:v>
                </c:pt>
                <c:pt idx="350">
                  <c:v>45674</c:v>
                </c:pt>
                <c:pt idx="351">
                  <c:v>45675</c:v>
                </c:pt>
                <c:pt idx="352">
                  <c:v>45676</c:v>
                </c:pt>
                <c:pt idx="353">
                  <c:v>45677</c:v>
                </c:pt>
                <c:pt idx="354">
                  <c:v>45678</c:v>
                </c:pt>
                <c:pt idx="355">
                  <c:v>45679</c:v>
                </c:pt>
                <c:pt idx="356">
                  <c:v>45680</c:v>
                </c:pt>
                <c:pt idx="357">
                  <c:v>45681</c:v>
                </c:pt>
                <c:pt idx="358">
                  <c:v>45682</c:v>
                </c:pt>
                <c:pt idx="359">
                  <c:v>45683</c:v>
                </c:pt>
                <c:pt idx="360">
                  <c:v>45684</c:v>
                </c:pt>
                <c:pt idx="361">
                  <c:v>45685</c:v>
                </c:pt>
                <c:pt idx="362">
                  <c:v>45686</c:v>
                </c:pt>
                <c:pt idx="363">
                  <c:v>45687</c:v>
                </c:pt>
                <c:pt idx="364">
                  <c:v>45688</c:v>
                </c:pt>
                <c:pt idx="365">
                  <c:v>45689</c:v>
                </c:pt>
                <c:pt idx="366">
                  <c:v>45690</c:v>
                </c:pt>
                <c:pt idx="367">
                  <c:v>45691</c:v>
                </c:pt>
                <c:pt idx="368">
                  <c:v>45692</c:v>
                </c:pt>
                <c:pt idx="369">
                  <c:v>45693</c:v>
                </c:pt>
                <c:pt idx="370">
                  <c:v>45694</c:v>
                </c:pt>
                <c:pt idx="371">
                  <c:v>45695</c:v>
                </c:pt>
                <c:pt idx="372">
                  <c:v>45696</c:v>
                </c:pt>
                <c:pt idx="373">
                  <c:v>45697</c:v>
                </c:pt>
                <c:pt idx="374">
                  <c:v>45698</c:v>
                </c:pt>
                <c:pt idx="375">
                  <c:v>45699</c:v>
                </c:pt>
                <c:pt idx="376">
                  <c:v>45700</c:v>
                </c:pt>
                <c:pt idx="377">
                  <c:v>45701</c:v>
                </c:pt>
                <c:pt idx="378">
                  <c:v>45702</c:v>
                </c:pt>
                <c:pt idx="379">
                  <c:v>45703</c:v>
                </c:pt>
                <c:pt idx="380">
                  <c:v>45704</c:v>
                </c:pt>
                <c:pt idx="381">
                  <c:v>45705</c:v>
                </c:pt>
                <c:pt idx="382">
                  <c:v>45706</c:v>
                </c:pt>
                <c:pt idx="383">
                  <c:v>45707</c:v>
                </c:pt>
                <c:pt idx="384">
                  <c:v>45708</c:v>
                </c:pt>
                <c:pt idx="385">
                  <c:v>45709</c:v>
                </c:pt>
                <c:pt idx="386">
                  <c:v>45710</c:v>
                </c:pt>
                <c:pt idx="387">
                  <c:v>45711</c:v>
                </c:pt>
                <c:pt idx="388">
                  <c:v>45712</c:v>
                </c:pt>
                <c:pt idx="389">
                  <c:v>45713</c:v>
                </c:pt>
                <c:pt idx="390">
                  <c:v>45714</c:v>
                </c:pt>
                <c:pt idx="391">
                  <c:v>45715</c:v>
                </c:pt>
                <c:pt idx="392">
                  <c:v>45716</c:v>
                </c:pt>
                <c:pt idx="393">
                  <c:v>45717</c:v>
                </c:pt>
                <c:pt idx="394">
                  <c:v>45718</c:v>
                </c:pt>
                <c:pt idx="395">
                  <c:v>45719</c:v>
                </c:pt>
                <c:pt idx="396">
                  <c:v>45720</c:v>
                </c:pt>
                <c:pt idx="397">
                  <c:v>45721</c:v>
                </c:pt>
                <c:pt idx="398">
                  <c:v>45722</c:v>
                </c:pt>
                <c:pt idx="399">
                  <c:v>45723</c:v>
                </c:pt>
                <c:pt idx="400">
                  <c:v>45724</c:v>
                </c:pt>
                <c:pt idx="401">
                  <c:v>45725</c:v>
                </c:pt>
                <c:pt idx="402">
                  <c:v>45726</c:v>
                </c:pt>
                <c:pt idx="403">
                  <c:v>45727</c:v>
                </c:pt>
                <c:pt idx="404">
                  <c:v>45728</c:v>
                </c:pt>
                <c:pt idx="405">
                  <c:v>45729</c:v>
                </c:pt>
                <c:pt idx="406">
                  <c:v>45730</c:v>
                </c:pt>
                <c:pt idx="407">
                  <c:v>45731</c:v>
                </c:pt>
                <c:pt idx="408">
                  <c:v>45732</c:v>
                </c:pt>
                <c:pt idx="409">
                  <c:v>45733</c:v>
                </c:pt>
                <c:pt idx="410">
                  <c:v>45734</c:v>
                </c:pt>
              </c:numCache>
            </c:numRef>
          </c:cat>
          <c:val>
            <c:numRef>
              <c:f>APY_2!$B$2:$B$412</c:f>
              <c:numCache>
                <c:formatCode>General</c:formatCode>
                <c:ptCount val="411"/>
                <c:pt idx="0">
                  <c:v>1.4610264431</c:v>
                </c:pt>
                <c:pt idx="1">
                  <c:v>1.4340930698000001</c:v>
                </c:pt>
                <c:pt idx="2">
                  <c:v>1.4662963264</c:v>
                </c:pt>
                <c:pt idx="3">
                  <c:v>1.5725349624</c:v>
                </c:pt>
                <c:pt idx="4">
                  <c:v>1.5169889738</c:v>
                </c:pt>
                <c:pt idx="5">
                  <c:v>1.5397525387</c:v>
                </c:pt>
                <c:pt idx="6">
                  <c:v>1.5285973175000001</c:v>
                </c:pt>
                <c:pt idx="7">
                  <c:v>1.7606467668000001</c:v>
                </c:pt>
                <c:pt idx="8">
                  <c:v>1.7339184299999999</c:v>
                </c:pt>
                <c:pt idx="9">
                  <c:v>1.694244565</c:v>
                </c:pt>
                <c:pt idx="10">
                  <c:v>1.764745623</c:v>
                </c:pt>
                <c:pt idx="11">
                  <c:v>1.8614294806</c:v>
                </c:pt>
                <c:pt idx="12">
                  <c:v>1.9075770689</c:v>
                </c:pt>
                <c:pt idx="13">
                  <c:v>1.8651823321000001</c:v>
                </c:pt>
                <c:pt idx="14">
                  <c:v>1.8089870783999999</c:v>
                </c:pt>
                <c:pt idx="15">
                  <c:v>1.766527717</c:v>
                </c:pt>
                <c:pt idx="16">
                  <c:v>1.7990935438</c:v>
                </c:pt>
                <c:pt idx="17">
                  <c:v>1.7741062149</c:v>
                </c:pt>
                <c:pt idx="18">
                  <c:v>1.7180777314</c:v>
                </c:pt>
                <c:pt idx="19">
                  <c:v>1.6923789558</c:v>
                </c:pt>
                <c:pt idx="20">
                  <c:v>1.7196909331000001</c:v>
                </c:pt>
                <c:pt idx="21">
                  <c:v>1.6042198025000001</c:v>
                </c:pt>
                <c:pt idx="22">
                  <c:v>1.6349539376</c:v>
                </c:pt>
                <c:pt idx="23">
                  <c:v>1.6454278936</c:v>
                </c:pt>
                <c:pt idx="24">
                  <c:v>1.6719796178999999</c:v>
                </c:pt>
                <c:pt idx="25">
                  <c:v>1.6143288185</c:v>
                </c:pt>
                <c:pt idx="26">
                  <c:v>1.5858253862</c:v>
                </c:pt>
                <c:pt idx="27">
                  <c:v>1.6739717736999999</c:v>
                </c:pt>
                <c:pt idx="28">
                  <c:v>1.6943564354</c:v>
                </c:pt>
                <c:pt idx="29">
                  <c:v>1.6216549656999999</c:v>
                </c:pt>
                <c:pt idx="30">
                  <c:v>1.5603006739</c:v>
                </c:pt>
                <c:pt idx="31">
                  <c:v>1.4867889594000001</c:v>
                </c:pt>
                <c:pt idx="32">
                  <c:v>1.3971317334</c:v>
                </c:pt>
                <c:pt idx="33">
                  <c:v>1.4729128323</c:v>
                </c:pt>
                <c:pt idx="34">
                  <c:v>1.5846012055000001</c:v>
                </c:pt>
                <c:pt idx="35">
                  <c:v>1.5477461072000001</c:v>
                </c:pt>
                <c:pt idx="36">
                  <c:v>1.5868747499</c:v>
                </c:pt>
                <c:pt idx="37">
                  <c:v>1.5557009343999999</c:v>
                </c:pt>
                <c:pt idx="38">
                  <c:v>1.5723079364999999</c:v>
                </c:pt>
                <c:pt idx="39">
                  <c:v>1.5987080768999999</c:v>
                </c:pt>
                <c:pt idx="40">
                  <c:v>1.6191280133999999</c:v>
                </c:pt>
                <c:pt idx="41">
                  <c:v>1.5703669200000001</c:v>
                </c:pt>
                <c:pt idx="42">
                  <c:v>1.4888010059000001</c:v>
                </c:pt>
                <c:pt idx="43">
                  <c:v>1.6322818694000001</c:v>
                </c:pt>
                <c:pt idx="44">
                  <c:v>1.6117101463000001</c:v>
                </c:pt>
                <c:pt idx="45">
                  <c:v>1.5214720852000001</c:v>
                </c:pt>
                <c:pt idx="46">
                  <c:v>1.6521362394000001</c:v>
                </c:pt>
                <c:pt idx="47">
                  <c:v>1.7552599287999999</c:v>
                </c:pt>
                <c:pt idx="48">
                  <c:v>1.824233523</c:v>
                </c:pt>
                <c:pt idx="49">
                  <c:v>1.7238322544</c:v>
                </c:pt>
                <c:pt idx="50">
                  <c:v>1.6456971200999999</c:v>
                </c:pt>
                <c:pt idx="51">
                  <c:v>1.6796344845</c:v>
                </c:pt>
                <c:pt idx="52">
                  <c:v>1.7050552748000001</c:v>
                </c:pt>
                <c:pt idx="53">
                  <c:v>1.8905601753000001</c:v>
                </c:pt>
                <c:pt idx="54">
                  <c:v>2.0807377528000002</c:v>
                </c:pt>
                <c:pt idx="55">
                  <c:v>2.0210133434999999</c:v>
                </c:pt>
                <c:pt idx="56">
                  <c:v>1.9056222001000001</c:v>
                </c:pt>
                <c:pt idx="57">
                  <c:v>1.8810399587</c:v>
                </c:pt>
                <c:pt idx="58">
                  <c:v>1.9169183195999999</c:v>
                </c:pt>
                <c:pt idx="59">
                  <c:v>1.9396593923000001</c:v>
                </c:pt>
                <c:pt idx="60">
                  <c:v>1.7347188331000001</c:v>
                </c:pt>
                <c:pt idx="61">
                  <c:v>1.6700899315</c:v>
                </c:pt>
                <c:pt idx="62">
                  <c:v>1.6830762656</c:v>
                </c:pt>
                <c:pt idx="63">
                  <c:v>1.6096205829000001</c:v>
                </c:pt>
                <c:pt idx="64">
                  <c:v>1.6261190226</c:v>
                </c:pt>
                <c:pt idx="65">
                  <c:v>1.6412661296</c:v>
                </c:pt>
                <c:pt idx="66">
                  <c:v>1.7106609873</c:v>
                </c:pt>
                <c:pt idx="67">
                  <c:v>1.5751280154</c:v>
                </c:pt>
                <c:pt idx="68">
                  <c:v>1.5208593953</c:v>
                </c:pt>
                <c:pt idx="69">
                  <c:v>1.4912581119999999</c:v>
                </c:pt>
                <c:pt idx="70">
                  <c:v>1.2420600637999999</c:v>
                </c:pt>
                <c:pt idx="71">
                  <c:v>1.0651354507999999</c:v>
                </c:pt>
                <c:pt idx="72">
                  <c:v>1.1979503412000001</c:v>
                </c:pt>
                <c:pt idx="73">
                  <c:v>1.1713408051</c:v>
                </c:pt>
                <c:pt idx="74">
                  <c:v>1.2244364398000001</c:v>
                </c:pt>
                <c:pt idx="75">
                  <c:v>1.2584230282</c:v>
                </c:pt>
                <c:pt idx="76">
                  <c:v>1.2537654018</c:v>
                </c:pt>
                <c:pt idx="77">
                  <c:v>1.3346846115</c:v>
                </c:pt>
                <c:pt idx="78">
                  <c:v>1.4287909915999999</c:v>
                </c:pt>
                <c:pt idx="79">
                  <c:v>1.3697723632000001</c:v>
                </c:pt>
                <c:pt idx="80">
                  <c:v>1.3920009068000001</c:v>
                </c:pt>
                <c:pt idx="81">
                  <c:v>1.3240809898000001</c:v>
                </c:pt>
                <c:pt idx="82">
                  <c:v>1.2508571670999999</c:v>
                </c:pt>
                <c:pt idx="83">
                  <c:v>1.2243272683999999</c:v>
                </c:pt>
                <c:pt idx="84">
                  <c:v>1.1737643314999999</c:v>
                </c:pt>
                <c:pt idx="85">
                  <c:v>1.2117219133999999</c:v>
                </c:pt>
                <c:pt idx="86">
                  <c:v>1.2168338893999999</c:v>
                </c:pt>
                <c:pt idx="87">
                  <c:v>1.192812089</c:v>
                </c:pt>
                <c:pt idx="88">
                  <c:v>1.1419770824</c:v>
                </c:pt>
                <c:pt idx="89">
                  <c:v>1.1463091857000001</c:v>
                </c:pt>
                <c:pt idx="90">
                  <c:v>1.1222156825</c:v>
                </c:pt>
                <c:pt idx="91">
                  <c:v>1.1126260913999999</c:v>
                </c:pt>
                <c:pt idx="92">
                  <c:v>1.0903110865000001</c:v>
                </c:pt>
                <c:pt idx="93">
                  <c:v>1.0951769067999999</c:v>
                </c:pt>
                <c:pt idx="94">
                  <c:v>1.0940703971000001</c:v>
                </c:pt>
                <c:pt idx="95">
                  <c:v>1.0802073624999999</c:v>
                </c:pt>
                <c:pt idx="96">
                  <c:v>1.0111009391000001</c:v>
                </c:pt>
                <c:pt idx="97">
                  <c:v>1.0257358568999999</c:v>
                </c:pt>
                <c:pt idx="98">
                  <c:v>1.0079465728999999</c:v>
                </c:pt>
                <c:pt idx="99">
                  <c:v>0.99299173510000005</c:v>
                </c:pt>
                <c:pt idx="100">
                  <c:v>1.0035119897</c:v>
                </c:pt>
                <c:pt idx="101">
                  <c:v>0.96842455800000005</c:v>
                </c:pt>
                <c:pt idx="102">
                  <c:v>0.89528927869999997</c:v>
                </c:pt>
                <c:pt idx="103">
                  <c:v>0.99143776169999998</c:v>
                </c:pt>
                <c:pt idx="104">
                  <c:v>1.0248547336</c:v>
                </c:pt>
                <c:pt idx="105">
                  <c:v>1.0771047757000001</c:v>
                </c:pt>
                <c:pt idx="106">
                  <c:v>1.0819031890999999</c:v>
                </c:pt>
                <c:pt idx="107">
                  <c:v>1.0282666005000001</c:v>
                </c:pt>
                <c:pt idx="108">
                  <c:v>1.145914224</c:v>
                </c:pt>
                <c:pt idx="109">
                  <c:v>1.1403185214</c:v>
                </c:pt>
                <c:pt idx="110">
                  <c:v>1.1046934308</c:v>
                </c:pt>
                <c:pt idx="111">
                  <c:v>1.0753742223</c:v>
                </c:pt>
                <c:pt idx="112">
                  <c:v>1.0679196462</c:v>
                </c:pt>
                <c:pt idx="113">
                  <c:v>1.0627409343000001</c:v>
                </c:pt>
                <c:pt idx="114">
                  <c:v>1.0406794047000001</c:v>
                </c:pt>
                <c:pt idx="115">
                  <c:v>1.0738546791000001</c:v>
                </c:pt>
                <c:pt idx="116">
                  <c:v>1.0304243164</c:v>
                </c:pt>
                <c:pt idx="117">
                  <c:v>1.0151643135999999</c:v>
                </c:pt>
                <c:pt idx="118">
                  <c:v>1.0139180731999999</c:v>
                </c:pt>
                <c:pt idx="119">
                  <c:v>1.0246575124999999</c:v>
                </c:pt>
                <c:pt idx="120">
                  <c:v>1.0244781392</c:v>
                </c:pt>
                <c:pt idx="121">
                  <c:v>1.0162818896000001</c:v>
                </c:pt>
                <c:pt idx="122">
                  <c:v>1.039937479</c:v>
                </c:pt>
                <c:pt idx="123">
                  <c:v>1.054333057</c:v>
                </c:pt>
                <c:pt idx="124">
                  <c:v>1.1037827167000001</c:v>
                </c:pt>
                <c:pt idx="125">
                  <c:v>1.1127779617</c:v>
                </c:pt>
                <c:pt idx="126">
                  <c:v>1.0788379100000001</c:v>
                </c:pt>
                <c:pt idx="127">
                  <c:v>1.1066394528000001</c:v>
                </c:pt>
                <c:pt idx="128">
                  <c:v>1.0928908045000001</c:v>
                </c:pt>
                <c:pt idx="129">
                  <c:v>1.0335490097</c:v>
                </c:pt>
                <c:pt idx="130">
                  <c:v>0.99300696119999998</c:v>
                </c:pt>
                <c:pt idx="131">
                  <c:v>1.0181549484000001</c:v>
                </c:pt>
                <c:pt idx="132">
                  <c:v>0.96553871729999996</c:v>
                </c:pt>
                <c:pt idx="133">
                  <c:v>0.92996091560000005</c:v>
                </c:pt>
                <c:pt idx="134">
                  <c:v>0.94281480029999998</c:v>
                </c:pt>
                <c:pt idx="135">
                  <c:v>0.96827775589999998</c:v>
                </c:pt>
                <c:pt idx="136">
                  <c:v>0.89153083749999995</c:v>
                </c:pt>
                <c:pt idx="137">
                  <c:v>0.80078537620000001</c:v>
                </c:pt>
                <c:pt idx="138">
                  <c:v>0.86532679999999995</c:v>
                </c:pt>
                <c:pt idx="139">
                  <c:v>0.89327344559999999</c:v>
                </c:pt>
                <c:pt idx="140">
                  <c:v>0.91892813949999996</c:v>
                </c:pt>
                <c:pt idx="141">
                  <c:v>0.89050786900000001</c:v>
                </c:pt>
                <c:pt idx="142">
                  <c:v>0.88133997500000005</c:v>
                </c:pt>
                <c:pt idx="143">
                  <c:v>0.89507852359999995</c:v>
                </c:pt>
                <c:pt idx="144">
                  <c:v>0.87826514460000005</c:v>
                </c:pt>
                <c:pt idx="145">
                  <c:v>0.82901254229999999</c:v>
                </c:pt>
                <c:pt idx="146">
                  <c:v>0.83438974320000003</c:v>
                </c:pt>
                <c:pt idx="147">
                  <c:v>0.78881171650000004</c:v>
                </c:pt>
                <c:pt idx="148">
                  <c:v>0.78112098969999999</c:v>
                </c:pt>
                <c:pt idx="149">
                  <c:v>0.81876836770000005</c:v>
                </c:pt>
                <c:pt idx="150">
                  <c:v>0.80880808439999996</c:v>
                </c:pt>
                <c:pt idx="151">
                  <c:v>0.82394283450000005</c:v>
                </c:pt>
                <c:pt idx="152">
                  <c:v>0.77540323190000005</c:v>
                </c:pt>
                <c:pt idx="153">
                  <c:v>0.67291841620000004</c:v>
                </c:pt>
                <c:pt idx="154">
                  <c:v>0.6432642395</c:v>
                </c:pt>
                <c:pt idx="155">
                  <c:v>0.69431334209999995</c:v>
                </c:pt>
                <c:pt idx="156">
                  <c:v>0.63974728879999998</c:v>
                </c:pt>
                <c:pt idx="157">
                  <c:v>0.67331528309999999</c:v>
                </c:pt>
                <c:pt idx="158">
                  <c:v>0.74345573040000001</c:v>
                </c:pt>
                <c:pt idx="159">
                  <c:v>0.73732283269999999</c:v>
                </c:pt>
                <c:pt idx="160">
                  <c:v>0.7563431625</c:v>
                </c:pt>
                <c:pt idx="161">
                  <c:v>0.74829343770000001</c:v>
                </c:pt>
                <c:pt idx="162">
                  <c:v>0.7584519005</c:v>
                </c:pt>
                <c:pt idx="163">
                  <c:v>0.80589277140000004</c:v>
                </c:pt>
                <c:pt idx="164">
                  <c:v>0.84697963860000003</c:v>
                </c:pt>
                <c:pt idx="165">
                  <c:v>0.86830798629999995</c:v>
                </c:pt>
                <c:pt idx="166">
                  <c:v>0.84033359939999996</c:v>
                </c:pt>
                <c:pt idx="167">
                  <c:v>0.81073161390000004</c:v>
                </c:pt>
                <c:pt idx="168">
                  <c:v>0.8541193923</c:v>
                </c:pt>
                <c:pt idx="169">
                  <c:v>0.85050277080000003</c:v>
                </c:pt>
                <c:pt idx="170">
                  <c:v>0.85910634249999995</c:v>
                </c:pt>
                <c:pt idx="171">
                  <c:v>0.831279612</c:v>
                </c:pt>
                <c:pt idx="172">
                  <c:v>0.81415892079999996</c:v>
                </c:pt>
                <c:pt idx="173">
                  <c:v>0.77072510780000003</c:v>
                </c:pt>
                <c:pt idx="174">
                  <c:v>0.74991095780000006</c:v>
                </c:pt>
                <c:pt idx="175">
                  <c:v>0.78782731380000004</c:v>
                </c:pt>
                <c:pt idx="176">
                  <c:v>0.78544284099999995</c:v>
                </c:pt>
                <c:pt idx="177">
                  <c:v>0.74969920800000001</c:v>
                </c:pt>
                <c:pt idx="178">
                  <c:v>0.74079663399999995</c:v>
                </c:pt>
                <c:pt idx="179">
                  <c:v>0.70785448419999997</c:v>
                </c:pt>
                <c:pt idx="180">
                  <c:v>0.70792052110000003</c:v>
                </c:pt>
                <c:pt idx="181">
                  <c:v>0.69586779239999996</c:v>
                </c:pt>
                <c:pt idx="182">
                  <c:v>0.63775947239999997</c:v>
                </c:pt>
                <c:pt idx="183">
                  <c:v>0.61067585820000003</c:v>
                </c:pt>
                <c:pt idx="184">
                  <c:v>0.57637712409999997</c:v>
                </c:pt>
                <c:pt idx="185">
                  <c:v>0.53528898940000003</c:v>
                </c:pt>
                <c:pt idx="186">
                  <c:v>0.60072550749999998</c:v>
                </c:pt>
                <c:pt idx="187">
                  <c:v>0.61616924250000005</c:v>
                </c:pt>
                <c:pt idx="188">
                  <c:v>0.85459493679999998</c:v>
                </c:pt>
                <c:pt idx="189">
                  <c:v>0.85481167979999995</c:v>
                </c:pt>
                <c:pt idx="190">
                  <c:v>0.92038581480000003</c:v>
                </c:pt>
                <c:pt idx="191">
                  <c:v>0.87367304489999997</c:v>
                </c:pt>
                <c:pt idx="192">
                  <c:v>1.0139413456999999</c:v>
                </c:pt>
                <c:pt idx="193">
                  <c:v>0.95536371509999995</c:v>
                </c:pt>
                <c:pt idx="194">
                  <c:v>0.93489214300000001</c:v>
                </c:pt>
                <c:pt idx="195">
                  <c:v>0.84360774559999996</c:v>
                </c:pt>
                <c:pt idx="196">
                  <c:v>0.81326897819999999</c:v>
                </c:pt>
                <c:pt idx="197">
                  <c:v>0.82879977400000004</c:v>
                </c:pt>
                <c:pt idx="198">
                  <c:v>0.82435185310000003</c:v>
                </c:pt>
                <c:pt idx="199">
                  <c:v>0.90303479549999999</c:v>
                </c:pt>
                <c:pt idx="200">
                  <c:v>0.87154311330000001</c:v>
                </c:pt>
                <c:pt idx="201">
                  <c:v>0.84890493180000004</c:v>
                </c:pt>
                <c:pt idx="202">
                  <c:v>0.85190422509999997</c:v>
                </c:pt>
                <c:pt idx="203">
                  <c:v>1.012925077</c:v>
                </c:pt>
                <c:pt idx="204">
                  <c:v>1.0195262908</c:v>
                </c:pt>
                <c:pt idx="205">
                  <c:v>0.99745403749999995</c:v>
                </c:pt>
                <c:pt idx="206">
                  <c:v>0.92726226050000005</c:v>
                </c:pt>
                <c:pt idx="207">
                  <c:v>0.84846483139999995</c:v>
                </c:pt>
                <c:pt idx="208">
                  <c:v>0.81048232139999998</c:v>
                </c:pt>
                <c:pt idx="209">
                  <c:v>0.80404069889999996</c:v>
                </c:pt>
                <c:pt idx="210">
                  <c:v>0.83227568330000001</c:v>
                </c:pt>
                <c:pt idx="211">
                  <c:v>0.79666089139999996</c:v>
                </c:pt>
                <c:pt idx="212">
                  <c:v>0.76252771880000003</c:v>
                </c:pt>
                <c:pt idx="213">
                  <c:v>0.78576238600000003</c:v>
                </c:pt>
                <c:pt idx="214">
                  <c:v>0.78506127790000002</c:v>
                </c:pt>
                <c:pt idx="215">
                  <c:v>0.80968903420000005</c:v>
                </c:pt>
                <c:pt idx="216">
                  <c:v>0.79719235340000005</c:v>
                </c:pt>
                <c:pt idx="217">
                  <c:v>0.83721723820000005</c:v>
                </c:pt>
                <c:pt idx="218">
                  <c:v>0.88967498300000003</c:v>
                </c:pt>
                <c:pt idx="219">
                  <c:v>0.93718190479999997</c:v>
                </c:pt>
                <c:pt idx="220">
                  <c:v>0.94868568180000001</c:v>
                </c:pt>
                <c:pt idx="221">
                  <c:v>0.91736725640000005</c:v>
                </c:pt>
                <c:pt idx="222">
                  <c:v>0.93179011779999998</c:v>
                </c:pt>
                <c:pt idx="223">
                  <c:v>1.0400083484</c:v>
                </c:pt>
                <c:pt idx="224">
                  <c:v>1.0289399635000001</c:v>
                </c:pt>
                <c:pt idx="225">
                  <c:v>1.0423827293000001</c:v>
                </c:pt>
                <c:pt idx="226">
                  <c:v>1.0796799595</c:v>
                </c:pt>
                <c:pt idx="227">
                  <c:v>1.0426084554999999</c:v>
                </c:pt>
                <c:pt idx="228">
                  <c:v>1.1703733407000001</c:v>
                </c:pt>
                <c:pt idx="229">
                  <c:v>1.309069603</c:v>
                </c:pt>
                <c:pt idx="230">
                  <c:v>1.3824116522000001</c:v>
                </c:pt>
                <c:pt idx="231">
                  <c:v>1.4685504028</c:v>
                </c:pt>
                <c:pt idx="232">
                  <c:v>1.4861599817</c:v>
                </c:pt>
                <c:pt idx="233">
                  <c:v>1.5871806946</c:v>
                </c:pt>
                <c:pt idx="234">
                  <c:v>1.5344967545999999</c:v>
                </c:pt>
                <c:pt idx="235">
                  <c:v>1.7446011124</c:v>
                </c:pt>
                <c:pt idx="236">
                  <c:v>1.6993753731000001</c:v>
                </c:pt>
                <c:pt idx="237">
                  <c:v>1.6451397623999999</c:v>
                </c:pt>
                <c:pt idx="238">
                  <c:v>1.6586140197000001</c:v>
                </c:pt>
                <c:pt idx="239">
                  <c:v>1.6873845186</c:v>
                </c:pt>
                <c:pt idx="240">
                  <c:v>1.7597129278000001</c:v>
                </c:pt>
                <c:pt idx="241">
                  <c:v>1.7781420176</c:v>
                </c:pt>
                <c:pt idx="242">
                  <c:v>1.7610881598999999</c:v>
                </c:pt>
                <c:pt idx="243">
                  <c:v>1.8551635457</c:v>
                </c:pt>
                <c:pt idx="244">
                  <c:v>1.6669454349999999</c:v>
                </c:pt>
                <c:pt idx="245">
                  <c:v>1.7698427988000001</c:v>
                </c:pt>
                <c:pt idx="246">
                  <c:v>1.755488814</c:v>
                </c:pt>
                <c:pt idx="247">
                  <c:v>1.8414953612</c:v>
                </c:pt>
                <c:pt idx="248">
                  <c:v>2.0165233457</c:v>
                </c:pt>
                <c:pt idx="249">
                  <c:v>1.9870812466000001</c:v>
                </c:pt>
                <c:pt idx="250">
                  <c:v>1.8748088170999999</c:v>
                </c:pt>
                <c:pt idx="251">
                  <c:v>1.834204532</c:v>
                </c:pt>
                <c:pt idx="252">
                  <c:v>2.0522674116999999</c:v>
                </c:pt>
                <c:pt idx="253">
                  <c:v>2.2430131604999999</c:v>
                </c:pt>
                <c:pt idx="254">
                  <c:v>2.3416299880999998</c:v>
                </c:pt>
                <c:pt idx="255">
                  <c:v>2.2487327693000001</c:v>
                </c:pt>
                <c:pt idx="256">
                  <c:v>2.0553861324999998</c:v>
                </c:pt>
                <c:pt idx="257">
                  <c:v>2.0858789689999999</c:v>
                </c:pt>
                <c:pt idx="258">
                  <c:v>2.0232424795999999</c:v>
                </c:pt>
                <c:pt idx="259">
                  <c:v>2.1290535658</c:v>
                </c:pt>
                <c:pt idx="260">
                  <c:v>2.0635318243</c:v>
                </c:pt>
                <c:pt idx="261">
                  <c:v>2.1274756823000001</c:v>
                </c:pt>
                <c:pt idx="262">
                  <c:v>2.0140408867000001</c:v>
                </c:pt>
                <c:pt idx="263">
                  <c:v>1.9344939504000001</c:v>
                </c:pt>
                <c:pt idx="264">
                  <c:v>1.9659841534</c:v>
                </c:pt>
                <c:pt idx="265">
                  <c:v>1.9347927109</c:v>
                </c:pt>
                <c:pt idx="266">
                  <c:v>1.7470280363999999</c:v>
                </c:pt>
                <c:pt idx="267">
                  <c:v>1.7947242231</c:v>
                </c:pt>
                <c:pt idx="268">
                  <c:v>1.7530347848000001</c:v>
                </c:pt>
                <c:pt idx="269">
                  <c:v>1.7758201832</c:v>
                </c:pt>
                <c:pt idx="270">
                  <c:v>2.0714081155000001</c:v>
                </c:pt>
                <c:pt idx="271">
                  <c:v>2.0852546626000001</c:v>
                </c:pt>
                <c:pt idx="272">
                  <c:v>1.9707022402000001</c:v>
                </c:pt>
                <c:pt idx="273">
                  <c:v>1.9898898398</c:v>
                </c:pt>
                <c:pt idx="274">
                  <c:v>1.9090251836000001</c:v>
                </c:pt>
                <c:pt idx="275">
                  <c:v>1.9497627167</c:v>
                </c:pt>
                <c:pt idx="276">
                  <c:v>1.8500348429</c:v>
                </c:pt>
                <c:pt idx="277">
                  <c:v>2.0081297006000001</c:v>
                </c:pt>
                <c:pt idx="278">
                  <c:v>2.3055671369000001</c:v>
                </c:pt>
                <c:pt idx="279">
                  <c:v>2.3175478054999998</c:v>
                </c:pt>
                <c:pt idx="280">
                  <c:v>2.2898337961999999</c:v>
                </c:pt>
                <c:pt idx="281">
                  <c:v>2.7663875567999998</c:v>
                </c:pt>
                <c:pt idx="282">
                  <c:v>3.0366741336</c:v>
                </c:pt>
                <c:pt idx="283">
                  <c:v>3.2658720194000002</c:v>
                </c:pt>
                <c:pt idx="284">
                  <c:v>3.2240290547999999</c:v>
                </c:pt>
                <c:pt idx="285">
                  <c:v>3.3029205804999999</c:v>
                </c:pt>
                <c:pt idx="286">
                  <c:v>3.3478396754999999</c:v>
                </c:pt>
                <c:pt idx="287">
                  <c:v>3.6573250982999999</c:v>
                </c:pt>
                <c:pt idx="288">
                  <c:v>3.7624848536000002</c:v>
                </c:pt>
                <c:pt idx="289">
                  <c:v>3.7933219174000001</c:v>
                </c:pt>
                <c:pt idx="290">
                  <c:v>3.7029076433000001</c:v>
                </c:pt>
                <c:pt idx="291">
                  <c:v>3.7328487486999999</c:v>
                </c:pt>
                <c:pt idx="292">
                  <c:v>3.5289454040999999</c:v>
                </c:pt>
                <c:pt idx="293">
                  <c:v>3.6348349884000002</c:v>
                </c:pt>
                <c:pt idx="294">
                  <c:v>3.5660319183999998</c:v>
                </c:pt>
                <c:pt idx="295">
                  <c:v>3.4385250698999998</c:v>
                </c:pt>
                <c:pt idx="296">
                  <c:v>3.3907131537000001</c:v>
                </c:pt>
                <c:pt idx="297">
                  <c:v>3.1937798079999999</c:v>
                </c:pt>
                <c:pt idx="298">
                  <c:v>3.4756425921999998</c:v>
                </c:pt>
                <c:pt idx="299">
                  <c:v>3.4379711075000001</c:v>
                </c:pt>
                <c:pt idx="300">
                  <c:v>3.4462617615000002</c:v>
                </c:pt>
                <c:pt idx="301">
                  <c:v>3.4857204839000002</c:v>
                </c:pt>
                <c:pt idx="302">
                  <c:v>3.4829910020999999</c:v>
                </c:pt>
                <c:pt idx="303">
                  <c:v>3.4720141423999999</c:v>
                </c:pt>
                <c:pt idx="304">
                  <c:v>3.3899898431</c:v>
                </c:pt>
                <c:pt idx="305">
                  <c:v>3.7029554680999999</c:v>
                </c:pt>
                <c:pt idx="306">
                  <c:v>3.6798683344000001</c:v>
                </c:pt>
                <c:pt idx="307">
                  <c:v>4.2399247793999999</c:v>
                </c:pt>
                <c:pt idx="308">
                  <c:v>4.2203805446000002</c:v>
                </c:pt>
                <c:pt idx="309">
                  <c:v>4.2577229549000002</c:v>
                </c:pt>
                <c:pt idx="310">
                  <c:v>4.2139903145000002</c:v>
                </c:pt>
                <c:pt idx="311">
                  <c:v>3.8415796179999999</c:v>
                </c:pt>
                <c:pt idx="312">
                  <c:v>3.7198318490000002</c:v>
                </c:pt>
                <c:pt idx="313">
                  <c:v>4.3740370373999999</c:v>
                </c:pt>
                <c:pt idx="314">
                  <c:v>4.6234393300000001</c:v>
                </c:pt>
                <c:pt idx="315">
                  <c:v>4.7559223146000003</c:v>
                </c:pt>
                <c:pt idx="316">
                  <c:v>4.4590281476999998</c:v>
                </c:pt>
                <c:pt idx="317">
                  <c:v>4.7885559114999996</c:v>
                </c:pt>
                <c:pt idx="318">
                  <c:v>4.6258193179999996</c:v>
                </c:pt>
                <c:pt idx="319">
                  <c:v>4.6389242873000001</c:v>
                </c:pt>
                <c:pt idx="320">
                  <c:v>4.336639559</c:v>
                </c:pt>
                <c:pt idx="321">
                  <c:v>4.0869308473999997</c:v>
                </c:pt>
                <c:pt idx="322">
                  <c:v>4.5706236622</c:v>
                </c:pt>
                <c:pt idx="323">
                  <c:v>4.3573148618999999</c:v>
                </c:pt>
                <c:pt idx="324">
                  <c:v>4.313682623</c:v>
                </c:pt>
                <c:pt idx="325">
                  <c:v>4.711381523</c:v>
                </c:pt>
                <c:pt idx="326">
                  <c:v>4.6075767777000003</c:v>
                </c:pt>
                <c:pt idx="327">
                  <c:v>4.5034137937000001</c:v>
                </c:pt>
                <c:pt idx="328">
                  <c:v>4.2290610550999999</c:v>
                </c:pt>
                <c:pt idx="329">
                  <c:v>4.0768974133000002</c:v>
                </c:pt>
                <c:pt idx="330">
                  <c:v>4.2087413135</c:v>
                </c:pt>
                <c:pt idx="331">
                  <c:v>4.0991208747999996</c:v>
                </c:pt>
                <c:pt idx="332">
                  <c:v>4.1758493808999999</c:v>
                </c:pt>
                <c:pt idx="333">
                  <c:v>4.1168670629999999</c:v>
                </c:pt>
                <c:pt idx="334">
                  <c:v>4.2749841522000001</c:v>
                </c:pt>
                <c:pt idx="335">
                  <c:v>4.3476978567</c:v>
                </c:pt>
                <c:pt idx="336">
                  <c:v>4.9575971600999997</c:v>
                </c:pt>
                <c:pt idx="337">
                  <c:v>5.2973756655999997</c:v>
                </c:pt>
                <c:pt idx="338">
                  <c:v>5.2396987332</c:v>
                </c:pt>
                <c:pt idx="339">
                  <c:v>5.0826933815000004</c:v>
                </c:pt>
                <c:pt idx="340">
                  <c:v>4.7884331306999997</c:v>
                </c:pt>
                <c:pt idx="341">
                  <c:v>4.9013610354999999</c:v>
                </c:pt>
                <c:pt idx="342">
                  <c:v>4.7457779909999998</c:v>
                </c:pt>
                <c:pt idx="343">
                  <c:v>5.1232234605000002</c:v>
                </c:pt>
                <c:pt idx="344">
                  <c:v>4.9670779653999997</c:v>
                </c:pt>
                <c:pt idx="345">
                  <c:v>4.7344553052</c:v>
                </c:pt>
                <c:pt idx="346">
                  <c:v>4.7525553559000002</c:v>
                </c:pt>
                <c:pt idx="347">
                  <c:v>4.5847229318</c:v>
                </c:pt>
                <c:pt idx="348">
                  <c:v>4.8403088260000002</c:v>
                </c:pt>
                <c:pt idx="349">
                  <c:v>4.7543914135999996</c:v>
                </c:pt>
                <c:pt idx="350">
                  <c:v>4.8793381700999996</c:v>
                </c:pt>
                <c:pt idx="351">
                  <c:v>5.0066136291000003</c:v>
                </c:pt>
                <c:pt idx="352">
                  <c:v>4.4985831771000004</c:v>
                </c:pt>
                <c:pt idx="353">
                  <c:v>4.4070280290000001</c:v>
                </c:pt>
                <c:pt idx="354">
                  <c:v>4.6628056506000002</c:v>
                </c:pt>
                <c:pt idx="355">
                  <c:v>4.4656330937000002</c:v>
                </c:pt>
                <c:pt idx="356">
                  <c:v>4.3107655210000004</c:v>
                </c:pt>
                <c:pt idx="357">
                  <c:v>4.1947072041000002</c:v>
                </c:pt>
                <c:pt idx="358">
                  <c:v>4.1324314557999999</c:v>
                </c:pt>
                <c:pt idx="359">
                  <c:v>3.8745395273000001</c:v>
                </c:pt>
                <c:pt idx="360">
                  <c:v>3.9630253335000001</c:v>
                </c:pt>
                <c:pt idx="361">
                  <c:v>3.6513827262</c:v>
                </c:pt>
                <c:pt idx="362">
                  <c:v>3.6946532416000002</c:v>
                </c:pt>
                <c:pt idx="363">
                  <c:v>4.1232404965000002</c:v>
                </c:pt>
                <c:pt idx="364">
                  <c:v>4.0827769982</c:v>
                </c:pt>
                <c:pt idx="365">
                  <c:v>3.7436131695000001</c:v>
                </c:pt>
                <c:pt idx="366">
                  <c:v>3.3023659479999998</c:v>
                </c:pt>
                <c:pt idx="367">
                  <c:v>3.6513303151000001</c:v>
                </c:pt>
                <c:pt idx="368">
                  <c:v>3.6032007243000002</c:v>
                </c:pt>
                <c:pt idx="369">
                  <c:v>3.3322849386</c:v>
                </c:pt>
                <c:pt idx="370">
                  <c:v>3.1375014167000002</c:v>
                </c:pt>
                <c:pt idx="371">
                  <c:v>3.0052665485999999</c:v>
                </c:pt>
                <c:pt idx="372">
                  <c:v>3.0703666206000002</c:v>
                </c:pt>
                <c:pt idx="373">
                  <c:v>2.9996464728999999</c:v>
                </c:pt>
                <c:pt idx="374">
                  <c:v>3.2115819788</c:v>
                </c:pt>
                <c:pt idx="375">
                  <c:v>3.3212394796</c:v>
                </c:pt>
                <c:pt idx="376">
                  <c:v>3.5871298976000001</c:v>
                </c:pt>
                <c:pt idx="377">
                  <c:v>3.4664426456999999</c:v>
                </c:pt>
                <c:pt idx="378">
                  <c:v>3.5596703874000002</c:v>
                </c:pt>
                <c:pt idx="379">
                  <c:v>3.4197454002000001</c:v>
                </c:pt>
                <c:pt idx="380">
                  <c:v>3.2697094701</c:v>
                </c:pt>
                <c:pt idx="381">
                  <c:v>3.2152450267999999</c:v>
                </c:pt>
                <c:pt idx="382">
                  <c:v>3.0584753213</c:v>
                </c:pt>
                <c:pt idx="383">
                  <c:v>3.2173186265</c:v>
                </c:pt>
                <c:pt idx="384">
                  <c:v>3.4505144363000002</c:v>
                </c:pt>
                <c:pt idx="385">
                  <c:v>3.2672549597999998</c:v>
                </c:pt>
                <c:pt idx="386">
                  <c:v>3.4243269954</c:v>
                </c:pt>
                <c:pt idx="387">
                  <c:v>3.3759094467000001</c:v>
                </c:pt>
                <c:pt idx="388">
                  <c:v>2.8310427603999999</c:v>
                </c:pt>
                <c:pt idx="389">
                  <c:v>2.9562126137</c:v>
                </c:pt>
                <c:pt idx="390">
                  <c:v>2.8692379318999999</c:v>
                </c:pt>
                <c:pt idx="391">
                  <c:v>2.7863935034999998</c:v>
                </c:pt>
                <c:pt idx="392">
                  <c:v>2.8313850026999998</c:v>
                </c:pt>
                <c:pt idx="393">
                  <c:v>2.8196553410999998</c:v>
                </c:pt>
                <c:pt idx="394">
                  <c:v>3.1982519156000002</c:v>
                </c:pt>
                <c:pt idx="395">
                  <c:v>2.6191614696999999</c:v>
                </c:pt>
                <c:pt idx="396">
                  <c:v>2.5305283973999999</c:v>
                </c:pt>
                <c:pt idx="397">
                  <c:v>2.6340565225999999</c:v>
                </c:pt>
                <c:pt idx="398">
                  <c:v>2.7409358954999998</c:v>
                </c:pt>
                <c:pt idx="399">
                  <c:v>2.5786378721999998</c:v>
                </c:pt>
                <c:pt idx="400">
                  <c:v>2.4796990231999998</c:v>
                </c:pt>
                <c:pt idx="401">
                  <c:v>2.2857396318999998</c:v>
                </c:pt>
                <c:pt idx="402">
                  <c:v>2.0940589909999998</c:v>
                </c:pt>
                <c:pt idx="403">
                  <c:v>2.2268000952999998</c:v>
                </c:pt>
                <c:pt idx="404">
                  <c:v>2.2827381819000001</c:v>
                </c:pt>
                <c:pt idx="405">
                  <c:v>2.1624439595</c:v>
                </c:pt>
                <c:pt idx="406">
                  <c:v>2.3241551463999999</c:v>
                </c:pt>
                <c:pt idx="407">
                  <c:v>2.3544033972</c:v>
                </c:pt>
                <c:pt idx="408">
                  <c:v>2.2317279328000001</c:v>
                </c:pt>
                <c:pt idx="409">
                  <c:v>2.3740220649000001</c:v>
                </c:pt>
                <c:pt idx="410">
                  <c:v>2.2849678022000002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9-E44E-9796-BBF13084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853759"/>
        <c:axId val="1850940623"/>
      </c:lineChart>
      <c:lineChart>
        <c:grouping val="standard"/>
        <c:varyColors val="0"/>
        <c:ser>
          <c:idx val="1"/>
          <c:order val="1"/>
          <c:tx>
            <c:strRef>
              <c:f>APY_2!$C$1</c:f>
              <c:strCache>
                <c:ptCount val="1"/>
                <c:pt idx="0">
                  <c:v>Avg. APY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APY_2!$A$2:$A$412</c:f>
              <c:numCache>
                <c:formatCode>yyyy\-mm\-dd;@</c:formatCode>
                <c:ptCount val="411"/>
                <c:pt idx="0">
                  <c:v>45324</c:v>
                </c:pt>
                <c:pt idx="1">
                  <c:v>45325</c:v>
                </c:pt>
                <c:pt idx="2">
                  <c:v>45326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45340</c:v>
                </c:pt>
                <c:pt idx="17">
                  <c:v>45341</c:v>
                </c:pt>
                <c:pt idx="18">
                  <c:v>45342</c:v>
                </c:pt>
                <c:pt idx="19">
                  <c:v>45343</c:v>
                </c:pt>
                <c:pt idx="20">
                  <c:v>45344</c:v>
                </c:pt>
                <c:pt idx="21">
                  <c:v>45345</c:v>
                </c:pt>
                <c:pt idx="22">
                  <c:v>45346</c:v>
                </c:pt>
                <c:pt idx="23">
                  <c:v>45347</c:v>
                </c:pt>
                <c:pt idx="24">
                  <c:v>45348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45353</c:v>
                </c:pt>
                <c:pt idx="30">
                  <c:v>45354</c:v>
                </c:pt>
                <c:pt idx="31">
                  <c:v>45355</c:v>
                </c:pt>
                <c:pt idx="32">
                  <c:v>45356</c:v>
                </c:pt>
                <c:pt idx="33">
                  <c:v>45357</c:v>
                </c:pt>
                <c:pt idx="34">
                  <c:v>45358</c:v>
                </c:pt>
                <c:pt idx="35">
                  <c:v>45359</c:v>
                </c:pt>
                <c:pt idx="36">
                  <c:v>45360</c:v>
                </c:pt>
                <c:pt idx="37">
                  <c:v>45361</c:v>
                </c:pt>
                <c:pt idx="38">
                  <c:v>45362</c:v>
                </c:pt>
                <c:pt idx="39">
                  <c:v>45363</c:v>
                </c:pt>
                <c:pt idx="40">
                  <c:v>45364</c:v>
                </c:pt>
                <c:pt idx="41">
                  <c:v>45365</c:v>
                </c:pt>
                <c:pt idx="42">
                  <c:v>45366</c:v>
                </c:pt>
                <c:pt idx="43">
                  <c:v>45367</c:v>
                </c:pt>
                <c:pt idx="44">
                  <c:v>45368</c:v>
                </c:pt>
                <c:pt idx="45">
                  <c:v>45369</c:v>
                </c:pt>
                <c:pt idx="46">
                  <c:v>45370</c:v>
                </c:pt>
                <c:pt idx="47">
                  <c:v>45371</c:v>
                </c:pt>
                <c:pt idx="48">
                  <c:v>45372</c:v>
                </c:pt>
                <c:pt idx="49">
                  <c:v>45373</c:v>
                </c:pt>
                <c:pt idx="50">
                  <c:v>45374</c:v>
                </c:pt>
                <c:pt idx="51">
                  <c:v>45375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45381</c:v>
                </c:pt>
                <c:pt idx="58">
                  <c:v>45382</c:v>
                </c:pt>
                <c:pt idx="59">
                  <c:v>45383</c:v>
                </c:pt>
                <c:pt idx="60">
                  <c:v>45384</c:v>
                </c:pt>
                <c:pt idx="61">
                  <c:v>45385</c:v>
                </c:pt>
                <c:pt idx="62">
                  <c:v>45386</c:v>
                </c:pt>
                <c:pt idx="63">
                  <c:v>45387</c:v>
                </c:pt>
                <c:pt idx="64">
                  <c:v>45388</c:v>
                </c:pt>
                <c:pt idx="65">
                  <c:v>45389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45395</c:v>
                </c:pt>
                <c:pt idx="72">
                  <c:v>45396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45402</c:v>
                </c:pt>
                <c:pt idx="79">
                  <c:v>45403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45409</c:v>
                </c:pt>
                <c:pt idx="86">
                  <c:v>45410</c:v>
                </c:pt>
                <c:pt idx="87">
                  <c:v>45411</c:v>
                </c:pt>
                <c:pt idx="88">
                  <c:v>45412</c:v>
                </c:pt>
                <c:pt idx="89">
                  <c:v>45413</c:v>
                </c:pt>
                <c:pt idx="90">
                  <c:v>45414</c:v>
                </c:pt>
                <c:pt idx="91">
                  <c:v>45415</c:v>
                </c:pt>
                <c:pt idx="92">
                  <c:v>45416</c:v>
                </c:pt>
                <c:pt idx="93">
                  <c:v>45417</c:v>
                </c:pt>
                <c:pt idx="94">
                  <c:v>45418</c:v>
                </c:pt>
                <c:pt idx="95">
                  <c:v>45419</c:v>
                </c:pt>
                <c:pt idx="96">
                  <c:v>45420</c:v>
                </c:pt>
                <c:pt idx="97">
                  <c:v>45421</c:v>
                </c:pt>
                <c:pt idx="98">
                  <c:v>45422</c:v>
                </c:pt>
                <c:pt idx="99">
                  <c:v>45423</c:v>
                </c:pt>
                <c:pt idx="100">
                  <c:v>45424</c:v>
                </c:pt>
                <c:pt idx="101">
                  <c:v>45425</c:v>
                </c:pt>
                <c:pt idx="102">
                  <c:v>45426</c:v>
                </c:pt>
                <c:pt idx="103">
                  <c:v>45427</c:v>
                </c:pt>
                <c:pt idx="104">
                  <c:v>45428</c:v>
                </c:pt>
                <c:pt idx="105">
                  <c:v>45429</c:v>
                </c:pt>
                <c:pt idx="106">
                  <c:v>45430</c:v>
                </c:pt>
                <c:pt idx="107">
                  <c:v>45431</c:v>
                </c:pt>
                <c:pt idx="108">
                  <c:v>45432</c:v>
                </c:pt>
                <c:pt idx="109">
                  <c:v>45433</c:v>
                </c:pt>
                <c:pt idx="110">
                  <c:v>45434</c:v>
                </c:pt>
                <c:pt idx="111">
                  <c:v>45435</c:v>
                </c:pt>
                <c:pt idx="112">
                  <c:v>45436</c:v>
                </c:pt>
                <c:pt idx="113">
                  <c:v>45437</c:v>
                </c:pt>
                <c:pt idx="114">
                  <c:v>45438</c:v>
                </c:pt>
                <c:pt idx="115">
                  <c:v>45439</c:v>
                </c:pt>
                <c:pt idx="116">
                  <c:v>45440</c:v>
                </c:pt>
                <c:pt idx="117">
                  <c:v>45441</c:v>
                </c:pt>
                <c:pt idx="118">
                  <c:v>45442</c:v>
                </c:pt>
                <c:pt idx="119">
                  <c:v>45443</c:v>
                </c:pt>
                <c:pt idx="120">
                  <c:v>45444</c:v>
                </c:pt>
                <c:pt idx="121">
                  <c:v>45445</c:v>
                </c:pt>
                <c:pt idx="122">
                  <c:v>45446</c:v>
                </c:pt>
                <c:pt idx="123">
                  <c:v>45447</c:v>
                </c:pt>
                <c:pt idx="124">
                  <c:v>45448</c:v>
                </c:pt>
                <c:pt idx="125">
                  <c:v>45449</c:v>
                </c:pt>
                <c:pt idx="126">
                  <c:v>45450</c:v>
                </c:pt>
                <c:pt idx="127">
                  <c:v>45451</c:v>
                </c:pt>
                <c:pt idx="128">
                  <c:v>45452</c:v>
                </c:pt>
                <c:pt idx="129">
                  <c:v>45453</c:v>
                </c:pt>
                <c:pt idx="130">
                  <c:v>45454</c:v>
                </c:pt>
                <c:pt idx="131">
                  <c:v>45455</c:v>
                </c:pt>
                <c:pt idx="132">
                  <c:v>45456</c:v>
                </c:pt>
                <c:pt idx="133">
                  <c:v>45457</c:v>
                </c:pt>
                <c:pt idx="134">
                  <c:v>45458</c:v>
                </c:pt>
                <c:pt idx="135">
                  <c:v>45459</c:v>
                </c:pt>
                <c:pt idx="136">
                  <c:v>45460</c:v>
                </c:pt>
                <c:pt idx="137">
                  <c:v>45461</c:v>
                </c:pt>
                <c:pt idx="138">
                  <c:v>45462</c:v>
                </c:pt>
                <c:pt idx="139">
                  <c:v>45463</c:v>
                </c:pt>
                <c:pt idx="140">
                  <c:v>45464</c:v>
                </c:pt>
                <c:pt idx="141">
                  <c:v>45465</c:v>
                </c:pt>
                <c:pt idx="142">
                  <c:v>45466</c:v>
                </c:pt>
                <c:pt idx="143">
                  <c:v>45467</c:v>
                </c:pt>
                <c:pt idx="144">
                  <c:v>45468</c:v>
                </c:pt>
                <c:pt idx="145">
                  <c:v>45469</c:v>
                </c:pt>
                <c:pt idx="146">
                  <c:v>45470</c:v>
                </c:pt>
                <c:pt idx="147">
                  <c:v>45471</c:v>
                </c:pt>
                <c:pt idx="148">
                  <c:v>45472</c:v>
                </c:pt>
                <c:pt idx="149">
                  <c:v>45473</c:v>
                </c:pt>
                <c:pt idx="150">
                  <c:v>45474</c:v>
                </c:pt>
                <c:pt idx="151">
                  <c:v>45475</c:v>
                </c:pt>
                <c:pt idx="152">
                  <c:v>45476</c:v>
                </c:pt>
                <c:pt idx="153">
                  <c:v>45477</c:v>
                </c:pt>
                <c:pt idx="154">
                  <c:v>45478</c:v>
                </c:pt>
                <c:pt idx="155">
                  <c:v>45479</c:v>
                </c:pt>
                <c:pt idx="156">
                  <c:v>45480</c:v>
                </c:pt>
                <c:pt idx="157">
                  <c:v>45481</c:v>
                </c:pt>
                <c:pt idx="158">
                  <c:v>45482</c:v>
                </c:pt>
                <c:pt idx="159">
                  <c:v>45483</c:v>
                </c:pt>
                <c:pt idx="160">
                  <c:v>45484</c:v>
                </c:pt>
                <c:pt idx="161">
                  <c:v>45485</c:v>
                </c:pt>
                <c:pt idx="162">
                  <c:v>45486</c:v>
                </c:pt>
                <c:pt idx="163">
                  <c:v>45487</c:v>
                </c:pt>
                <c:pt idx="164">
                  <c:v>45488</c:v>
                </c:pt>
                <c:pt idx="165">
                  <c:v>45489</c:v>
                </c:pt>
                <c:pt idx="166">
                  <c:v>45490</c:v>
                </c:pt>
                <c:pt idx="167">
                  <c:v>45491</c:v>
                </c:pt>
                <c:pt idx="168">
                  <c:v>45492</c:v>
                </c:pt>
                <c:pt idx="169">
                  <c:v>45493</c:v>
                </c:pt>
                <c:pt idx="170">
                  <c:v>45494</c:v>
                </c:pt>
                <c:pt idx="171">
                  <c:v>45495</c:v>
                </c:pt>
                <c:pt idx="172">
                  <c:v>45496</c:v>
                </c:pt>
                <c:pt idx="173">
                  <c:v>45497</c:v>
                </c:pt>
                <c:pt idx="174">
                  <c:v>45498</c:v>
                </c:pt>
                <c:pt idx="175">
                  <c:v>45499</c:v>
                </c:pt>
                <c:pt idx="176">
                  <c:v>45500</c:v>
                </c:pt>
                <c:pt idx="177">
                  <c:v>45501</c:v>
                </c:pt>
                <c:pt idx="178">
                  <c:v>45502</c:v>
                </c:pt>
                <c:pt idx="179">
                  <c:v>45503</c:v>
                </c:pt>
                <c:pt idx="180">
                  <c:v>45504</c:v>
                </c:pt>
                <c:pt idx="181">
                  <c:v>45505</c:v>
                </c:pt>
                <c:pt idx="182">
                  <c:v>45506</c:v>
                </c:pt>
                <c:pt idx="183">
                  <c:v>45507</c:v>
                </c:pt>
                <c:pt idx="184">
                  <c:v>45508</c:v>
                </c:pt>
                <c:pt idx="185">
                  <c:v>45509</c:v>
                </c:pt>
                <c:pt idx="186">
                  <c:v>45510</c:v>
                </c:pt>
                <c:pt idx="187">
                  <c:v>45511</c:v>
                </c:pt>
                <c:pt idx="188">
                  <c:v>45512</c:v>
                </c:pt>
                <c:pt idx="189">
                  <c:v>45513</c:v>
                </c:pt>
                <c:pt idx="190">
                  <c:v>45514</c:v>
                </c:pt>
                <c:pt idx="191">
                  <c:v>45515</c:v>
                </c:pt>
                <c:pt idx="192">
                  <c:v>45516</c:v>
                </c:pt>
                <c:pt idx="193">
                  <c:v>45517</c:v>
                </c:pt>
                <c:pt idx="194">
                  <c:v>45518</c:v>
                </c:pt>
                <c:pt idx="195">
                  <c:v>45519</c:v>
                </c:pt>
                <c:pt idx="196">
                  <c:v>45520</c:v>
                </c:pt>
                <c:pt idx="197">
                  <c:v>45521</c:v>
                </c:pt>
                <c:pt idx="198">
                  <c:v>45522</c:v>
                </c:pt>
                <c:pt idx="199">
                  <c:v>45523</c:v>
                </c:pt>
                <c:pt idx="200">
                  <c:v>45524</c:v>
                </c:pt>
                <c:pt idx="201">
                  <c:v>45525</c:v>
                </c:pt>
                <c:pt idx="202">
                  <c:v>45526</c:v>
                </c:pt>
                <c:pt idx="203">
                  <c:v>45527</c:v>
                </c:pt>
                <c:pt idx="204">
                  <c:v>45528</c:v>
                </c:pt>
                <c:pt idx="205">
                  <c:v>45529</c:v>
                </c:pt>
                <c:pt idx="206">
                  <c:v>45530</c:v>
                </c:pt>
                <c:pt idx="207">
                  <c:v>45531</c:v>
                </c:pt>
                <c:pt idx="208">
                  <c:v>45532</c:v>
                </c:pt>
                <c:pt idx="209">
                  <c:v>45533</c:v>
                </c:pt>
                <c:pt idx="210">
                  <c:v>45534</c:v>
                </c:pt>
                <c:pt idx="211">
                  <c:v>45535</c:v>
                </c:pt>
                <c:pt idx="212">
                  <c:v>45536</c:v>
                </c:pt>
                <c:pt idx="213">
                  <c:v>45537</c:v>
                </c:pt>
                <c:pt idx="214">
                  <c:v>45538</c:v>
                </c:pt>
                <c:pt idx="215">
                  <c:v>45539</c:v>
                </c:pt>
                <c:pt idx="216">
                  <c:v>45540</c:v>
                </c:pt>
                <c:pt idx="217">
                  <c:v>45541</c:v>
                </c:pt>
                <c:pt idx="218">
                  <c:v>45542</c:v>
                </c:pt>
                <c:pt idx="219">
                  <c:v>45543</c:v>
                </c:pt>
                <c:pt idx="220">
                  <c:v>45544</c:v>
                </c:pt>
                <c:pt idx="221">
                  <c:v>45545</c:v>
                </c:pt>
                <c:pt idx="222">
                  <c:v>45546</c:v>
                </c:pt>
                <c:pt idx="223">
                  <c:v>45547</c:v>
                </c:pt>
                <c:pt idx="224">
                  <c:v>45548</c:v>
                </c:pt>
                <c:pt idx="225">
                  <c:v>45549</c:v>
                </c:pt>
                <c:pt idx="226">
                  <c:v>45550</c:v>
                </c:pt>
                <c:pt idx="227">
                  <c:v>45551</c:v>
                </c:pt>
                <c:pt idx="228">
                  <c:v>45552</c:v>
                </c:pt>
                <c:pt idx="229">
                  <c:v>45553</c:v>
                </c:pt>
                <c:pt idx="230">
                  <c:v>45554</c:v>
                </c:pt>
                <c:pt idx="231">
                  <c:v>45555</c:v>
                </c:pt>
                <c:pt idx="232">
                  <c:v>45556</c:v>
                </c:pt>
                <c:pt idx="233">
                  <c:v>45557</c:v>
                </c:pt>
                <c:pt idx="234">
                  <c:v>45558</c:v>
                </c:pt>
                <c:pt idx="235">
                  <c:v>45559</c:v>
                </c:pt>
                <c:pt idx="236">
                  <c:v>45560</c:v>
                </c:pt>
                <c:pt idx="237">
                  <c:v>45561</c:v>
                </c:pt>
                <c:pt idx="238">
                  <c:v>45562</c:v>
                </c:pt>
                <c:pt idx="239">
                  <c:v>45563</c:v>
                </c:pt>
                <c:pt idx="240">
                  <c:v>45564</c:v>
                </c:pt>
                <c:pt idx="241">
                  <c:v>45565</c:v>
                </c:pt>
                <c:pt idx="242">
                  <c:v>45566</c:v>
                </c:pt>
                <c:pt idx="243">
                  <c:v>45567</c:v>
                </c:pt>
                <c:pt idx="244">
                  <c:v>45568</c:v>
                </c:pt>
                <c:pt idx="245">
                  <c:v>45569</c:v>
                </c:pt>
                <c:pt idx="246">
                  <c:v>45570</c:v>
                </c:pt>
                <c:pt idx="247">
                  <c:v>45571</c:v>
                </c:pt>
                <c:pt idx="248">
                  <c:v>45572</c:v>
                </c:pt>
                <c:pt idx="249">
                  <c:v>45573</c:v>
                </c:pt>
                <c:pt idx="250">
                  <c:v>45574</c:v>
                </c:pt>
                <c:pt idx="251">
                  <c:v>45575</c:v>
                </c:pt>
                <c:pt idx="252">
                  <c:v>45576</c:v>
                </c:pt>
                <c:pt idx="253">
                  <c:v>45577</c:v>
                </c:pt>
                <c:pt idx="254">
                  <c:v>45578</c:v>
                </c:pt>
                <c:pt idx="255">
                  <c:v>45579</c:v>
                </c:pt>
                <c:pt idx="256">
                  <c:v>45580</c:v>
                </c:pt>
                <c:pt idx="257">
                  <c:v>45581</c:v>
                </c:pt>
                <c:pt idx="258">
                  <c:v>45582</c:v>
                </c:pt>
                <c:pt idx="259">
                  <c:v>45583</c:v>
                </c:pt>
                <c:pt idx="260">
                  <c:v>45584</c:v>
                </c:pt>
                <c:pt idx="261">
                  <c:v>45585</c:v>
                </c:pt>
                <c:pt idx="262">
                  <c:v>45586</c:v>
                </c:pt>
                <c:pt idx="263">
                  <c:v>45587</c:v>
                </c:pt>
                <c:pt idx="264">
                  <c:v>45588</c:v>
                </c:pt>
                <c:pt idx="265">
                  <c:v>45589</c:v>
                </c:pt>
                <c:pt idx="266">
                  <c:v>45590</c:v>
                </c:pt>
                <c:pt idx="267">
                  <c:v>45591</c:v>
                </c:pt>
                <c:pt idx="268">
                  <c:v>45592</c:v>
                </c:pt>
                <c:pt idx="269">
                  <c:v>45593</c:v>
                </c:pt>
                <c:pt idx="270">
                  <c:v>45594</c:v>
                </c:pt>
                <c:pt idx="271">
                  <c:v>45595</c:v>
                </c:pt>
                <c:pt idx="272">
                  <c:v>45596</c:v>
                </c:pt>
                <c:pt idx="273">
                  <c:v>45597</c:v>
                </c:pt>
                <c:pt idx="274">
                  <c:v>45598</c:v>
                </c:pt>
                <c:pt idx="275">
                  <c:v>45599</c:v>
                </c:pt>
                <c:pt idx="276">
                  <c:v>45600</c:v>
                </c:pt>
                <c:pt idx="277">
                  <c:v>45601</c:v>
                </c:pt>
                <c:pt idx="278">
                  <c:v>45602</c:v>
                </c:pt>
                <c:pt idx="279">
                  <c:v>45603</c:v>
                </c:pt>
                <c:pt idx="280">
                  <c:v>45604</c:v>
                </c:pt>
                <c:pt idx="281">
                  <c:v>45605</c:v>
                </c:pt>
                <c:pt idx="282">
                  <c:v>45606</c:v>
                </c:pt>
                <c:pt idx="283">
                  <c:v>45607</c:v>
                </c:pt>
                <c:pt idx="284">
                  <c:v>45608</c:v>
                </c:pt>
                <c:pt idx="285">
                  <c:v>45609</c:v>
                </c:pt>
                <c:pt idx="286">
                  <c:v>45610</c:v>
                </c:pt>
                <c:pt idx="287">
                  <c:v>45611</c:v>
                </c:pt>
                <c:pt idx="288">
                  <c:v>45612</c:v>
                </c:pt>
                <c:pt idx="289">
                  <c:v>45613</c:v>
                </c:pt>
                <c:pt idx="290">
                  <c:v>45614</c:v>
                </c:pt>
                <c:pt idx="291">
                  <c:v>45615</c:v>
                </c:pt>
                <c:pt idx="292">
                  <c:v>45616</c:v>
                </c:pt>
                <c:pt idx="293">
                  <c:v>45617</c:v>
                </c:pt>
                <c:pt idx="294">
                  <c:v>45618</c:v>
                </c:pt>
                <c:pt idx="295">
                  <c:v>45619</c:v>
                </c:pt>
                <c:pt idx="296">
                  <c:v>45620</c:v>
                </c:pt>
                <c:pt idx="297">
                  <c:v>45621</c:v>
                </c:pt>
                <c:pt idx="298">
                  <c:v>45622</c:v>
                </c:pt>
                <c:pt idx="299">
                  <c:v>45623</c:v>
                </c:pt>
                <c:pt idx="300">
                  <c:v>45624</c:v>
                </c:pt>
                <c:pt idx="301">
                  <c:v>45625</c:v>
                </c:pt>
                <c:pt idx="302">
                  <c:v>45626</c:v>
                </c:pt>
                <c:pt idx="303">
                  <c:v>45627</c:v>
                </c:pt>
                <c:pt idx="304">
                  <c:v>45628</c:v>
                </c:pt>
                <c:pt idx="305">
                  <c:v>45629</c:v>
                </c:pt>
                <c:pt idx="306">
                  <c:v>45630</c:v>
                </c:pt>
                <c:pt idx="307">
                  <c:v>45631</c:v>
                </c:pt>
                <c:pt idx="308">
                  <c:v>45632</c:v>
                </c:pt>
                <c:pt idx="309">
                  <c:v>45633</c:v>
                </c:pt>
                <c:pt idx="310">
                  <c:v>45634</c:v>
                </c:pt>
                <c:pt idx="311">
                  <c:v>45635</c:v>
                </c:pt>
                <c:pt idx="312">
                  <c:v>45636</c:v>
                </c:pt>
                <c:pt idx="313">
                  <c:v>45637</c:v>
                </c:pt>
                <c:pt idx="314">
                  <c:v>45638</c:v>
                </c:pt>
                <c:pt idx="315">
                  <c:v>45639</c:v>
                </c:pt>
                <c:pt idx="316">
                  <c:v>45640</c:v>
                </c:pt>
                <c:pt idx="317">
                  <c:v>45641</c:v>
                </c:pt>
                <c:pt idx="318">
                  <c:v>45642</c:v>
                </c:pt>
                <c:pt idx="319">
                  <c:v>45643</c:v>
                </c:pt>
                <c:pt idx="320">
                  <c:v>45644</c:v>
                </c:pt>
                <c:pt idx="321">
                  <c:v>45645</c:v>
                </c:pt>
                <c:pt idx="322">
                  <c:v>45646</c:v>
                </c:pt>
                <c:pt idx="323">
                  <c:v>45647</c:v>
                </c:pt>
                <c:pt idx="324">
                  <c:v>45648</c:v>
                </c:pt>
                <c:pt idx="325">
                  <c:v>45649</c:v>
                </c:pt>
                <c:pt idx="326">
                  <c:v>45650</c:v>
                </c:pt>
                <c:pt idx="327">
                  <c:v>45651</c:v>
                </c:pt>
                <c:pt idx="328">
                  <c:v>45652</c:v>
                </c:pt>
                <c:pt idx="329">
                  <c:v>45653</c:v>
                </c:pt>
                <c:pt idx="330">
                  <c:v>45654</c:v>
                </c:pt>
                <c:pt idx="331">
                  <c:v>45655</c:v>
                </c:pt>
                <c:pt idx="332">
                  <c:v>45656</c:v>
                </c:pt>
                <c:pt idx="333">
                  <c:v>45657</c:v>
                </c:pt>
                <c:pt idx="334">
                  <c:v>45658</c:v>
                </c:pt>
                <c:pt idx="335">
                  <c:v>45659</c:v>
                </c:pt>
                <c:pt idx="336">
                  <c:v>45660</c:v>
                </c:pt>
                <c:pt idx="337">
                  <c:v>45661</c:v>
                </c:pt>
                <c:pt idx="338">
                  <c:v>45662</c:v>
                </c:pt>
                <c:pt idx="339">
                  <c:v>45663</c:v>
                </c:pt>
                <c:pt idx="340">
                  <c:v>45664</c:v>
                </c:pt>
                <c:pt idx="341">
                  <c:v>45665</c:v>
                </c:pt>
                <c:pt idx="342">
                  <c:v>45666</c:v>
                </c:pt>
                <c:pt idx="343">
                  <c:v>45667</c:v>
                </c:pt>
                <c:pt idx="344">
                  <c:v>45668</c:v>
                </c:pt>
                <c:pt idx="345">
                  <c:v>45669</c:v>
                </c:pt>
                <c:pt idx="346">
                  <c:v>45670</c:v>
                </c:pt>
                <c:pt idx="347">
                  <c:v>45671</c:v>
                </c:pt>
                <c:pt idx="348">
                  <c:v>45672</c:v>
                </c:pt>
                <c:pt idx="349">
                  <c:v>45673</c:v>
                </c:pt>
                <c:pt idx="350">
                  <c:v>45674</c:v>
                </c:pt>
                <c:pt idx="351">
                  <c:v>45675</c:v>
                </c:pt>
                <c:pt idx="352">
                  <c:v>45676</c:v>
                </c:pt>
                <c:pt idx="353">
                  <c:v>45677</c:v>
                </c:pt>
                <c:pt idx="354">
                  <c:v>45678</c:v>
                </c:pt>
                <c:pt idx="355">
                  <c:v>45679</c:v>
                </c:pt>
                <c:pt idx="356">
                  <c:v>45680</c:v>
                </c:pt>
                <c:pt idx="357">
                  <c:v>45681</c:v>
                </c:pt>
                <c:pt idx="358">
                  <c:v>45682</c:v>
                </c:pt>
                <c:pt idx="359">
                  <c:v>45683</c:v>
                </c:pt>
                <c:pt idx="360">
                  <c:v>45684</c:v>
                </c:pt>
                <c:pt idx="361">
                  <c:v>45685</c:v>
                </c:pt>
                <c:pt idx="362">
                  <c:v>45686</c:v>
                </c:pt>
                <c:pt idx="363">
                  <c:v>45687</c:v>
                </c:pt>
                <c:pt idx="364">
                  <c:v>45688</c:v>
                </c:pt>
                <c:pt idx="365">
                  <c:v>45689</c:v>
                </c:pt>
                <c:pt idx="366">
                  <c:v>45690</c:v>
                </c:pt>
                <c:pt idx="367">
                  <c:v>45691</c:v>
                </c:pt>
                <c:pt idx="368">
                  <c:v>45692</c:v>
                </c:pt>
                <c:pt idx="369">
                  <c:v>45693</c:v>
                </c:pt>
                <c:pt idx="370">
                  <c:v>45694</c:v>
                </c:pt>
                <c:pt idx="371">
                  <c:v>45695</c:v>
                </c:pt>
                <c:pt idx="372">
                  <c:v>45696</c:v>
                </c:pt>
                <c:pt idx="373">
                  <c:v>45697</c:v>
                </c:pt>
                <c:pt idx="374">
                  <c:v>45698</c:v>
                </c:pt>
                <c:pt idx="375">
                  <c:v>45699</c:v>
                </c:pt>
                <c:pt idx="376">
                  <c:v>45700</c:v>
                </c:pt>
                <c:pt idx="377">
                  <c:v>45701</c:v>
                </c:pt>
                <c:pt idx="378">
                  <c:v>45702</c:v>
                </c:pt>
                <c:pt idx="379">
                  <c:v>45703</c:v>
                </c:pt>
                <c:pt idx="380">
                  <c:v>45704</c:v>
                </c:pt>
                <c:pt idx="381">
                  <c:v>45705</c:v>
                </c:pt>
                <c:pt idx="382">
                  <c:v>45706</c:v>
                </c:pt>
                <c:pt idx="383">
                  <c:v>45707</c:v>
                </c:pt>
                <c:pt idx="384">
                  <c:v>45708</c:v>
                </c:pt>
                <c:pt idx="385">
                  <c:v>45709</c:v>
                </c:pt>
                <c:pt idx="386">
                  <c:v>45710</c:v>
                </c:pt>
                <c:pt idx="387">
                  <c:v>45711</c:v>
                </c:pt>
                <c:pt idx="388">
                  <c:v>45712</c:v>
                </c:pt>
                <c:pt idx="389">
                  <c:v>45713</c:v>
                </c:pt>
                <c:pt idx="390">
                  <c:v>45714</c:v>
                </c:pt>
                <c:pt idx="391">
                  <c:v>45715</c:v>
                </c:pt>
                <c:pt idx="392">
                  <c:v>45716</c:v>
                </c:pt>
                <c:pt idx="393">
                  <c:v>45717</c:v>
                </c:pt>
                <c:pt idx="394">
                  <c:v>45718</c:v>
                </c:pt>
                <c:pt idx="395">
                  <c:v>45719</c:v>
                </c:pt>
                <c:pt idx="396">
                  <c:v>45720</c:v>
                </c:pt>
                <c:pt idx="397">
                  <c:v>45721</c:v>
                </c:pt>
                <c:pt idx="398">
                  <c:v>45722</c:v>
                </c:pt>
                <c:pt idx="399">
                  <c:v>45723</c:v>
                </c:pt>
                <c:pt idx="400">
                  <c:v>45724</c:v>
                </c:pt>
                <c:pt idx="401">
                  <c:v>45725</c:v>
                </c:pt>
                <c:pt idx="402">
                  <c:v>45726</c:v>
                </c:pt>
                <c:pt idx="403">
                  <c:v>45727</c:v>
                </c:pt>
                <c:pt idx="404">
                  <c:v>45728</c:v>
                </c:pt>
                <c:pt idx="405">
                  <c:v>45729</c:v>
                </c:pt>
                <c:pt idx="406">
                  <c:v>45730</c:v>
                </c:pt>
                <c:pt idx="407">
                  <c:v>45731</c:v>
                </c:pt>
                <c:pt idx="408">
                  <c:v>45732</c:v>
                </c:pt>
                <c:pt idx="409">
                  <c:v>45733</c:v>
                </c:pt>
                <c:pt idx="410">
                  <c:v>45734</c:v>
                </c:pt>
              </c:numCache>
            </c:numRef>
          </c:cat>
          <c:val>
            <c:numRef>
              <c:f>APY_2!$C$2:$C$412</c:f>
              <c:numCache>
                <c:formatCode>General</c:formatCode>
                <c:ptCount val="411"/>
                <c:pt idx="0">
                  <c:v>216.41867199999996</c:v>
                </c:pt>
                <c:pt idx="1">
                  <c:v>180.51132666666663</c:v>
                </c:pt>
                <c:pt idx="2">
                  <c:v>272.60746333333333</c:v>
                </c:pt>
                <c:pt idx="3">
                  <c:v>230.42479666666668</c:v>
                </c:pt>
                <c:pt idx="4">
                  <c:v>245.53210333333334</c:v>
                </c:pt>
                <c:pt idx="5">
                  <c:v>161.06922</c:v>
                </c:pt>
                <c:pt idx="6">
                  <c:v>166.76352</c:v>
                </c:pt>
                <c:pt idx="7">
                  <c:v>143.56589666666665</c:v>
                </c:pt>
                <c:pt idx="8">
                  <c:v>167.75960333333333</c:v>
                </c:pt>
                <c:pt idx="9">
                  <c:v>159.06728666666666</c:v>
                </c:pt>
                <c:pt idx="10">
                  <c:v>161.83159333333333</c:v>
                </c:pt>
                <c:pt idx="11">
                  <c:v>113.51995666666669</c:v>
                </c:pt>
                <c:pt idx="12">
                  <c:v>95.223146666666665</c:v>
                </c:pt>
                <c:pt idx="13">
                  <c:v>51.017040000000001</c:v>
                </c:pt>
                <c:pt idx="14">
                  <c:v>46.321733333333334</c:v>
                </c:pt>
                <c:pt idx="15">
                  <c:v>64.168673333333331</c:v>
                </c:pt>
                <c:pt idx="16">
                  <c:v>122.31290333333334</c:v>
                </c:pt>
                <c:pt idx="17">
                  <c:v>126.21525000000001</c:v>
                </c:pt>
                <c:pt idx="18">
                  <c:v>119.67486333333333</c:v>
                </c:pt>
                <c:pt idx="19">
                  <c:v>71.225993333333335</c:v>
                </c:pt>
                <c:pt idx="20">
                  <c:v>61.906976666666672</c:v>
                </c:pt>
                <c:pt idx="21">
                  <c:v>59.328290000000003</c:v>
                </c:pt>
                <c:pt idx="22">
                  <c:v>67.069469999999995</c:v>
                </c:pt>
                <c:pt idx="23">
                  <c:v>125.19770666666666</c:v>
                </c:pt>
                <c:pt idx="24">
                  <c:v>152.6174133333333</c:v>
                </c:pt>
                <c:pt idx="25">
                  <c:v>162.89320000000001</c:v>
                </c:pt>
                <c:pt idx="26">
                  <c:v>139.78932999999998</c:v>
                </c:pt>
                <c:pt idx="27">
                  <c:v>112.17642999999998</c:v>
                </c:pt>
                <c:pt idx="28">
                  <c:v>114.46397999999999</c:v>
                </c:pt>
                <c:pt idx="29">
                  <c:v>155.93020000000001</c:v>
                </c:pt>
                <c:pt idx="30">
                  <c:v>175.43327333333332</c:v>
                </c:pt>
                <c:pt idx="31">
                  <c:v>192.26415666666665</c:v>
                </c:pt>
                <c:pt idx="32">
                  <c:v>144.86338666666666</c:v>
                </c:pt>
                <c:pt idx="33">
                  <c:v>134.73243666666664</c:v>
                </c:pt>
                <c:pt idx="34">
                  <c:v>140.09070666666665</c:v>
                </c:pt>
                <c:pt idx="35">
                  <c:v>139.40416999999999</c:v>
                </c:pt>
                <c:pt idx="36">
                  <c:v>132.73491666666666</c:v>
                </c:pt>
                <c:pt idx="37">
                  <c:v>113.87964333333333</c:v>
                </c:pt>
                <c:pt idx="38">
                  <c:v>125.50219333333332</c:v>
                </c:pt>
                <c:pt idx="39">
                  <c:v>157.98917666666668</c:v>
                </c:pt>
                <c:pt idx="40">
                  <c:v>220.66108333333332</c:v>
                </c:pt>
                <c:pt idx="41">
                  <c:v>232.03395999999998</c:v>
                </c:pt>
                <c:pt idx="42">
                  <c:v>291.81638999999996</c:v>
                </c:pt>
                <c:pt idx="43">
                  <c:v>314.37979999999999</c:v>
                </c:pt>
                <c:pt idx="44">
                  <c:v>326.53964333333334</c:v>
                </c:pt>
                <c:pt idx="45">
                  <c:v>281.96899999999999</c:v>
                </c:pt>
                <c:pt idx="46">
                  <c:v>176.37222666666665</c:v>
                </c:pt>
                <c:pt idx="47">
                  <c:v>134.46171000000001</c:v>
                </c:pt>
                <c:pt idx="48">
                  <c:v>92.922503333333339</c:v>
                </c:pt>
                <c:pt idx="49">
                  <c:v>123.90128</c:v>
                </c:pt>
                <c:pt idx="50">
                  <c:v>159.83041333333333</c:v>
                </c:pt>
                <c:pt idx="51">
                  <c:v>464.25944666666663</c:v>
                </c:pt>
                <c:pt idx="52">
                  <c:v>470.13424333333336</c:v>
                </c:pt>
                <c:pt idx="53">
                  <c:v>467.95669999999996</c:v>
                </c:pt>
                <c:pt idx="54">
                  <c:v>182.16328666666664</c:v>
                </c:pt>
                <c:pt idx="55">
                  <c:v>140.80628666666667</c:v>
                </c:pt>
                <c:pt idx="56">
                  <c:v>196.21081000000001</c:v>
                </c:pt>
                <c:pt idx="57">
                  <c:v>232.28258666666667</c:v>
                </c:pt>
                <c:pt idx="58">
                  <c:v>270.98761333333334</c:v>
                </c:pt>
                <c:pt idx="59">
                  <c:v>276.0503966666667</c:v>
                </c:pt>
                <c:pt idx="60">
                  <c:v>233.80283</c:v>
                </c:pt>
                <c:pt idx="61">
                  <c:v>190.43320333333335</c:v>
                </c:pt>
                <c:pt idx="62">
                  <c:v>75.943759999999997</c:v>
                </c:pt>
                <c:pt idx="63">
                  <c:v>48.987636666666667</c:v>
                </c:pt>
                <c:pt idx="64">
                  <c:v>55.591896666666663</c:v>
                </c:pt>
                <c:pt idx="65">
                  <c:v>113.93574</c:v>
                </c:pt>
                <c:pt idx="66">
                  <c:v>115.26672000000001</c:v>
                </c:pt>
                <c:pt idx="67">
                  <c:v>127.86832333333332</c:v>
                </c:pt>
                <c:pt idx="68">
                  <c:v>127.05934000000002</c:v>
                </c:pt>
                <c:pt idx="69">
                  <c:v>157.06791666666666</c:v>
                </c:pt>
                <c:pt idx="70">
                  <c:v>187.13561666666669</c:v>
                </c:pt>
                <c:pt idx="71">
                  <c:v>165.80418333333333</c:v>
                </c:pt>
                <c:pt idx="72">
                  <c:v>186.34541666666667</c:v>
                </c:pt>
                <c:pt idx="73">
                  <c:v>172.89788333333331</c:v>
                </c:pt>
                <c:pt idx="74">
                  <c:v>168.50454000000002</c:v>
                </c:pt>
                <c:pt idx="75">
                  <c:v>121.04836333333334</c:v>
                </c:pt>
                <c:pt idx="76">
                  <c:v>88.891473333333337</c:v>
                </c:pt>
                <c:pt idx="77">
                  <c:v>72.589770000000001</c:v>
                </c:pt>
                <c:pt idx="78">
                  <c:v>70.619066666666669</c:v>
                </c:pt>
                <c:pt idx="79">
                  <c:v>74.032096666666675</c:v>
                </c:pt>
                <c:pt idx="80">
                  <c:v>67.481746666666666</c:v>
                </c:pt>
                <c:pt idx="81">
                  <c:v>67.866456666666664</c:v>
                </c:pt>
                <c:pt idx="82">
                  <c:v>74.482673333333324</c:v>
                </c:pt>
                <c:pt idx="83">
                  <c:v>60.741003333333339</c:v>
                </c:pt>
                <c:pt idx="84">
                  <c:v>66.965703333333337</c:v>
                </c:pt>
                <c:pt idx="85">
                  <c:v>69.411516666666671</c:v>
                </c:pt>
                <c:pt idx="86">
                  <c:v>97.945176666666669</c:v>
                </c:pt>
                <c:pt idx="87">
                  <c:v>102.51165666666668</c:v>
                </c:pt>
                <c:pt idx="88">
                  <c:v>83.114983333333328</c:v>
                </c:pt>
                <c:pt idx="89">
                  <c:v>55.422139999999992</c:v>
                </c:pt>
                <c:pt idx="90">
                  <c:v>48.130566666666674</c:v>
                </c:pt>
                <c:pt idx="91">
                  <c:v>77.8108</c:v>
                </c:pt>
                <c:pt idx="92">
                  <c:v>113.99250666666667</c:v>
                </c:pt>
                <c:pt idx="93">
                  <c:v>107.93520000000001</c:v>
                </c:pt>
                <c:pt idx="94">
                  <c:v>98.776863333333338</c:v>
                </c:pt>
                <c:pt idx="95">
                  <c:v>89.838753333333329</c:v>
                </c:pt>
                <c:pt idx="96">
                  <c:v>83.719916666666663</c:v>
                </c:pt>
                <c:pt idx="97">
                  <c:v>64.263523333333339</c:v>
                </c:pt>
                <c:pt idx="98">
                  <c:v>153.40938</c:v>
                </c:pt>
                <c:pt idx="99">
                  <c:v>171.1113</c:v>
                </c:pt>
                <c:pt idx="100">
                  <c:v>191.45274000000003</c:v>
                </c:pt>
                <c:pt idx="101">
                  <c:v>101.89845666666668</c:v>
                </c:pt>
                <c:pt idx="102">
                  <c:v>98.064243333333323</c:v>
                </c:pt>
                <c:pt idx="103">
                  <c:v>82.711496666666662</c:v>
                </c:pt>
                <c:pt idx="104">
                  <c:v>61.730430000000005</c:v>
                </c:pt>
                <c:pt idx="105">
                  <c:v>68.397703333333325</c:v>
                </c:pt>
                <c:pt idx="106">
                  <c:v>76.759509999999992</c:v>
                </c:pt>
                <c:pt idx="107">
                  <c:v>87.386146666666662</c:v>
                </c:pt>
                <c:pt idx="108">
                  <c:v>74.917096666666666</c:v>
                </c:pt>
                <c:pt idx="109">
                  <c:v>69.447500000000005</c:v>
                </c:pt>
                <c:pt idx="110">
                  <c:v>44.06644</c:v>
                </c:pt>
                <c:pt idx="111">
                  <c:v>34.045893333333332</c:v>
                </c:pt>
                <c:pt idx="112">
                  <c:v>25.901499999999999</c:v>
                </c:pt>
                <c:pt idx="113">
                  <c:v>39.522513333333336</c:v>
                </c:pt>
                <c:pt idx="114">
                  <c:v>42.237656666666666</c:v>
                </c:pt>
                <c:pt idx="115">
                  <c:v>71.867519999999999</c:v>
                </c:pt>
                <c:pt idx="116">
                  <c:v>67.722806666666671</c:v>
                </c:pt>
                <c:pt idx="117">
                  <c:v>57.605066666666666</c:v>
                </c:pt>
                <c:pt idx="118">
                  <c:v>28.1694</c:v>
                </c:pt>
                <c:pt idx="119">
                  <c:v>31.510850000000001</c:v>
                </c:pt>
                <c:pt idx="120">
                  <c:v>40.734833333333334</c:v>
                </c:pt>
                <c:pt idx="121">
                  <c:v>41.821280000000002</c:v>
                </c:pt>
                <c:pt idx="122">
                  <c:v>48.327166666666663</c:v>
                </c:pt>
                <c:pt idx="123">
                  <c:v>64.326306666666667</c:v>
                </c:pt>
                <c:pt idx="124">
                  <c:v>50.383586666666666</c:v>
                </c:pt>
                <c:pt idx="125">
                  <c:v>57.778443333333335</c:v>
                </c:pt>
                <c:pt idx="126">
                  <c:v>50.049599999999998</c:v>
                </c:pt>
                <c:pt idx="127">
                  <c:v>70.536536666666663</c:v>
                </c:pt>
                <c:pt idx="128">
                  <c:v>73.325246666666672</c:v>
                </c:pt>
                <c:pt idx="129">
                  <c:v>71.205879999999993</c:v>
                </c:pt>
                <c:pt idx="130">
                  <c:v>57.90175</c:v>
                </c:pt>
                <c:pt idx="131">
                  <c:v>36.302376666666667</c:v>
                </c:pt>
                <c:pt idx="132">
                  <c:v>26.598426666666665</c:v>
                </c:pt>
                <c:pt idx="133">
                  <c:v>47.198936666666668</c:v>
                </c:pt>
                <c:pt idx="134">
                  <c:v>77.966430000000003</c:v>
                </c:pt>
                <c:pt idx="135">
                  <c:v>94.081659999999999</c:v>
                </c:pt>
                <c:pt idx="136">
                  <c:v>87.988383333333331</c:v>
                </c:pt>
                <c:pt idx="137">
                  <c:v>73.672600000000003</c:v>
                </c:pt>
                <c:pt idx="138">
                  <c:v>48.209906666666662</c:v>
                </c:pt>
                <c:pt idx="139">
                  <c:v>49.860683333333327</c:v>
                </c:pt>
                <c:pt idx="140">
                  <c:v>39.538429999999998</c:v>
                </c:pt>
                <c:pt idx="141">
                  <c:v>63.197246666666672</c:v>
                </c:pt>
                <c:pt idx="142">
                  <c:v>47.35019333333333</c:v>
                </c:pt>
                <c:pt idx="143">
                  <c:v>37.089856666666662</c:v>
                </c:pt>
                <c:pt idx="144">
                  <c:v>19.815089999999998</c:v>
                </c:pt>
                <c:pt idx="145">
                  <c:v>12.705056666666664</c:v>
                </c:pt>
                <c:pt idx="146">
                  <c:v>8.7275533333333328</c:v>
                </c:pt>
                <c:pt idx="147">
                  <c:v>8.6761066666666675</c:v>
                </c:pt>
                <c:pt idx="148">
                  <c:v>24.224026666666663</c:v>
                </c:pt>
                <c:pt idx="149">
                  <c:v>32.453743333333328</c:v>
                </c:pt>
                <c:pt idx="150">
                  <c:v>30.872339999999998</c:v>
                </c:pt>
                <c:pt idx="151">
                  <c:v>24.354706666666669</c:v>
                </c:pt>
                <c:pt idx="152">
                  <c:v>19.55423</c:v>
                </c:pt>
                <c:pt idx="153">
                  <c:v>15.855143333333336</c:v>
                </c:pt>
                <c:pt idx="154">
                  <c:v>7.8484700000000016</c:v>
                </c:pt>
                <c:pt idx="155">
                  <c:v>4.4336899999999995</c:v>
                </c:pt>
                <c:pt idx="156">
                  <c:v>8.5209299999999999</c:v>
                </c:pt>
                <c:pt idx="157">
                  <c:v>35.873666666666672</c:v>
                </c:pt>
                <c:pt idx="158">
                  <c:v>56.019260000000003</c:v>
                </c:pt>
                <c:pt idx="159">
                  <c:v>61.292706666666675</c:v>
                </c:pt>
                <c:pt idx="160">
                  <c:v>62.326346666666666</c:v>
                </c:pt>
                <c:pt idx="161">
                  <c:v>63.834039999999995</c:v>
                </c:pt>
                <c:pt idx="162">
                  <c:v>83.712873333333334</c:v>
                </c:pt>
                <c:pt idx="163">
                  <c:v>78.742619999999988</c:v>
                </c:pt>
                <c:pt idx="164">
                  <c:v>65.902773333333343</c:v>
                </c:pt>
                <c:pt idx="165">
                  <c:v>43.287190000000002</c:v>
                </c:pt>
                <c:pt idx="166">
                  <c:v>29.053836666666665</c:v>
                </c:pt>
                <c:pt idx="167">
                  <c:v>27.431049999999999</c:v>
                </c:pt>
                <c:pt idx="168">
                  <c:v>32.317663333333336</c:v>
                </c:pt>
                <c:pt idx="169">
                  <c:v>31.876623333333331</c:v>
                </c:pt>
                <c:pt idx="170">
                  <c:v>30.697029999999998</c:v>
                </c:pt>
                <c:pt idx="171">
                  <c:v>20.948910000000001</c:v>
                </c:pt>
                <c:pt idx="172">
                  <c:v>18.558476666666667</c:v>
                </c:pt>
                <c:pt idx="173">
                  <c:v>17.760803333333332</c:v>
                </c:pt>
                <c:pt idx="174">
                  <c:v>31.466916666666666</c:v>
                </c:pt>
                <c:pt idx="175">
                  <c:v>32.473483333333334</c:v>
                </c:pt>
                <c:pt idx="176">
                  <c:v>26.336006666666666</c:v>
                </c:pt>
                <c:pt idx="177">
                  <c:v>14.033440000000001</c:v>
                </c:pt>
                <c:pt idx="178">
                  <c:v>6.6701600000000001</c:v>
                </c:pt>
                <c:pt idx="179">
                  <c:v>7.5670000000000002</c:v>
                </c:pt>
                <c:pt idx="180">
                  <c:v>5.0284866666666668</c:v>
                </c:pt>
                <c:pt idx="181">
                  <c:v>7.4501300000000006</c:v>
                </c:pt>
                <c:pt idx="182">
                  <c:v>15.052763333333333</c:v>
                </c:pt>
                <c:pt idx="183">
                  <c:v>16.832406666666667</c:v>
                </c:pt>
                <c:pt idx="184">
                  <c:v>16.283653333333334</c:v>
                </c:pt>
                <c:pt idx="185">
                  <c:v>15.303663333333333</c:v>
                </c:pt>
                <c:pt idx="186">
                  <c:v>45.73099666666667</c:v>
                </c:pt>
                <c:pt idx="187">
                  <c:v>85.615220000000008</c:v>
                </c:pt>
                <c:pt idx="188">
                  <c:v>150.69552000000002</c:v>
                </c:pt>
                <c:pt idx="189">
                  <c:v>228.46997999999999</c:v>
                </c:pt>
                <c:pt idx="190">
                  <c:v>243.04040666666666</c:v>
                </c:pt>
                <c:pt idx="191">
                  <c:v>212.91001333333335</c:v>
                </c:pt>
                <c:pt idx="192">
                  <c:v>139.00301666666667</c:v>
                </c:pt>
                <c:pt idx="193">
                  <c:v>99.165136666666669</c:v>
                </c:pt>
                <c:pt idx="194">
                  <c:v>65.269756666666666</c:v>
                </c:pt>
                <c:pt idx="195">
                  <c:v>37.721489999999996</c:v>
                </c:pt>
                <c:pt idx="196">
                  <c:v>36.132779999999997</c:v>
                </c:pt>
                <c:pt idx="197">
                  <c:v>50.331119999999999</c:v>
                </c:pt>
                <c:pt idx="198">
                  <c:v>48.059783333333336</c:v>
                </c:pt>
                <c:pt idx="199">
                  <c:v>40.755416666666669</c:v>
                </c:pt>
                <c:pt idx="200">
                  <c:v>79.405286666666669</c:v>
                </c:pt>
                <c:pt idx="201">
                  <c:v>102.87996666666668</c:v>
                </c:pt>
                <c:pt idx="202">
                  <c:v>118.58389666666666</c:v>
                </c:pt>
                <c:pt idx="203">
                  <c:v>96.926163333333349</c:v>
                </c:pt>
                <c:pt idx="204">
                  <c:v>116.67321</c:v>
                </c:pt>
                <c:pt idx="205">
                  <c:v>128.61313333333334</c:v>
                </c:pt>
                <c:pt idx="206">
                  <c:v>98.966863333333322</c:v>
                </c:pt>
                <c:pt idx="207">
                  <c:v>55.979546666666664</c:v>
                </c:pt>
                <c:pt idx="208">
                  <c:v>23.008559999999999</c:v>
                </c:pt>
                <c:pt idx="209">
                  <c:v>13.767259999999998</c:v>
                </c:pt>
                <c:pt idx="210">
                  <c:v>7.1192900000000003</c:v>
                </c:pt>
                <c:pt idx="211">
                  <c:v>9.454813333333334</c:v>
                </c:pt>
                <c:pt idx="212">
                  <c:v>9.6538366666666668</c:v>
                </c:pt>
                <c:pt idx="213">
                  <c:v>9.6406200000000002</c:v>
                </c:pt>
                <c:pt idx="214">
                  <c:v>6.7483399999999998</c:v>
                </c:pt>
                <c:pt idx="215">
                  <c:v>9.129856666666667</c:v>
                </c:pt>
                <c:pt idx="216">
                  <c:v>38.231720000000003</c:v>
                </c:pt>
                <c:pt idx="217">
                  <c:v>59.003733333333336</c:v>
                </c:pt>
                <c:pt idx="218">
                  <c:v>87.232140000000001</c:v>
                </c:pt>
                <c:pt idx="219">
                  <c:v>82.683556666666661</c:v>
                </c:pt>
                <c:pt idx="220">
                  <c:v>127.18732</c:v>
                </c:pt>
                <c:pt idx="221">
                  <c:v>137.42534666666668</c:v>
                </c:pt>
                <c:pt idx="222">
                  <c:v>130.36339666666666</c:v>
                </c:pt>
                <c:pt idx="223">
                  <c:v>122.81197000000002</c:v>
                </c:pt>
                <c:pt idx="224">
                  <c:v>134.50929333333332</c:v>
                </c:pt>
                <c:pt idx="225">
                  <c:v>202.01176333333333</c:v>
                </c:pt>
                <c:pt idx="226">
                  <c:v>310.45074666666665</c:v>
                </c:pt>
                <c:pt idx="227">
                  <c:v>357.84889666666669</c:v>
                </c:pt>
                <c:pt idx="228">
                  <c:v>337.36601333333334</c:v>
                </c:pt>
                <c:pt idx="229">
                  <c:v>206.70963666666668</c:v>
                </c:pt>
                <c:pt idx="230">
                  <c:v>150.84328333333335</c:v>
                </c:pt>
                <c:pt idx="231">
                  <c:v>108.19618666666668</c:v>
                </c:pt>
                <c:pt idx="232">
                  <c:v>89.66958666666666</c:v>
                </c:pt>
                <c:pt idx="233">
                  <c:v>61.615166666666674</c:v>
                </c:pt>
                <c:pt idx="234">
                  <c:v>49.950580000000002</c:v>
                </c:pt>
                <c:pt idx="235">
                  <c:v>55.837070000000004</c:v>
                </c:pt>
                <c:pt idx="236">
                  <c:v>61.837266666666665</c:v>
                </c:pt>
                <c:pt idx="237">
                  <c:v>128.44219666666666</c:v>
                </c:pt>
                <c:pt idx="238">
                  <c:v>217.66149333333337</c:v>
                </c:pt>
                <c:pt idx="239">
                  <c:v>327.12839333333335</c:v>
                </c:pt>
                <c:pt idx="240">
                  <c:v>374.37108333333327</c:v>
                </c:pt>
                <c:pt idx="241">
                  <c:v>447.20793666666668</c:v>
                </c:pt>
                <c:pt idx="242">
                  <c:v>416.76368000000002</c:v>
                </c:pt>
                <c:pt idx="243">
                  <c:v>334.23970666666668</c:v>
                </c:pt>
                <c:pt idx="244">
                  <c:v>211.10651333333331</c:v>
                </c:pt>
                <c:pt idx="245">
                  <c:v>223.98811999999998</c:v>
                </c:pt>
                <c:pt idx="246">
                  <c:v>343.04389999999995</c:v>
                </c:pt>
                <c:pt idx="247">
                  <c:v>341.4636666666666</c:v>
                </c:pt>
                <c:pt idx="248">
                  <c:v>289.79509666666667</c:v>
                </c:pt>
                <c:pt idx="249">
                  <c:v>181.74021333333334</c:v>
                </c:pt>
                <c:pt idx="250">
                  <c:v>172.30001999999999</c:v>
                </c:pt>
                <c:pt idx="251">
                  <c:v>157.21451666666667</c:v>
                </c:pt>
                <c:pt idx="252">
                  <c:v>168.77965666666668</c:v>
                </c:pt>
                <c:pt idx="253">
                  <c:v>185.34329333333335</c:v>
                </c:pt>
                <c:pt idx="254">
                  <c:v>189.61306999999999</c:v>
                </c:pt>
                <c:pt idx="255">
                  <c:v>164.20401333333334</c:v>
                </c:pt>
                <c:pt idx="256">
                  <c:v>135.46556333333334</c:v>
                </c:pt>
                <c:pt idx="257">
                  <c:v>112.04012666666667</c:v>
                </c:pt>
                <c:pt idx="258">
                  <c:v>116.55824333333332</c:v>
                </c:pt>
                <c:pt idx="259">
                  <c:v>118.59857</c:v>
                </c:pt>
                <c:pt idx="260">
                  <c:v>149.99209333333332</c:v>
                </c:pt>
                <c:pt idx="261">
                  <c:v>161.48332666666667</c:v>
                </c:pt>
                <c:pt idx="262">
                  <c:v>153.86550333333335</c:v>
                </c:pt>
                <c:pt idx="263">
                  <c:v>131.30497666666668</c:v>
                </c:pt>
                <c:pt idx="264">
                  <c:v>121.39803666666667</c:v>
                </c:pt>
                <c:pt idx="265">
                  <c:v>119.53803666666666</c:v>
                </c:pt>
                <c:pt idx="266">
                  <c:v>153.94580999999999</c:v>
                </c:pt>
                <c:pt idx="267">
                  <c:v>180.50039666666666</c:v>
                </c:pt>
                <c:pt idx="268">
                  <c:v>203.83624666666665</c:v>
                </c:pt>
                <c:pt idx="269">
                  <c:v>185.55771333333334</c:v>
                </c:pt>
                <c:pt idx="270">
                  <c:v>177.50205333333335</c:v>
                </c:pt>
                <c:pt idx="271">
                  <c:v>157.37253666666666</c:v>
                </c:pt>
                <c:pt idx="272">
                  <c:v>154.89532333333332</c:v>
                </c:pt>
                <c:pt idx="273">
                  <c:v>152.86318666666668</c:v>
                </c:pt>
                <c:pt idx="274">
                  <c:v>165.53746333333333</c:v>
                </c:pt>
                <c:pt idx="275">
                  <c:v>227.80855333333332</c:v>
                </c:pt>
                <c:pt idx="276">
                  <c:v>241.45731000000001</c:v>
                </c:pt>
                <c:pt idx="277">
                  <c:v>261.41814333333332</c:v>
                </c:pt>
                <c:pt idx="278">
                  <c:v>228.36153333333334</c:v>
                </c:pt>
                <c:pt idx="279">
                  <c:v>340.67153666666667</c:v>
                </c:pt>
                <c:pt idx="280">
                  <c:v>430.79304000000002</c:v>
                </c:pt>
                <c:pt idx="281">
                  <c:v>487.96480333333329</c:v>
                </c:pt>
                <c:pt idx="282">
                  <c:v>462.25971999999996</c:v>
                </c:pt>
                <c:pt idx="283">
                  <c:v>416.50366333333335</c:v>
                </c:pt>
                <c:pt idx="284">
                  <c:v>374.36240666666663</c:v>
                </c:pt>
                <c:pt idx="285">
                  <c:v>301.58159000000001</c:v>
                </c:pt>
                <c:pt idx="286">
                  <c:v>288.83688999999998</c:v>
                </c:pt>
                <c:pt idx="287">
                  <c:v>263.90289666666666</c:v>
                </c:pt>
                <c:pt idx="288">
                  <c:v>240.92660999999998</c:v>
                </c:pt>
                <c:pt idx="289">
                  <c:v>227.66153666666665</c:v>
                </c:pt>
                <c:pt idx="290">
                  <c:v>227.75187000000003</c:v>
                </c:pt>
                <c:pt idx="291">
                  <c:v>222.79444333333333</c:v>
                </c:pt>
                <c:pt idx="292">
                  <c:v>198.60559333333333</c:v>
                </c:pt>
                <c:pt idx="293">
                  <c:v>200.38913000000002</c:v>
                </c:pt>
                <c:pt idx="294">
                  <c:v>205.94522000000003</c:v>
                </c:pt>
                <c:pt idx="295">
                  <c:v>247.36842000000001</c:v>
                </c:pt>
                <c:pt idx="296">
                  <c:v>236.53296</c:v>
                </c:pt>
                <c:pt idx="297">
                  <c:v>227.13527999999999</c:v>
                </c:pt>
                <c:pt idx="298">
                  <c:v>160.81200333333334</c:v>
                </c:pt>
                <c:pt idx="299">
                  <c:v>137.46232999999998</c:v>
                </c:pt>
                <c:pt idx="300">
                  <c:v>123.07119666666665</c:v>
                </c:pt>
                <c:pt idx="301">
                  <c:v>138.51930000000002</c:v>
                </c:pt>
                <c:pt idx="302">
                  <c:v>224.36792</c:v>
                </c:pt>
                <c:pt idx="303">
                  <c:v>249.43172999999999</c:v>
                </c:pt>
                <c:pt idx="304">
                  <c:v>348.46496666666667</c:v>
                </c:pt>
                <c:pt idx="305">
                  <c:v>316.05802999999997</c:v>
                </c:pt>
                <c:pt idx="306">
                  <c:v>313.40769</c:v>
                </c:pt>
                <c:pt idx="307">
                  <c:v>211.44353333333333</c:v>
                </c:pt>
                <c:pt idx="308">
                  <c:v>254.51666999999998</c:v>
                </c:pt>
                <c:pt idx="309">
                  <c:v>312.22926000000001</c:v>
                </c:pt>
                <c:pt idx="310">
                  <c:v>356.27303666666666</c:v>
                </c:pt>
                <c:pt idx="311">
                  <c:v>355.21397999999999</c:v>
                </c:pt>
                <c:pt idx="312">
                  <c:v>311.38030666666668</c:v>
                </c:pt>
                <c:pt idx="313">
                  <c:v>268.11611999999997</c:v>
                </c:pt>
                <c:pt idx="314">
                  <c:v>192.47211666666666</c:v>
                </c:pt>
                <c:pt idx="315">
                  <c:v>185.43637666666666</c:v>
                </c:pt>
                <c:pt idx="316">
                  <c:v>199.34200333333334</c:v>
                </c:pt>
                <c:pt idx="317">
                  <c:v>245.28567999999999</c:v>
                </c:pt>
                <c:pt idx="318">
                  <c:v>318.41045666666668</c:v>
                </c:pt>
                <c:pt idx="319">
                  <c:v>421.84972666666664</c:v>
                </c:pt>
                <c:pt idx="320">
                  <c:v>441.25649333333331</c:v>
                </c:pt>
                <c:pt idx="321">
                  <c:v>397.83789000000002</c:v>
                </c:pt>
                <c:pt idx="322">
                  <c:v>321.9911633333333</c:v>
                </c:pt>
                <c:pt idx="323">
                  <c:v>270.19767666666667</c:v>
                </c:pt>
                <c:pt idx="324">
                  <c:v>215.01504999999997</c:v>
                </c:pt>
                <c:pt idx="325">
                  <c:v>179.63782333333333</c:v>
                </c:pt>
                <c:pt idx="326">
                  <c:v>161.22346666666667</c:v>
                </c:pt>
                <c:pt idx="327">
                  <c:v>162.68848333333335</c:v>
                </c:pt>
                <c:pt idx="328">
                  <c:v>134.72111666666669</c:v>
                </c:pt>
                <c:pt idx="329">
                  <c:v>138.27221</c:v>
                </c:pt>
                <c:pt idx="330">
                  <c:v>136.44848999999999</c:v>
                </c:pt>
                <c:pt idx="331">
                  <c:v>135.78417999999999</c:v>
                </c:pt>
                <c:pt idx="332">
                  <c:v>115.03616333333333</c:v>
                </c:pt>
                <c:pt idx="333">
                  <c:v>120.80864000000001</c:v>
                </c:pt>
                <c:pt idx="334">
                  <c:v>167.73496333333335</c:v>
                </c:pt>
                <c:pt idx="335">
                  <c:v>172.72720333333334</c:v>
                </c:pt>
                <c:pt idx="336">
                  <c:v>181.89216333333334</c:v>
                </c:pt>
                <c:pt idx="337">
                  <c:v>172.88965666666664</c:v>
                </c:pt>
                <c:pt idx="338">
                  <c:v>220.22150666666667</c:v>
                </c:pt>
                <c:pt idx="339">
                  <c:v>230.45639000000003</c:v>
                </c:pt>
                <c:pt idx="340">
                  <c:v>249.52468999999999</c:v>
                </c:pt>
                <c:pt idx="341">
                  <c:v>197.85429666666667</c:v>
                </c:pt>
                <c:pt idx="342">
                  <c:v>160.88540333333333</c:v>
                </c:pt>
                <c:pt idx="343">
                  <c:v>168.05835999999999</c:v>
                </c:pt>
                <c:pt idx="344">
                  <c:v>181.11782666666667</c:v>
                </c:pt>
                <c:pt idx="345">
                  <c:v>216.40009666666666</c:v>
                </c:pt>
                <c:pt idx="346">
                  <c:v>190.20550666666668</c:v>
                </c:pt>
                <c:pt idx="347">
                  <c:v>204.11839999999998</c:v>
                </c:pt>
                <c:pt idx="348">
                  <c:v>202.56502333333333</c:v>
                </c:pt>
                <c:pt idx="349">
                  <c:v>186.89540333333332</c:v>
                </c:pt>
                <c:pt idx="350">
                  <c:v>243.65155666666669</c:v>
                </c:pt>
                <c:pt idx="351">
                  <c:v>241.92987333333335</c:v>
                </c:pt>
                <c:pt idx="352">
                  <c:v>229.37890333333334</c:v>
                </c:pt>
                <c:pt idx="353">
                  <c:v>172.81058333333337</c:v>
                </c:pt>
                <c:pt idx="354">
                  <c:v>155.53337666666667</c:v>
                </c:pt>
                <c:pt idx="355">
                  <c:v>150.71238000000002</c:v>
                </c:pt>
                <c:pt idx="356">
                  <c:v>115.80250000000001</c:v>
                </c:pt>
                <c:pt idx="357">
                  <c:v>161.22738333333334</c:v>
                </c:pt>
                <c:pt idx="358">
                  <c:v>179.18590333333336</c:v>
                </c:pt>
                <c:pt idx="359">
                  <c:v>214.27279999999999</c:v>
                </c:pt>
                <c:pt idx="360">
                  <c:v>175.39667</c:v>
                </c:pt>
                <c:pt idx="361">
                  <c:v>174.06463666666664</c:v>
                </c:pt>
                <c:pt idx="362">
                  <c:v>148.88026666666667</c:v>
                </c:pt>
                <c:pt idx="363">
                  <c:v>179.65610000000001</c:v>
                </c:pt>
                <c:pt idx="364">
                  <c:v>296.20146666666665</c:v>
                </c:pt>
                <c:pt idx="365">
                  <c:v>350.66358333333329</c:v>
                </c:pt>
                <c:pt idx="366">
                  <c:v>315.90276</c:v>
                </c:pt>
                <c:pt idx="367">
                  <c:v>203.41797333333332</c:v>
                </c:pt>
                <c:pt idx="368">
                  <c:v>171.39430666666667</c:v>
                </c:pt>
                <c:pt idx="369">
                  <c:v>154.85548</c:v>
                </c:pt>
                <c:pt idx="370">
                  <c:v>141.02903333333333</c:v>
                </c:pt>
                <c:pt idx="371">
                  <c:v>136.38944000000001</c:v>
                </c:pt>
                <c:pt idx="372">
                  <c:v>156.74629999999999</c:v>
                </c:pt>
                <c:pt idx="373">
                  <c:v>173.39167999999998</c:v>
                </c:pt>
                <c:pt idx="374">
                  <c:v>167.10976333333332</c:v>
                </c:pt>
                <c:pt idx="375">
                  <c:v>156.65665666666666</c:v>
                </c:pt>
                <c:pt idx="376">
                  <c:v>122.18119999999999</c:v>
                </c:pt>
                <c:pt idx="377">
                  <c:v>97.271096666666665</c:v>
                </c:pt>
                <c:pt idx="378">
                  <c:v>82.13552</c:v>
                </c:pt>
                <c:pt idx="379">
                  <c:v>98.970849999999999</c:v>
                </c:pt>
                <c:pt idx="380">
                  <c:v>102.20915666666666</c:v>
                </c:pt>
                <c:pt idx="381">
                  <c:v>105.24193666666667</c:v>
                </c:pt>
                <c:pt idx="382">
                  <c:v>113.91867999999999</c:v>
                </c:pt>
                <c:pt idx="383">
                  <c:v>108.79509666666667</c:v>
                </c:pt>
                <c:pt idx="384">
                  <c:v>96.384113333333332</c:v>
                </c:pt>
                <c:pt idx="385">
                  <c:v>101.74402333333335</c:v>
                </c:pt>
                <c:pt idx="386">
                  <c:v>158.72346999999999</c:v>
                </c:pt>
                <c:pt idx="387">
                  <c:v>208.70582333333334</c:v>
                </c:pt>
                <c:pt idx="388">
                  <c:v>200.68854999999999</c:v>
                </c:pt>
                <c:pt idx="389">
                  <c:v>168.06299999999999</c:v>
                </c:pt>
                <c:pt idx="390">
                  <c:v>123.40461000000001</c:v>
                </c:pt>
                <c:pt idx="391">
                  <c:v>136.44297</c:v>
                </c:pt>
                <c:pt idx="392">
                  <c:v>141.35821333333334</c:v>
                </c:pt>
                <c:pt idx="393">
                  <c:v>177.67543333333333</c:v>
                </c:pt>
                <c:pt idx="394">
                  <c:v>159.82175333333333</c:v>
                </c:pt>
                <c:pt idx="395">
                  <c:v>179.17072333333331</c:v>
                </c:pt>
                <c:pt idx="396">
                  <c:v>190.39345333333333</c:v>
                </c:pt>
                <c:pt idx="397">
                  <c:v>175.31387333333331</c:v>
                </c:pt>
                <c:pt idx="398">
                  <c:v>132.73370333333332</c:v>
                </c:pt>
                <c:pt idx="399">
                  <c:v>128.69033999999999</c:v>
                </c:pt>
                <c:pt idx="400">
                  <c:v>164.67672000000002</c:v>
                </c:pt>
                <c:pt idx="401">
                  <c:v>178.97743333333332</c:v>
                </c:pt>
                <c:pt idx="402">
                  <c:v>150.77984666666666</c:v>
                </c:pt>
                <c:pt idx="403">
                  <c:v>125.50285333333335</c:v>
                </c:pt>
                <c:pt idx="404">
                  <c:v>117.24253666666665</c:v>
                </c:pt>
                <c:pt idx="405">
                  <c:v>109.86082666666668</c:v>
                </c:pt>
                <c:pt idx="406">
                  <c:v>106.15156666666667</c:v>
                </c:pt>
                <c:pt idx="407">
                  <c:v>102.44233333333334</c:v>
                </c:pt>
                <c:pt idx="408">
                  <c:v>98.733076666666662</c:v>
                </c:pt>
                <c:pt idx="409">
                  <c:v>95.023840000000007</c:v>
                </c:pt>
                <c:pt idx="410">
                  <c:v>87.802076666666665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9-E44E-9796-BBF13084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74959"/>
        <c:axId val="1910566719"/>
      </c:lineChart>
      <c:dateAx>
        <c:axId val="185085375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40623"/>
        <c:crosses val="autoZero"/>
        <c:auto val="1"/>
        <c:lblOffset val="100"/>
        <c:baseTimeUnit val="days"/>
      </c:dateAx>
      <c:valAx>
        <c:axId val="18509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53759"/>
        <c:crosses val="autoZero"/>
        <c:crossBetween val="between"/>
      </c:valAx>
      <c:valAx>
        <c:axId val="1910566719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74959"/>
        <c:crosses val="max"/>
        <c:crossBetween val="between"/>
      </c:valAx>
      <c:dateAx>
        <c:axId val="1911274959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910566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9939890326212"/>
          <c:y val="7.1104644528129701E-2"/>
          <c:w val="0.13723504288526434"/>
          <c:h val="9.918521054433412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On-chain</a:t>
            </a:r>
            <a:r>
              <a:rPr lang="ko-KR"/>
              <a:t> </a:t>
            </a:r>
            <a:r>
              <a:rPr lang="en-US"/>
              <a:t>informaion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'onchain data'!$C$3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'onchain data'!$A$4:$A$691</c:f>
              <c:numCache>
                <c:formatCode>yyyy\-mm\-dd;@</c:formatCode>
                <c:ptCount val="688"/>
                <c:pt idx="0">
                  <c:v>45050</c:v>
                </c:pt>
                <c:pt idx="1">
                  <c:v>45051</c:v>
                </c:pt>
                <c:pt idx="2">
                  <c:v>45052</c:v>
                </c:pt>
                <c:pt idx="3">
                  <c:v>45053</c:v>
                </c:pt>
                <c:pt idx="4">
                  <c:v>45054</c:v>
                </c:pt>
                <c:pt idx="5">
                  <c:v>45055</c:v>
                </c:pt>
                <c:pt idx="6">
                  <c:v>45056</c:v>
                </c:pt>
                <c:pt idx="7">
                  <c:v>45057</c:v>
                </c:pt>
                <c:pt idx="8">
                  <c:v>45058</c:v>
                </c:pt>
                <c:pt idx="9">
                  <c:v>45059</c:v>
                </c:pt>
                <c:pt idx="10">
                  <c:v>45060</c:v>
                </c:pt>
                <c:pt idx="11">
                  <c:v>45061</c:v>
                </c:pt>
                <c:pt idx="12">
                  <c:v>45062</c:v>
                </c:pt>
                <c:pt idx="13">
                  <c:v>45063</c:v>
                </c:pt>
                <c:pt idx="14">
                  <c:v>45064</c:v>
                </c:pt>
                <c:pt idx="15">
                  <c:v>45065</c:v>
                </c:pt>
                <c:pt idx="16">
                  <c:v>45066</c:v>
                </c:pt>
                <c:pt idx="17">
                  <c:v>45067</c:v>
                </c:pt>
                <c:pt idx="18">
                  <c:v>45068</c:v>
                </c:pt>
                <c:pt idx="19">
                  <c:v>45069</c:v>
                </c:pt>
                <c:pt idx="20">
                  <c:v>45070</c:v>
                </c:pt>
                <c:pt idx="21">
                  <c:v>45071</c:v>
                </c:pt>
                <c:pt idx="22">
                  <c:v>45072</c:v>
                </c:pt>
                <c:pt idx="23">
                  <c:v>45073</c:v>
                </c:pt>
                <c:pt idx="24">
                  <c:v>45074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45080</c:v>
                </c:pt>
                <c:pt idx="31">
                  <c:v>45081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45087</c:v>
                </c:pt>
                <c:pt idx="38">
                  <c:v>45088</c:v>
                </c:pt>
                <c:pt idx="39">
                  <c:v>45089</c:v>
                </c:pt>
                <c:pt idx="40">
                  <c:v>45090</c:v>
                </c:pt>
                <c:pt idx="41">
                  <c:v>45091</c:v>
                </c:pt>
                <c:pt idx="42">
                  <c:v>45092</c:v>
                </c:pt>
                <c:pt idx="43">
                  <c:v>45093</c:v>
                </c:pt>
                <c:pt idx="44">
                  <c:v>45094</c:v>
                </c:pt>
                <c:pt idx="45">
                  <c:v>45095</c:v>
                </c:pt>
                <c:pt idx="46">
                  <c:v>45096</c:v>
                </c:pt>
                <c:pt idx="47">
                  <c:v>45097</c:v>
                </c:pt>
                <c:pt idx="48">
                  <c:v>45098</c:v>
                </c:pt>
                <c:pt idx="49">
                  <c:v>45099</c:v>
                </c:pt>
                <c:pt idx="50">
                  <c:v>45100</c:v>
                </c:pt>
                <c:pt idx="51">
                  <c:v>45101</c:v>
                </c:pt>
                <c:pt idx="52">
                  <c:v>45102</c:v>
                </c:pt>
                <c:pt idx="53">
                  <c:v>45103</c:v>
                </c:pt>
                <c:pt idx="54">
                  <c:v>45104</c:v>
                </c:pt>
                <c:pt idx="55">
                  <c:v>45105</c:v>
                </c:pt>
                <c:pt idx="56">
                  <c:v>45106</c:v>
                </c:pt>
                <c:pt idx="57">
                  <c:v>45107</c:v>
                </c:pt>
                <c:pt idx="58">
                  <c:v>45108</c:v>
                </c:pt>
                <c:pt idx="59">
                  <c:v>45109</c:v>
                </c:pt>
                <c:pt idx="60">
                  <c:v>45110</c:v>
                </c:pt>
                <c:pt idx="61">
                  <c:v>45111</c:v>
                </c:pt>
                <c:pt idx="62">
                  <c:v>45112</c:v>
                </c:pt>
                <c:pt idx="63">
                  <c:v>45113</c:v>
                </c:pt>
                <c:pt idx="64">
                  <c:v>45114</c:v>
                </c:pt>
                <c:pt idx="65">
                  <c:v>45115</c:v>
                </c:pt>
                <c:pt idx="66">
                  <c:v>45116</c:v>
                </c:pt>
                <c:pt idx="67">
                  <c:v>45117</c:v>
                </c:pt>
                <c:pt idx="68">
                  <c:v>45118</c:v>
                </c:pt>
                <c:pt idx="69">
                  <c:v>45119</c:v>
                </c:pt>
                <c:pt idx="70">
                  <c:v>45120</c:v>
                </c:pt>
                <c:pt idx="71">
                  <c:v>45121</c:v>
                </c:pt>
                <c:pt idx="72">
                  <c:v>45122</c:v>
                </c:pt>
                <c:pt idx="73">
                  <c:v>45123</c:v>
                </c:pt>
                <c:pt idx="74">
                  <c:v>45124</c:v>
                </c:pt>
                <c:pt idx="75">
                  <c:v>45125</c:v>
                </c:pt>
                <c:pt idx="76">
                  <c:v>45126</c:v>
                </c:pt>
                <c:pt idx="77">
                  <c:v>45127</c:v>
                </c:pt>
                <c:pt idx="78">
                  <c:v>45128</c:v>
                </c:pt>
                <c:pt idx="79">
                  <c:v>45129</c:v>
                </c:pt>
                <c:pt idx="80">
                  <c:v>45130</c:v>
                </c:pt>
                <c:pt idx="81">
                  <c:v>45131</c:v>
                </c:pt>
                <c:pt idx="82">
                  <c:v>45132</c:v>
                </c:pt>
                <c:pt idx="83">
                  <c:v>45133</c:v>
                </c:pt>
                <c:pt idx="84">
                  <c:v>45134</c:v>
                </c:pt>
                <c:pt idx="85">
                  <c:v>45135</c:v>
                </c:pt>
                <c:pt idx="86">
                  <c:v>45136</c:v>
                </c:pt>
                <c:pt idx="87">
                  <c:v>45137</c:v>
                </c:pt>
                <c:pt idx="88">
                  <c:v>45138</c:v>
                </c:pt>
                <c:pt idx="89">
                  <c:v>45139</c:v>
                </c:pt>
                <c:pt idx="90">
                  <c:v>45140</c:v>
                </c:pt>
                <c:pt idx="91">
                  <c:v>45141</c:v>
                </c:pt>
                <c:pt idx="92">
                  <c:v>45142</c:v>
                </c:pt>
                <c:pt idx="93">
                  <c:v>45143</c:v>
                </c:pt>
                <c:pt idx="94">
                  <c:v>45144</c:v>
                </c:pt>
                <c:pt idx="95">
                  <c:v>45145</c:v>
                </c:pt>
                <c:pt idx="96">
                  <c:v>45146</c:v>
                </c:pt>
                <c:pt idx="97">
                  <c:v>45147</c:v>
                </c:pt>
                <c:pt idx="98">
                  <c:v>45148</c:v>
                </c:pt>
                <c:pt idx="99">
                  <c:v>45149</c:v>
                </c:pt>
                <c:pt idx="100">
                  <c:v>45150</c:v>
                </c:pt>
                <c:pt idx="101">
                  <c:v>45151</c:v>
                </c:pt>
                <c:pt idx="102">
                  <c:v>45152</c:v>
                </c:pt>
                <c:pt idx="103">
                  <c:v>45153</c:v>
                </c:pt>
                <c:pt idx="104">
                  <c:v>45154</c:v>
                </c:pt>
                <c:pt idx="105">
                  <c:v>45155</c:v>
                </c:pt>
                <c:pt idx="106">
                  <c:v>45156</c:v>
                </c:pt>
                <c:pt idx="107">
                  <c:v>45157</c:v>
                </c:pt>
                <c:pt idx="108">
                  <c:v>45158</c:v>
                </c:pt>
                <c:pt idx="109">
                  <c:v>45159</c:v>
                </c:pt>
                <c:pt idx="110">
                  <c:v>45160</c:v>
                </c:pt>
                <c:pt idx="111">
                  <c:v>45161</c:v>
                </c:pt>
                <c:pt idx="112">
                  <c:v>45162</c:v>
                </c:pt>
                <c:pt idx="113">
                  <c:v>45163</c:v>
                </c:pt>
                <c:pt idx="114">
                  <c:v>45164</c:v>
                </c:pt>
                <c:pt idx="115">
                  <c:v>45165</c:v>
                </c:pt>
                <c:pt idx="116">
                  <c:v>45166</c:v>
                </c:pt>
                <c:pt idx="117">
                  <c:v>45167</c:v>
                </c:pt>
                <c:pt idx="118">
                  <c:v>45168</c:v>
                </c:pt>
                <c:pt idx="119">
                  <c:v>45169</c:v>
                </c:pt>
                <c:pt idx="120">
                  <c:v>45170</c:v>
                </c:pt>
                <c:pt idx="121">
                  <c:v>45171</c:v>
                </c:pt>
                <c:pt idx="122">
                  <c:v>45172</c:v>
                </c:pt>
                <c:pt idx="123">
                  <c:v>45173</c:v>
                </c:pt>
                <c:pt idx="124">
                  <c:v>45174</c:v>
                </c:pt>
                <c:pt idx="125">
                  <c:v>45175</c:v>
                </c:pt>
                <c:pt idx="126">
                  <c:v>45176</c:v>
                </c:pt>
                <c:pt idx="127">
                  <c:v>45177</c:v>
                </c:pt>
                <c:pt idx="128">
                  <c:v>45178</c:v>
                </c:pt>
                <c:pt idx="129">
                  <c:v>45179</c:v>
                </c:pt>
                <c:pt idx="130">
                  <c:v>45180</c:v>
                </c:pt>
                <c:pt idx="131">
                  <c:v>45181</c:v>
                </c:pt>
                <c:pt idx="132">
                  <c:v>45182</c:v>
                </c:pt>
                <c:pt idx="133">
                  <c:v>45183</c:v>
                </c:pt>
                <c:pt idx="134">
                  <c:v>45184</c:v>
                </c:pt>
                <c:pt idx="135">
                  <c:v>45185</c:v>
                </c:pt>
                <c:pt idx="136">
                  <c:v>45186</c:v>
                </c:pt>
                <c:pt idx="137">
                  <c:v>45187</c:v>
                </c:pt>
                <c:pt idx="138">
                  <c:v>45188</c:v>
                </c:pt>
                <c:pt idx="139">
                  <c:v>45189</c:v>
                </c:pt>
                <c:pt idx="140">
                  <c:v>45190</c:v>
                </c:pt>
                <c:pt idx="141">
                  <c:v>45191</c:v>
                </c:pt>
                <c:pt idx="142">
                  <c:v>45192</c:v>
                </c:pt>
                <c:pt idx="143">
                  <c:v>45193</c:v>
                </c:pt>
                <c:pt idx="144">
                  <c:v>45194</c:v>
                </c:pt>
                <c:pt idx="145">
                  <c:v>45195</c:v>
                </c:pt>
                <c:pt idx="146">
                  <c:v>45196</c:v>
                </c:pt>
                <c:pt idx="147">
                  <c:v>45197</c:v>
                </c:pt>
                <c:pt idx="148">
                  <c:v>45198</c:v>
                </c:pt>
                <c:pt idx="149">
                  <c:v>45199</c:v>
                </c:pt>
                <c:pt idx="150">
                  <c:v>45200</c:v>
                </c:pt>
                <c:pt idx="151">
                  <c:v>45201</c:v>
                </c:pt>
                <c:pt idx="152">
                  <c:v>45202</c:v>
                </c:pt>
                <c:pt idx="153">
                  <c:v>45203</c:v>
                </c:pt>
                <c:pt idx="154">
                  <c:v>45204</c:v>
                </c:pt>
                <c:pt idx="155">
                  <c:v>45205</c:v>
                </c:pt>
                <c:pt idx="156">
                  <c:v>45206</c:v>
                </c:pt>
                <c:pt idx="157">
                  <c:v>45207</c:v>
                </c:pt>
                <c:pt idx="158">
                  <c:v>45208</c:v>
                </c:pt>
                <c:pt idx="159">
                  <c:v>45209</c:v>
                </c:pt>
                <c:pt idx="160">
                  <c:v>45210</c:v>
                </c:pt>
                <c:pt idx="161">
                  <c:v>45211</c:v>
                </c:pt>
                <c:pt idx="162">
                  <c:v>45212</c:v>
                </c:pt>
                <c:pt idx="163">
                  <c:v>45213</c:v>
                </c:pt>
                <c:pt idx="164">
                  <c:v>45214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45220</c:v>
                </c:pt>
                <c:pt idx="171">
                  <c:v>45221</c:v>
                </c:pt>
                <c:pt idx="172">
                  <c:v>45222</c:v>
                </c:pt>
                <c:pt idx="173">
                  <c:v>45223</c:v>
                </c:pt>
                <c:pt idx="174">
                  <c:v>45224</c:v>
                </c:pt>
                <c:pt idx="175">
                  <c:v>45225</c:v>
                </c:pt>
                <c:pt idx="176">
                  <c:v>45226</c:v>
                </c:pt>
                <c:pt idx="177">
                  <c:v>45227</c:v>
                </c:pt>
                <c:pt idx="178">
                  <c:v>45228</c:v>
                </c:pt>
                <c:pt idx="179">
                  <c:v>45229</c:v>
                </c:pt>
                <c:pt idx="180">
                  <c:v>45230</c:v>
                </c:pt>
                <c:pt idx="181">
                  <c:v>45231</c:v>
                </c:pt>
                <c:pt idx="182">
                  <c:v>45232</c:v>
                </c:pt>
                <c:pt idx="183">
                  <c:v>45233</c:v>
                </c:pt>
                <c:pt idx="184">
                  <c:v>45234</c:v>
                </c:pt>
                <c:pt idx="185">
                  <c:v>45235</c:v>
                </c:pt>
                <c:pt idx="186">
                  <c:v>45236</c:v>
                </c:pt>
                <c:pt idx="187">
                  <c:v>45237</c:v>
                </c:pt>
                <c:pt idx="188">
                  <c:v>45238</c:v>
                </c:pt>
                <c:pt idx="189">
                  <c:v>45239</c:v>
                </c:pt>
                <c:pt idx="190">
                  <c:v>45240</c:v>
                </c:pt>
                <c:pt idx="191">
                  <c:v>45241</c:v>
                </c:pt>
                <c:pt idx="192">
                  <c:v>45242</c:v>
                </c:pt>
                <c:pt idx="193">
                  <c:v>45243</c:v>
                </c:pt>
                <c:pt idx="194">
                  <c:v>45244</c:v>
                </c:pt>
                <c:pt idx="195">
                  <c:v>45245</c:v>
                </c:pt>
                <c:pt idx="196">
                  <c:v>45246</c:v>
                </c:pt>
                <c:pt idx="197">
                  <c:v>45247</c:v>
                </c:pt>
                <c:pt idx="198">
                  <c:v>45248</c:v>
                </c:pt>
                <c:pt idx="199">
                  <c:v>45249</c:v>
                </c:pt>
                <c:pt idx="200">
                  <c:v>45250</c:v>
                </c:pt>
                <c:pt idx="201">
                  <c:v>45251</c:v>
                </c:pt>
                <c:pt idx="202">
                  <c:v>45252</c:v>
                </c:pt>
                <c:pt idx="203">
                  <c:v>45253</c:v>
                </c:pt>
                <c:pt idx="204">
                  <c:v>45254</c:v>
                </c:pt>
                <c:pt idx="205">
                  <c:v>45255</c:v>
                </c:pt>
                <c:pt idx="206">
                  <c:v>45256</c:v>
                </c:pt>
                <c:pt idx="207">
                  <c:v>45257</c:v>
                </c:pt>
                <c:pt idx="208">
                  <c:v>45258</c:v>
                </c:pt>
                <c:pt idx="209">
                  <c:v>45259</c:v>
                </c:pt>
                <c:pt idx="210">
                  <c:v>45260</c:v>
                </c:pt>
                <c:pt idx="211">
                  <c:v>45261</c:v>
                </c:pt>
                <c:pt idx="212">
                  <c:v>45262</c:v>
                </c:pt>
                <c:pt idx="213">
                  <c:v>45263</c:v>
                </c:pt>
                <c:pt idx="214">
                  <c:v>45264</c:v>
                </c:pt>
                <c:pt idx="215">
                  <c:v>45265</c:v>
                </c:pt>
                <c:pt idx="216">
                  <c:v>45266</c:v>
                </c:pt>
                <c:pt idx="217">
                  <c:v>45267</c:v>
                </c:pt>
                <c:pt idx="218">
                  <c:v>45268</c:v>
                </c:pt>
                <c:pt idx="219">
                  <c:v>45269</c:v>
                </c:pt>
                <c:pt idx="220">
                  <c:v>45270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45276</c:v>
                </c:pt>
                <c:pt idx="227">
                  <c:v>45277</c:v>
                </c:pt>
                <c:pt idx="228">
                  <c:v>45278</c:v>
                </c:pt>
                <c:pt idx="229">
                  <c:v>45279</c:v>
                </c:pt>
                <c:pt idx="230">
                  <c:v>45280</c:v>
                </c:pt>
                <c:pt idx="231">
                  <c:v>45281</c:v>
                </c:pt>
                <c:pt idx="232">
                  <c:v>45282</c:v>
                </c:pt>
                <c:pt idx="233">
                  <c:v>45283</c:v>
                </c:pt>
                <c:pt idx="234">
                  <c:v>45284</c:v>
                </c:pt>
                <c:pt idx="235">
                  <c:v>45285</c:v>
                </c:pt>
                <c:pt idx="236">
                  <c:v>45286</c:v>
                </c:pt>
                <c:pt idx="237">
                  <c:v>45287</c:v>
                </c:pt>
                <c:pt idx="238">
                  <c:v>45288</c:v>
                </c:pt>
                <c:pt idx="239">
                  <c:v>45289</c:v>
                </c:pt>
                <c:pt idx="240">
                  <c:v>45290</c:v>
                </c:pt>
                <c:pt idx="241">
                  <c:v>45291</c:v>
                </c:pt>
                <c:pt idx="242">
                  <c:v>45292</c:v>
                </c:pt>
                <c:pt idx="243">
                  <c:v>45293</c:v>
                </c:pt>
                <c:pt idx="244">
                  <c:v>45294</c:v>
                </c:pt>
                <c:pt idx="245">
                  <c:v>45295</c:v>
                </c:pt>
                <c:pt idx="246">
                  <c:v>45296</c:v>
                </c:pt>
                <c:pt idx="247">
                  <c:v>45297</c:v>
                </c:pt>
                <c:pt idx="248">
                  <c:v>45298</c:v>
                </c:pt>
                <c:pt idx="249">
                  <c:v>45299</c:v>
                </c:pt>
                <c:pt idx="250">
                  <c:v>45300</c:v>
                </c:pt>
                <c:pt idx="251">
                  <c:v>45301</c:v>
                </c:pt>
                <c:pt idx="252">
                  <c:v>45302</c:v>
                </c:pt>
                <c:pt idx="253">
                  <c:v>45303</c:v>
                </c:pt>
                <c:pt idx="254">
                  <c:v>45304</c:v>
                </c:pt>
                <c:pt idx="255">
                  <c:v>45305</c:v>
                </c:pt>
                <c:pt idx="256">
                  <c:v>45306</c:v>
                </c:pt>
                <c:pt idx="257">
                  <c:v>45307</c:v>
                </c:pt>
                <c:pt idx="258">
                  <c:v>45308</c:v>
                </c:pt>
                <c:pt idx="259">
                  <c:v>45309</c:v>
                </c:pt>
                <c:pt idx="260">
                  <c:v>45310</c:v>
                </c:pt>
                <c:pt idx="261">
                  <c:v>45311</c:v>
                </c:pt>
                <c:pt idx="262">
                  <c:v>45312</c:v>
                </c:pt>
                <c:pt idx="263">
                  <c:v>45313</c:v>
                </c:pt>
                <c:pt idx="264">
                  <c:v>45314</c:v>
                </c:pt>
                <c:pt idx="265">
                  <c:v>45315</c:v>
                </c:pt>
                <c:pt idx="266">
                  <c:v>45316</c:v>
                </c:pt>
                <c:pt idx="267">
                  <c:v>45317</c:v>
                </c:pt>
                <c:pt idx="268">
                  <c:v>45318</c:v>
                </c:pt>
                <c:pt idx="269">
                  <c:v>45319</c:v>
                </c:pt>
                <c:pt idx="270">
                  <c:v>45320</c:v>
                </c:pt>
                <c:pt idx="271">
                  <c:v>45321</c:v>
                </c:pt>
                <c:pt idx="272">
                  <c:v>45322</c:v>
                </c:pt>
                <c:pt idx="273">
                  <c:v>45323</c:v>
                </c:pt>
                <c:pt idx="274">
                  <c:v>45324</c:v>
                </c:pt>
                <c:pt idx="275">
                  <c:v>45325</c:v>
                </c:pt>
                <c:pt idx="276">
                  <c:v>45326</c:v>
                </c:pt>
                <c:pt idx="277">
                  <c:v>45327</c:v>
                </c:pt>
                <c:pt idx="278">
                  <c:v>45328</c:v>
                </c:pt>
                <c:pt idx="279">
                  <c:v>45329</c:v>
                </c:pt>
                <c:pt idx="280">
                  <c:v>45330</c:v>
                </c:pt>
                <c:pt idx="281">
                  <c:v>45331</c:v>
                </c:pt>
                <c:pt idx="282">
                  <c:v>45332</c:v>
                </c:pt>
                <c:pt idx="283">
                  <c:v>45333</c:v>
                </c:pt>
                <c:pt idx="284">
                  <c:v>45334</c:v>
                </c:pt>
                <c:pt idx="285">
                  <c:v>45335</c:v>
                </c:pt>
                <c:pt idx="286">
                  <c:v>45336</c:v>
                </c:pt>
                <c:pt idx="287">
                  <c:v>45337</c:v>
                </c:pt>
                <c:pt idx="288">
                  <c:v>45338</c:v>
                </c:pt>
                <c:pt idx="289">
                  <c:v>45339</c:v>
                </c:pt>
                <c:pt idx="290">
                  <c:v>45340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45346</c:v>
                </c:pt>
                <c:pt idx="297">
                  <c:v>45347</c:v>
                </c:pt>
                <c:pt idx="298">
                  <c:v>45348</c:v>
                </c:pt>
                <c:pt idx="299">
                  <c:v>45349</c:v>
                </c:pt>
                <c:pt idx="300">
                  <c:v>45350</c:v>
                </c:pt>
                <c:pt idx="301">
                  <c:v>45351</c:v>
                </c:pt>
                <c:pt idx="302">
                  <c:v>45352</c:v>
                </c:pt>
                <c:pt idx="303">
                  <c:v>45353</c:v>
                </c:pt>
                <c:pt idx="304">
                  <c:v>45354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45360</c:v>
                </c:pt>
                <c:pt idx="311">
                  <c:v>45361</c:v>
                </c:pt>
                <c:pt idx="312">
                  <c:v>45362</c:v>
                </c:pt>
                <c:pt idx="313">
                  <c:v>45363</c:v>
                </c:pt>
                <c:pt idx="314">
                  <c:v>45364</c:v>
                </c:pt>
                <c:pt idx="315">
                  <c:v>45365</c:v>
                </c:pt>
                <c:pt idx="316">
                  <c:v>45366</c:v>
                </c:pt>
                <c:pt idx="317">
                  <c:v>45367</c:v>
                </c:pt>
                <c:pt idx="318">
                  <c:v>45368</c:v>
                </c:pt>
                <c:pt idx="319">
                  <c:v>45369</c:v>
                </c:pt>
                <c:pt idx="320">
                  <c:v>45370</c:v>
                </c:pt>
                <c:pt idx="321">
                  <c:v>45371</c:v>
                </c:pt>
                <c:pt idx="322">
                  <c:v>45372</c:v>
                </c:pt>
                <c:pt idx="323">
                  <c:v>45373</c:v>
                </c:pt>
                <c:pt idx="324">
                  <c:v>45374</c:v>
                </c:pt>
                <c:pt idx="325">
                  <c:v>45375</c:v>
                </c:pt>
                <c:pt idx="326">
                  <c:v>45376</c:v>
                </c:pt>
                <c:pt idx="327">
                  <c:v>45377</c:v>
                </c:pt>
                <c:pt idx="328">
                  <c:v>45378</c:v>
                </c:pt>
                <c:pt idx="329">
                  <c:v>45379</c:v>
                </c:pt>
                <c:pt idx="330">
                  <c:v>45380</c:v>
                </c:pt>
                <c:pt idx="331">
                  <c:v>45381</c:v>
                </c:pt>
                <c:pt idx="332">
                  <c:v>45382</c:v>
                </c:pt>
                <c:pt idx="333">
                  <c:v>45383</c:v>
                </c:pt>
                <c:pt idx="334">
                  <c:v>45384</c:v>
                </c:pt>
                <c:pt idx="335">
                  <c:v>45385</c:v>
                </c:pt>
                <c:pt idx="336">
                  <c:v>45386</c:v>
                </c:pt>
                <c:pt idx="337">
                  <c:v>45387</c:v>
                </c:pt>
                <c:pt idx="338">
                  <c:v>45388</c:v>
                </c:pt>
                <c:pt idx="339">
                  <c:v>45389</c:v>
                </c:pt>
                <c:pt idx="340">
                  <c:v>45390</c:v>
                </c:pt>
                <c:pt idx="341">
                  <c:v>45391</c:v>
                </c:pt>
                <c:pt idx="342">
                  <c:v>45392</c:v>
                </c:pt>
                <c:pt idx="343">
                  <c:v>45393</c:v>
                </c:pt>
                <c:pt idx="344">
                  <c:v>45394</c:v>
                </c:pt>
                <c:pt idx="345">
                  <c:v>45395</c:v>
                </c:pt>
                <c:pt idx="346">
                  <c:v>45396</c:v>
                </c:pt>
                <c:pt idx="347">
                  <c:v>45397</c:v>
                </c:pt>
                <c:pt idx="348">
                  <c:v>45398</c:v>
                </c:pt>
                <c:pt idx="349">
                  <c:v>45399</c:v>
                </c:pt>
                <c:pt idx="350">
                  <c:v>45400</c:v>
                </c:pt>
                <c:pt idx="351">
                  <c:v>45401</c:v>
                </c:pt>
                <c:pt idx="352">
                  <c:v>45402</c:v>
                </c:pt>
                <c:pt idx="353">
                  <c:v>45403</c:v>
                </c:pt>
                <c:pt idx="354">
                  <c:v>45404</c:v>
                </c:pt>
                <c:pt idx="355">
                  <c:v>45405</c:v>
                </c:pt>
                <c:pt idx="356">
                  <c:v>45406</c:v>
                </c:pt>
                <c:pt idx="357">
                  <c:v>45407</c:v>
                </c:pt>
                <c:pt idx="358">
                  <c:v>45408</c:v>
                </c:pt>
                <c:pt idx="359">
                  <c:v>45409</c:v>
                </c:pt>
                <c:pt idx="360">
                  <c:v>45410</c:v>
                </c:pt>
                <c:pt idx="361">
                  <c:v>45411</c:v>
                </c:pt>
                <c:pt idx="362">
                  <c:v>45412</c:v>
                </c:pt>
                <c:pt idx="363">
                  <c:v>45413</c:v>
                </c:pt>
                <c:pt idx="364">
                  <c:v>45414</c:v>
                </c:pt>
                <c:pt idx="365">
                  <c:v>45415</c:v>
                </c:pt>
                <c:pt idx="366">
                  <c:v>45416</c:v>
                </c:pt>
                <c:pt idx="367">
                  <c:v>45417</c:v>
                </c:pt>
                <c:pt idx="368">
                  <c:v>45418</c:v>
                </c:pt>
                <c:pt idx="369">
                  <c:v>45419</c:v>
                </c:pt>
                <c:pt idx="370">
                  <c:v>45420</c:v>
                </c:pt>
                <c:pt idx="371">
                  <c:v>45421</c:v>
                </c:pt>
                <c:pt idx="372">
                  <c:v>45422</c:v>
                </c:pt>
                <c:pt idx="373">
                  <c:v>45423</c:v>
                </c:pt>
                <c:pt idx="374">
                  <c:v>45424</c:v>
                </c:pt>
                <c:pt idx="375">
                  <c:v>45425</c:v>
                </c:pt>
                <c:pt idx="376">
                  <c:v>45426</c:v>
                </c:pt>
                <c:pt idx="377">
                  <c:v>45427</c:v>
                </c:pt>
                <c:pt idx="378">
                  <c:v>45428</c:v>
                </c:pt>
                <c:pt idx="379">
                  <c:v>45429</c:v>
                </c:pt>
                <c:pt idx="380">
                  <c:v>45430</c:v>
                </c:pt>
                <c:pt idx="381">
                  <c:v>45431</c:v>
                </c:pt>
                <c:pt idx="382">
                  <c:v>45432</c:v>
                </c:pt>
                <c:pt idx="383">
                  <c:v>45433</c:v>
                </c:pt>
                <c:pt idx="384">
                  <c:v>45434</c:v>
                </c:pt>
                <c:pt idx="385">
                  <c:v>45435</c:v>
                </c:pt>
                <c:pt idx="386">
                  <c:v>45436</c:v>
                </c:pt>
                <c:pt idx="387">
                  <c:v>45437</c:v>
                </c:pt>
                <c:pt idx="388">
                  <c:v>45438</c:v>
                </c:pt>
                <c:pt idx="389">
                  <c:v>45439</c:v>
                </c:pt>
                <c:pt idx="390">
                  <c:v>45440</c:v>
                </c:pt>
                <c:pt idx="391">
                  <c:v>45441</c:v>
                </c:pt>
                <c:pt idx="392">
                  <c:v>45442</c:v>
                </c:pt>
                <c:pt idx="393">
                  <c:v>45443</c:v>
                </c:pt>
                <c:pt idx="394">
                  <c:v>45444</c:v>
                </c:pt>
                <c:pt idx="395">
                  <c:v>45445</c:v>
                </c:pt>
                <c:pt idx="396">
                  <c:v>45446</c:v>
                </c:pt>
                <c:pt idx="397">
                  <c:v>45447</c:v>
                </c:pt>
                <c:pt idx="398">
                  <c:v>45448</c:v>
                </c:pt>
                <c:pt idx="399">
                  <c:v>45449</c:v>
                </c:pt>
                <c:pt idx="400">
                  <c:v>45450</c:v>
                </c:pt>
                <c:pt idx="401">
                  <c:v>45451</c:v>
                </c:pt>
                <c:pt idx="402">
                  <c:v>45452</c:v>
                </c:pt>
                <c:pt idx="403">
                  <c:v>45453</c:v>
                </c:pt>
                <c:pt idx="404">
                  <c:v>45454</c:v>
                </c:pt>
                <c:pt idx="405">
                  <c:v>45455</c:v>
                </c:pt>
                <c:pt idx="406">
                  <c:v>45456</c:v>
                </c:pt>
                <c:pt idx="407">
                  <c:v>45457</c:v>
                </c:pt>
                <c:pt idx="408">
                  <c:v>45458</c:v>
                </c:pt>
                <c:pt idx="409">
                  <c:v>45459</c:v>
                </c:pt>
                <c:pt idx="410">
                  <c:v>45460</c:v>
                </c:pt>
                <c:pt idx="411">
                  <c:v>45461</c:v>
                </c:pt>
                <c:pt idx="412">
                  <c:v>45462</c:v>
                </c:pt>
                <c:pt idx="413">
                  <c:v>45463</c:v>
                </c:pt>
                <c:pt idx="414">
                  <c:v>45464</c:v>
                </c:pt>
                <c:pt idx="415">
                  <c:v>45465</c:v>
                </c:pt>
                <c:pt idx="416">
                  <c:v>45466</c:v>
                </c:pt>
                <c:pt idx="417">
                  <c:v>45467</c:v>
                </c:pt>
                <c:pt idx="418">
                  <c:v>45468</c:v>
                </c:pt>
                <c:pt idx="419">
                  <c:v>45469</c:v>
                </c:pt>
                <c:pt idx="420">
                  <c:v>45470</c:v>
                </c:pt>
                <c:pt idx="421">
                  <c:v>45471</c:v>
                </c:pt>
                <c:pt idx="422">
                  <c:v>45472</c:v>
                </c:pt>
                <c:pt idx="423">
                  <c:v>45473</c:v>
                </c:pt>
                <c:pt idx="424">
                  <c:v>45474</c:v>
                </c:pt>
                <c:pt idx="425">
                  <c:v>45475</c:v>
                </c:pt>
                <c:pt idx="426">
                  <c:v>45476</c:v>
                </c:pt>
                <c:pt idx="427">
                  <c:v>45477</c:v>
                </c:pt>
                <c:pt idx="428">
                  <c:v>45478</c:v>
                </c:pt>
                <c:pt idx="429">
                  <c:v>45479</c:v>
                </c:pt>
                <c:pt idx="430">
                  <c:v>45480</c:v>
                </c:pt>
                <c:pt idx="431">
                  <c:v>45481</c:v>
                </c:pt>
                <c:pt idx="432">
                  <c:v>45482</c:v>
                </c:pt>
                <c:pt idx="433">
                  <c:v>45483</c:v>
                </c:pt>
                <c:pt idx="434">
                  <c:v>45484</c:v>
                </c:pt>
                <c:pt idx="435">
                  <c:v>45485</c:v>
                </c:pt>
                <c:pt idx="436">
                  <c:v>45486</c:v>
                </c:pt>
                <c:pt idx="437">
                  <c:v>45487</c:v>
                </c:pt>
                <c:pt idx="438">
                  <c:v>45488</c:v>
                </c:pt>
                <c:pt idx="439">
                  <c:v>45489</c:v>
                </c:pt>
                <c:pt idx="440">
                  <c:v>45490</c:v>
                </c:pt>
                <c:pt idx="441">
                  <c:v>45491</c:v>
                </c:pt>
                <c:pt idx="442">
                  <c:v>45492</c:v>
                </c:pt>
                <c:pt idx="443">
                  <c:v>45493</c:v>
                </c:pt>
                <c:pt idx="444">
                  <c:v>45494</c:v>
                </c:pt>
                <c:pt idx="445">
                  <c:v>45495</c:v>
                </c:pt>
                <c:pt idx="446">
                  <c:v>45496</c:v>
                </c:pt>
                <c:pt idx="447">
                  <c:v>45497</c:v>
                </c:pt>
                <c:pt idx="448">
                  <c:v>45498</c:v>
                </c:pt>
                <c:pt idx="449">
                  <c:v>45499</c:v>
                </c:pt>
                <c:pt idx="450">
                  <c:v>45500</c:v>
                </c:pt>
                <c:pt idx="451">
                  <c:v>45501</c:v>
                </c:pt>
                <c:pt idx="452">
                  <c:v>45502</c:v>
                </c:pt>
                <c:pt idx="453">
                  <c:v>45503</c:v>
                </c:pt>
                <c:pt idx="454">
                  <c:v>45504</c:v>
                </c:pt>
                <c:pt idx="455">
                  <c:v>45505</c:v>
                </c:pt>
                <c:pt idx="456">
                  <c:v>45506</c:v>
                </c:pt>
                <c:pt idx="457">
                  <c:v>45507</c:v>
                </c:pt>
                <c:pt idx="458">
                  <c:v>45508</c:v>
                </c:pt>
                <c:pt idx="459">
                  <c:v>45509</c:v>
                </c:pt>
                <c:pt idx="460">
                  <c:v>45510</c:v>
                </c:pt>
                <c:pt idx="461">
                  <c:v>45511</c:v>
                </c:pt>
                <c:pt idx="462">
                  <c:v>45512</c:v>
                </c:pt>
                <c:pt idx="463">
                  <c:v>45513</c:v>
                </c:pt>
                <c:pt idx="464">
                  <c:v>45514</c:v>
                </c:pt>
                <c:pt idx="465">
                  <c:v>45515</c:v>
                </c:pt>
                <c:pt idx="466">
                  <c:v>45516</c:v>
                </c:pt>
                <c:pt idx="467">
                  <c:v>45517</c:v>
                </c:pt>
                <c:pt idx="468">
                  <c:v>45518</c:v>
                </c:pt>
                <c:pt idx="469">
                  <c:v>45519</c:v>
                </c:pt>
                <c:pt idx="470">
                  <c:v>45520</c:v>
                </c:pt>
                <c:pt idx="471">
                  <c:v>45521</c:v>
                </c:pt>
                <c:pt idx="472">
                  <c:v>45522</c:v>
                </c:pt>
                <c:pt idx="473">
                  <c:v>45523</c:v>
                </c:pt>
                <c:pt idx="474">
                  <c:v>45524</c:v>
                </c:pt>
                <c:pt idx="475">
                  <c:v>45525</c:v>
                </c:pt>
                <c:pt idx="476">
                  <c:v>45526</c:v>
                </c:pt>
                <c:pt idx="477">
                  <c:v>45527</c:v>
                </c:pt>
                <c:pt idx="478">
                  <c:v>45528</c:v>
                </c:pt>
                <c:pt idx="479">
                  <c:v>45529</c:v>
                </c:pt>
                <c:pt idx="480">
                  <c:v>45530</c:v>
                </c:pt>
                <c:pt idx="481">
                  <c:v>45531</c:v>
                </c:pt>
                <c:pt idx="482">
                  <c:v>45532</c:v>
                </c:pt>
                <c:pt idx="483">
                  <c:v>45533</c:v>
                </c:pt>
                <c:pt idx="484">
                  <c:v>45534</c:v>
                </c:pt>
                <c:pt idx="485">
                  <c:v>45535</c:v>
                </c:pt>
                <c:pt idx="486">
                  <c:v>45536</c:v>
                </c:pt>
                <c:pt idx="487">
                  <c:v>45537</c:v>
                </c:pt>
                <c:pt idx="488">
                  <c:v>45538</c:v>
                </c:pt>
                <c:pt idx="489">
                  <c:v>45539</c:v>
                </c:pt>
                <c:pt idx="490">
                  <c:v>45540</c:v>
                </c:pt>
                <c:pt idx="491">
                  <c:v>45541</c:v>
                </c:pt>
                <c:pt idx="492">
                  <c:v>45542</c:v>
                </c:pt>
                <c:pt idx="493">
                  <c:v>45543</c:v>
                </c:pt>
                <c:pt idx="494">
                  <c:v>45544</c:v>
                </c:pt>
                <c:pt idx="495">
                  <c:v>45545</c:v>
                </c:pt>
                <c:pt idx="496">
                  <c:v>45546</c:v>
                </c:pt>
                <c:pt idx="497">
                  <c:v>45547</c:v>
                </c:pt>
                <c:pt idx="498">
                  <c:v>45548</c:v>
                </c:pt>
                <c:pt idx="499">
                  <c:v>45549</c:v>
                </c:pt>
                <c:pt idx="500">
                  <c:v>45550</c:v>
                </c:pt>
                <c:pt idx="501">
                  <c:v>45551</c:v>
                </c:pt>
                <c:pt idx="502">
                  <c:v>45552</c:v>
                </c:pt>
                <c:pt idx="503">
                  <c:v>45553</c:v>
                </c:pt>
                <c:pt idx="504">
                  <c:v>45554</c:v>
                </c:pt>
                <c:pt idx="505">
                  <c:v>45555</c:v>
                </c:pt>
                <c:pt idx="506">
                  <c:v>45556</c:v>
                </c:pt>
                <c:pt idx="507">
                  <c:v>45557</c:v>
                </c:pt>
                <c:pt idx="508">
                  <c:v>45558</c:v>
                </c:pt>
                <c:pt idx="509">
                  <c:v>45559</c:v>
                </c:pt>
                <c:pt idx="510">
                  <c:v>45560</c:v>
                </c:pt>
                <c:pt idx="511">
                  <c:v>45561</c:v>
                </c:pt>
                <c:pt idx="512">
                  <c:v>45562</c:v>
                </c:pt>
                <c:pt idx="513">
                  <c:v>45563</c:v>
                </c:pt>
                <c:pt idx="514">
                  <c:v>45564</c:v>
                </c:pt>
                <c:pt idx="515">
                  <c:v>45565</c:v>
                </c:pt>
                <c:pt idx="516">
                  <c:v>45566</c:v>
                </c:pt>
                <c:pt idx="517">
                  <c:v>45567</c:v>
                </c:pt>
                <c:pt idx="518">
                  <c:v>45568</c:v>
                </c:pt>
                <c:pt idx="519">
                  <c:v>45569</c:v>
                </c:pt>
                <c:pt idx="520">
                  <c:v>45570</c:v>
                </c:pt>
                <c:pt idx="521">
                  <c:v>45571</c:v>
                </c:pt>
                <c:pt idx="522">
                  <c:v>45572</c:v>
                </c:pt>
                <c:pt idx="523">
                  <c:v>45573</c:v>
                </c:pt>
                <c:pt idx="524">
                  <c:v>45574</c:v>
                </c:pt>
                <c:pt idx="525">
                  <c:v>45575</c:v>
                </c:pt>
                <c:pt idx="526">
                  <c:v>45576</c:v>
                </c:pt>
                <c:pt idx="527">
                  <c:v>45577</c:v>
                </c:pt>
                <c:pt idx="528">
                  <c:v>45578</c:v>
                </c:pt>
                <c:pt idx="529">
                  <c:v>45579</c:v>
                </c:pt>
                <c:pt idx="530">
                  <c:v>45580</c:v>
                </c:pt>
                <c:pt idx="531">
                  <c:v>45581</c:v>
                </c:pt>
                <c:pt idx="532">
                  <c:v>45582</c:v>
                </c:pt>
                <c:pt idx="533">
                  <c:v>45583</c:v>
                </c:pt>
                <c:pt idx="534">
                  <c:v>45584</c:v>
                </c:pt>
                <c:pt idx="535">
                  <c:v>45585</c:v>
                </c:pt>
                <c:pt idx="536">
                  <c:v>45586</c:v>
                </c:pt>
                <c:pt idx="537">
                  <c:v>45587</c:v>
                </c:pt>
                <c:pt idx="538">
                  <c:v>45588</c:v>
                </c:pt>
                <c:pt idx="539">
                  <c:v>45589</c:v>
                </c:pt>
                <c:pt idx="540">
                  <c:v>45590</c:v>
                </c:pt>
                <c:pt idx="541">
                  <c:v>45591</c:v>
                </c:pt>
                <c:pt idx="542">
                  <c:v>45592</c:v>
                </c:pt>
                <c:pt idx="543">
                  <c:v>45593</c:v>
                </c:pt>
                <c:pt idx="544">
                  <c:v>45594</c:v>
                </c:pt>
                <c:pt idx="545">
                  <c:v>45595</c:v>
                </c:pt>
                <c:pt idx="546">
                  <c:v>45596</c:v>
                </c:pt>
                <c:pt idx="547">
                  <c:v>45597</c:v>
                </c:pt>
                <c:pt idx="548">
                  <c:v>45598</c:v>
                </c:pt>
                <c:pt idx="549">
                  <c:v>45599</c:v>
                </c:pt>
                <c:pt idx="550">
                  <c:v>45600</c:v>
                </c:pt>
                <c:pt idx="551">
                  <c:v>45601</c:v>
                </c:pt>
                <c:pt idx="552">
                  <c:v>45602</c:v>
                </c:pt>
                <c:pt idx="553">
                  <c:v>45603</c:v>
                </c:pt>
                <c:pt idx="554">
                  <c:v>45604</c:v>
                </c:pt>
                <c:pt idx="555">
                  <c:v>45605</c:v>
                </c:pt>
                <c:pt idx="556">
                  <c:v>45606</c:v>
                </c:pt>
                <c:pt idx="557">
                  <c:v>45607</c:v>
                </c:pt>
                <c:pt idx="558">
                  <c:v>45608</c:v>
                </c:pt>
                <c:pt idx="559">
                  <c:v>45609</c:v>
                </c:pt>
                <c:pt idx="560">
                  <c:v>45610</c:v>
                </c:pt>
                <c:pt idx="561">
                  <c:v>45611</c:v>
                </c:pt>
                <c:pt idx="562">
                  <c:v>45612</c:v>
                </c:pt>
                <c:pt idx="563">
                  <c:v>45613</c:v>
                </c:pt>
                <c:pt idx="564">
                  <c:v>45614</c:v>
                </c:pt>
                <c:pt idx="565">
                  <c:v>45615</c:v>
                </c:pt>
                <c:pt idx="566">
                  <c:v>45616</c:v>
                </c:pt>
                <c:pt idx="567">
                  <c:v>45617</c:v>
                </c:pt>
                <c:pt idx="568">
                  <c:v>45618</c:v>
                </c:pt>
                <c:pt idx="569">
                  <c:v>45619</c:v>
                </c:pt>
                <c:pt idx="570">
                  <c:v>45620</c:v>
                </c:pt>
                <c:pt idx="571">
                  <c:v>45621</c:v>
                </c:pt>
                <c:pt idx="572">
                  <c:v>45622</c:v>
                </c:pt>
                <c:pt idx="573">
                  <c:v>45623</c:v>
                </c:pt>
                <c:pt idx="574">
                  <c:v>45624</c:v>
                </c:pt>
                <c:pt idx="575">
                  <c:v>45625</c:v>
                </c:pt>
                <c:pt idx="576">
                  <c:v>45626</c:v>
                </c:pt>
                <c:pt idx="577">
                  <c:v>45627</c:v>
                </c:pt>
                <c:pt idx="578">
                  <c:v>45628</c:v>
                </c:pt>
                <c:pt idx="579">
                  <c:v>45629</c:v>
                </c:pt>
                <c:pt idx="580">
                  <c:v>45630</c:v>
                </c:pt>
                <c:pt idx="581">
                  <c:v>45631</c:v>
                </c:pt>
                <c:pt idx="582">
                  <c:v>45632</c:v>
                </c:pt>
                <c:pt idx="583">
                  <c:v>45633</c:v>
                </c:pt>
                <c:pt idx="584">
                  <c:v>45634</c:v>
                </c:pt>
                <c:pt idx="585">
                  <c:v>45635</c:v>
                </c:pt>
                <c:pt idx="586">
                  <c:v>45636</c:v>
                </c:pt>
                <c:pt idx="587">
                  <c:v>45637</c:v>
                </c:pt>
                <c:pt idx="588">
                  <c:v>45638</c:v>
                </c:pt>
                <c:pt idx="589">
                  <c:v>45639</c:v>
                </c:pt>
                <c:pt idx="590">
                  <c:v>45640</c:v>
                </c:pt>
                <c:pt idx="591">
                  <c:v>45641</c:v>
                </c:pt>
                <c:pt idx="592">
                  <c:v>45642</c:v>
                </c:pt>
                <c:pt idx="593">
                  <c:v>45643</c:v>
                </c:pt>
                <c:pt idx="594">
                  <c:v>45644</c:v>
                </c:pt>
                <c:pt idx="595">
                  <c:v>45645</c:v>
                </c:pt>
                <c:pt idx="596">
                  <c:v>45646</c:v>
                </c:pt>
                <c:pt idx="597">
                  <c:v>45647</c:v>
                </c:pt>
                <c:pt idx="598">
                  <c:v>45648</c:v>
                </c:pt>
                <c:pt idx="599">
                  <c:v>45649</c:v>
                </c:pt>
                <c:pt idx="600">
                  <c:v>45650</c:v>
                </c:pt>
                <c:pt idx="601">
                  <c:v>45651</c:v>
                </c:pt>
                <c:pt idx="602">
                  <c:v>45652</c:v>
                </c:pt>
                <c:pt idx="603">
                  <c:v>45653</c:v>
                </c:pt>
                <c:pt idx="604">
                  <c:v>45654</c:v>
                </c:pt>
                <c:pt idx="605">
                  <c:v>45655</c:v>
                </c:pt>
                <c:pt idx="606">
                  <c:v>45656</c:v>
                </c:pt>
                <c:pt idx="607">
                  <c:v>45657</c:v>
                </c:pt>
                <c:pt idx="608">
                  <c:v>45658</c:v>
                </c:pt>
                <c:pt idx="609">
                  <c:v>45659</c:v>
                </c:pt>
                <c:pt idx="610">
                  <c:v>45660</c:v>
                </c:pt>
                <c:pt idx="611">
                  <c:v>45661</c:v>
                </c:pt>
                <c:pt idx="612">
                  <c:v>45662</c:v>
                </c:pt>
                <c:pt idx="613">
                  <c:v>45663</c:v>
                </c:pt>
                <c:pt idx="614">
                  <c:v>45664</c:v>
                </c:pt>
                <c:pt idx="615">
                  <c:v>45665</c:v>
                </c:pt>
                <c:pt idx="616">
                  <c:v>45666</c:v>
                </c:pt>
                <c:pt idx="617">
                  <c:v>45667</c:v>
                </c:pt>
                <c:pt idx="618">
                  <c:v>45668</c:v>
                </c:pt>
                <c:pt idx="619">
                  <c:v>45669</c:v>
                </c:pt>
                <c:pt idx="620">
                  <c:v>45670</c:v>
                </c:pt>
                <c:pt idx="621">
                  <c:v>45671</c:v>
                </c:pt>
                <c:pt idx="622">
                  <c:v>45672</c:v>
                </c:pt>
                <c:pt idx="623">
                  <c:v>45673</c:v>
                </c:pt>
                <c:pt idx="624">
                  <c:v>45674</c:v>
                </c:pt>
                <c:pt idx="625">
                  <c:v>45675</c:v>
                </c:pt>
                <c:pt idx="626">
                  <c:v>45676</c:v>
                </c:pt>
                <c:pt idx="627">
                  <c:v>45677</c:v>
                </c:pt>
                <c:pt idx="628">
                  <c:v>45678</c:v>
                </c:pt>
                <c:pt idx="629">
                  <c:v>45679</c:v>
                </c:pt>
                <c:pt idx="630">
                  <c:v>45680</c:v>
                </c:pt>
                <c:pt idx="631">
                  <c:v>45681</c:v>
                </c:pt>
                <c:pt idx="632">
                  <c:v>45682</c:v>
                </c:pt>
                <c:pt idx="633">
                  <c:v>45683</c:v>
                </c:pt>
                <c:pt idx="634">
                  <c:v>45684</c:v>
                </c:pt>
                <c:pt idx="635">
                  <c:v>45685</c:v>
                </c:pt>
                <c:pt idx="636">
                  <c:v>45686</c:v>
                </c:pt>
                <c:pt idx="637">
                  <c:v>45687</c:v>
                </c:pt>
                <c:pt idx="638">
                  <c:v>45688</c:v>
                </c:pt>
                <c:pt idx="639">
                  <c:v>45689</c:v>
                </c:pt>
                <c:pt idx="640">
                  <c:v>45690</c:v>
                </c:pt>
                <c:pt idx="641">
                  <c:v>45691</c:v>
                </c:pt>
                <c:pt idx="642">
                  <c:v>45692</c:v>
                </c:pt>
                <c:pt idx="643">
                  <c:v>45693</c:v>
                </c:pt>
                <c:pt idx="644">
                  <c:v>45694</c:v>
                </c:pt>
                <c:pt idx="645">
                  <c:v>45695</c:v>
                </c:pt>
                <c:pt idx="646">
                  <c:v>45696</c:v>
                </c:pt>
                <c:pt idx="647">
                  <c:v>45697</c:v>
                </c:pt>
                <c:pt idx="648">
                  <c:v>45698</c:v>
                </c:pt>
                <c:pt idx="649">
                  <c:v>45699</c:v>
                </c:pt>
                <c:pt idx="650">
                  <c:v>45700</c:v>
                </c:pt>
                <c:pt idx="651">
                  <c:v>45701</c:v>
                </c:pt>
                <c:pt idx="652">
                  <c:v>45702</c:v>
                </c:pt>
                <c:pt idx="653">
                  <c:v>45703</c:v>
                </c:pt>
                <c:pt idx="654">
                  <c:v>45704</c:v>
                </c:pt>
                <c:pt idx="655">
                  <c:v>45705</c:v>
                </c:pt>
                <c:pt idx="656">
                  <c:v>45706</c:v>
                </c:pt>
                <c:pt idx="657">
                  <c:v>45707</c:v>
                </c:pt>
                <c:pt idx="658">
                  <c:v>45708</c:v>
                </c:pt>
                <c:pt idx="659">
                  <c:v>45709</c:v>
                </c:pt>
                <c:pt idx="660">
                  <c:v>45710</c:v>
                </c:pt>
                <c:pt idx="661">
                  <c:v>45711</c:v>
                </c:pt>
                <c:pt idx="662">
                  <c:v>45712</c:v>
                </c:pt>
                <c:pt idx="663">
                  <c:v>45713</c:v>
                </c:pt>
                <c:pt idx="664">
                  <c:v>45714</c:v>
                </c:pt>
                <c:pt idx="665">
                  <c:v>45715</c:v>
                </c:pt>
                <c:pt idx="666">
                  <c:v>45716</c:v>
                </c:pt>
                <c:pt idx="667">
                  <c:v>45717</c:v>
                </c:pt>
                <c:pt idx="668">
                  <c:v>45718</c:v>
                </c:pt>
                <c:pt idx="669">
                  <c:v>45719</c:v>
                </c:pt>
                <c:pt idx="670">
                  <c:v>45720</c:v>
                </c:pt>
                <c:pt idx="671">
                  <c:v>45721</c:v>
                </c:pt>
                <c:pt idx="672">
                  <c:v>45722</c:v>
                </c:pt>
                <c:pt idx="673">
                  <c:v>45723</c:v>
                </c:pt>
                <c:pt idx="674">
                  <c:v>45724</c:v>
                </c:pt>
                <c:pt idx="675">
                  <c:v>45725</c:v>
                </c:pt>
                <c:pt idx="676">
                  <c:v>45726</c:v>
                </c:pt>
                <c:pt idx="677">
                  <c:v>45727</c:v>
                </c:pt>
                <c:pt idx="678">
                  <c:v>45728</c:v>
                </c:pt>
                <c:pt idx="679">
                  <c:v>45729</c:v>
                </c:pt>
                <c:pt idx="680">
                  <c:v>45730</c:v>
                </c:pt>
                <c:pt idx="681">
                  <c:v>45731</c:v>
                </c:pt>
                <c:pt idx="682">
                  <c:v>45732</c:v>
                </c:pt>
                <c:pt idx="683">
                  <c:v>45733</c:v>
                </c:pt>
                <c:pt idx="684">
                  <c:v>45734</c:v>
                </c:pt>
                <c:pt idx="685">
                  <c:v>45735</c:v>
                </c:pt>
                <c:pt idx="686">
                  <c:v>45736</c:v>
                </c:pt>
                <c:pt idx="687">
                  <c:v>45737</c:v>
                </c:pt>
              </c:numCache>
            </c:numRef>
          </c:cat>
          <c:val>
            <c:numRef>
              <c:f>'onchain data'!$C$4:$C$691</c:f>
              <c:numCache>
                <c:formatCode>_(* #,##0_);_(* \(#,##0\);_(* "-"??_);_(@_)</c:formatCode>
                <c:ptCount val="688"/>
                <c:pt idx="0">
                  <c:v>300000</c:v>
                </c:pt>
                <c:pt idx="1">
                  <c:v>819355</c:v>
                </c:pt>
                <c:pt idx="2">
                  <c:v>1338710</c:v>
                </c:pt>
                <c:pt idx="3">
                  <c:v>1858065</c:v>
                </c:pt>
                <c:pt idx="4">
                  <c:v>2377420</c:v>
                </c:pt>
                <c:pt idx="5">
                  <c:v>2896775</c:v>
                </c:pt>
                <c:pt idx="6">
                  <c:v>3416130</c:v>
                </c:pt>
                <c:pt idx="7">
                  <c:v>3935486</c:v>
                </c:pt>
                <c:pt idx="8">
                  <c:v>4454841</c:v>
                </c:pt>
                <c:pt idx="9">
                  <c:v>4974196</c:v>
                </c:pt>
                <c:pt idx="10">
                  <c:v>5493551</c:v>
                </c:pt>
                <c:pt idx="11">
                  <c:v>6012906</c:v>
                </c:pt>
                <c:pt idx="12">
                  <c:v>6532261</c:v>
                </c:pt>
                <c:pt idx="13">
                  <c:v>7051616</c:v>
                </c:pt>
                <c:pt idx="14">
                  <c:v>7570971</c:v>
                </c:pt>
                <c:pt idx="15">
                  <c:v>8090326</c:v>
                </c:pt>
                <c:pt idx="16">
                  <c:v>8609681</c:v>
                </c:pt>
                <c:pt idx="17">
                  <c:v>9129036</c:v>
                </c:pt>
                <c:pt idx="18">
                  <c:v>9648391</c:v>
                </c:pt>
                <c:pt idx="19">
                  <c:v>10167746</c:v>
                </c:pt>
                <c:pt idx="20">
                  <c:v>10687101</c:v>
                </c:pt>
                <c:pt idx="21">
                  <c:v>11206456</c:v>
                </c:pt>
                <c:pt idx="22">
                  <c:v>11725811</c:v>
                </c:pt>
                <c:pt idx="23">
                  <c:v>12245166</c:v>
                </c:pt>
                <c:pt idx="24">
                  <c:v>12764521</c:v>
                </c:pt>
                <c:pt idx="25">
                  <c:v>13283876</c:v>
                </c:pt>
                <c:pt idx="26">
                  <c:v>13803231</c:v>
                </c:pt>
                <c:pt idx="27">
                  <c:v>14322586</c:v>
                </c:pt>
                <c:pt idx="28">
                  <c:v>14841941</c:v>
                </c:pt>
                <c:pt idx="29">
                  <c:v>15361296</c:v>
                </c:pt>
                <c:pt idx="30">
                  <c:v>15880651</c:v>
                </c:pt>
                <c:pt idx="31">
                  <c:v>16400006</c:v>
                </c:pt>
                <c:pt idx="32">
                  <c:v>16919361</c:v>
                </c:pt>
                <c:pt idx="33">
                  <c:v>17438716</c:v>
                </c:pt>
                <c:pt idx="34">
                  <c:v>17958072</c:v>
                </c:pt>
                <c:pt idx="35">
                  <c:v>18477427</c:v>
                </c:pt>
                <c:pt idx="36">
                  <c:v>18996782</c:v>
                </c:pt>
                <c:pt idx="37">
                  <c:v>19516137</c:v>
                </c:pt>
                <c:pt idx="38">
                  <c:v>20035492</c:v>
                </c:pt>
                <c:pt idx="39">
                  <c:v>20554847</c:v>
                </c:pt>
                <c:pt idx="40">
                  <c:v>21074202</c:v>
                </c:pt>
                <c:pt idx="41">
                  <c:v>21593557</c:v>
                </c:pt>
                <c:pt idx="42">
                  <c:v>22112912</c:v>
                </c:pt>
                <c:pt idx="43">
                  <c:v>22632267</c:v>
                </c:pt>
                <c:pt idx="44">
                  <c:v>23151622</c:v>
                </c:pt>
                <c:pt idx="45">
                  <c:v>23670977</c:v>
                </c:pt>
                <c:pt idx="46">
                  <c:v>24190332</c:v>
                </c:pt>
                <c:pt idx="47">
                  <c:v>24709687</c:v>
                </c:pt>
                <c:pt idx="48">
                  <c:v>25229042</c:v>
                </c:pt>
                <c:pt idx="49">
                  <c:v>25748397</c:v>
                </c:pt>
                <c:pt idx="50">
                  <c:v>26267752</c:v>
                </c:pt>
                <c:pt idx="51">
                  <c:v>26787107</c:v>
                </c:pt>
                <c:pt idx="52">
                  <c:v>27306462</c:v>
                </c:pt>
                <c:pt idx="53">
                  <c:v>27825817</c:v>
                </c:pt>
                <c:pt idx="54">
                  <c:v>28345172</c:v>
                </c:pt>
                <c:pt idx="55">
                  <c:v>28864527</c:v>
                </c:pt>
                <c:pt idx="56">
                  <c:v>29383882</c:v>
                </c:pt>
                <c:pt idx="57">
                  <c:v>29903237</c:v>
                </c:pt>
                <c:pt idx="58">
                  <c:v>30422592</c:v>
                </c:pt>
                <c:pt idx="59">
                  <c:v>30941947</c:v>
                </c:pt>
                <c:pt idx="60">
                  <c:v>31461302</c:v>
                </c:pt>
                <c:pt idx="61">
                  <c:v>31980657</c:v>
                </c:pt>
                <c:pt idx="62">
                  <c:v>32499984</c:v>
                </c:pt>
                <c:pt idx="63">
                  <c:v>33017988</c:v>
                </c:pt>
                <c:pt idx="64">
                  <c:v>33535992</c:v>
                </c:pt>
                <c:pt idx="65">
                  <c:v>34053996</c:v>
                </c:pt>
                <c:pt idx="66">
                  <c:v>34572000</c:v>
                </c:pt>
                <c:pt idx="67">
                  <c:v>35090004</c:v>
                </c:pt>
                <c:pt idx="68">
                  <c:v>35608008</c:v>
                </c:pt>
                <c:pt idx="69">
                  <c:v>36126012</c:v>
                </c:pt>
                <c:pt idx="70">
                  <c:v>36644017</c:v>
                </c:pt>
                <c:pt idx="71">
                  <c:v>37162021</c:v>
                </c:pt>
                <c:pt idx="72">
                  <c:v>37680025</c:v>
                </c:pt>
                <c:pt idx="73">
                  <c:v>38198029</c:v>
                </c:pt>
                <c:pt idx="74">
                  <c:v>38716033</c:v>
                </c:pt>
                <c:pt idx="75">
                  <c:v>39234037</c:v>
                </c:pt>
                <c:pt idx="76">
                  <c:v>39752041</c:v>
                </c:pt>
                <c:pt idx="77">
                  <c:v>40270045</c:v>
                </c:pt>
                <c:pt idx="78">
                  <c:v>40788049</c:v>
                </c:pt>
                <c:pt idx="79">
                  <c:v>41306053</c:v>
                </c:pt>
                <c:pt idx="80">
                  <c:v>41824057</c:v>
                </c:pt>
                <c:pt idx="81">
                  <c:v>42342061</c:v>
                </c:pt>
                <c:pt idx="82">
                  <c:v>42860000</c:v>
                </c:pt>
                <c:pt idx="83">
                  <c:v>39329091</c:v>
                </c:pt>
                <c:pt idx="84">
                  <c:v>35798182</c:v>
                </c:pt>
                <c:pt idx="85">
                  <c:v>32267273</c:v>
                </c:pt>
                <c:pt idx="86">
                  <c:v>28736364</c:v>
                </c:pt>
                <c:pt idx="87">
                  <c:v>25205455</c:v>
                </c:pt>
                <c:pt idx="88">
                  <c:v>21674546</c:v>
                </c:pt>
                <c:pt idx="89">
                  <c:v>18143637</c:v>
                </c:pt>
                <c:pt idx="90">
                  <c:v>14612728</c:v>
                </c:pt>
                <c:pt idx="91">
                  <c:v>11081819</c:v>
                </c:pt>
                <c:pt idx="92">
                  <c:v>7550910</c:v>
                </c:pt>
                <c:pt idx="93">
                  <c:v>3000000</c:v>
                </c:pt>
                <c:pt idx="94">
                  <c:v>3346153</c:v>
                </c:pt>
                <c:pt idx="95">
                  <c:v>3692307</c:v>
                </c:pt>
                <c:pt idx="96">
                  <c:v>4038461</c:v>
                </c:pt>
                <c:pt idx="97">
                  <c:v>4384615</c:v>
                </c:pt>
                <c:pt idx="98">
                  <c:v>4730769</c:v>
                </c:pt>
                <c:pt idx="99">
                  <c:v>5076923</c:v>
                </c:pt>
                <c:pt idx="100">
                  <c:v>5423076</c:v>
                </c:pt>
                <c:pt idx="101">
                  <c:v>5769230</c:v>
                </c:pt>
                <c:pt idx="102">
                  <c:v>6115384</c:v>
                </c:pt>
                <c:pt idx="103">
                  <c:v>6461538</c:v>
                </c:pt>
                <c:pt idx="104">
                  <c:v>6807692</c:v>
                </c:pt>
                <c:pt idx="105">
                  <c:v>7153846</c:v>
                </c:pt>
                <c:pt idx="106">
                  <c:v>7500000</c:v>
                </c:pt>
                <c:pt idx="107">
                  <c:v>7846153</c:v>
                </c:pt>
                <c:pt idx="108">
                  <c:v>8192307</c:v>
                </c:pt>
                <c:pt idx="109">
                  <c:v>8538461</c:v>
                </c:pt>
                <c:pt idx="110">
                  <c:v>8884615</c:v>
                </c:pt>
                <c:pt idx="111">
                  <c:v>9230769</c:v>
                </c:pt>
                <c:pt idx="112">
                  <c:v>9576923</c:v>
                </c:pt>
                <c:pt idx="113">
                  <c:v>9923076</c:v>
                </c:pt>
                <c:pt idx="114">
                  <c:v>10269230</c:v>
                </c:pt>
                <c:pt idx="115">
                  <c:v>10615384</c:v>
                </c:pt>
                <c:pt idx="116">
                  <c:v>10961538</c:v>
                </c:pt>
                <c:pt idx="117">
                  <c:v>11307692</c:v>
                </c:pt>
                <c:pt idx="118">
                  <c:v>11653846</c:v>
                </c:pt>
                <c:pt idx="119">
                  <c:v>12000000</c:v>
                </c:pt>
                <c:pt idx="120">
                  <c:v>10571429</c:v>
                </c:pt>
                <c:pt idx="121">
                  <c:v>9154286</c:v>
                </c:pt>
                <c:pt idx="122">
                  <c:v>7735715</c:v>
                </c:pt>
                <c:pt idx="123">
                  <c:v>6317144</c:v>
                </c:pt>
                <c:pt idx="124">
                  <c:v>4898573</c:v>
                </c:pt>
                <c:pt idx="125">
                  <c:v>3480002</c:v>
                </c:pt>
                <c:pt idx="126">
                  <c:v>2061431</c:v>
                </c:pt>
                <c:pt idx="127">
                  <c:v>643574</c:v>
                </c:pt>
                <c:pt idx="128">
                  <c:v>1739286</c:v>
                </c:pt>
                <c:pt idx="129">
                  <c:v>10000000</c:v>
                </c:pt>
                <c:pt idx="130">
                  <c:v>10192308</c:v>
                </c:pt>
                <c:pt idx="131">
                  <c:v>10384615</c:v>
                </c:pt>
                <c:pt idx="132">
                  <c:v>10576923</c:v>
                </c:pt>
                <c:pt idx="133">
                  <c:v>10769230</c:v>
                </c:pt>
                <c:pt idx="134">
                  <c:v>10961538</c:v>
                </c:pt>
                <c:pt idx="135">
                  <c:v>11153846</c:v>
                </c:pt>
                <c:pt idx="136">
                  <c:v>11346153</c:v>
                </c:pt>
                <c:pt idx="137">
                  <c:v>11538461</c:v>
                </c:pt>
                <c:pt idx="138">
                  <c:v>11730769</c:v>
                </c:pt>
                <c:pt idx="139">
                  <c:v>11923076</c:v>
                </c:pt>
                <c:pt idx="140">
                  <c:v>12115384</c:v>
                </c:pt>
                <c:pt idx="141">
                  <c:v>12307692</c:v>
                </c:pt>
                <c:pt idx="142">
                  <c:v>12500000</c:v>
                </c:pt>
                <c:pt idx="143">
                  <c:v>12692307</c:v>
                </c:pt>
                <c:pt idx="144">
                  <c:v>12884615</c:v>
                </c:pt>
                <c:pt idx="145">
                  <c:v>13076923</c:v>
                </c:pt>
                <c:pt idx="146">
                  <c:v>13269230</c:v>
                </c:pt>
                <c:pt idx="147">
                  <c:v>13461538</c:v>
                </c:pt>
                <c:pt idx="148">
                  <c:v>13653846</c:v>
                </c:pt>
                <c:pt idx="149">
                  <c:v>13846153</c:v>
                </c:pt>
                <c:pt idx="150">
                  <c:v>14038461</c:v>
                </c:pt>
                <c:pt idx="151">
                  <c:v>14230769</c:v>
                </c:pt>
                <c:pt idx="152">
                  <c:v>14423076</c:v>
                </c:pt>
                <c:pt idx="153">
                  <c:v>14615384</c:v>
                </c:pt>
                <c:pt idx="154">
                  <c:v>14807692</c:v>
                </c:pt>
                <c:pt idx="155">
                  <c:v>15000000</c:v>
                </c:pt>
                <c:pt idx="156">
                  <c:v>15192307</c:v>
                </c:pt>
                <c:pt idx="157">
                  <c:v>15384615</c:v>
                </c:pt>
                <c:pt idx="158">
                  <c:v>15576923</c:v>
                </c:pt>
                <c:pt idx="159">
                  <c:v>15769230</c:v>
                </c:pt>
                <c:pt idx="160">
                  <c:v>15961538</c:v>
                </c:pt>
                <c:pt idx="161">
                  <c:v>16153846</c:v>
                </c:pt>
                <c:pt idx="162">
                  <c:v>16346153</c:v>
                </c:pt>
                <c:pt idx="163">
                  <c:v>16538461</c:v>
                </c:pt>
                <c:pt idx="164">
                  <c:v>16730769</c:v>
                </c:pt>
                <c:pt idx="165">
                  <c:v>16923076</c:v>
                </c:pt>
                <c:pt idx="166">
                  <c:v>17115384</c:v>
                </c:pt>
                <c:pt idx="167">
                  <c:v>17307692</c:v>
                </c:pt>
                <c:pt idx="168">
                  <c:v>17500000</c:v>
                </c:pt>
                <c:pt idx="169">
                  <c:v>17692307</c:v>
                </c:pt>
                <c:pt idx="170">
                  <c:v>17884615</c:v>
                </c:pt>
                <c:pt idx="171">
                  <c:v>18076923</c:v>
                </c:pt>
                <c:pt idx="172">
                  <c:v>18269230</c:v>
                </c:pt>
                <c:pt idx="173">
                  <c:v>18461538</c:v>
                </c:pt>
                <c:pt idx="174">
                  <c:v>18653846</c:v>
                </c:pt>
                <c:pt idx="175">
                  <c:v>18846153</c:v>
                </c:pt>
                <c:pt idx="176">
                  <c:v>19038461</c:v>
                </c:pt>
                <c:pt idx="177">
                  <c:v>19230769</c:v>
                </c:pt>
                <c:pt idx="178">
                  <c:v>19423076</c:v>
                </c:pt>
                <c:pt idx="179">
                  <c:v>19615384</c:v>
                </c:pt>
                <c:pt idx="180">
                  <c:v>19807692</c:v>
                </c:pt>
                <c:pt idx="181">
                  <c:v>15000000</c:v>
                </c:pt>
                <c:pt idx="182">
                  <c:v>14950000</c:v>
                </c:pt>
                <c:pt idx="183">
                  <c:v>14900000</c:v>
                </c:pt>
                <c:pt idx="184">
                  <c:v>14850000</c:v>
                </c:pt>
                <c:pt idx="185">
                  <c:v>14800000</c:v>
                </c:pt>
                <c:pt idx="186">
                  <c:v>14750000</c:v>
                </c:pt>
                <c:pt idx="187">
                  <c:v>14700000</c:v>
                </c:pt>
                <c:pt idx="188">
                  <c:v>14650000</c:v>
                </c:pt>
                <c:pt idx="189">
                  <c:v>14600000</c:v>
                </c:pt>
                <c:pt idx="190">
                  <c:v>14550000</c:v>
                </c:pt>
                <c:pt idx="191">
                  <c:v>14500000</c:v>
                </c:pt>
                <c:pt idx="192">
                  <c:v>14450000</c:v>
                </c:pt>
                <c:pt idx="193">
                  <c:v>14400000</c:v>
                </c:pt>
                <c:pt idx="194">
                  <c:v>14350000</c:v>
                </c:pt>
                <c:pt idx="195">
                  <c:v>14300000</c:v>
                </c:pt>
                <c:pt idx="196">
                  <c:v>14250000</c:v>
                </c:pt>
                <c:pt idx="197">
                  <c:v>14200000</c:v>
                </c:pt>
                <c:pt idx="198">
                  <c:v>14150000</c:v>
                </c:pt>
                <c:pt idx="199">
                  <c:v>14100000</c:v>
                </c:pt>
                <c:pt idx="200">
                  <c:v>100000000</c:v>
                </c:pt>
                <c:pt idx="201">
                  <c:v>300000000</c:v>
                </c:pt>
                <c:pt idx="202">
                  <c:v>273333338</c:v>
                </c:pt>
                <c:pt idx="203">
                  <c:v>246666676</c:v>
                </c:pt>
                <c:pt idx="204">
                  <c:v>220000014</c:v>
                </c:pt>
                <c:pt idx="205">
                  <c:v>193333352</c:v>
                </c:pt>
                <c:pt idx="206">
                  <c:v>166666690</c:v>
                </c:pt>
                <c:pt idx="207">
                  <c:v>140000028</c:v>
                </c:pt>
                <c:pt idx="208">
                  <c:v>113333366</c:v>
                </c:pt>
                <c:pt idx="209">
                  <c:v>86666704</c:v>
                </c:pt>
                <c:pt idx="210">
                  <c:v>60000042</c:v>
                </c:pt>
                <c:pt idx="211">
                  <c:v>40000000</c:v>
                </c:pt>
                <c:pt idx="212">
                  <c:v>37666667</c:v>
                </c:pt>
                <c:pt idx="213">
                  <c:v>35333334</c:v>
                </c:pt>
                <c:pt idx="214">
                  <c:v>33000001</c:v>
                </c:pt>
                <c:pt idx="215">
                  <c:v>30666668</c:v>
                </c:pt>
                <c:pt idx="216">
                  <c:v>28333335</c:v>
                </c:pt>
                <c:pt idx="217">
                  <c:v>26000002</c:v>
                </c:pt>
                <c:pt idx="218">
                  <c:v>23666669</c:v>
                </c:pt>
                <c:pt idx="219">
                  <c:v>21333336</c:v>
                </c:pt>
                <c:pt idx="220">
                  <c:v>19000003</c:v>
                </c:pt>
                <c:pt idx="221">
                  <c:v>16666670</c:v>
                </c:pt>
                <c:pt idx="222">
                  <c:v>14333337</c:v>
                </c:pt>
                <c:pt idx="223">
                  <c:v>12000004</c:v>
                </c:pt>
                <c:pt idx="224">
                  <c:v>9666671</c:v>
                </c:pt>
                <c:pt idx="225">
                  <c:v>7333338</c:v>
                </c:pt>
                <c:pt idx="226">
                  <c:v>5000005</c:v>
                </c:pt>
                <c:pt idx="227">
                  <c:v>3666672</c:v>
                </c:pt>
                <c:pt idx="228">
                  <c:v>2333339</c:v>
                </c:pt>
                <c:pt idx="229">
                  <c:v>1000006</c:v>
                </c:pt>
                <c:pt idx="230">
                  <c:v>1344374</c:v>
                </c:pt>
                <c:pt idx="231">
                  <c:v>1688742</c:v>
                </c:pt>
                <c:pt idx="232">
                  <c:v>2033110</c:v>
                </c:pt>
                <c:pt idx="233">
                  <c:v>2377478</c:v>
                </c:pt>
                <c:pt idx="234">
                  <c:v>2721846</c:v>
                </c:pt>
                <c:pt idx="235">
                  <c:v>3066214</c:v>
                </c:pt>
                <c:pt idx="236">
                  <c:v>3410582</c:v>
                </c:pt>
                <c:pt idx="237">
                  <c:v>3754950</c:v>
                </c:pt>
                <c:pt idx="238">
                  <c:v>4099318</c:v>
                </c:pt>
                <c:pt idx="239">
                  <c:v>4443686</c:v>
                </c:pt>
                <c:pt idx="240">
                  <c:v>4788054</c:v>
                </c:pt>
                <c:pt idx="241">
                  <c:v>5132422</c:v>
                </c:pt>
                <c:pt idx="242">
                  <c:v>5476790</c:v>
                </c:pt>
                <c:pt idx="243">
                  <c:v>4823124</c:v>
                </c:pt>
                <c:pt idx="244">
                  <c:v>4169458</c:v>
                </c:pt>
                <c:pt idx="245">
                  <c:v>3515793</c:v>
                </c:pt>
                <c:pt idx="246">
                  <c:v>2862127</c:v>
                </c:pt>
                <c:pt idx="247">
                  <c:v>2208461</c:v>
                </c:pt>
                <c:pt idx="248">
                  <c:v>1554796</c:v>
                </c:pt>
                <c:pt idx="249">
                  <c:v>901130</c:v>
                </c:pt>
                <c:pt idx="250">
                  <c:v>246464</c:v>
                </c:pt>
                <c:pt idx="251">
                  <c:v>244427</c:v>
                </c:pt>
                <c:pt idx="252">
                  <c:v>242390</c:v>
                </c:pt>
                <c:pt idx="253">
                  <c:v>240353</c:v>
                </c:pt>
                <c:pt idx="254">
                  <c:v>238316</c:v>
                </c:pt>
                <c:pt idx="255">
                  <c:v>236279</c:v>
                </c:pt>
                <c:pt idx="256">
                  <c:v>234242</c:v>
                </c:pt>
                <c:pt idx="257">
                  <c:v>232205</c:v>
                </c:pt>
                <c:pt idx="258">
                  <c:v>230168</c:v>
                </c:pt>
                <c:pt idx="259">
                  <c:v>228132</c:v>
                </c:pt>
                <c:pt idx="260">
                  <c:v>226095</c:v>
                </c:pt>
                <c:pt idx="261">
                  <c:v>224058</c:v>
                </c:pt>
                <c:pt idx="262">
                  <c:v>222021</c:v>
                </c:pt>
                <c:pt idx="263">
                  <c:v>219984</c:v>
                </c:pt>
                <c:pt idx="264">
                  <c:v>217947</c:v>
                </c:pt>
                <c:pt idx="265">
                  <c:v>215910</c:v>
                </c:pt>
                <c:pt idx="266">
                  <c:v>213873</c:v>
                </c:pt>
                <c:pt idx="267">
                  <c:v>211836</c:v>
                </c:pt>
                <c:pt idx="268">
                  <c:v>209800</c:v>
                </c:pt>
                <c:pt idx="269">
                  <c:v>207763</c:v>
                </c:pt>
                <c:pt idx="270">
                  <c:v>205726</c:v>
                </c:pt>
                <c:pt idx="271">
                  <c:v>203689</c:v>
                </c:pt>
                <c:pt idx="272">
                  <c:v>201652</c:v>
                </c:pt>
                <c:pt idx="273">
                  <c:v>199615</c:v>
                </c:pt>
                <c:pt idx="274">
                  <c:v>197578</c:v>
                </c:pt>
                <c:pt idx="275">
                  <c:v>195542</c:v>
                </c:pt>
                <c:pt idx="276">
                  <c:v>193505</c:v>
                </c:pt>
                <c:pt idx="277">
                  <c:v>191468</c:v>
                </c:pt>
                <c:pt idx="278">
                  <c:v>189431</c:v>
                </c:pt>
                <c:pt idx="279">
                  <c:v>187394</c:v>
                </c:pt>
                <c:pt idx="280">
                  <c:v>185357</c:v>
                </c:pt>
                <c:pt idx="281">
                  <c:v>183320</c:v>
                </c:pt>
                <c:pt idx="282">
                  <c:v>181284</c:v>
                </c:pt>
                <c:pt idx="283">
                  <c:v>179247</c:v>
                </c:pt>
                <c:pt idx="284">
                  <c:v>177210</c:v>
                </c:pt>
                <c:pt idx="285">
                  <c:v>175173</c:v>
                </c:pt>
                <c:pt idx="286">
                  <c:v>173136</c:v>
                </c:pt>
                <c:pt idx="287">
                  <c:v>171099</c:v>
                </c:pt>
                <c:pt idx="288">
                  <c:v>169062</c:v>
                </c:pt>
                <c:pt idx="289">
                  <c:v>167026</c:v>
                </c:pt>
                <c:pt idx="290">
                  <c:v>164989</c:v>
                </c:pt>
                <c:pt idx="291">
                  <c:v>162952</c:v>
                </c:pt>
                <c:pt idx="292">
                  <c:v>160915</c:v>
                </c:pt>
                <c:pt idx="293">
                  <c:v>158878</c:v>
                </c:pt>
                <c:pt idx="294">
                  <c:v>156841</c:v>
                </c:pt>
                <c:pt idx="295">
                  <c:v>154805</c:v>
                </c:pt>
                <c:pt idx="296">
                  <c:v>152768</c:v>
                </c:pt>
                <c:pt idx="297">
                  <c:v>150731</c:v>
                </c:pt>
                <c:pt idx="298">
                  <c:v>148694</c:v>
                </c:pt>
                <c:pt idx="299">
                  <c:v>146657</c:v>
                </c:pt>
                <c:pt idx="300">
                  <c:v>144620</c:v>
                </c:pt>
                <c:pt idx="301">
                  <c:v>142584</c:v>
                </c:pt>
                <c:pt idx="302">
                  <c:v>5000000</c:v>
                </c:pt>
                <c:pt idx="303">
                  <c:v>5071428</c:v>
                </c:pt>
                <c:pt idx="304">
                  <c:v>5142856</c:v>
                </c:pt>
                <c:pt idx="305">
                  <c:v>5214284</c:v>
                </c:pt>
                <c:pt idx="306">
                  <c:v>5285712</c:v>
                </c:pt>
                <c:pt idx="307">
                  <c:v>5357140</c:v>
                </c:pt>
                <c:pt idx="308">
                  <c:v>5428568</c:v>
                </c:pt>
                <c:pt idx="309">
                  <c:v>5500000</c:v>
                </c:pt>
                <c:pt idx="310">
                  <c:v>5571428</c:v>
                </c:pt>
                <c:pt idx="311">
                  <c:v>5642856</c:v>
                </c:pt>
                <c:pt idx="312">
                  <c:v>5714284</c:v>
                </c:pt>
                <c:pt idx="313">
                  <c:v>5785712</c:v>
                </c:pt>
                <c:pt idx="314">
                  <c:v>5857140</c:v>
                </c:pt>
                <c:pt idx="315">
                  <c:v>5928568</c:v>
                </c:pt>
                <c:pt idx="316">
                  <c:v>6000000</c:v>
                </c:pt>
                <c:pt idx="317">
                  <c:v>6071428</c:v>
                </c:pt>
                <c:pt idx="318">
                  <c:v>6142856</c:v>
                </c:pt>
                <c:pt idx="319">
                  <c:v>6214284</c:v>
                </c:pt>
                <c:pt idx="320">
                  <c:v>6285712</c:v>
                </c:pt>
                <c:pt idx="321">
                  <c:v>6357140</c:v>
                </c:pt>
                <c:pt idx="322">
                  <c:v>6428568</c:v>
                </c:pt>
                <c:pt idx="323">
                  <c:v>6500000</c:v>
                </c:pt>
                <c:pt idx="324">
                  <c:v>6571428</c:v>
                </c:pt>
                <c:pt idx="325">
                  <c:v>6642856</c:v>
                </c:pt>
                <c:pt idx="326">
                  <c:v>6714284</c:v>
                </c:pt>
                <c:pt idx="327">
                  <c:v>6785712</c:v>
                </c:pt>
                <c:pt idx="328">
                  <c:v>6857140</c:v>
                </c:pt>
                <c:pt idx="329">
                  <c:v>6928568</c:v>
                </c:pt>
                <c:pt idx="330">
                  <c:v>7000000</c:v>
                </c:pt>
                <c:pt idx="331">
                  <c:v>7071428</c:v>
                </c:pt>
                <c:pt idx="332">
                  <c:v>7142856</c:v>
                </c:pt>
                <c:pt idx="333">
                  <c:v>7214284</c:v>
                </c:pt>
                <c:pt idx="334">
                  <c:v>7285712</c:v>
                </c:pt>
                <c:pt idx="335">
                  <c:v>7357140</c:v>
                </c:pt>
                <c:pt idx="336">
                  <c:v>7428568</c:v>
                </c:pt>
                <c:pt idx="337">
                  <c:v>7500000</c:v>
                </c:pt>
                <c:pt idx="338">
                  <c:v>7571428</c:v>
                </c:pt>
                <c:pt idx="339">
                  <c:v>7642856</c:v>
                </c:pt>
                <c:pt idx="340">
                  <c:v>7714284</c:v>
                </c:pt>
                <c:pt idx="341">
                  <c:v>7785712</c:v>
                </c:pt>
                <c:pt idx="342">
                  <c:v>7857140</c:v>
                </c:pt>
                <c:pt idx="343">
                  <c:v>7928568</c:v>
                </c:pt>
                <c:pt idx="344">
                  <c:v>8000000</c:v>
                </c:pt>
                <c:pt idx="345">
                  <c:v>8071428</c:v>
                </c:pt>
                <c:pt idx="346">
                  <c:v>8142856</c:v>
                </c:pt>
                <c:pt idx="347">
                  <c:v>8214284</c:v>
                </c:pt>
                <c:pt idx="348">
                  <c:v>8285712</c:v>
                </c:pt>
                <c:pt idx="349">
                  <c:v>8357140</c:v>
                </c:pt>
                <c:pt idx="350">
                  <c:v>8428568</c:v>
                </c:pt>
                <c:pt idx="351">
                  <c:v>8500000</c:v>
                </c:pt>
                <c:pt idx="352">
                  <c:v>8571428</c:v>
                </c:pt>
                <c:pt idx="353">
                  <c:v>8642856</c:v>
                </c:pt>
                <c:pt idx="354">
                  <c:v>8714284</c:v>
                </c:pt>
                <c:pt idx="355">
                  <c:v>8785712</c:v>
                </c:pt>
                <c:pt idx="356">
                  <c:v>8857140</c:v>
                </c:pt>
                <c:pt idx="357">
                  <c:v>8928568</c:v>
                </c:pt>
                <c:pt idx="358">
                  <c:v>9000000</c:v>
                </c:pt>
                <c:pt idx="359">
                  <c:v>9071428</c:v>
                </c:pt>
                <c:pt idx="360">
                  <c:v>9142856</c:v>
                </c:pt>
                <c:pt idx="361">
                  <c:v>9214284</c:v>
                </c:pt>
                <c:pt idx="362">
                  <c:v>9285712</c:v>
                </c:pt>
                <c:pt idx="363">
                  <c:v>9357140</c:v>
                </c:pt>
                <c:pt idx="364">
                  <c:v>9428568</c:v>
                </c:pt>
                <c:pt idx="365">
                  <c:v>9500000</c:v>
                </c:pt>
                <c:pt idx="366">
                  <c:v>9571428</c:v>
                </c:pt>
                <c:pt idx="367">
                  <c:v>9642856</c:v>
                </c:pt>
                <c:pt idx="368">
                  <c:v>9714284</c:v>
                </c:pt>
                <c:pt idx="369">
                  <c:v>9785712</c:v>
                </c:pt>
                <c:pt idx="370">
                  <c:v>9857140</c:v>
                </c:pt>
                <c:pt idx="371">
                  <c:v>9928568</c:v>
                </c:pt>
                <c:pt idx="372">
                  <c:v>10000000</c:v>
                </c:pt>
                <c:pt idx="373">
                  <c:v>11000000</c:v>
                </c:pt>
                <c:pt idx="374">
                  <c:v>14000000</c:v>
                </c:pt>
                <c:pt idx="375">
                  <c:v>17000000</c:v>
                </c:pt>
                <c:pt idx="376">
                  <c:v>20000000</c:v>
                </c:pt>
                <c:pt idx="377">
                  <c:v>30000000</c:v>
                </c:pt>
                <c:pt idx="378">
                  <c:v>28705882</c:v>
                </c:pt>
                <c:pt idx="379">
                  <c:v>27411764</c:v>
                </c:pt>
                <c:pt idx="380">
                  <c:v>26117646</c:v>
                </c:pt>
                <c:pt idx="381">
                  <c:v>24823528</c:v>
                </c:pt>
                <c:pt idx="382">
                  <c:v>23529410</c:v>
                </c:pt>
                <c:pt idx="383">
                  <c:v>22235292</c:v>
                </c:pt>
                <c:pt idx="384">
                  <c:v>20941174</c:v>
                </c:pt>
                <c:pt idx="385">
                  <c:v>19647056</c:v>
                </c:pt>
                <c:pt idx="386">
                  <c:v>18352938</c:v>
                </c:pt>
                <c:pt idx="387">
                  <c:v>17058820</c:v>
                </c:pt>
                <c:pt idx="388">
                  <c:v>15764702</c:v>
                </c:pt>
                <c:pt idx="389">
                  <c:v>14470584</c:v>
                </c:pt>
                <c:pt idx="390">
                  <c:v>13176466</c:v>
                </c:pt>
                <c:pt idx="391">
                  <c:v>11882348</c:v>
                </c:pt>
                <c:pt idx="392">
                  <c:v>10588230</c:v>
                </c:pt>
                <c:pt idx="393">
                  <c:v>3000000</c:v>
                </c:pt>
                <c:pt idx="394">
                  <c:v>3000000</c:v>
                </c:pt>
                <c:pt idx="395">
                  <c:v>4172413</c:v>
                </c:pt>
                <c:pt idx="396">
                  <c:v>5344826</c:v>
                </c:pt>
                <c:pt idx="397">
                  <c:v>6517239</c:v>
                </c:pt>
                <c:pt idx="398">
                  <c:v>7689652</c:v>
                </c:pt>
                <c:pt idx="399">
                  <c:v>8862065</c:v>
                </c:pt>
                <c:pt idx="400">
                  <c:v>10034478</c:v>
                </c:pt>
                <c:pt idx="401">
                  <c:v>11206891</c:v>
                </c:pt>
                <c:pt idx="402">
                  <c:v>12379304</c:v>
                </c:pt>
                <c:pt idx="403">
                  <c:v>13551717</c:v>
                </c:pt>
                <c:pt idx="404">
                  <c:v>14724130</c:v>
                </c:pt>
                <c:pt idx="405">
                  <c:v>15896543</c:v>
                </c:pt>
                <c:pt idx="406">
                  <c:v>17068956</c:v>
                </c:pt>
                <c:pt idx="407">
                  <c:v>18241369</c:v>
                </c:pt>
                <c:pt idx="408">
                  <c:v>19413782</c:v>
                </c:pt>
                <c:pt idx="409">
                  <c:v>20586195</c:v>
                </c:pt>
                <c:pt idx="410">
                  <c:v>21758608</c:v>
                </c:pt>
                <c:pt idx="411">
                  <c:v>22931021</c:v>
                </c:pt>
                <c:pt idx="412">
                  <c:v>24103434</c:v>
                </c:pt>
                <c:pt idx="413">
                  <c:v>25275847</c:v>
                </c:pt>
                <c:pt idx="414">
                  <c:v>26448260</c:v>
                </c:pt>
                <c:pt idx="415">
                  <c:v>27620673</c:v>
                </c:pt>
                <c:pt idx="416">
                  <c:v>28793086</c:v>
                </c:pt>
                <c:pt idx="417">
                  <c:v>29965499</c:v>
                </c:pt>
                <c:pt idx="418">
                  <c:v>31137912</c:v>
                </c:pt>
                <c:pt idx="419">
                  <c:v>32310325</c:v>
                </c:pt>
                <c:pt idx="420">
                  <c:v>33482738</c:v>
                </c:pt>
                <c:pt idx="421">
                  <c:v>34655151</c:v>
                </c:pt>
                <c:pt idx="422">
                  <c:v>35827564</c:v>
                </c:pt>
                <c:pt idx="423">
                  <c:v>37000000</c:v>
                </c:pt>
                <c:pt idx="424">
                  <c:v>35999977</c:v>
                </c:pt>
                <c:pt idx="425">
                  <c:v>34999954</c:v>
                </c:pt>
                <c:pt idx="426">
                  <c:v>33999931</c:v>
                </c:pt>
                <c:pt idx="427">
                  <c:v>32999908</c:v>
                </c:pt>
                <c:pt idx="428">
                  <c:v>31999885</c:v>
                </c:pt>
                <c:pt idx="429">
                  <c:v>30999862</c:v>
                </c:pt>
                <c:pt idx="430">
                  <c:v>29999839</c:v>
                </c:pt>
                <c:pt idx="431">
                  <c:v>28999816</c:v>
                </c:pt>
                <c:pt idx="432">
                  <c:v>27999793</c:v>
                </c:pt>
                <c:pt idx="433">
                  <c:v>26999770</c:v>
                </c:pt>
                <c:pt idx="434">
                  <c:v>25999747</c:v>
                </c:pt>
                <c:pt idx="435">
                  <c:v>24999724</c:v>
                </c:pt>
                <c:pt idx="436">
                  <c:v>23999701</c:v>
                </c:pt>
                <c:pt idx="437">
                  <c:v>22999678</c:v>
                </c:pt>
                <c:pt idx="438">
                  <c:v>21999655</c:v>
                </c:pt>
                <c:pt idx="439">
                  <c:v>20999632</c:v>
                </c:pt>
                <c:pt idx="440">
                  <c:v>19999609</c:v>
                </c:pt>
                <c:pt idx="441">
                  <c:v>18999586</c:v>
                </c:pt>
                <c:pt idx="442">
                  <c:v>17999563</c:v>
                </c:pt>
                <c:pt idx="443">
                  <c:v>16999540</c:v>
                </c:pt>
                <c:pt idx="444">
                  <c:v>15999517</c:v>
                </c:pt>
                <c:pt idx="445">
                  <c:v>14999494</c:v>
                </c:pt>
                <c:pt idx="446">
                  <c:v>13999471</c:v>
                </c:pt>
                <c:pt idx="447">
                  <c:v>12999448</c:v>
                </c:pt>
                <c:pt idx="448">
                  <c:v>11999425</c:v>
                </c:pt>
                <c:pt idx="449">
                  <c:v>10999402</c:v>
                </c:pt>
                <c:pt idx="450">
                  <c:v>9999379</c:v>
                </c:pt>
                <c:pt idx="451">
                  <c:v>8999356</c:v>
                </c:pt>
                <c:pt idx="452">
                  <c:v>7999333</c:v>
                </c:pt>
                <c:pt idx="453">
                  <c:v>6999310</c:v>
                </c:pt>
                <c:pt idx="454">
                  <c:v>5999287</c:v>
                </c:pt>
                <c:pt idx="455">
                  <c:v>4999264</c:v>
                </c:pt>
                <c:pt idx="456">
                  <c:v>3999241</c:v>
                </c:pt>
                <c:pt idx="457">
                  <c:v>2999218</c:v>
                </c:pt>
                <c:pt idx="458">
                  <c:v>1999195</c:v>
                </c:pt>
                <c:pt idx="459">
                  <c:v>9999172</c:v>
                </c:pt>
                <c:pt idx="460">
                  <c:v>17164461</c:v>
                </c:pt>
                <c:pt idx="461">
                  <c:v>24329750</c:v>
                </c:pt>
                <c:pt idx="462">
                  <c:v>31495039</c:v>
                </c:pt>
                <c:pt idx="463">
                  <c:v>38660328</c:v>
                </c:pt>
                <c:pt idx="464">
                  <c:v>45825617</c:v>
                </c:pt>
                <c:pt idx="465">
                  <c:v>52990906</c:v>
                </c:pt>
                <c:pt idx="466">
                  <c:v>60156196</c:v>
                </c:pt>
                <c:pt idx="467">
                  <c:v>60588290</c:v>
                </c:pt>
                <c:pt idx="468">
                  <c:v>61020385</c:v>
                </c:pt>
                <c:pt idx="469">
                  <c:v>61452479</c:v>
                </c:pt>
                <c:pt idx="470">
                  <c:v>61884573</c:v>
                </c:pt>
                <c:pt idx="471">
                  <c:v>62316667</c:v>
                </c:pt>
                <c:pt idx="472">
                  <c:v>62748762</c:v>
                </c:pt>
                <c:pt idx="473">
                  <c:v>63180856</c:v>
                </c:pt>
                <c:pt idx="474">
                  <c:v>60000000</c:v>
                </c:pt>
                <c:pt idx="475">
                  <c:v>57230770</c:v>
                </c:pt>
                <c:pt idx="476">
                  <c:v>54461540</c:v>
                </c:pt>
                <c:pt idx="477">
                  <c:v>51692310</c:v>
                </c:pt>
                <c:pt idx="478">
                  <c:v>48923080</c:v>
                </c:pt>
                <c:pt idx="479">
                  <c:v>46153850</c:v>
                </c:pt>
                <c:pt idx="480">
                  <c:v>43384620</c:v>
                </c:pt>
                <c:pt idx="481">
                  <c:v>40615390</c:v>
                </c:pt>
                <c:pt idx="482">
                  <c:v>37846160</c:v>
                </c:pt>
                <c:pt idx="483">
                  <c:v>35076930</c:v>
                </c:pt>
                <c:pt idx="484">
                  <c:v>32307700</c:v>
                </c:pt>
                <c:pt idx="485">
                  <c:v>29538470</c:v>
                </c:pt>
                <c:pt idx="486">
                  <c:v>26769240</c:v>
                </c:pt>
                <c:pt idx="487">
                  <c:v>24000010</c:v>
                </c:pt>
                <c:pt idx="488">
                  <c:v>21333340</c:v>
                </c:pt>
                <c:pt idx="489">
                  <c:v>18666670</c:v>
                </c:pt>
                <c:pt idx="490">
                  <c:v>16000000</c:v>
                </c:pt>
                <c:pt idx="491">
                  <c:v>13333330</c:v>
                </c:pt>
                <c:pt idx="492">
                  <c:v>10666660</c:v>
                </c:pt>
                <c:pt idx="493">
                  <c:v>8000000</c:v>
                </c:pt>
                <c:pt idx="494">
                  <c:v>5333333</c:v>
                </c:pt>
                <c:pt idx="495">
                  <c:v>4000000</c:v>
                </c:pt>
                <c:pt idx="496">
                  <c:v>4422222</c:v>
                </c:pt>
                <c:pt idx="497">
                  <c:v>4844444</c:v>
                </c:pt>
                <c:pt idx="498">
                  <c:v>5266666</c:v>
                </c:pt>
                <c:pt idx="499">
                  <c:v>5688888</c:v>
                </c:pt>
                <c:pt idx="500">
                  <c:v>6111110</c:v>
                </c:pt>
                <c:pt idx="501">
                  <c:v>6533332</c:v>
                </c:pt>
                <c:pt idx="502">
                  <c:v>6955554</c:v>
                </c:pt>
                <c:pt idx="503">
                  <c:v>7377776</c:v>
                </c:pt>
                <c:pt idx="504">
                  <c:v>7800000</c:v>
                </c:pt>
                <c:pt idx="505">
                  <c:v>8222222</c:v>
                </c:pt>
                <c:pt idx="506">
                  <c:v>8644444</c:v>
                </c:pt>
                <c:pt idx="507">
                  <c:v>9066666</c:v>
                </c:pt>
                <c:pt idx="508">
                  <c:v>9488888</c:v>
                </c:pt>
                <c:pt idx="509">
                  <c:v>9911110</c:v>
                </c:pt>
                <c:pt idx="510">
                  <c:v>10333332</c:v>
                </c:pt>
                <c:pt idx="511">
                  <c:v>10755554</c:v>
                </c:pt>
                <c:pt idx="512">
                  <c:v>11177776</c:v>
                </c:pt>
                <c:pt idx="513">
                  <c:v>11600000</c:v>
                </c:pt>
                <c:pt idx="514">
                  <c:v>12022222</c:v>
                </c:pt>
                <c:pt idx="515">
                  <c:v>12444444</c:v>
                </c:pt>
                <c:pt idx="516">
                  <c:v>12866666</c:v>
                </c:pt>
                <c:pt idx="517">
                  <c:v>13288888</c:v>
                </c:pt>
                <c:pt idx="518">
                  <c:v>13711110</c:v>
                </c:pt>
                <c:pt idx="519">
                  <c:v>14133332</c:v>
                </c:pt>
                <c:pt idx="520">
                  <c:v>14555554</c:v>
                </c:pt>
                <c:pt idx="521">
                  <c:v>14977776</c:v>
                </c:pt>
                <c:pt idx="522">
                  <c:v>15400000</c:v>
                </c:pt>
                <c:pt idx="523">
                  <c:v>15822222</c:v>
                </c:pt>
                <c:pt idx="524">
                  <c:v>16244444</c:v>
                </c:pt>
                <c:pt idx="525">
                  <c:v>16666666</c:v>
                </c:pt>
                <c:pt idx="526">
                  <c:v>17088888</c:v>
                </c:pt>
                <c:pt idx="527">
                  <c:v>17511110</c:v>
                </c:pt>
                <c:pt idx="528">
                  <c:v>17933332</c:v>
                </c:pt>
                <c:pt idx="529">
                  <c:v>18355554</c:v>
                </c:pt>
                <c:pt idx="530">
                  <c:v>18777776</c:v>
                </c:pt>
                <c:pt idx="531">
                  <c:v>19200000</c:v>
                </c:pt>
                <c:pt idx="532">
                  <c:v>19622222</c:v>
                </c:pt>
                <c:pt idx="533">
                  <c:v>20044444</c:v>
                </c:pt>
                <c:pt idx="534">
                  <c:v>20466666</c:v>
                </c:pt>
                <c:pt idx="535">
                  <c:v>20888888</c:v>
                </c:pt>
                <c:pt idx="536">
                  <c:v>21311110</c:v>
                </c:pt>
                <c:pt idx="537">
                  <c:v>21733332</c:v>
                </c:pt>
                <c:pt idx="538">
                  <c:v>22155554</c:v>
                </c:pt>
                <c:pt idx="539">
                  <c:v>22577776</c:v>
                </c:pt>
                <c:pt idx="540">
                  <c:v>23000000</c:v>
                </c:pt>
                <c:pt idx="541">
                  <c:v>24333336</c:v>
                </c:pt>
                <c:pt idx="542">
                  <c:v>25666672</c:v>
                </c:pt>
                <c:pt idx="543">
                  <c:v>27000008</c:v>
                </c:pt>
                <c:pt idx="544">
                  <c:v>28333344</c:v>
                </c:pt>
                <c:pt idx="545">
                  <c:v>29666680</c:v>
                </c:pt>
                <c:pt idx="546">
                  <c:v>31000016</c:v>
                </c:pt>
                <c:pt idx="547">
                  <c:v>32333352</c:v>
                </c:pt>
                <c:pt idx="548">
                  <c:v>33666688</c:v>
                </c:pt>
                <c:pt idx="549">
                  <c:v>35000024</c:v>
                </c:pt>
                <c:pt idx="550">
                  <c:v>36333360</c:v>
                </c:pt>
                <c:pt idx="551">
                  <c:v>37666696</c:v>
                </c:pt>
                <c:pt idx="552">
                  <c:v>39000032</c:v>
                </c:pt>
                <c:pt idx="553">
                  <c:v>40333368</c:v>
                </c:pt>
                <c:pt idx="554">
                  <c:v>41666704</c:v>
                </c:pt>
                <c:pt idx="555">
                  <c:v>43000040</c:v>
                </c:pt>
                <c:pt idx="556">
                  <c:v>44333376</c:v>
                </c:pt>
                <c:pt idx="557">
                  <c:v>45666712</c:v>
                </c:pt>
                <c:pt idx="558">
                  <c:v>47000048</c:v>
                </c:pt>
                <c:pt idx="559">
                  <c:v>48333384</c:v>
                </c:pt>
                <c:pt idx="560">
                  <c:v>49666720</c:v>
                </c:pt>
                <c:pt idx="561">
                  <c:v>51000056</c:v>
                </c:pt>
                <c:pt idx="562">
                  <c:v>52333392</c:v>
                </c:pt>
                <c:pt idx="563">
                  <c:v>53666728</c:v>
                </c:pt>
                <c:pt idx="564">
                  <c:v>55000064</c:v>
                </c:pt>
                <c:pt idx="565">
                  <c:v>56333400</c:v>
                </c:pt>
                <c:pt idx="566">
                  <c:v>100000000</c:v>
                </c:pt>
                <c:pt idx="567">
                  <c:v>300000000</c:v>
                </c:pt>
                <c:pt idx="568">
                  <c:v>287254546</c:v>
                </c:pt>
                <c:pt idx="569">
                  <c:v>274509092</c:v>
                </c:pt>
                <c:pt idx="570">
                  <c:v>261763637</c:v>
                </c:pt>
                <c:pt idx="571">
                  <c:v>249018183</c:v>
                </c:pt>
                <c:pt idx="572">
                  <c:v>236272729</c:v>
                </c:pt>
                <c:pt idx="573">
                  <c:v>223527275</c:v>
                </c:pt>
                <c:pt idx="574">
                  <c:v>210781820</c:v>
                </c:pt>
                <c:pt idx="575">
                  <c:v>198036366</c:v>
                </c:pt>
                <c:pt idx="576">
                  <c:v>185290912</c:v>
                </c:pt>
                <c:pt idx="577">
                  <c:v>40000000</c:v>
                </c:pt>
                <c:pt idx="578">
                  <c:v>38620690</c:v>
                </c:pt>
                <c:pt idx="579">
                  <c:v>37241380</c:v>
                </c:pt>
                <c:pt idx="580">
                  <c:v>35862070</c:v>
                </c:pt>
                <c:pt idx="581">
                  <c:v>34482760</c:v>
                </c:pt>
                <c:pt idx="582">
                  <c:v>33103450</c:v>
                </c:pt>
                <c:pt idx="583">
                  <c:v>31724140</c:v>
                </c:pt>
                <c:pt idx="584">
                  <c:v>30344830</c:v>
                </c:pt>
                <c:pt idx="585">
                  <c:v>28965520</c:v>
                </c:pt>
                <c:pt idx="586">
                  <c:v>27586210</c:v>
                </c:pt>
                <c:pt idx="587">
                  <c:v>26206900</c:v>
                </c:pt>
                <c:pt idx="588">
                  <c:v>24827590</c:v>
                </c:pt>
                <c:pt idx="589">
                  <c:v>23448280</c:v>
                </c:pt>
                <c:pt idx="590">
                  <c:v>22068970</c:v>
                </c:pt>
                <c:pt idx="591">
                  <c:v>20689660</c:v>
                </c:pt>
                <c:pt idx="592">
                  <c:v>19310350</c:v>
                </c:pt>
                <c:pt idx="593">
                  <c:v>17931040</c:v>
                </c:pt>
                <c:pt idx="594">
                  <c:v>16551730</c:v>
                </c:pt>
                <c:pt idx="595">
                  <c:v>15172420</c:v>
                </c:pt>
                <c:pt idx="596">
                  <c:v>13793110</c:v>
                </c:pt>
                <c:pt idx="597">
                  <c:v>12413800</c:v>
                </c:pt>
                <c:pt idx="598">
                  <c:v>11034490</c:v>
                </c:pt>
                <c:pt idx="599">
                  <c:v>9655180</c:v>
                </c:pt>
                <c:pt idx="600">
                  <c:v>8275870</c:v>
                </c:pt>
                <c:pt idx="601">
                  <c:v>6896560</c:v>
                </c:pt>
                <c:pt idx="602">
                  <c:v>5517250</c:v>
                </c:pt>
                <c:pt idx="603">
                  <c:v>4137940</c:v>
                </c:pt>
                <c:pt idx="604">
                  <c:v>2758630</c:v>
                </c:pt>
                <c:pt idx="605">
                  <c:v>1379320</c:v>
                </c:pt>
                <c:pt idx="606">
                  <c:v>1037666</c:v>
                </c:pt>
                <c:pt idx="607">
                  <c:v>693413</c:v>
                </c:pt>
                <c:pt idx="608">
                  <c:v>349160</c:v>
                </c:pt>
                <c:pt idx="609">
                  <c:v>481834</c:v>
                </c:pt>
                <c:pt idx="610">
                  <c:v>614508</c:v>
                </c:pt>
                <c:pt idx="611">
                  <c:v>747182</c:v>
                </c:pt>
                <c:pt idx="612">
                  <c:v>879856</c:v>
                </c:pt>
                <c:pt idx="613">
                  <c:v>1012530</c:v>
                </c:pt>
                <c:pt idx="614">
                  <c:v>1145204</c:v>
                </c:pt>
                <c:pt idx="615">
                  <c:v>1277878</c:v>
                </c:pt>
                <c:pt idx="616">
                  <c:v>1410552</c:v>
                </c:pt>
                <c:pt idx="617">
                  <c:v>10000000</c:v>
                </c:pt>
                <c:pt idx="618">
                  <c:v>9593746</c:v>
                </c:pt>
                <c:pt idx="619">
                  <c:v>9187492</c:v>
                </c:pt>
                <c:pt idx="620">
                  <c:v>8781237</c:v>
                </c:pt>
                <c:pt idx="621">
                  <c:v>8374983</c:v>
                </c:pt>
                <c:pt idx="622">
                  <c:v>7968729</c:v>
                </c:pt>
                <c:pt idx="623">
                  <c:v>7562475</c:v>
                </c:pt>
                <c:pt idx="624">
                  <c:v>7156221</c:v>
                </c:pt>
                <c:pt idx="625">
                  <c:v>6749967</c:v>
                </c:pt>
                <c:pt idx="626">
                  <c:v>6343713</c:v>
                </c:pt>
                <c:pt idx="627">
                  <c:v>5937458</c:v>
                </c:pt>
                <c:pt idx="628">
                  <c:v>5531204</c:v>
                </c:pt>
                <c:pt idx="629">
                  <c:v>5124950</c:v>
                </c:pt>
                <c:pt idx="630">
                  <c:v>4718696</c:v>
                </c:pt>
                <c:pt idx="631">
                  <c:v>4312442</c:v>
                </c:pt>
                <c:pt idx="632">
                  <c:v>3906188</c:v>
                </c:pt>
                <c:pt idx="633">
                  <c:v>3499934</c:v>
                </c:pt>
                <c:pt idx="634">
                  <c:v>3093680</c:v>
                </c:pt>
                <c:pt idx="635">
                  <c:v>2687425</c:v>
                </c:pt>
                <c:pt idx="636">
                  <c:v>2281171</c:v>
                </c:pt>
                <c:pt idx="637">
                  <c:v>1874917</c:v>
                </c:pt>
                <c:pt idx="638">
                  <c:v>1468663</c:v>
                </c:pt>
                <c:pt idx="639">
                  <c:v>1062409</c:v>
                </c:pt>
                <c:pt idx="640">
                  <c:v>1090986</c:v>
                </c:pt>
                <c:pt idx="641">
                  <c:v>1119563</c:v>
                </c:pt>
                <c:pt idx="642">
                  <c:v>1148140</c:v>
                </c:pt>
                <c:pt idx="643">
                  <c:v>1176717</c:v>
                </c:pt>
                <c:pt idx="644">
                  <c:v>1205294</c:v>
                </c:pt>
                <c:pt idx="645">
                  <c:v>1233871</c:v>
                </c:pt>
                <c:pt idx="646">
                  <c:v>1262448</c:v>
                </c:pt>
                <c:pt idx="647">
                  <c:v>1291025</c:v>
                </c:pt>
                <c:pt idx="648">
                  <c:v>1319602</c:v>
                </c:pt>
                <c:pt idx="649">
                  <c:v>1348179</c:v>
                </c:pt>
                <c:pt idx="650">
                  <c:v>1376756</c:v>
                </c:pt>
                <c:pt idx="651">
                  <c:v>1405333</c:v>
                </c:pt>
                <c:pt idx="652">
                  <c:v>1433910</c:v>
                </c:pt>
                <c:pt idx="653">
                  <c:v>1462487</c:v>
                </c:pt>
                <c:pt idx="654">
                  <c:v>1491064</c:v>
                </c:pt>
                <c:pt idx="655">
                  <c:v>1519641</c:v>
                </c:pt>
                <c:pt idx="656">
                  <c:v>1548218</c:v>
                </c:pt>
                <c:pt idx="657">
                  <c:v>1576795</c:v>
                </c:pt>
                <c:pt idx="658">
                  <c:v>1605372</c:v>
                </c:pt>
                <c:pt idx="659">
                  <c:v>1633949</c:v>
                </c:pt>
                <c:pt idx="660">
                  <c:v>1662526</c:v>
                </c:pt>
                <c:pt idx="661">
                  <c:v>1691103</c:v>
                </c:pt>
                <c:pt idx="662">
                  <c:v>1719680</c:v>
                </c:pt>
                <c:pt idx="663">
                  <c:v>1748257</c:v>
                </c:pt>
                <c:pt idx="664">
                  <c:v>1776834</c:v>
                </c:pt>
                <c:pt idx="665">
                  <c:v>1805411</c:v>
                </c:pt>
                <c:pt idx="666">
                  <c:v>1833988</c:v>
                </c:pt>
                <c:pt idx="667">
                  <c:v>1862565</c:v>
                </c:pt>
                <c:pt idx="668">
                  <c:v>1891142</c:v>
                </c:pt>
                <c:pt idx="669">
                  <c:v>1919719</c:v>
                </c:pt>
                <c:pt idx="670">
                  <c:v>1948296</c:v>
                </c:pt>
                <c:pt idx="671">
                  <c:v>1976873</c:v>
                </c:pt>
                <c:pt idx="672">
                  <c:v>2005450</c:v>
                </c:pt>
                <c:pt idx="673">
                  <c:v>2034027</c:v>
                </c:pt>
                <c:pt idx="674">
                  <c:v>2062604</c:v>
                </c:pt>
                <c:pt idx="675">
                  <c:v>2091181</c:v>
                </c:pt>
                <c:pt idx="676">
                  <c:v>2119758</c:v>
                </c:pt>
                <c:pt idx="677">
                  <c:v>2148335</c:v>
                </c:pt>
                <c:pt idx="678">
                  <c:v>2176912</c:v>
                </c:pt>
                <c:pt idx="679">
                  <c:v>2205489</c:v>
                </c:pt>
                <c:pt idx="680">
                  <c:v>2234066</c:v>
                </c:pt>
                <c:pt idx="681">
                  <c:v>2262643</c:v>
                </c:pt>
                <c:pt idx="682">
                  <c:v>2291220</c:v>
                </c:pt>
                <c:pt idx="683">
                  <c:v>2319797</c:v>
                </c:pt>
                <c:pt idx="684">
                  <c:v>2348374</c:v>
                </c:pt>
                <c:pt idx="685">
                  <c:v>2376951</c:v>
                </c:pt>
                <c:pt idx="686">
                  <c:v>2405528</c:v>
                </c:pt>
                <c:pt idx="687">
                  <c:v>2434105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8-4848-8292-C41ECF40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50176"/>
        <c:axId val="299851888"/>
      </c:lineChart>
      <c:lineChart>
        <c:grouping val="standard"/>
        <c:varyColors val="0"/>
        <c:ser>
          <c:idx val="0"/>
          <c:order val="0"/>
          <c:tx>
            <c:strRef>
              <c:f>'onchain data'!$B$3</c:f>
              <c:strCache>
                <c:ptCount val="1"/>
                <c:pt idx="0">
                  <c:v>active_accounts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'onchain data'!$A$4:$A$691</c:f>
              <c:numCache>
                <c:formatCode>yyyy\-mm\-dd;@</c:formatCode>
                <c:ptCount val="688"/>
                <c:pt idx="0">
                  <c:v>45050</c:v>
                </c:pt>
                <c:pt idx="1">
                  <c:v>45051</c:v>
                </c:pt>
                <c:pt idx="2">
                  <c:v>45052</c:v>
                </c:pt>
                <c:pt idx="3">
                  <c:v>45053</c:v>
                </c:pt>
                <c:pt idx="4">
                  <c:v>45054</c:v>
                </c:pt>
                <c:pt idx="5">
                  <c:v>45055</c:v>
                </c:pt>
                <c:pt idx="6">
                  <c:v>45056</c:v>
                </c:pt>
                <c:pt idx="7">
                  <c:v>45057</c:v>
                </c:pt>
                <c:pt idx="8">
                  <c:v>45058</c:v>
                </c:pt>
                <c:pt idx="9">
                  <c:v>45059</c:v>
                </c:pt>
                <c:pt idx="10">
                  <c:v>45060</c:v>
                </c:pt>
                <c:pt idx="11">
                  <c:v>45061</c:v>
                </c:pt>
                <c:pt idx="12">
                  <c:v>45062</c:v>
                </c:pt>
                <c:pt idx="13">
                  <c:v>45063</c:v>
                </c:pt>
                <c:pt idx="14">
                  <c:v>45064</c:v>
                </c:pt>
                <c:pt idx="15">
                  <c:v>45065</c:v>
                </c:pt>
                <c:pt idx="16">
                  <c:v>45066</c:v>
                </c:pt>
                <c:pt idx="17">
                  <c:v>45067</c:v>
                </c:pt>
                <c:pt idx="18">
                  <c:v>45068</c:v>
                </c:pt>
                <c:pt idx="19">
                  <c:v>45069</c:v>
                </c:pt>
                <c:pt idx="20">
                  <c:v>45070</c:v>
                </c:pt>
                <c:pt idx="21">
                  <c:v>45071</c:v>
                </c:pt>
                <c:pt idx="22">
                  <c:v>45072</c:v>
                </c:pt>
                <c:pt idx="23">
                  <c:v>45073</c:v>
                </c:pt>
                <c:pt idx="24">
                  <c:v>45074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45080</c:v>
                </c:pt>
                <c:pt idx="31">
                  <c:v>45081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45087</c:v>
                </c:pt>
                <c:pt idx="38">
                  <c:v>45088</c:v>
                </c:pt>
                <c:pt idx="39">
                  <c:v>45089</c:v>
                </c:pt>
                <c:pt idx="40">
                  <c:v>45090</c:v>
                </c:pt>
                <c:pt idx="41">
                  <c:v>45091</c:v>
                </c:pt>
                <c:pt idx="42">
                  <c:v>45092</c:v>
                </c:pt>
                <c:pt idx="43">
                  <c:v>45093</c:v>
                </c:pt>
                <c:pt idx="44">
                  <c:v>45094</c:v>
                </c:pt>
                <c:pt idx="45">
                  <c:v>45095</c:v>
                </c:pt>
                <c:pt idx="46">
                  <c:v>45096</c:v>
                </c:pt>
                <c:pt idx="47">
                  <c:v>45097</c:v>
                </c:pt>
                <c:pt idx="48">
                  <c:v>45098</c:v>
                </c:pt>
                <c:pt idx="49">
                  <c:v>45099</c:v>
                </c:pt>
                <c:pt idx="50">
                  <c:v>45100</c:v>
                </c:pt>
                <c:pt idx="51">
                  <c:v>45101</c:v>
                </c:pt>
                <c:pt idx="52">
                  <c:v>45102</c:v>
                </c:pt>
                <c:pt idx="53">
                  <c:v>45103</c:v>
                </c:pt>
                <c:pt idx="54">
                  <c:v>45104</c:v>
                </c:pt>
                <c:pt idx="55">
                  <c:v>45105</c:v>
                </c:pt>
                <c:pt idx="56">
                  <c:v>45106</c:v>
                </c:pt>
                <c:pt idx="57">
                  <c:v>45107</c:v>
                </c:pt>
                <c:pt idx="58">
                  <c:v>45108</c:v>
                </c:pt>
                <c:pt idx="59">
                  <c:v>45109</c:v>
                </c:pt>
                <c:pt idx="60">
                  <c:v>45110</c:v>
                </c:pt>
                <c:pt idx="61">
                  <c:v>45111</c:v>
                </c:pt>
                <c:pt idx="62">
                  <c:v>45112</c:v>
                </c:pt>
                <c:pt idx="63">
                  <c:v>45113</c:v>
                </c:pt>
                <c:pt idx="64">
                  <c:v>45114</c:v>
                </c:pt>
                <c:pt idx="65">
                  <c:v>45115</c:v>
                </c:pt>
                <c:pt idx="66">
                  <c:v>45116</c:v>
                </c:pt>
                <c:pt idx="67">
                  <c:v>45117</c:v>
                </c:pt>
                <c:pt idx="68">
                  <c:v>45118</c:v>
                </c:pt>
                <c:pt idx="69">
                  <c:v>45119</c:v>
                </c:pt>
                <c:pt idx="70">
                  <c:v>45120</c:v>
                </c:pt>
                <c:pt idx="71">
                  <c:v>45121</c:v>
                </c:pt>
                <c:pt idx="72">
                  <c:v>45122</c:v>
                </c:pt>
                <c:pt idx="73">
                  <c:v>45123</c:v>
                </c:pt>
                <c:pt idx="74">
                  <c:v>45124</c:v>
                </c:pt>
                <c:pt idx="75">
                  <c:v>45125</c:v>
                </c:pt>
                <c:pt idx="76">
                  <c:v>45126</c:v>
                </c:pt>
                <c:pt idx="77">
                  <c:v>45127</c:v>
                </c:pt>
                <c:pt idx="78">
                  <c:v>45128</c:v>
                </c:pt>
                <c:pt idx="79">
                  <c:v>45129</c:v>
                </c:pt>
                <c:pt idx="80">
                  <c:v>45130</c:v>
                </c:pt>
                <c:pt idx="81">
                  <c:v>45131</c:v>
                </c:pt>
                <c:pt idx="82">
                  <c:v>45132</c:v>
                </c:pt>
                <c:pt idx="83">
                  <c:v>45133</c:v>
                </c:pt>
                <c:pt idx="84">
                  <c:v>45134</c:v>
                </c:pt>
                <c:pt idx="85">
                  <c:v>45135</c:v>
                </c:pt>
                <c:pt idx="86">
                  <c:v>45136</c:v>
                </c:pt>
                <c:pt idx="87">
                  <c:v>45137</c:v>
                </c:pt>
                <c:pt idx="88">
                  <c:v>45138</c:v>
                </c:pt>
                <c:pt idx="89">
                  <c:v>45139</c:v>
                </c:pt>
                <c:pt idx="90">
                  <c:v>45140</c:v>
                </c:pt>
                <c:pt idx="91">
                  <c:v>45141</c:v>
                </c:pt>
                <c:pt idx="92">
                  <c:v>45142</c:v>
                </c:pt>
                <c:pt idx="93">
                  <c:v>45143</c:v>
                </c:pt>
                <c:pt idx="94">
                  <c:v>45144</c:v>
                </c:pt>
                <c:pt idx="95">
                  <c:v>45145</c:v>
                </c:pt>
                <c:pt idx="96">
                  <c:v>45146</c:v>
                </c:pt>
                <c:pt idx="97">
                  <c:v>45147</c:v>
                </c:pt>
                <c:pt idx="98">
                  <c:v>45148</c:v>
                </c:pt>
                <c:pt idx="99">
                  <c:v>45149</c:v>
                </c:pt>
                <c:pt idx="100">
                  <c:v>45150</c:v>
                </c:pt>
                <c:pt idx="101">
                  <c:v>45151</c:v>
                </c:pt>
                <c:pt idx="102">
                  <c:v>45152</c:v>
                </c:pt>
                <c:pt idx="103">
                  <c:v>45153</c:v>
                </c:pt>
                <c:pt idx="104">
                  <c:v>45154</c:v>
                </c:pt>
                <c:pt idx="105">
                  <c:v>45155</c:v>
                </c:pt>
                <c:pt idx="106">
                  <c:v>45156</c:v>
                </c:pt>
                <c:pt idx="107">
                  <c:v>45157</c:v>
                </c:pt>
                <c:pt idx="108">
                  <c:v>45158</c:v>
                </c:pt>
                <c:pt idx="109">
                  <c:v>45159</c:v>
                </c:pt>
                <c:pt idx="110">
                  <c:v>45160</c:v>
                </c:pt>
                <c:pt idx="111">
                  <c:v>45161</c:v>
                </c:pt>
                <c:pt idx="112">
                  <c:v>45162</c:v>
                </c:pt>
                <c:pt idx="113">
                  <c:v>45163</c:v>
                </c:pt>
                <c:pt idx="114">
                  <c:v>45164</c:v>
                </c:pt>
                <c:pt idx="115">
                  <c:v>45165</c:v>
                </c:pt>
                <c:pt idx="116">
                  <c:v>45166</c:v>
                </c:pt>
                <c:pt idx="117">
                  <c:v>45167</c:v>
                </c:pt>
                <c:pt idx="118">
                  <c:v>45168</c:v>
                </c:pt>
                <c:pt idx="119">
                  <c:v>45169</c:v>
                </c:pt>
                <c:pt idx="120">
                  <c:v>45170</c:v>
                </c:pt>
                <c:pt idx="121">
                  <c:v>45171</c:v>
                </c:pt>
                <c:pt idx="122">
                  <c:v>45172</c:v>
                </c:pt>
                <c:pt idx="123">
                  <c:v>45173</c:v>
                </c:pt>
                <c:pt idx="124">
                  <c:v>45174</c:v>
                </c:pt>
                <c:pt idx="125">
                  <c:v>45175</c:v>
                </c:pt>
                <c:pt idx="126">
                  <c:v>45176</c:v>
                </c:pt>
                <c:pt idx="127">
                  <c:v>45177</c:v>
                </c:pt>
                <c:pt idx="128">
                  <c:v>45178</c:v>
                </c:pt>
                <c:pt idx="129">
                  <c:v>45179</c:v>
                </c:pt>
                <c:pt idx="130">
                  <c:v>45180</c:v>
                </c:pt>
                <c:pt idx="131">
                  <c:v>45181</c:v>
                </c:pt>
                <c:pt idx="132">
                  <c:v>45182</c:v>
                </c:pt>
                <c:pt idx="133">
                  <c:v>45183</c:v>
                </c:pt>
                <c:pt idx="134">
                  <c:v>45184</c:v>
                </c:pt>
                <c:pt idx="135">
                  <c:v>45185</c:v>
                </c:pt>
                <c:pt idx="136">
                  <c:v>45186</c:v>
                </c:pt>
                <c:pt idx="137">
                  <c:v>45187</c:v>
                </c:pt>
                <c:pt idx="138">
                  <c:v>45188</c:v>
                </c:pt>
                <c:pt idx="139">
                  <c:v>45189</c:v>
                </c:pt>
                <c:pt idx="140">
                  <c:v>45190</c:v>
                </c:pt>
                <c:pt idx="141">
                  <c:v>45191</c:v>
                </c:pt>
                <c:pt idx="142">
                  <c:v>45192</c:v>
                </c:pt>
                <c:pt idx="143">
                  <c:v>45193</c:v>
                </c:pt>
                <c:pt idx="144">
                  <c:v>45194</c:v>
                </c:pt>
                <c:pt idx="145">
                  <c:v>45195</c:v>
                </c:pt>
                <c:pt idx="146">
                  <c:v>45196</c:v>
                </c:pt>
                <c:pt idx="147">
                  <c:v>45197</c:v>
                </c:pt>
                <c:pt idx="148">
                  <c:v>45198</c:v>
                </c:pt>
                <c:pt idx="149">
                  <c:v>45199</c:v>
                </c:pt>
                <c:pt idx="150">
                  <c:v>45200</c:v>
                </c:pt>
                <c:pt idx="151">
                  <c:v>45201</c:v>
                </c:pt>
                <c:pt idx="152">
                  <c:v>45202</c:v>
                </c:pt>
                <c:pt idx="153">
                  <c:v>45203</c:v>
                </c:pt>
                <c:pt idx="154">
                  <c:v>45204</c:v>
                </c:pt>
                <c:pt idx="155">
                  <c:v>45205</c:v>
                </c:pt>
                <c:pt idx="156">
                  <c:v>45206</c:v>
                </c:pt>
                <c:pt idx="157">
                  <c:v>45207</c:v>
                </c:pt>
                <c:pt idx="158">
                  <c:v>45208</c:v>
                </c:pt>
                <c:pt idx="159">
                  <c:v>45209</c:v>
                </c:pt>
                <c:pt idx="160">
                  <c:v>45210</c:v>
                </c:pt>
                <c:pt idx="161">
                  <c:v>45211</c:v>
                </c:pt>
                <c:pt idx="162">
                  <c:v>45212</c:v>
                </c:pt>
                <c:pt idx="163">
                  <c:v>45213</c:v>
                </c:pt>
                <c:pt idx="164">
                  <c:v>45214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45220</c:v>
                </c:pt>
                <c:pt idx="171">
                  <c:v>45221</c:v>
                </c:pt>
                <c:pt idx="172">
                  <c:v>45222</c:v>
                </c:pt>
                <c:pt idx="173">
                  <c:v>45223</c:v>
                </c:pt>
                <c:pt idx="174">
                  <c:v>45224</c:v>
                </c:pt>
                <c:pt idx="175">
                  <c:v>45225</c:v>
                </c:pt>
                <c:pt idx="176">
                  <c:v>45226</c:v>
                </c:pt>
                <c:pt idx="177">
                  <c:v>45227</c:v>
                </c:pt>
                <c:pt idx="178">
                  <c:v>45228</c:v>
                </c:pt>
                <c:pt idx="179">
                  <c:v>45229</c:v>
                </c:pt>
                <c:pt idx="180">
                  <c:v>45230</c:v>
                </c:pt>
                <c:pt idx="181">
                  <c:v>45231</c:v>
                </c:pt>
                <c:pt idx="182">
                  <c:v>45232</c:v>
                </c:pt>
                <c:pt idx="183">
                  <c:v>45233</c:v>
                </c:pt>
                <c:pt idx="184">
                  <c:v>45234</c:v>
                </c:pt>
                <c:pt idx="185">
                  <c:v>45235</c:v>
                </c:pt>
                <c:pt idx="186">
                  <c:v>45236</c:v>
                </c:pt>
                <c:pt idx="187">
                  <c:v>45237</c:v>
                </c:pt>
                <c:pt idx="188">
                  <c:v>45238</c:v>
                </c:pt>
                <c:pt idx="189">
                  <c:v>45239</c:v>
                </c:pt>
                <c:pt idx="190">
                  <c:v>45240</c:v>
                </c:pt>
                <c:pt idx="191">
                  <c:v>45241</c:v>
                </c:pt>
                <c:pt idx="192">
                  <c:v>45242</c:v>
                </c:pt>
                <c:pt idx="193">
                  <c:v>45243</c:v>
                </c:pt>
                <c:pt idx="194">
                  <c:v>45244</c:v>
                </c:pt>
                <c:pt idx="195">
                  <c:v>45245</c:v>
                </c:pt>
                <c:pt idx="196">
                  <c:v>45246</c:v>
                </c:pt>
                <c:pt idx="197">
                  <c:v>45247</c:v>
                </c:pt>
                <c:pt idx="198">
                  <c:v>45248</c:v>
                </c:pt>
                <c:pt idx="199">
                  <c:v>45249</c:v>
                </c:pt>
                <c:pt idx="200">
                  <c:v>45250</c:v>
                </c:pt>
                <c:pt idx="201">
                  <c:v>45251</c:v>
                </c:pt>
                <c:pt idx="202">
                  <c:v>45252</c:v>
                </c:pt>
                <c:pt idx="203">
                  <c:v>45253</c:v>
                </c:pt>
                <c:pt idx="204">
                  <c:v>45254</c:v>
                </c:pt>
                <c:pt idx="205">
                  <c:v>45255</c:v>
                </c:pt>
                <c:pt idx="206">
                  <c:v>45256</c:v>
                </c:pt>
                <c:pt idx="207">
                  <c:v>45257</c:v>
                </c:pt>
                <c:pt idx="208">
                  <c:v>45258</c:v>
                </c:pt>
                <c:pt idx="209">
                  <c:v>45259</c:v>
                </c:pt>
                <c:pt idx="210">
                  <c:v>45260</c:v>
                </c:pt>
                <c:pt idx="211">
                  <c:v>45261</c:v>
                </c:pt>
                <c:pt idx="212">
                  <c:v>45262</c:v>
                </c:pt>
                <c:pt idx="213">
                  <c:v>45263</c:v>
                </c:pt>
                <c:pt idx="214">
                  <c:v>45264</c:v>
                </c:pt>
                <c:pt idx="215">
                  <c:v>45265</c:v>
                </c:pt>
                <c:pt idx="216">
                  <c:v>45266</c:v>
                </c:pt>
                <c:pt idx="217">
                  <c:v>45267</c:v>
                </c:pt>
                <c:pt idx="218">
                  <c:v>45268</c:v>
                </c:pt>
                <c:pt idx="219">
                  <c:v>45269</c:v>
                </c:pt>
                <c:pt idx="220">
                  <c:v>45270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45276</c:v>
                </c:pt>
                <c:pt idx="227">
                  <c:v>45277</c:v>
                </c:pt>
                <c:pt idx="228">
                  <c:v>45278</c:v>
                </c:pt>
                <c:pt idx="229">
                  <c:v>45279</c:v>
                </c:pt>
                <c:pt idx="230">
                  <c:v>45280</c:v>
                </c:pt>
                <c:pt idx="231">
                  <c:v>45281</c:v>
                </c:pt>
                <c:pt idx="232">
                  <c:v>45282</c:v>
                </c:pt>
                <c:pt idx="233">
                  <c:v>45283</c:v>
                </c:pt>
                <c:pt idx="234">
                  <c:v>45284</c:v>
                </c:pt>
                <c:pt idx="235">
                  <c:v>45285</c:v>
                </c:pt>
                <c:pt idx="236">
                  <c:v>45286</c:v>
                </c:pt>
                <c:pt idx="237">
                  <c:v>45287</c:v>
                </c:pt>
                <c:pt idx="238">
                  <c:v>45288</c:v>
                </c:pt>
                <c:pt idx="239">
                  <c:v>45289</c:v>
                </c:pt>
                <c:pt idx="240">
                  <c:v>45290</c:v>
                </c:pt>
                <c:pt idx="241">
                  <c:v>45291</c:v>
                </c:pt>
                <c:pt idx="242">
                  <c:v>45292</c:v>
                </c:pt>
                <c:pt idx="243">
                  <c:v>45293</c:v>
                </c:pt>
                <c:pt idx="244">
                  <c:v>45294</c:v>
                </c:pt>
                <c:pt idx="245">
                  <c:v>45295</c:v>
                </c:pt>
                <c:pt idx="246">
                  <c:v>45296</c:v>
                </c:pt>
                <c:pt idx="247">
                  <c:v>45297</c:v>
                </c:pt>
                <c:pt idx="248">
                  <c:v>45298</c:v>
                </c:pt>
                <c:pt idx="249">
                  <c:v>45299</c:v>
                </c:pt>
                <c:pt idx="250">
                  <c:v>45300</c:v>
                </c:pt>
                <c:pt idx="251">
                  <c:v>45301</c:v>
                </c:pt>
                <c:pt idx="252">
                  <c:v>45302</c:v>
                </c:pt>
                <c:pt idx="253">
                  <c:v>45303</c:v>
                </c:pt>
                <c:pt idx="254">
                  <c:v>45304</c:v>
                </c:pt>
                <c:pt idx="255">
                  <c:v>45305</c:v>
                </c:pt>
                <c:pt idx="256">
                  <c:v>45306</c:v>
                </c:pt>
                <c:pt idx="257">
                  <c:v>45307</c:v>
                </c:pt>
                <c:pt idx="258">
                  <c:v>45308</c:v>
                </c:pt>
                <c:pt idx="259">
                  <c:v>45309</c:v>
                </c:pt>
                <c:pt idx="260">
                  <c:v>45310</c:v>
                </c:pt>
                <c:pt idx="261">
                  <c:v>45311</c:v>
                </c:pt>
                <c:pt idx="262">
                  <c:v>45312</c:v>
                </c:pt>
                <c:pt idx="263">
                  <c:v>45313</c:v>
                </c:pt>
                <c:pt idx="264">
                  <c:v>45314</c:v>
                </c:pt>
                <c:pt idx="265">
                  <c:v>45315</c:v>
                </c:pt>
                <c:pt idx="266">
                  <c:v>45316</c:v>
                </c:pt>
                <c:pt idx="267">
                  <c:v>45317</c:v>
                </c:pt>
                <c:pt idx="268">
                  <c:v>45318</c:v>
                </c:pt>
                <c:pt idx="269">
                  <c:v>45319</c:v>
                </c:pt>
                <c:pt idx="270">
                  <c:v>45320</c:v>
                </c:pt>
                <c:pt idx="271">
                  <c:v>45321</c:v>
                </c:pt>
                <c:pt idx="272">
                  <c:v>45322</c:v>
                </c:pt>
                <c:pt idx="273">
                  <c:v>45323</c:v>
                </c:pt>
                <c:pt idx="274">
                  <c:v>45324</c:v>
                </c:pt>
                <c:pt idx="275">
                  <c:v>45325</c:v>
                </c:pt>
                <c:pt idx="276">
                  <c:v>45326</c:v>
                </c:pt>
                <c:pt idx="277">
                  <c:v>45327</c:v>
                </c:pt>
                <c:pt idx="278">
                  <c:v>45328</c:v>
                </c:pt>
                <c:pt idx="279">
                  <c:v>45329</c:v>
                </c:pt>
                <c:pt idx="280">
                  <c:v>45330</c:v>
                </c:pt>
                <c:pt idx="281">
                  <c:v>45331</c:v>
                </c:pt>
                <c:pt idx="282">
                  <c:v>45332</c:v>
                </c:pt>
                <c:pt idx="283">
                  <c:v>45333</c:v>
                </c:pt>
                <c:pt idx="284">
                  <c:v>45334</c:v>
                </c:pt>
                <c:pt idx="285">
                  <c:v>45335</c:v>
                </c:pt>
                <c:pt idx="286">
                  <c:v>45336</c:v>
                </c:pt>
                <c:pt idx="287">
                  <c:v>45337</c:v>
                </c:pt>
                <c:pt idx="288">
                  <c:v>45338</c:v>
                </c:pt>
                <c:pt idx="289">
                  <c:v>45339</c:v>
                </c:pt>
                <c:pt idx="290">
                  <c:v>45340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45346</c:v>
                </c:pt>
                <c:pt idx="297">
                  <c:v>45347</c:v>
                </c:pt>
                <c:pt idx="298">
                  <c:v>45348</c:v>
                </c:pt>
                <c:pt idx="299">
                  <c:v>45349</c:v>
                </c:pt>
                <c:pt idx="300">
                  <c:v>45350</c:v>
                </c:pt>
                <c:pt idx="301">
                  <c:v>45351</c:v>
                </c:pt>
                <c:pt idx="302">
                  <c:v>45352</c:v>
                </c:pt>
                <c:pt idx="303">
                  <c:v>45353</c:v>
                </c:pt>
                <c:pt idx="304">
                  <c:v>45354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45360</c:v>
                </c:pt>
                <c:pt idx="311">
                  <c:v>45361</c:v>
                </c:pt>
                <c:pt idx="312">
                  <c:v>45362</c:v>
                </c:pt>
                <c:pt idx="313">
                  <c:v>45363</c:v>
                </c:pt>
                <c:pt idx="314">
                  <c:v>45364</c:v>
                </c:pt>
                <c:pt idx="315">
                  <c:v>45365</c:v>
                </c:pt>
                <c:pt idx="316">
                  <c:v>45366</c:v>
                </c:pt>
                <c:pt idx="317">
                  <c:v>45367</c:v>
                </c:pt>
                <c:pt idx="318">
                  <c:v>45368</c:v>
                </c:pt>
                <c:pt idx="319">
                  <c:v>45369</c:v>
                </c:pt>
                <c:pt idx="320">
                  <c:v>45370</c:v>
                </c:pt>
                <c:pt idx="321">
                  <c:v>45371</c:v>
                </c:pt>
                <c:pt idx="322">
                  <c:v>45372</c:v>
                </c:pt>
                <c:pt idx="323">
                  <c:v>45373</c:v>
                </c:pt>
                <c:pt idx="324">
                  <c:v>45374</c:v>
                </c:pt>
                <c:pt idx="325">
                  <c:v>45375</c:v>
                </c:pt>
                <c:pt idx="326">
                  <c:v>45376</c:v>
                </c:pt>
                <c:pt idx="327">
                  <c:v>45377</c:v>
                </c:pt>
                <c:pt idx="328">
                  <c:v>45378</c:v>
                </c:pt>
                <c:pt idx="329">
                  <c:v>45379</c:v>
                </c:pt>
                <c:pt idx="330">
                  <c:v>45380</c:v>
                </c:pt>
                <c:pt idx="331">
                  <c:v>45381</c:v>
                </c:pt>
                <c:pt idx="332">
                  <c:v>45382</c:v>
                </c:pt>
                <c:pt idx="333">
                  <c:v>45383</c:v>
                </c:pt>
                <c:pt idx="334">
                  <c:v>45384</c:v>
                </c:pt>
                <c:pt idx="335">
                  <c:v>45385</c:v>
                </c:pt>
                <c:pt idx="336">
                  <c:v>45386</c:v>
                </c:pt>
                <c:pt idx="337">
                  <c:v>45387</c:v>
                </c:pt>
                <c:pt idx="338">
                  <c:v>45388</c:v>
                </c:pt>
                <c:pt idx="339">
                  <c:v>45389</c:v>
                </c:pt>
                <c:pt idx="340">
                  <c:v>45390</c:v>
                </c:pt>
                <c:pt idx="341">
                  <c:v>45391</c:v>
                </c:pt>
                <c:pt idx="342">
                  <c:v>45392</c:v>
                </c:pt>
                <c:pt idx="343">
                  <c:v>45393</c:v>
                </c:pt>
                <c:pt idx="344">
                  <c:v>45394</c:v>
                </c:pt>
                <c:pt idx="345">
                  <c:v>45395</c:v>
                </c:pt>
                <c:pt idx="346">
                  <c:v>45396</c:v>
                </c:pt>
                <c:pt idx="347">
                  <c:v>45397</c:v>
                </c:pt>
                <c:pt idx="348">
                  <c:v>45398</c:v>
                </c:pt>
                <c:pt idx="349">
                  <c:v>45399</c:v>
                </c:pt>
                <c:pt idx="350">
                  <c:v>45400</c:v>
                </c:pt>
                <c:pt idx="351">
                  <c:v>45401</c:v>
                </c:pt>
                <c:pt idx="352">
                  <c:v>45402</c:v>
                </c:pt>
                <c:pt idx="353">
                  <c:v>45403</c:v>
                </c:pt>
                <c:pt idx="354">
                  <c:v>45404</c:v>
                </c:pt>
                <c:pt idx="355">
                  <c:v>45405</c:v>
                </c:pt>
                <c:pt idx="356">
                  <c:v>45406</c:v>
                </c:pt>
                <c:pt idx="357">
                  <c:v>45407</c:v>
                </c:pt>
                <c:pt idx="358">
                  <c:v>45408</c:v>
                </c:pt>
                <c:pt idx="359">
                  <c:v>45409</c:v>
                </c:pt>
                <c:pt idx="360">
                  <c:v>45410</c:v>
                </c:pt>
                <c:pt idx="361">
                  <c:v>45411</c:v>
                </c:pt>
                <c:pt idx="362">
                  <c:v>45412</c:v>
                </c:pt>
                <c:pt idx="363">
                  <c:v>45413</c:v>
                </c:pt>
                <c:pt idx="364">
                  <c:v>45414</c:v>
                </c:pt>
                <c:pt idx="365">
                  <c:v>45415</c:v>
                </c:pt>
                <c:pt idx="366">
                  <c:v>45416</c:v>
                </c:pt>
                <c:pt idx="367">
                  <c:v>45417</c:v>
                </c:pt>
                <c:pt idx="368">
                  <c:v>45418</c:v>
                </c:pt>
                <c:pt idx="369">
                  <c:v>45419</c:v>
                </c:pt>
                <c:pt idx="370">
                  <c:v>45420</c:v>
                </c:pt>
                <c:pt idx="371">
                  <c:v>45421</c:v>
                </c:pt>
                <c:pt idx="372">
                  <c:v>45422</c:v>
                </c:pt>
                <c:pt idx="373">
                  <c:v>45423</c:v>
                </c:pt>
                <c:pt idx="374">
                  <c:v>45424</c:v>
                </c:pt>
                <c:pt idx="375">
                  <c:v>45425</c:v>
                </c:pt>
                <c:pt idx="376">
                  <c:v>45426</c:v>
                </c:pt>
                <c:pt idx="377">
                  <c:v>45427</c:v>
                </c:pt>
                <c:pt idx="378">
                  <c:v>45428</c:v>
                </c:pt>
                <c:pt idx="379">
                  <c:v>45429</c:v>
                </c:pt>
                <c:pt idx="380">
                  <c:v>45430</c:v>
                </c:pt>
                <c:pt idx="381">
                  <c:v>45431</c:v>
                </c:pt>
                <c:pt idx="382">
                  <c:v>45432</c:v>
                </c:pt>
                <c:pt idx="383">
                  <c:v>45433</c:v>
                </c:pt>
                <c:pt idx="384">
                  <c:v>45434</c:v>
                </c:pt>
                <c:pt idx="385">
                  <c:v>45435</c:v>
                </c:pt>
                <c:pt idx="386">
                  <c:v>45436</c:v>
                </c:pt>
                <c:pt idx="387">
                  <c:v>45437</c:v>
                </c:pt>
                <c:pt idx="388">
                  <c:v>45438</c:v>
                </c:pt>
                <c:pt idx="389">
                  <c:v>45439</c:v>
                </c:pt>
                <c:pt idx="390">
                  <c:v>45440</c:v>
                </c:pt>
                <c:pt idx="391">
                  <c:v>45441</c:v>
                </c:pt>
                <c:pt idx="392">
                  <c:v>45442</c:v>
                </c:pt>
                <c:pt idx="393">
                  <c:v>45443</c:v>
                </c:pt>
                <c:pt idx="394">
                  <c:v>45444</c:v>
                </c:pt>
                <c:pt idx="395">
                  <c:v>45445</c:v>
                </c:pt>
                <c:pt idx="396">
                  <c:v>45446</c:v>
                </c:pt>
                <c:pt idx="397">
                  <c:v>45447</c:v>
                </c:pt>
                <c:pt idx="398">
                  <c:v>45448</c:v>
                </c:pt>
                <c:pt idx="399">
                  <c:v>45449</c:v>
                </c:pt>
                <c:pt idx="400">
                  <c:v>45450</c:v>
                </c:pt>
                <c:pt idx="401">
                  <c:v>45451</c:v>
                </c:pt>
                <c:pt idx="402">
                  <c:v>45452</c:v>
                </c:pt>
                <c:pt idx="403">
                  <c:v>45453</c:v>
                </c:pt>
                <c:pt idx="404">
                  <c:v>45454</c:v>
                </c:pt>
                <c:pt idx="405">
                  <c:v>45455</c:v>
                </c:pt>
                <c:pt idx="406">
                  <c:v>45456</c:v>
                </c:pt>
                <c:pt idx="407">
                  <c:v>45457</c:v>
                </c:pt>
                <c:pt idx="408">
                  <c:v>45458</c:v>
                </c:pt>
                <c:pt idx="409">
                  <c:v>45459</c:v>
                </c:pt>
                <c:pt idx="410">
                  <c:v>45460</c:v>
                </c:pt>
                <c:pt idx="411">
                  <c:v>45461</c:v>
                </c:pt>
                <c:pt idx="412">
                  <c:v>45462</c:v>
                </c:pt>
                <c:pt idx="413">
                  <c:v>45463</c:v>
                </c:pt>
                <c:pt idx="414">
                  <c:v>45464</c:v>
                </c:pt>
                <c:pt idx="415">
                  <c:v>45465</c:v>
                </c:pt>
                <c:pt idx="416">
                  <c:v>45466</c:v>
                </c:pt>
                <c:pt idx="417">
                  <c:v>45467</c:v>
                </c:pt>
                <c:pt idx="418">
                  <c:v>45468</c:v>
                </c:pt>
                <c:pt idx="419">
                  <c:v>45469</c:v>
                </c:pt>
                <c:pt idx="420">
                  <c:v>45470</c:v>
                </c:pt>
                <c:pt idx="421">
                  <c:v>45471</c:v>
                </c:pt>
                <c:pt idx="422">
                  <c:v>45472</c:v>
                </c:pt>
                <c:pt idx="423">
                  <c:v>45473</c:v>
                </c:pt>
                <c:pt idx="424">
                  <c:v>45474</c:v>
                </c:pt>
                <c:pt idx="425">
                  <c:v>45475</c:v>
                </c:pt>
                <c:pt idx="426">
                  <c:v>45476</c:v>
                </c:pt>
                <c:pt idx="427">
                  <c:v>45477</c:v>
                </c:pt>
                <c:pt idx="428">
                  <c:v>45478</c:v>
                </c:pt>
                <c:pt idx="429">
                  <c:v>45479</c:v>
                </c:pt>
                <c:pt idx="430">
                  <c:v>45480</c:v>
                </c:pt>
                <c:pt idx="431">
                  <c:v>45481</c:v>
                </c:pt>
                <c:pt idx="432">
                  <c:v>45482</c:v>
                </c:pt>
                <c:pt idx="433">
                  <c:v>45483</c:v>
                </c:pt>
                <c:pt idx="434">
                  <c:v>45484</c:v>
                </c:pt>
                <c:pt idx="435">
                  <c:v>45485</c:v>
                </c:pt>
                <c:pt idx="436">
                  <c:v>45486</c:v>
                </c:pt>
                <c:pt idx="437">
                  <c:v>45487</c:v>
                </c:pt>
                <c:pt idx="438">
                  <c:v>45488</c:v>
                </c:pt>
                <c:pt idx="439">
                  <c:v>45489</c:v>
                </c:pt>
                <c:pt idx="440">
                  <c:v>45490</c:v>
                </c:pt>
                <c:pt idx="441">
                  <c:v>45491</c:v>
                </c:pt>
                <c:pt idx="442">
                  <c:v>45492</c:v>
                </c:pt>
                <c:pt idx="443">
                  <c:v>45493</c:v>
                </c:pt>
                <c:pt idx="444">
                  <c:v>45494</c:v>
                </c:pt>
                <c:pt idx="445">
                  <c:v>45495</c:v>
                </c:pt>
                <c:pt idx="446">
                  <c:v>45496</c:v>
                </c:pt>
                <c:pt idx="447">
                  <c:v>45497</c:v>
                </c:pt>
                <c:pt idx="448">
                  <c:v>45498</c:v>
                </c:pt>
                <c:pt idx="449">
                  <c:v>45499</c:v>
                </c:pt>
                <c:pt idx="450">
                  <c:v>45500</c:v>
                </c:pt>
                <c:pt idx="451">
                  <c:v>45501</c:v>
                </c:pt>
                <c:pt idx="452">
                  <c:v>45502</c:v>
                </c:pt>
                <c:pt idx="453">
                  <c:v>45503</c:v>
                </c:pt>
                <c:pt idx="454">
                  <c:v>45504</c:v>
                </c:pt>
                <c:pt idx="455">
                  <c:v>45505</c:v>
                </c:pt>
                <c:pt idx="456">
                  <c:v>45506</c:v>
                </c:pt>
                <c:pt idx="457">
                  <c:v>45507</c:v>
                </c:pt>
                <c:pt idx="458">
                  <c:v>45508</c:v>
                </c:pt>
                <c:pt idx="459">
                  <c:v>45509</c:v>
                </c:pt>
                <c:pt idx="460">
                  <c:v>45510</c:v>
                </c:pt>
                <c:pt idx="461">
                  <c:v>45511</c:v>
                </c:pt>
                <c:pt idx="462">
                  <c:v>45512</c:v>
                </c:pt>
                <c:pt idx="463">
                  <c:v>45513</c:v>
                </c:pt>
                <c:pt idx="464">
                  <c:v>45514</c:v>
                </c:pt>
                <c:pt idx="465">
                  <c:v>45515</c:v>
                </c:pt>
                <c:pt idx="466">
                  <c:v>45516</c:v>
                </c:pt>
                <c:pt idx="467">
                  <c:v>45517</c:v>
                </c:pt>
                <c:pt idx="468">
                  <c:v>45518</c:v>
                </c:pt>
                <c:pt idx="469">
                  <c:v>45519</c:v>
                </c:pt>
                <c:pt idx="470">
                  <c:v>45520</c:v>
                </c:pt>
                <c:pt idx="471">
                  <c:v>45521</c:v>
                </c:pt>
                <c:pt idx="472">
                  <c:v>45522</c:v>
                </c:pt>
                <c:pt idx="473">
                  <c:v>45523</c:v>
                </c:pt>
                <c:pt idx="474">
                  <c:v>45524</c:v>
                </c:pt>
                <c:pt idx="475">
                  <c:v>45525</c:v>
                </c:pt>
                <c:pt idx="476">
                  <c:v>45526</c:v>
                </c:pt>
                <c:pt idx="477">
                  <c:v>45527</c:v>
                </c:pt>
                <c:pt idx="478">
                  <c:v>45528</c:v>
                </c:pt>
                <c:pt idx="479">
                  <c:v>45529</c:v>
                </c:pt>
                <c:pt idx="480">
                  <c:v>45530</c:v>
                </c:pt>
                <c:pt idx="481">
                  <c:v>45531</c:v>
                </c:pt>
                <c:pt idx="482">
                  <c:v>45532</c:v>
                </c:pt>
                <c:pt idx="483">
                  <c:v>45533</c:v>
                </c:pt>
                <c:pt idx="484">
                  <c:v>45534</c:v>
                </c:pt>
                <c:pt idx="485">
                  <c:v>45535</c:v>
                </c:pt>
                <c:pt idx="486">
                  <c:v>45536</c:v>
                </c:pt>
                <c:pt idx="487">
                  <c:v>45537</c:v>
                </c:pt>
                <c:pt idx="488">
                  <c:v>45538</c:v>
                </c:pt>
                <c:pt idx="489">
                  <c:v>45539</c:v>
                </c:pt>
                <c:pt idx="490">
                  <c:v>45540</c:v>
                </c:pt>
                <c:pt idx="491">
                  <c:v>45541</c:v>
                </c:pt>
                <c:pt idx="492">
                  <c:v>45542</c:v>
                </c:pt>
                <c:pt idx="493">
                  <c:v>45543</c:v>
                </c:pt>
                <c:pt idx="494">
                  <c:v>45544</c:v>
                </c:pt>
                <c:pt idx="495">
                  <c:v>45545</c:v>
                </c:pt>
                <c:pt idx="496">
                  <c:v>45546</c:v>
                </c:pt>
                <c:pt idx="497">
                  <c:v>45547</c:v>
                </c:pt>
                <c:pt idx="498">
                  <c:v>45548</c:v>
                </c:pt>
                <c:pt idx="499">
                  <c:v>45549</c:v>
                </c:pt>
                <c:pt idx="500">
                  <c:v>45550</c:v>
                </c:pt>
                <c:pt idx="501">
                  <c:v>45551</c:v>
                </c:pt>
                <c:pt idx="502">
                  <c:v>45552</c:v>
                </c:pt>
                <c:pt idx="503">
                  <c:v>45553</c:v>
                </c:pt>
                <c:pt idx="504">
                  <c:v>45554</c:v>
                </c:pt>
                <c:pt idx="505">
                  <c:v>45555</c:v>
                </c:pt>
                <c:pt idx="506">
                  <c:v>45556</c:v>
                </c:pt>
                <c:pt idx="507">
                  <c:v>45557</c:v>
                </c:pt>
                <c:pt idx="508">
                  <c:v>45558</c:v>
                </c:pt>
                <c:pt idx="509">
                  <c:v>45559</c:v>
                </c:pt>
                <c:pt idx="510">
                  <c:v>45560</c:v>
                </c:pt>
                <c:pt idx="511">
                  <c:v>45561</c:v>
                </c:pt>
                <c:pt idx="512">
                  <c:v>45562</c:v>
                </c:pt>
                <c:pt idx="513">
                  <c:v>45563</c:v>
                </c:pt>
                <c:pt idx="514">
                  <c:v>45564</c:v>
                </c:pt>
                <c:pt idx="515">
                  <c:v>45565</c:v>
                </c:pt>
                <c:pt idx="516">
                  <c:v>45566</c:v>
                </c:pt>
                <c:pt idx="517">
                  <c:v>45567</c:v>
                </c:pt>
                <c:pt idx="518">
                  <c:v>45568</c:v>
                </c:pt>
                <c:pt idx="519">
                  <c:v>45569</c:v>
                </c:pt>
                <c:pt idx="520">
                  <c:v>45570</c:v>
                </c:pt>
                <c:pt idx="521">
                  <c:v>45571</c:v>
                </c:pt>
                <c:pt idx="522">
                  <c:v>45572</c:v>
                </c:pt>
                <c:pt idx="523">
                  <c:v>45573</c:v>
                </c:pt>
                <c:pt idx="524">
                  <c:v>45574</c:v>
                </c:pt>
                <c:pt idx="525">
                  <c:v>45575</c:v>
                </c:pt>
                <c:pt idx="526">
                  <c:v>45576</c:v>
                </c:pt>
                <c:pt idx="527">
                  <c:v>45577</c:v>
                </c:pt>
                <c:pt idx="528">
                  <c:v>45578</c:v>
                </c:pt>
                <c:pt idx="529">
                  <c:v>45579</c:v>
                </c:pt>
                <c:pt idx="530">
                  <c:v>45580</c:v>
                </c:pt>
                <c:pt idx="531">
                  <c:v>45581</c:v>
                </c:pt>
                <c:pt idx="532">
                  <c:v>45582</c:v>
                </c:pt>
                <c:pt idx="533">
                  <c:v>45583</c:v>
                </c:pt>
                <c:pt idx="534">
                  <c:v>45584</c:v>
                </c:pt>
                <c:pt idx="535">
                  <c:v>45585</c:v>
                </c:pt>
                <c:pt idx="536">
                  <c:v>45586</c:v>
                </c:pt>
                <c:pt idx="537">
                  <c:v>45587</c:v>
                </c:pt>
                <c:pt idx="538">
                  <c:v>45588</c:v>
                </c:pt>
                <c:pt idx="539">
                  <c:v>45589</c:v>
                </c:pt>
                <c:pt idx="540">
                  <c:v>45590</c:v>
                </c:pt>
                <c:pt idx="541">
                  <c:v>45591</c:v>
                </c:pt>
                <c:pt idx="542">
                  <c:v>45592</c:v>
                </c:pt>
                <c:pt idx="543">
                  <c:v>45593</c:v>
                </c:pt>
                <c:pt idx="544">
                  <c:v>45594</c:v>
                </c:pt>
                <c:pt idx="545">
                  <c:v>45595</c:v>
                </c:pt>
                <c:pt idx="546">
                  <c:v>45596</c:v>
                </c:pt>
                <c:pt idx="547">
                  <c:v>45597</c:v>
                </c:pt>
                <c:pt idx="548">
                  <c:v>45598</c:v>
                </c:pt>
                <c:pt idx="549">
                  <c:v>45599</c:v>
                </c:pt>
                <c:pt idx="550">
                  <c:v>45600</c:v>
                </c:pt>
                <c:pt idx="551">
                  <c:v>45601</c:v>
                </c:pt>
                <c:pt idx="552">
                  <c:v>45602</c:v>
                </c:pt>
                <c:pt idx="553">
                  <c:v>45603</c:v>
                </c:pt>
                <c:pt idx="554">
                  <c:v>45604</c:v>
                </c:pt>
                <c:pt idx="555">
                  <c:v>45605</c:v>
                </c:pt>
                <c:pt idx="556">
                  <c:v>45606</c:v>
                </c:pt>
                <c:pt idx="557">
                  <c:v>45607</c:v>
                </c:pt>
                <c:pt idx="558">
                  <c:v>45608</c:v>
                </c:pt>
                <c:pt idx="559">
                  <c:v>45609</c:v>
                </c:pt>
                <c:pt idx="560">
                  <c:v>45610</c:v>
                </c:pt>
                <c:pt idx="561">
                  <c:v>45611</c:v>
                </c:pt>
                <c:pt idx="562">
                  <c:v>45612</c:v>
                </c:pt>
                <c:pt idx="563">
                  <c:v>45613</c:v>
                </c:pt>
                <c:pt idx="564">
                  <c:v>45614</c:v>
                </c:pt>
                <c:pt idx="565">
                  <c:v>45615</c:v>
                </c:pt>
                <c:pt idx="566">
                  <c:v>45616</c:v>
                </c:pt>
                <c:pt idx="567">
                  <c:v>45617</c:v>
                </c:pt>
                <c:pt idx="568">
                  <c:v>45618</c:v>
                </c:pt>
                <c:pt idx="569">
                  <c:v>45619</c:v>
                </c:pt>
                <c:pt idx="570">
                  <c:v>45620</c:v>
                </c:pt>
                <c:pt idx="571">
                  <c:v>45621</c:v>
                </c:pt>
                <c:pt idx="572">
                  <c:v>45622</c:v>
                </c:pt>
                <c:pt idx="573">
                  <c:v>45623</c:v>
                </c:pt>
                <c:pt idx="574">
                  <c:v>45624</c:v>
                </c:pt>
                <c:pt idx="575">
                  <c:v>45625</c:v>
                </c:pt>
                <c:pt idx="576">
                  <c:v>45626</c:v>
                </c:pt>
                <c:pt idx="577">
                  <c:v>45627</c:v>
                </c:pt>
                <c:pt idx="578">
                  <c:v>45628</c:v>
                </c:pt>
                <c:pt idx="579">
                  <c:v>45629</c:v>
                </c:pt>
                <c:pt idx="580">
                  <c:v>45630</c:v>
                </c:pt>
                <c:pt idx="581">
                  <c:v>45631</c:v>
                </c:pt>
                <c:pt idx="582">
                  <c:v>45632</c:v>
                </c:pt>
                <c:pt idx="583">
                  <c:v>45633</c:v>
                </c:pt>
                <c:pt idx="584">
                  <c:v>45634</c:v>
                </c:pt>
                <c:pt idx="585">
                  <c:v>45635</c:v>
                </c:pt>
                <c:pt idx="586">
                  <c:v>45636</c:v>
                </c:pt>
                <c:pt idx="587">
                  <c:v>45637</c:v>
                </c:pt>
                <c:pt idx="588">
                  <c:v>45638</c:v>
                </c:pt>
                <c:pt idx="589">
                  <c:v>45639</c:v>
                </c:pt>
                <c:pt idx="590">
                  <c:v>45640</c:v>
                </c:pt>
                <c:pt idx="591">
                  <c:v>45641</c:v>
                </c:pt>
                <c:pt idx="592">
                  <c:v>45642</c:v>
                </c:pt>
                <c:pt idx="593">
                  <c:v>45643</c:v>
                </c:pt>
                <c:pt idx="594">
                  <c:v>45644</c:v>
                </c:pt>
                <c:pt idx="595">
                  <c:v>45645</c:v>
                </c:pt>
                <c:pt idx="596">
                  <c:v>45646</c:v>
                </c:pt>
                <c:pt idx="597">
                  <c:v>45647</c:v>
                </c:pt>
                <c:pt idx="598">
                  <c:v>45648</c:v>
                </c:pt>
                <c:pt idx="599">
                  <c:v>45649</c:v>
                </c:pt>
                <c:pt idx="600">
                  <c:v>45650</c:v>
                </c:pt>
                <c:pt idx="601">
                  <c:v>45651</c:v>
                </c:pt>
                <c:pt idx="602">
                  <c:v>45652</c:v>
                </c:pt>
                <c:pt idx="603">
                  <c:v>45653</c:v>
                </c:pt>
                <c:pt idx="604">
                  <c:v>45654</c:v>
                </c:pt>
                <c:pt idx="605">
                  <c:v>45655</c:v>
                </c:pt>
                <c:pt idx="606">
                  <c:v>45656</c:v>
                </c:pt>
                <c:pt idx="607">
                  <c:v>45657</c:v>
                </c:pt>
                <c:pt idx="608">
                  <c:v>45658</c:v>
                </c:pt>
                <c:pt idx="609">
                  <c:v>45659</c:v>
                </c:pt>
                <c:pt idx="610">
                  <c:v>45660</c:v>
                </c:pt>
                <c:pt idx="611">
                  <c:v>45661</c:v>
                </c:pt>
                <c:pt idx="612">
                  <c:v>45662</c:v>
                </c:pt>
                <c:pt idx="613">
                  <c:v>45663</c:v>
                </c:pt>
                <c:pt idx="614">
                  <c:v>45664</c:v>
                </c:pt>
                <c:pt idx="615">
                  <c:v>45665</c:v>
                </c:pt>
                <c:pt idx="616">
                  <c:v>45666</c:v>
                </c:pt>
                <c:pt idx="617">
                  <c:v>45667</c:v>
                </c:pt>
                <c:pt idx="618">
                  <c:v>45668</c:v>
                </c:pt>
                <c:pt idx="619">
                  <c:v>45669</c:v>
                </c:pt>
                <c:pt idx="620">
                  <c:v>45670</c:v>
                </c:pt>
                <c:pt idx="621">
                  <c:v>45671</c:v>
                </c:pt>
                <c:pt idx="622">
                  <c:v>45672</c:v>
                </c:pt>
                <c:pt idx="623">
                  <c:v>45673</c:v>
                </c:pt>
                <c:pt idx="624">
                  <c:v>45674</c:v>
                </c:pt>
                <c:pt idx="625">
                  <c:v>45675</c:v>
                </c:pt>
                <c:pt idx="626">
                  <c:v>45676</c:v>
                </c:pt>
                <c:pt idx="627">
                  <c:v>45677</c:v>
                </c:pt>
                <c:pt idx="628">
                  <c:v>45678</c:v>
                </c:pt>
                <c:pt idx="629">
                  <c:v>45679</c:v>
                </c:pt>
                <c:pt idx="630">
                  <c:v>45680</c:v>
                </c:pt>
                <c:pt idx="631">
                  <c:v>45681</c:v>
                </c:pt>
                <c:pt idx="632">
                  <c:v>45682</c:v>
                </c:pt>
                <c:pt idx="633">
                  <c:v>45683</c:v>
                </c:pt>
                <c:pt idx="634">
                  <c:v>45684</c:v>
                </c:pt>
                <c:pt idx="635">
                  <c:v>45685</c:v>
                </c:pt>
                <c:pt idx="636">
                  <c:v>45686</c:v>
                </c:pt>
                <c:pt idx="637">
                  <c:v>45687</c:v>
                </c:pt>
                <c:pt idx="638">
                  <c:v>45688</c:v>
                </c:pt>
                <c:pt idx="639">
                  <c:v>45689</c:v>
                </c:pt>
                <c:pt idx="640">
                  <c:v>45690</c:v>
                </c:pt>
                <c:pt idx="641">
                  <c:v>45691</c:v>
                </c:pt>
                <c:pt idx="642">
                  <c:v>45692</c:v>
                </c:pt>
                <c:pt idx="643">
                  <c:v>45693</c:v>
                </c:pt>
                <c:pt idx="644">
                  <c:v>45694</c:v>
                </c:pt>
                <c:pt idx="645">
                  <c:v>45695</c:v>
                </c:pt>
                <c:pt idx="646">
                  <c:v>45696</c:v>
                </c:pt>
                <c:pt idx="647">
                  <c:v>45697</c:v>
                </c:pt>
                <c:pt idx="648">
                  <c:v>45698</c:v>
                </c:pt>
                <c:pt idx="649">
                  <c:v>45699</c:v>
                </c:pt>
                <c:pt idx="650">
                  <c:v>45700</c:v>
                </c:pt>
                <c:pt idx="651">
                  <c:v>45701</c:v>
                </c:pt>
                <c:pt idx="652">
                  <c:v>45702</c:v>
                </c:pt>
                <c:pt idx="653">
                  <c:v>45703</c:v>
                </c:pt>
                <c:pt idx="654">
                  <c:v>45704</c:v>
                </c:pt>
                <c:pt idx="655">
                  <c:v>45705</c:v>
                </c:pt>
                <c:pt idx="656">
                  <c:v>45706</c:v>
                </c:pt>
                <c:pt idx="657">
                  <c:v>45707</c:v>
                </c:pt>
                <c:pt idx="658">
                  <c:v>45708</c:v>
                </c:pt>
                <c:pt idx="659">
                  <c:v>45709</c:v>
                </c:pt>
                <c:pt idx="660">
                  <c:v>45710</c:v>
                </c:pt>
                <c:pt idx="661">
                  <c:v>45711</c:v>
                </c:pt>
                <c:pt idx="662">
                  <c:v>45712</c:v>
                </c:pt>
                <c:pt idx="663">
                  <c:v>45713</c:v>
                </c:pt>
                <c:pt idx="664">
                  <c:v>45714</c:v>
                </c:pt>
                <c:pt idx="665">
                  <c:v>45715</c:v>
                </c:pt>
                <c:pt idx="666">
                  <c:v>45716</c:v>
                </c:pt>
                <c:pt idx="667">
                  <c:v>45717</c:v>
                </c:pt>
                <c:pt idx="668">
                  <c:v>45718</c:v>
                </c:pt>
                <c:pt idx="669">
                  <c:v>45719</c:v>
                </c:pt>
                <c:pt idx="670">
                  <c:v>45720</c:v>
                </c:pt>
                <c:pt idx="671">
                  <c:v>45721</c:v>
                </c:pt>
                <c:pt idx="672">
                  <c:v>45722</c:v>
                </c:pt>
                <c:pt idx="673">
                  <c:v>45723</c:v>
                </c:pt>
                <c:pt idx="674">
                  <c:v>45724</c:v>
                </c:pt>
                <c:pt idx="675">
                  <c:v>45725</c:v>
                </c:pt>
                <c:pt idx="676">
                  <c:v>45726</c:v>
                </c:pt>
                <c:pt idx="677">
                  <c:v>45727</c:v>
                </c:pt>
                <c:pt idx="678">
                  <c:v>45728</c:v>
                </c:pt>
                <c:pt idx="679">
                  <c:v>45729</c:v>
                </c:pt>
                <c:pt idx="680">
                  <c:v>45730</c:v>
                </c:pt>
                <c:pt idx="681">
                  <c:v>45731</c:v>
                </c:pt>
                <c:pt idx="682">
                  <c:v>45732</c:v>
                </c:pt>
                <c:pt idx="683">
                  <c:v>45733</c:v>
                </c:pt>
                <c:pt idx="684">
                  <c:v>45734</c:v>
                </c:pt>
                <c:pt idx="685">
                  <c:v>45735</c:v>
                </c:pt>
                <c:pt idx="686">
                  <c:v>45736</c:v>
                </c:pt>
                <c:pt idx="687">
                  <c:v>45737</c:v>
                </c:pt>
              </c:numCache>
            </c:numRef>
          </c:cat>
          <c:val>
            <c:numRef>
              <c:f>'onchain data'!$B$4:$B$691</c:f>
              <c:numCache>
                <c:formatCode>_(* #,##0_);_(* \(#,##0\);_(* "-"??_);_(@_)</c:formatCode>
                <c:ptCount val="688"/>
                <c:pt idx="0">
                  <c:v>132174</c:v>
                </c:pt>
                <c:pt idx="1">
                  <c:v>137885</c:v>
                </c:pt>
                <c:pt idx="2">
                  <c:v>144385</c:v>
                </c:pt>
                <c:pt idx="3">
                  <c:v>150932</c:v>
                </c:pt>
                <c:pt idx="4">
                  <c:v>157374</c:v>
                </c:pt>
                <c:pt idx="5">
                  <c:v>163964</c:v>
                </c:pt>
                <c:pt idx="6">
                  <c:v>170581</c:v>
                </c:pt>
                <c:pt idx="7">
                  <c:v>177144</c:v>
                </c:pt>
                <c:pt idx="8">
                  <c:v>183820</c:v>
                </c:pt>
                <c:pt idx="9">
                  <c:v>190515</c:v>
                </c:pt>
                <c:pt idx="10">
                  <c:v>197270</c:v>
                </c:pt>
                <c:pt idx="11">
                  <c:v>203732</c:v>
                </c:pt>
                <c:pt idx="12">
                  <c:v>210318</c:v>
                </c:pt>
                <c:pt idx="13">
                  <c:v>216923</c:v>
                </c:pt>
                <c:pt idx="14">
                  <c:v>223517</c:v>
                </c:pt>
                <c:pt idx="15">
                  <c:v>230189</c:v>
                </c:pt>
                <c:pt idx="16">
                  <c:v>236520</c:v>
                </c:pt>
                <c:pt idx="17">
                  <c:v>243025</c:v>
                </c:pt>
                <c:pt idx="18">
                  <c:v>249639</c:v>
                </c:pt>
                <c:pt idx="19">
                  <c:v>256148</c:v>
                </c:pt>
                <c:pt idx="20">
                  <c:v>262410</c:v>
                </c:pt>
                <c:pt idx="21">
                  <c:v>269127</c:v>
                </c:pt>
                <c:pt idx="22">
                  <c:v>275599</c:v>
                </c:pt>
                <c:pt idx="23">
                  <c:v>282217</c:v>
                </c:pt>
                <c:pt idx="24">
                  <c:v>288745</c:v>
                </c:pt>
                <c:pt idx="25">
                  <c:v>294986</c:v>
                </c:pt>
                <c:pt idx="26">
                  <c:v>301345</c:v>
                </c:pt>
                <c:pt idx="27">
                  <c:v>307600</c:v>
                </c:pt>
                <c:pt idx="28">
                  <c:v>314212</c:v>
                </c:pt>
                <c:pt idx="29">
                  <c:v>321667</c:v>
                </c:pt>
                <c:pt idx="30">
                  <c:v>329314</c:v>
                </c:pt>
                <c:pt idx="31">
                  <c:v>336088</c:v>
                </c:pt>
                <c:pt idx="32">
                  <c:v>343057</c:v>
                </c:pt>
                <c:pt idx="33">
                  <c:v>349824</c:v>
                </c:pt>
                <c:pt idx="34">
                  <c:v>356780</c:v>
                </c:pt>
                <c:pt idx="35">
                  <c:v>364155</c:v>
                </c:pt>
                <c:pt idx="36">
                  <c:v>371569</c:v>
                </c:pt>
                <c:pt idx="37">
                  <c:v>378544</c:v>
                </c:pt>
                <c:pt idx="38">
                  <c:v>385660</c:v>
                </c:pt>
                <c:pt idx="39">
                  <c:v>393028</c:v>
                </c:pt>
                <c:pt idx="40">
                  <c:v>399571</c:v>
                </c:pt>
                <c:pt idx="41">
                  <c:v>406839</c:v>
                </c:pt>
                <c:pt idx="42">
                  <c:v>414300</c:v>
                </c:pt>
                <c:pt idx="43">
                  <c:v>421522</c:v>
                </c:pt>
                <c:pt idx="44">
                  <c:v>428945</c:v>
                </c:pt>
                <c:pt idx="45">
                  <c:v>436412</c:v>
                </c:pt>
                <c:pt idx="46">
                  <c:v>443619</c:v>
                </c:pt>
                <c:pt idx="47">
                  <c:v>450908</c:v>
                </c:pt>
                <c:pt idx="48">
                  <c:v>458437</c:v>
                </c:pt>
                <c:pt idx="49">
                  <c:v>465992</c:v>
                </c:pt>
                <c:pt idx="50">
                  <c:v>472808</c:v>
                </c:pt>
                <c:pt idx="51">
                  <c:v>480152</c:v>
                </c:pt>
                <c:pt idx="52">
                  <c:v>487521</c:v>
                </c:pt>
                <c:pt idx="53">
                  <c:v>494836</c:v>
                </c:pt>
                <c:pt idx="54">
                  <c:v>501909</c:v>
                </c:pt>
                <c:pt idx="55">
                  <c:v>509432</c:v>
                </c:pt>
                <c:pt idx="56">
                  <c:v>516607</c:v>
                </c:pt>
                <c:pt idx="57">
                  <c:v>524210</c:v>
                </c:pt>
                <c:pt idx="58">
                  <c:v>600412</c:v>
                </c:pt>
                <c:pt idx="59">
                  <c:v>611225</c:v>
                </c:pt>
                <c:pt idx="60">
                  <c:v>622688</c:v>
                </c:pt>
                <c:pt idx="61">
                  <c:v>635132</c:v>
                </c:pt>
                <c:pt idx="62">
                  <c:v>646513</c:v>
                </c:pt>
                <c:pt idx="63">
                  <c:v>658944</c:v>
                </c:pt>
                <c:pt idx="64">
                  <c:v>670560</c:v>
                </c:pt>
                <c:pt idx="65">
                  <c:v>682148</c:v>
                </c:pt>
                <c:pt idx="66">
                  <c:v>694010</c:v>
                </c:pt>
                <c:pt idx="67">
                  <c:v>706235</c:v>
                </c:pt>
                <c:pt idx="68">
                  <c:v>718388</c:v>
                </c:pt>
                <c:pt idx="69">
                  <c:v>729944</c:v>
                </c:pt>
                <c:pt idx="70">
                  <c:v>741012</c:v>
                </c:pt>
                <c:pt idx="71">
                  <c:v>753180</c:v>
                </c:pt>
                <c:pt idx="72">
                  <c:v>762711</c:v>
                </c:pt>
                <c:pt idx="73">
                  <c:v>780941</c:v>
                </c:pt>
                <c:pt idx="74">
                  <c:v>794180</c:v>
                </c:pt>
                <c:pt idx="75">
                  <c:v>806389</c:v>
                </c:pt>
                <c:pt idx="76">
                  <c:v>818550</c:v>
                </c:pt>
                <c:pt idx="77">
                  <c:v>830482</c:v>
                </c:pt>
                <c:pt idx="78">
                  <c:v>842201</c:v>
                </c:pt>
                <c:pt idx="79">
                  <c:v>853964</c:v>
                </c:pt>
                <c:pt idx="80">
                  <c:v>865139</c:v>
                </c:pt>
                <c:pt idx="81">
                  <c:v>876412</c:v>
                </c:pt>
                <c:pt idx="82">
                  <c:v>887770</c:v>
                </c:pt>
                <c:pt idx="83">
                  <c:v>899143</c:v>
                </c:pt>
                <c:pt idx="84">
                  <c:v>910668</c:v>
                </c:pt>
                <c:pt idx="85">
                  <c:v>921704</c:v>
                </c:pt>
                <c:pt idx="86">
                  <c:v>933201</c:v>
                </c:pt>
                <c:pt idx="87">
                  <c:v>944613</c:v>
                </c:pt>
                <c:pt idx="88">
                  <c:v>956202</c:v>
                </c:pt>
                <c:pt idx="89">
                  <c:v>967881</c:v>
                </c:pt>
                <c:pt idx="90">
                  <c:v>977414</c:v>
                </c:pt>
                <c:pt idx="91">
                  <c:v>987709</c:v>
                </c:pt>
                <c:pt idx="92">
                  <c:v>998422</c:v>
                </c:pt>
                <c:pt idx="93">
                  <c:v>1010641</c:v>
                </c:pt>
                <c:pt idx="94">
                  <c:v>1023722</c:v>
                </c:pt>
                <c:pt idx="95">
                  <c:v>1036404</c:v>
                </c:pt>
                <c:pt idx="96">
                  <c:v>1049137</c:v>
                </c:pt>
                <c:pt idx="97">
                  <c:v>1062223</c:v>
                </c:pt>
                <c:pt idx="98">
                  <c:v>1075788</c:v>
                </c:pt>
                <c:pt idx="99">
                  <c:v>1089088</c:v>
                </c:pt>
                <c:pt idx="100">
                  <c:v>1102617</c:v>
                </c:pt>
                <c:pt idx="101">
                  <c:v>1115538</c:v>
                </c:pt>
                <c:pt idx="102">
                  <c:v>1129155</c:v>
                </c:pt>
                <c:pt idx="103">
                  <c:v>1142322</c:v>
                </c:pt>
                <c:pt idx="104">
                  <c:v>1155622</c:v>
                </c:pt>
                <c:pt idx="105">
                  <c:v>1169171</c:v>
                </c:pt>
                <c:pt idx="106">
                  <c:v>1182180</c:v>
                </c:pt>
                <c:pt idx="107">
                  <c:v>1195055</c:v>
                </c:pt>
                <c:pt idx="108">
                  <c:v>1208252</c:v>
                </c:pt>
                <c:pt idx="109">
                  <c:v>1221211</c:v>
                </c:pt>
                <c:pt idx="110">
                  <c:v>1234387</c:v>
                </c:pt>
                <c:pt idx="111">
                  <c:v>1247510</c:v>
                </c:pt>
                <c:pt idx="112">
                  <c:v>1260477</c:v>
                </c:pt>
                <c:pt idx="113">
                  <c:v>1273320</c:v>
                </c:pt>
                <c:pt idx="114">
                  <c:v>1286412</c:v>
                </c:pt>
                <c:pt idx="115">
                  <c:v>1299088</c:v>
                </c:pt>
                <c:pt idx="116">
                  <c:v>1312194</c:v>
                </c:pt>
                <c:pt idx="117">
                  <c:v>1325801</c:v>
                </c:pt>
                <c:pt idx="118">
                  <c:v>1338106</c:v>
                </c:pt>
                <c:pt idx="119">
                  <c:v>1349982</c:v>
                </c:pt>
                <c:pt idx="120">
                  <c:v>1359288</c:v>
                </c:pt>
                <c:pt idx="121">
                  <c:v>1332514</c:v>
                </c:pt>
                <c:pt idx="122">
                  <c:v>1305792</c:v>
                </c:pt>
                <c:pt idx="123">
                  <c:v>1278950</c:v>
                </c:pt>
                <c:pt idx="124">
                  <c:v>1256024</c:v>
                </c:pt>
                <c:pt idx="125">
                  <c:v>1231477</c:v>
                </c:pt>
                <c:pt idx="126">
                  <c:v>1208843</c:v>
                </c:pt>
                <c:pt idx="127">
                  <c:v>1181968</c:v>
                </c:pt>
                <c:pt idx="128">
                  <c:v>1159034</c:v>
                </c:pt>
                <c:pt idx="129">
                  <c:v>1134232</c:v>
                </c:pt>
                <c:pt idx="130">
                  <c:v>1109537</c:v>
                </c:pt>
                <c:pt idx="131">
                  <c:v>1086272</c:v>
                </c:pt>
                <c:pt idx="132">
                  <c:v>1062244</c:v>
                </c:pt>
                <c:pt idx="133">
                  <c:v>1037988</c:v>
                </c:pt>
                <c:pt idx="134">
                  <c:v>1011210</c:v>
                </c:pt>
                <c:pt idx="135">
                  <c:v>984280</c:v>
                </c:pt>
                <c:pt idx="136">
                  <c:v>960412</c:v>
                </c:pt>
                <c:pt idx="137">
                  <c:v>938124</c:v>
                </c:pt>
                <c:pt idx="138">
                  <c:v>912728</c:v>
                </c:pt>
                <c:pt idx="139">
                  <c:v>887345</c:v>
                </c:pt>
                <c:pt idx="140">
                  <c:v>862910</c:v>
                </c:pt>
                <c:pt idx="141">
                  <c:v>840122</c:v>
                </c:pt>
                <c:pt idx="142">
                  <c:v>819381</c:v>
                </c:pt>
                <c:pt idx="143">
                  <c:v>796578</c:v>
                </c:pt>
                <c:pt idx="144">
                  <c:v>772226</c:v>
                </c:pt>
                <c:pt idx="145">
                  <c:v>747986</c:v>
                </c:pt>
                <c:pt idx="146">
                  <c:v>725648</c:v>
                </c:pt>
                <c:pt idx="147">
                  <c:v>703314</c:v>
                </c:pt>
                <c:pt idx="148">
                  <c:v>680208</c:v>
                </c:pt>
                <c:pt idx="149">
                  <c:v>657720</c:v>
                </c:pt>
                <c:pt idx="150">
                  <c:v>634180</c:v>
                </c:pt>
                <c:pt idx="151">
                  <c:v>615881</c:v>
                </c:pt>
                <c:pt idx="152">
                  <c:v>599217</c:v>
                </c:pt>
                <c:pt idx="153">
                  <c:v>580912</c:v>
                </c:pt>
                <c:pt idx="154">
                  <c:v>562413</c:v>
                </c:pt>
                <c:pt idx="155">
                  <c:v>545118</c:v>
                </c:pt>
                <c:pt idx="156">
                  <c:v>527440</c:v>
                </c:pt>
                <c:pt idx="157">
                  <c:v>510286</c:v>
                </c:pt>
                <c:pt idx="158">
                  <c:v>492824</c:v>
                </c:pt>
                <c:pt idx="159">
                  <c:v>476210</c:v>
                </c:pt>
                <c:pt idx="160">
                  <c:v>459587</c:v>
                </c:pt>
                <c:pt idx="161">
                  <c:v>443913</c:v>
                </c:pt>
                <c:pt idx="162">
                  <c:v>428658</c:v>
                </c:pt>
                <c:pt idx="163">
                  <c:v>413419</c:v>
                </c:pt>
                <c:pt idx="164">
                  <c:v>397652</c:v>
                </c:pt>
                <c:pt idx="165">
                  <c:v>382962</c:v>
                </c:pt>
                <c:pt idx="166">
                  <c:v>368244</c:v>
                </c:pt>
                <c:pt idx="167">
                  <c:v>353920</c:v>
                </c:pt>
                <c:pt idx="168">
                  <c:v>339244</c:v>
                </c:pt>
                <c:pt idx="169">
                  <c:v>325731</c:v>
                </c:pt>
                <c:pt idx="170">
                  <c:v>312628</c:v>
                </c:pt>
                <c:pt idx="171">
                  <c:v>298341</c:v>
                </c:pt>
                <c:pt idx="172">
                  <c:v>285824</c:v>
                </c:pt>
                <c:pt idx="173">
                  <c:v>273494</c:v>
                </c:pt>
                <c:pt idx="174">
                  <c:v>260770</c:v>
                </c:pt>
                <c:pt idx="175">
                  <c:v>247745</c:v>
                </c:pt>
                <c:pt idx="176">
                  <c:v>236624</c:v>
                </c:pt>
                <c:pt idx="177">
                  <c:v>225672</c:v>
                </c:pt>
                <c:pt idx="178">
                  <c:v>215028</c:v>
                </c:pt>
                <c:pt idx="179">
                  <c:v>204882</c:v>
                </c:pt>
                <c:pt idx="180">
                  <c:v>195447</c:v>
                </c:pt>
                <c:pt idx="181">
                  <c:v>186774</c:v>
                </c:pt>
                <c:pt idx="182">
                  <c:v>177990</c:v>
                </c:pt>
                <c:pt idx="183">
                  <c:v>169728</c:v>
                </c:pt>
                <c:pt idx="184">
                  <c:v>161475</c:v>
                </c:pt>
                <c:pt idx="185">
                  <c:v>153190</c:v>
                </c:pt>
                <c:pt idx="186">
                  <c:v>144790</c:v>
                </c:pt>
                <c:pt idx="187">
                  <c:v>136778</c:v>
                </c:pt>
                <c:pt idx="188">
                  <c:v>129615</c:v>
                </c:pt>
                <c:pt idx="189">
                  <c:v>122422</c:v>
                </c:pt>
                <c:pt idx="190">
                  <c:v>114238</c:v>
                </c:pt>
                <c:pt idx="191">
                  <c:v>108120</c:v>
                </c:pt>
                <c:pt idx="192">
                  <c:v>102860</c:v>
                </c:pt>
                <c:pt idx="193">
                  <c:v>97312</c:v>
                </c:pt>
                <c:pt idx="194">
                  <c:v>92405</c:v>
                </c:pt>
                <c:pt idx="195">
                  <c:v>87690</c:v>
                </c:pt>
                <c:pt idx="196">
                  <c:v>83047</c:v>
                </c:pt>
                <c:pt idx="197">
                  <c:v>78412</c:v>
                </c:pt>
                <c:pt idx="198">
                  <c:v>73600</c:v>
                </c:pt>
                <c:pt idx="199">
                  <c:v>69088</c:v>
                </c:pt>
                <c:pt idx="200">
                  <c:v>64821</c:v>
                </c:pt>
                <c:pt idx="201">
                  <c:v>60388</c:v>
                </c:pt>
                <c:pt idx="202">
                  <c:v>56009</c:v>
                </c:pt>
                <c:pt idx="203">
                  <c:v>51887</c:v>
                </c:pt>
                <c:pt idx="204">
                  <c:v>47500</c:v>
                </c:pt>
                <c:pt idx="205">
                  <c:v>43204</c:v>
                </c:pt>
                <c:pt idx="206">
                  <c:v>38818</c:v>
                </c:pt>
                <c:pt idx="207">
                  <c:v>34590</c:v>
                </c:pt>
                <c:pt idx="208">
                  <c:v>30519</c:v>
                </c:pt>
                <c:pt idx="209">
                  <c:v>27300</c:v>
                </c:pt>
                <c:pt idx="210">
                  <c:v>320055</c:v>
                </c:pt>
                <c:pt idx="211">
                  <c:v>366893</c:v>
                </c:pt>
                <c:pt idx="212">
                  <c:v>404938</c:v>
                </c:pt>
                <c:pt idx="213">
                  <c:v>445389</c:v>
                </c:pt>
                <c:pt idx="214">
                  <c:v>489210</c:v>
                </c:pt>
                <c:pt idx="215">
                  <c:v>536201</c:v>
                </c:pt>
                <c:pt idx="216">
                  <c:v>583995</c:v>
                </c:pt>
                <c:pt idx="217">
                  <c:v>631512</c:v>
                </c:pt>
                <c:pt idx="218">
                  <c:v>677686</c:v>
                </c:pt>
                <c:pt idx="219">
                  <c:v>725338</c:v>
                </c:pt>
                <c:pt idx="220">
                  <c:v>770012</c:v>
                </c:pt>
                <c:pt idx="221">
                  <c:v>815633</c:v>
                </c:pt>
                <c:pt idx="222">
                  <c:v>863120</c:v>
                </c:pt>
                <c:pt idx="223">
                  <c:v>907466</c:v>
                </c:pt>
                <c:pt idx="224">
                  <c:v>953232</c:v>
                </c:pt>
                <c:pt idx="225">
                  <c:v>999878</c:v>
                </c:pt>
                <c:pt idx="226">
                  <c:v>1043685</c:v>
                </c:pt>
                <c:pt idx="227">
                  <c:v>1089352</c:v>
                </c:pt>
                <c:pt idx="228">
                  <c:v>1135415</c:v>
                </c:pt>
                <c:pt idx="229">
                  <c:v>1182580</c:v>
                </c:pt>
                <c:pt idx="230">
                  <c:v>1228400</c:v>
                </c:pt>
                <c:pt idx="231">
                  <c:v>1272825</c:v>
                </c:pt>
                <c:pt idx="232">
                  <c:v>1319835</c:v>
                </c:pt>
                <c:pt idx="233">
                  <c:v>1367854</c:v>
                </c:pt>
                <c:pt idx="234">
                  <c:v>1413240</c:v>
                </c:pt>
                <c:pt idx="235">
                  <c:v>1458041</c:v>
                </c:pt>
                <c:pt idx="236">
                  <c:v>1507628</c:v>
                </c:pt>
                <c:pt idx="237">
                  <c:v>1554455</c:v>
                </c:pt>
                <c:pt idx="238">
                  <c:v>1601255</c:v>
                </c:pt>
                <c:pt idx="239">
                  <c:v>1648282</c:v>
                </c:pt>
                <c:pt idx="240">
                  <c:v>1694588</c:v>
                </c:pt>
                <c:pt idx="241">
                  <c:v>1740712</c:v>
                </c:pt>
                <c:pt idx="242">
                  <c:v>315882</c:v>
                </c:pt>
                <c:pt idx="243">
                  <c:v>392023</c:v>
                </c:pt>
                <c:pt idx="244">
                  <c:v>504712</c:v>
                </c:pt>
                <c:pt idx="245">
                  <c:v>619078</c:v>
                </c:pt>
                <c:pt idx="246">
                  <c:v>727461</c:v>
                </c:pt>
                <c:pt idx="247">
                  <c:v>840003</c:v>
                </c:pt>
                <c:pt idx="248">
                  <c:v>957199</c:v>
                </c:pt>
                <c:pt idx="249">
                  <c:v>1087821</c:v>
                </c:pt>
                <c:pt idx="250">
                  <c:v>1213733</c:v>
                </c:pt>
                <c:pt idx="251">
                  <c:v>1345831</c:v>
                </c:pt>
                <c:pt idx="252">
                  <c:v>1475530</c:v>
                </c:pt>
                <c:pt idx="253">
                  <c:v>1601420</c:v>
                </c:pt>
                <c:pt idx="254">
                  <c:v>1739391</c:v>
                </c:pt>
                <c:pt idx="255">
                  <c:v>1882259</c:v>
                </c:pt>
                <c:pt idx="256">
                  <c:v>2028155</c:v>
                </c:pt>
                <c:pt idx="257">
                  <c:v>2166377</c:v>
                </c:pt>
                <c:pt idx="258">
                  <c:v>2311823</c:v>
                </c:pt>
                <c:pt idx="259">
                  <c:v>2463454</c:v>
                </c:pt>
                <c:pt idx="260">
                  <c:v>2610666</c:v>
                </c:pt>
                <c:pt idx="261">
                  <c:v>2754399</c:v>
                </c:pt>
                <c:pt idx="262">
                  <c:v>2903831</c:v>
                </c:pt>
                <c:pt idx="263">
                  <c:v>3047840</c:v>
                </c:pt>
                <c:pt idx="264">
                  <c:v>3196642</c:v>
                </c:pt>
                <c:pt idx="265">
                  <c:v>3345355</c:v>
                </c:pt>
                <c:pt idx="266">
                  <c:v>3496602</c:v>
                </c:pt>
                <c:pt idx="267">
                  <c:v>3643347</c:v>
                </c:pt>
                <c:pt idx="268">
                  <c:v>3790455</c:v>
                </c:pt>
                <c:pt idx="269">
                  <c:v>3939040</c:v>
                </c:pt>
                <c:pt idx="270">
                  <c:v>4090337</c:v>
                </c:pt>
                <c:pt idx="271">
                  <c:v>4233299</c:v>
                </c:pt>
                <c:pt idx="272">
                  <c:v>4381086</c:v>
                </c:pt>
                <c:pt idx="273">
                  <c:v>4530930</c:v>
                </c:pt>
                <c:pt idx="274">
                  <c:v>4672104</c:v>
                </c:pt>
                <c:pt idx="275">
                  <c:v>4825077</c:v>
                </c:pt>
                <c:pt idx="276">
                  <c:v>4978855</c:v>
                </c:pt>
                <c:pt idx="277">
                  <c:v>5127844</c:v>
                </c:pt>
                <c:pt idx="278">
                  <c:v>5280377</c:v>
                </c:pt>
                <c:pt idx="279">
                  <c:v>5436501</c:v>
                </c:pt>
                <c:pt idx="280">
                  <c:v>5589044</c:v>
                </c:pt>
                <c:pt idx="281">
                  <c:v>5747048</c:v>
                </c:pt>
                <c:pt idx="282">
                  <c:v>5893701</c:v>
                </c:pt>
                <c:pt idx="283">
                  <c:v>6048650</c:v>
                </c:pt>
                <c:pt idx="284">
                  <c:v>6197055</c:v>
                </c:pt>
                <c:pt idx="285">
                  <c:v>6349666</c:v>
                </c:pt>
                <c:pt idx="286">
                  <c:v>6505222</c:v>
                </c:pt>
                <c:pt idx="287">
                  <c:v>6660109</c:v>
                </c:pt>
                <c:pt idx="288">
                  <c:v>6818022</c:v>
                </c:pt>
                <c:pt idx="289">
                  <c:v>6969173</c:v>
                </c:pt>
                <c:pt idx="290">
                  <c:v>7123066</c:v>
                </c:pt>
                <c:pt idx="291">
                  <c:v>7276871</c:v>
                </c:pt>
                <c:pt idx="292">
                  <c:v>7430399</c:v>
                </c:pt>
                <c:pt idx="293">
                  <c:v>7584944</c:v>
                </c:pt>
                <c:pt idx="294">
                  <c:v>7738546</c:v>
                </c:pt>
                <c:pt idx="295">
                  <c:v>7896767</c:v>
                </c:pt>
                <c:pt idx="296">
                  <c:v>8048157</c:v>
                </c:pt>
                <c:pt idx="297">
                  <c:v>8205288</c:v>
                </c:pt>
                <c:pt idx="298">
                  <c:v>8359677</c:v>
                </c:pt>
                <c:pt idx="299">
                  <c:v>8513411</c:v>
                </c:pt>
                <c:pt idx="300">
                  <c:v>8666002</c:v>
                </c:pt>
                <c:pt idx="301">
                  <c:v>8819225</c:v>
                </c:pt>
                <c:pt idx="302">
                  <c:v>8971612</c:v>
                </c:pt>
                <c:pt idx="303">
                  <c:v>9136337</c:v>
                </c:pt>
                <c:pt idx="304">
                  <c:v>9288033</c:v>
                </c:pt>
                <c:pt idx="305">
                  <c:v>9442440</c:v>
                </c:pt>
                <c:pt idx="306">
                  <c:v>9596920</c:v>
                </c:pt>
                <c:pt idx="307">
                  <c:v>9748281</c:v>
                </c:pt>
                <c:pt idx="308">
                  <c:v>9902398</c:v>
                </c:pt>
                <c:pt idx="309">
                  <c:v>10045645</c:v>
                </c:pt>
                <c:pt idx="310">
                  <c:v>10188280</c:v>
                </c:pt>
                <c:pt idx="311">
                  <c:v>10337426</c:v>
                </c:pt>
                <c:pt idx="312">
                  <c:v>10473655</c:v>
                </c:pt>
                <c:pt idx="313">
                  <c:v>10619774</c:v>
                </c:pt>
                <c:pt idx="314">
                  <c:v>10765543</c:v>
                </c:pt>
                <c:pt idx="315">
                  <c:v>10912119</c:v>
                </c:pt>
                <c:pt idx="316">
                  <c:v>11058502</c:v>
                </c:pt>
                <c:pt idx="317">
                  <c:v>11203084</c:v>
                </c:pt>
                <c:pt idx="318">
                  <c:v>11349155</c:v>
                </c:pt>
                <c:pt idx="319">
                  <c:v>11497772</c:v>
                </c:pt>
                <c:pt idx="320">
                  <c:v>11643330</c:v>
                </c:pt>
                <c:pt idx="321">
                  <c:v>11785144</c:v>
                </c:pt>
                <c:pt idx="322">
                  <c:v>11935388</c:v>
                </c:pt>
                <c:pt idx="323">
                  <c:v>10349120</c:v>
                </c:pt>
                <c:pt idx="324">
                  <c:v>10182448</c:v>
                </c:pt>
                <c:pt idx="325">
                  <c:v>9992244</c:v>
                </c:pt>
                <c:pt idx="326">
                  <c:v>9798815</c:v>
                </c:pt>
                <c:pt idx="327">
                  <c:v>9604738</c:v>
                </c:pt>
                <c:pt idx="328">
                  <c:v>9425181</c:v>
                </c:pt>
                <c:pt idx="329">
                  <c:v>9231190</c:v>
                </c:pt>
                <c:pt idx="330">
                  <c:v>9038703</c:v>
                </c:pt>
                <c:pt idx="331">
                  <c:v>8861217</c:v>
                </c:pt>
                <c:pt idx="332">
                  <c:v>8678568</c:v>
                </c:pt>
                <c:pt idx="333">
                  <c:v>8505898</c:v>
                </c:pt>
                <c:pt idx="334">
                  <c:v>8324110</c:v>
                </c:pt>
                <c:pt idx="335">
                  <c:v>8132342</c:v>
                </c:pt>
                <c:pt idx="336">
                  <c:v>7957844</c:v>
                </c:pt>
                <c:pt idx="337">
                  <c:v>7776651</c:v>
                </c:pt>
                <c:pt idx="338">
                  <c:v>7589203</c:v>
                </c:pt>
                <c:pt idx="339">
                  <c:v>7414880</c:v>
                </c:pt>
                <c:pt idx="340">
                  <c:v>7234333</c:v>
                </c:pt>
                <c:pt idx="341">
                  <c:v>7058125</c:v>
                </c:pt>
                <c:pt idx="342">
                  <c:v>6878840</c:v>
                </c:pt>
                <c:pt idx="343">
                  <c:v>6695545</c:v>
                </c:pt>
                <c:pt idx="344">
                  <c:v>6519511</c:v>
                </c:pt>
                <c:pt idx="345">
                  <c:v>6334022</c:v>
                </c:pt>
                <c:pt idx="346">
                  <c:v>6156800</c:v>
                </c:pt>
                <c:pt idx="347">
                  <c:v>5982558</c:v>
                </c:pt>
                <c:pt idx="348">
                  <c:v>5807390</c:v>
                </c:pt>
                <c:pt idx="349">
                  <c:v>5623312</c:v>
                </c:pt>
                <c:pt idx="350">
                  <c:v>5442887</c:v>
                </c:pt>
                <c:pt idx="351">
                  <c:v>5269442</c:v>
                </c:pt>
                <c:pt idx="352">
                  <c:v>5091884</c:v>
                </c:pt>
                <c:pt idx="353">
                  <c:v>4917001</c:v>
                </c:pt>
                <c:pt idx="354">
                  <c:v>4744420</c:v>
                </c:pt>
                <c:pt idx="355">
                  <c:v>4573510</c:v>
                </c:pt>
                <c:pt idx="356">
                  <c:v>4399920</c:v>
                </c:pt>
                <c:pt idx="357">
                  <c:v>4228812</c:v>
                </c:pt>
                <c:pt idx="358">
                  <c:v>4056944</c:v>
                </c:pt>
                <c:pt idx="359">
                  <c:v>3893402</c:v>
                </c:pt>
                <c:pt idx="360">
                  <c:v>3724811</c:v>
                </c:pt>
                <c:pt idx="361">
                  <c:v>3559102</c:v>
                </c:pt>
                <c:pt idx="362">
                  <c:v>3392501</c:v>
                </c:pt>
                <c:pt idx="363">
                  <c:v>3231904</c:v>
                </c:pt>
                <c:pt idx="364">
                  <c:v>3078929</c:v>
                </c:pt>
                <c:pt idx="365">
                  <c:v>2929288</c:v>
                </c:pt>
                <c:pt idx="366">
                  <c:v>2780015</c:v>
                </c:pt>
                <c:pt idx="367">
                  <c:v>2631410</c:v>
                </c:pt>
                <c:pt idx="368">
                  <c:v>2487221</c:v>
                </c:pt>
                <c:pt idx="369">
                  <c:v>2346507</c:v>
                </c:pt>
                <c:pt idx="370">
                  <c:v>2210001</c:v>
                </c:pt>
                <c:pt idx="371">
                  <c:v>2079866</c:v>
                </c:pt>
                <c:pt idx="372">
                  <c:v>1955125</c:v>
                </c:pt>
                <c:pt idx="373">
                  <c:v>1835422</c:v>
                </c:pt>
                <c:pt idx="374">
                  <c:v>1722339</c:v>
                </c:pt>
                <c:pt idx="375">
                  <c:v>1605525</c:v>
                </c:pt>
                <c:pt idx="376">
                  <c:v>1495928</c:v>
                </c:pt>
                <c:pt idx="377">
                  <c:v>1388077</c:v>
                </c:pt>
                <c:pt idx="378">
                  <c:v>1298110</c:v>
                </c:pt>
                <c:pt idx="379">
                  <c:v>1243225</c:v>
                </c:pt>
                <c:pt idx="380">
                  <c:v>1191128</c:v>
                </c:pt>
                <c:pt idx="381">
                  <c:v>1140422</c:v>
                </c:pt>
                <c:pt idx="382">
                  <c:v>1090576</c:v>
                </c:pt>
                <c:pt idx="383">
                  <c:v>1041134</c:v>
                </c:pt>
                <c:pt idx="384">
                  <c:v>990135</c:v>
                </c:pt>
                <c:pt idx="385">
                  <c:v>944222</c:v>
                </c:pt>
                <c:pt idx="386">
                  <c:v>898183</c:v>
                </c:pt>
                <c:pt idx="387">
                  <c:v>853552</c:v>
                </c:pt>
                <c:pt idx="388">
                  <c:v>810324</c:v>
                </c:pt>
                <c:pt idx="389">
                  <c:v>767298</c:v>
                </c:pt>
                <c:pt idx="390">
                  <c:v>726277</c:v>
                </c:pt>
                <c:pt idx="391">
                  <c:v>684628</c:v>
                </c:pt>
                <c:pt idx="392">
                  <c:v>642931</c:v>
                </c:pt>
                <c:pt idx="393">
                  <c:v>601678</c:v>
                </c:pt>
                <c:pt idx="394">
                  <c:v>559977</c:v>
                </c:pt>
                <c:pt idx="395">
                  <c:v>520142</c:v>
                </c:pt>
                <c:pt idx="396">
                  <c:v>479889</c:v>
                </c:pt>
                <c:pt idx="397">
                  <c:v>440757</c:v>
                </c:pt>
                <c:pt idx="398">
                  <c:v>404727</c:v>
                </c:pt>
                <c:pt idx="399">
                  <c:v>368399</c:v>
                </c:pt>
                <c:pt idx="400">
                  <c:v>333520</c:v>
                </c:pt>
                <c:pt idx="401">
                  <c:v>298888</c:v>
                </c:pt>
                <c:pt idx="402">
                  <c:v>264882</c:v>
                </c:pt>
                <c:pt idx="403">
                  <c:v>232552</c:v>
                </c:pt>
                <c:pt idx="404">
                  <c:v>200844</c:v>
                </c:pt>
                <c:pt idx="405">
                  <c:v>170429</c:v>
                </c:pt>
                <c:pt idx="406">
                  <c:v>155733</c:v>
                </c:pt>
                <c:pt idx="407">
                  <c:v>145520</c:v>
                </c:pt>
                <c:pt idx="408">
                  <c:v>135020</c:v>
                </c:pt>
                <c:pt idx="409">
                  <c:v>125680</c:v>
                </c:pt>
                <c:pt idx="410">
                  <c:v>117045</c:v>
                </c:pt>
                <c:pt idx="411">
                  <c:v>108774</c:v>
                </c:pt>
                <c:pt idx="412">
                  <c:v>100799</c:v>
                </c:pt>
                <c:pt idx="413">
                  <c:v>93331</c:v>
                </c:pt>
                <c:pt idx="414">
                  <c:v>86720</c:v>
                </c:pt>
                <c:pt idx="415">
                  <c:v>81600</c:v>
                </c:pt>
                <c:pt idx="416">
                  <c:v>76602</c:v>
                </c:pt>
                <c:pt idx="417">
                  <c:v>71658</c:v>
                </c:pt>
                <c:pt idx="418">
                  <c:v>66889</c:v>
                </c:pt>
                <c:pt idx="419">
                  <c:v>62136</c:v>
                </c:pt>
                <c:pt idx="420">
                  <c:v>57412</c:v>
                </c:pt>
                <c:pt idx="421">
                  <c:v>52662</c:v>
                </c:pt>
                <c:pt idx="422">
                  <c:v>47920</c:v>
                </c:pt>
                <c:pt idx="423">
                  <c:v>43588</c:v>
                </c:pt>
                <c:pt idx="424">
                  <c:v>39990</c:v>
                </c:pt>
                <c:pt idx="425">
                  <c:v>36724</c:v>
                </c:pt>
                <c:pt idx="426">
                  <c:v>33210</c:v>
                </c:pt>
                <c:pt idx="427">
                  <c:v>29677</c:v>
                </c:pt>
                <c:pt idx="428">
                  <c:v>26990</c:v>
                </c:pt>
                <c:pt idx="429">
                  <c:v>24588</c:v>
                </c:pt>
                <c:pt idx="430">
                  <c:v>22411</c:v>
                </c:pt>
                <c:pt idx="431">
                  <c:v>20291</c:v>
                </c:pt>
                <c:pt idx="432">
                  <c:v>18402</c:v>
                </c:pt>
                <c:pt idx="433">
                  <c:v>16698</c:v>
                </c:pt>
                <c:pt idx="434">
                  <c:v>14900</c:v>
                </c:pt>
                <c:pt idx="435">
                  <c:v>13288</c:v>
                </c:pt>
                <c:pt idx="436">
                  <c:v>11902</c:v>
                </c:pt>
                <c:pt idx="437">
                  <c:v>10495</c:v>
                </c:pt>
                <c:pt idx="438">
                  <c:v>9233</c:v>
                </c:pt>
                <c:pt idx="439">
                  <c:v>2850124</c:v>
                </c:pt>
                <c:pt idx="440">
                  <c:v>2788854</c:v>
                </c:pt>
                <c:pt idx="441">
                  <c:v>2727566</c:v>
                </c:pt>
                <c:pt idx="442">
                  <c:v>2669868</c:v>
                </c:pt>
                <c:pt idx="443">
                  <c:v>2612995</c:v>
                </c:pt>
                <c:pt idx="444">
                  <c:v>2552977</c:v>
                </c:pt>
                <c:pt idx="445">
                  <c:v>2492199</c:v>
                </c:pt>
                <c:pt idx="446">
                  <c:v>2431255</c:v>
                </c:pt>
                <c:pt idx="447">
                  <c:v>2367443</c:v>
                </c:pt>
                <c:pt idx="448">
                  <c:v>2305110</c:v>
                </c:pt>
                <c:pt idx="449">
                  <c:v>2245004</c:v>
                </c:pt>
                <c:pt idx="450">
                  <c:v>2184933</c:v>
                </c:pt>
                <c:pt idx="451">
                  <c:v>2128514</c:v>
                </c:pt>
                <c:pt idx="452">
                  <c:v>2065401</c:v>
                </c:pt>
                <c:pt idx="453">
                  <c:v>2008341</c:v>
                </c:pt>
                <c:pt idx="454">
                  <c:v>1953128</c:v>
                </c:pt>
                <c:pt idx="455">
                  <c:v>1898688</c:v>
                </c:pt>
                <c:pt idx="456">
                  <c:v>1864068</c:v>
                </c:pt>
                <c:pt idx="457">
                  <c:v>1833442</c:v>
                </c:pt>
                <c:pt idx="458">
                  <c:v>1799127</c:v>
                </c:pt>
                <c:pt idx="459">
                  <c:v>1767002</c:v>
                </c:pt>
                <c:pt idx="460">
                  <c:v>1735964</c:v>
                </c:pt>
                <c:pt idx="461">
                  <c:v>1701003</c:v>
                </c:pt>
                <c:pt idx="462">
                  <c:v>1665599</c:v>
                </c:pt>
                <c:pt idx="463">
                  <c:v>1634572</c:v>
                </c:pt>
                <c:pt idx="464">
                  <c:v>1603988</c:v>
                </c:pt>
                <c:pt idx="465">
                  <c:v>1570342</c:v>
                </c:pt>
                <c:pt idx="466">
                  <c:v>1538014</c:v>
                </c:pt>
                <c:pt idx="467">
                  <c:v>1509883</c:v>
                </c:pt>
                <c:pt idx="468">
                  <c:v>1482251</c:v>
                </c:pt>
                <c:pt idx="469">
                  <c:v>1453612</c:v>
                </c:pt>
                <c:pt idx="470">
                  <c:v>1422700</c:v>
                </c:pt>
                <c:pt idx="471">
                  <c:v>1393444</c:v>
                </c:pt>
                <c:pt idx="472">
                  <c:v>1365689</c:v>
                </c:pt>
                <c:pt idx="473">
                  <c:v>1339838</c:v>
                </c:pt>
                <c:pt idx="474">
                  <c:v>1313102</c:v>
                </c:pt>
                <c:pt idx="475">
                  <c:v>1288273</c:v>
                </c:pt>
                <c:pt idx="476">
                  <c:v>1262488</c:v>
                </c:pt>
                <c:pt idx="477">
                  <c:v>1235299</c:v>
                </c:pt>
                <c:pt idx="478">
                  <c:v>1209330</c:v>
                </c:pt>
                <c:pt idx="479">
                  <c:v>1184334</c:v>
                </c:pt>
                <c:pt idx="480">
                  <c:v>1158222</c:v>
                </c:pt>
                <c:pt idx="481">
                  <c:v>1132208</c:v>
                </c:pt>
                <c:pt idx="482">
                  <c:v>1107217</c:v>
                </c:pt>
                <c:pt idx="483">
                  <c:v>1083133</c:v>
                </c:pt>
                <c:pt idx="484">
                  <c:v>1058077</c:v>
                </c:pt>
                <c:pt idx="485">
                  <c:v>1033210</c:v>
                </c:pt>
                <c:pt idx="486">
                  <c:v>3004561</c:v>
                </c:pt>
                <c:pt idx="487">
                  <c:v>2956577</c:v>
                </c:pt>
                <c:pt idx="488">
                  <c:v>2902377</c:v>
                </c:pt>
                <c:pt idx="489">
                  <c:v>2853412</c:v>
                </c:pt>
                <c:pt idx="490">
                  <c:v>2800723</c:v>
                </c:pt>
                <c:pt idx="491">
                  <c:v>2749334</c:v>
                </c:pt>
                <c:pt idx="492">
                  <c:v>2696502</c:v>
                </c:pt>
                <c:pt idx="493">
                  <c:v>2644291</c:v>
                </c:pt>
                <c:pt idx="494">
                  <c:v>2595220</c:v>
                </c:pt>
                <c:pt idx="495">
                  <c:v>2546788</c:v>
                </c:pt>
                <c:pt idx="496">
                  <c:v>2494944</c:v>
                </c:pt>
                <c:pt idx="497">
                  <c:v>2443167</c:v>
                </c:pt>
                <c:pt idx="498">
                  <c:v>2391202</c:v>
                </c:pt>
                <c:pt idx="499">
                  <c:v>2341845</c:v>
                </c:pt>
                <c:pt idx="500">
                  <c:v>2294511</c:v>
                </c:pt>
                <c:pt idx="501">
                  <c:v>2249932</c:v>
                </c:pt>
                <c:pt idx="502">
                  <c:v>2203744</c:v>
                </c:pt>
                <c:pt idx="503">
                  <c:v>2156728</c:v>
                </c:pt>
                <c:pt idx="504">
                  <c:v>2112101</c:v>
                </c:pt>
                <c:pt idx="505">
                  <c:v>2067532</c:v>
                </c:pt>
                <c:pt idx="506">
                  <c:v>2024207</c:v>
                </c:pt>
                <c:pt idx="507">
                  <c:v>1985155</c:v>
                </c:pt>
                <c:pt idx="508">
                  <c:v>1947754</c:v>
                </c:pt>
                <c:pt idx="509">
                  <c:v>1906954</c:v>
                </c:pt>
                <c:pt idx="510">
                  <c:v>1866677</c:v>
                </c:pt>
                <c:pt idx="511">
                  <c:v>1827278</c:v>
                </c:pt>
                <c:pt idx="512">
                  <c:v>1791984</c:v>
                </c:pt>
                <c:pt idx="513">
                  <c:v>1757348</c:v>
                </c:pt>
                <c:pt idx="514">
                  <c:v>1720452</c:v>
                </c:pt>
                <c:pt idx="515">
                  <c:v>1684159</c:v>
                </c:pt>
                <c:pt idx="516">
                  <c:v>1648888</c:v>
                </c:pt>
                <c:pt idx="517">
                  <c:v>1612788</c:v>
                </c:pt>
                <c:pt idx="518">
                  <c:v>1578329</c:v>
                </c:pt>
                <c:pt idx="519">
                  <c:v>1545501</c:v>
                </c:pt>
                <c:pt idx="520">
                  <c:v>1511222</c:v>
                </c:pt>
                <c:pt idx="521">
                  <c:v>1477920</c:v>
                </c:pt>
                <c:pt idx="522">
                  <c:v>1445997</c:v>
                </c:pt>
                <c:pt idx="523">
                  <c:v>1412638</c:v>
                </c:pt>
                <c:pt idx="524">
                  <c:v>1379968</c:v>
                </c:pt>
                <c:pt idx="525">
                  <c:v>1347852</c:v>
                </c:pt>
                <c:pt idx="526">
                  <c:v>1313233</c:v>
                </c:pt>
                <c:pt idx="527">
                  <c:v>1280272</c:v>
                </c:pt>
                <c:pt idx="528">
                  <c:v>1247435</c:v>
                </c:pt>
                <c:pt idx="529">
                  <c:v>1216022</c:v>
                </c:pt>
                <c:pt idx="530">
                  <c:v>1182999</c:v>
                </c:pt>
                <c:pt idx="531">
                  <c:v>1151044</c:v>
                </c:pt>
                <c:pt idx="532">
                  <c:v>1117500</c:v>
                </c:pt>
                <c:pt idx="533">
                  <c:v>1085551</c:v>
                </c:pt>
                <c:pt idx="534">
                  <c:v>1051777</c:v>
                </c:pt>
                <c:pt idx="535">
                  <c:v>1019022</c:v>
                </c:pt>
                <c:pt idx="536">
                  <c:v>987812</c:v>
                </c:pt>
                <c:pt idx="537">
                  <c:v>959054</c:v>
                </c:pt>
                <c:pt idx="538">
                  <c:v>929332</c:v>
                </c:pt>
                <c:pt idx="539">
                  <c:v>900449</c:v>
                </c:pt>
                <c:pt idx="540">
                  <c:v>870844</c:v>
                </c:pt>
                <c:pt idx="541">
                  <c:v>840770</c:v>
                </c:pt>
                <c:pt idx="542">
                  <c:v>812441</c:v>
                </c:pt>
                <c:pt idx="543">
                  <c:v>784630</c:v>
                </c:pt>
                <c:pt idx="544">
                  <c:v>757132</c:v>
                </c:pt>
                <c:pt idx="545">
                  <c:v>729920</c:v>
                </c:pt>
                <c:pt idx="546">
                  <c:v>702713</c:v>
                </c:pt>
                <c:pt idx="547">
                  <c:v>678224</c:v>
                </c:pt>
                <c:pt idx="548">
                  <c:v>654110</c:v>
                </c:pt>
                <c:pt idx="549">
                  <c:v>630992</c:v>
                </c:pt>
                <c:pt idx="550">
                  <c:v>608399</c:v>
                </c:pt>
                <c:pt idx="551">
                  <c:v>585700</c:v>
                </c:pt>
                <c:pt idx="552">
                  <c:v>563220</c:v>
                </c:pt>
                <c:pt idx="553">
                  <c:v>541506</c:v>
                </c:pt>
                <c:pt idx="554">
                  <c:v>520337</c:v>
                </c:pt>
                <c:pt idx="555">
                  <c:v>500112</c:v>
                </c:pt>
                <c:pt idx="556">
                  <c:v>479921</c:v>
                </c:pt>
                <c:pt idx="557">
                  <c:v>460545</c:v>
                </c:pt>
                <c:pt idx="558">
                  <c:v>441622</c:v>
                </c:pt>
                <c:pt idx="559">
                  <c:v>422012</c:v>
                </c:pt>
                <c:pt idx="560">
                  <c:v>403551</c:v>
                </c:pt>
                <c:pt idx="561">
                  <c:v>384926</c:v>
                </c:pt>
                <c:pt idx="562">
                  <c:v>365888</c:v>
                </c:pt>
                <c:pt idx="563">
                  <c:v>346989</c:v>
                </c:pt>
                <c:pt idx="564">
                  <c:v>328822</c:v>
                </c:pt>
                <c:pt idx="565">
                  <c:v>310150</c:v>
                </c:pt>
                <c:pt idx="566">
                  <c:v>292455</c:v>
                </c:pt>
                <c:pt idx="567">
                  <c:v>274999</c:v>
                </c:pt>
                <c:pt idx="568">
                  <c:v>257633</c:v>
                </c:pt>
                <c:pt idx="569">
                  <c:v>239505</c:v>
                </c:pt>
                <c:pt idx="570">
                  <c:v>222412</c:v>
                </c:pt>
                <c:pt idx="571">
                  <c:v>206733</c:v>
                </c:pt>
                <c:pt idx="572">
                  <c:v>190541</c:v>
                </c:pt>
                <c:pt idx="573">
                  <c:v>174221</c:v>
                </c:pt>
                <c:pt idx="574">
                  <c:v>159933</c:v>
                </c:pt>
                <c:pt idx="575">
                  <c:v>145566</c:v>
                </c:pt>
                <c:pt idx="576">
                  <c:v>2050000</c:v>
                </c:pt>
                <c:pt idx="577">
                  <c:v>1950000</c:v>
                </c:pt>
                <c:pt idx="578">
                  <c:v>1868765</c:v>
                </c:pt>
                <c:pt idx="579">
                  <c:v>1792501</c:v>
                </c:pt>
                <c:pt idx="580">
                  <c:v>1714155</c:v>
                </c:pt>
                <c:pt idx="581">
                  <c:v>1634222</c:v>
                </c:pt>
                <c:pt idx="582">
                  <c:v>1563144</c:v>
                </c:pt>
                <c:pt idx="583">
                  <c:v>1490222</c:v>
                </c:pt>
                <c:pt idx="584">
                  <c:v>1421444</c:v>
                </c:pt>
                <c:pt idx="585">
                  <c:v>1356880</c:v>
                </c:pt>
                <c:pt idx="586">
                  <c:v>1294677</c:v>
                </c:pt>
                <c:pt idx="587">
                  <c:v>1228448</c:v>
                </c:pt>
                <c:pt idx="588">
                  <c:v>1168555</c:v>
                </c:pt>
                <c:pt idx="589">
                  <c:v>1114217</c:v>
                </c:pt>
                <c:pt idx="590">
                  <c:v>1059665</c:v>
                </c:pt>
                <c:pt idx="591">
                  <c:v>1006788</c:v>
                </c:pt>
                <c:pt idx="592">
                  <c:v>950299</c:v>
                </c:pt>
                <c:pt idx="593">
                  <c:v>900122</c:v>
                </c:pt>
                <c:pt idx="594">
                  <c:v>849762</c:v>
                </c:pt>
                <c:pt idx="595">
                  <c:v>798844</c:v>
                </c:pt>
                <c:pt idx="596">
                  <c:v>749277</c:v>
                </c:pt>
                <c:pt idx="597">
                  <c:v>700455</c:v>
                </c:pt>
                <c:pt idx="598">
                  <c:v>650100</c:v>
                </c:pt>
                <c:pt idx="599">
                  <c:v>600788</c:v>
                </c:pt>
                <c:pt idx="600">
                  <c:v>551299</c:v>
                </c:pt>
                <c:pt idx="601">
                  <c:v>501522</c:v>
                </c:pt>
                <c:pt idx="602">
                  <c:v>452011</c:v>
                </c:pt>
                <c:pt idx="603">
                  <c:v>403322</c:v>
                </c:pt>
                <c:pt idx="604">
                  <c:v>355500</c:v>
                </c:pt>
                <c:pt idx="605">
                  <c:v>308611</c:v>
                </c:pt>
                <c:pt idx="606">
                  <c:v>261877</c:v>
                </c:pt>
                <c:pt idx="607">
                  <c:v>210066</c:v>
                </c:pt>
                <c:pt idx="608">
                  <c:v>2000000</c:v>
                </c:pt>
                <c:pt idx="609">
                  <c:v>1988441</c:v>
                </c:pt>
                <c:pt idx="610">
                  <c:v>1970192</c:v>
                </c:pt>
                <c:pt idx="611">
                  <c:v>1952450</c:v>
                </c:pt>
                <c:pt idx="612">
                  <c:v>1934205</c:v>
                </c:pt>
                <c:pt idx="613">
                  <c:v>1915411</c:v>
                </c:pt>
                <c:pt idx="614">
                  <c:v>1897055</c:v>
                </c:pt>
                <c:pt idx="615">
                  <c:v>1878522</c:v>
                </c:pt>
                <c:pt idx="616">
                  <c:v>1859781</c:v>
                </c:pt>
                <c:pt idx="617">
                  <c:v>1842055</c:v>
                </c:pt>
                <c:pt idx="618">
                  <c:v>1823344</c:v>
                </c:pt>
                <c:pt idx="619">
                  <c:v>1806201</c:v>
                </c:pt>
                <c:pt idx="620">
                  <c:v>1786802</c:v>
                </c:pt>
                <c:pt idx="621">
                  <c:v>1768050</c:v>
                </c:pt>
                <c:pt idx="622">
                  <c:v>1749466</c:v>
                </c:pt>
                <c:pt idx="623">
                  <c:v>1730733</c:v>
                </c:pt>
                <c:pt idx="624">
                  <c:v>1712640</c:v>
                </c:pt>
                <c:pt idx="625">
                  <c:v>1694021</c:v>
                </c:pt>
                <c:pt idx="626">
                  <c:v>1675822</c:v>
                </c:pt>
                <c:pt idx="627">
                  <c:v>1657442</c:v>
                </c:pt>
                <c:pt idx="628">
                  <c:v>1639220</c:v>
                </c:pt>
                <c:pt idx="629">
                  <c:v>1621777</c:v>
                </c:pt>
                <c:pt idx="630">
                  <c:v>1602560</c:v>
                </c:pt>
                <c:pt idx="631">
                  <c:v>1584044</c:v>
                </c:pt>
                <c:pt idx="632">
                  <c:v>1567577</c:v>
                </c:pt>
                <c:pt idx="633">
                  <c:v>1550922</c:v>
                </c:pt>
                <c:pt idx="634">
                  <c:v>1532444</c:v>
                </c:pt>
                <c:pt idx="635">
                  <c:v>1514642</c:v>
                </c:pt>
                <c:pt idx="636">
                  <c:v>1496544</c:v>
                </c:pt>
                <c:pt idx="637">
                  <c:v>1478555</c:v>
                </c:pt>
                <c:pt idx="638">
                  <c:v>1460233</c:v>
                </c:pt>
                <c:pt idx="639">
                  <c:v>1449966</c:v>
                </c:pt>
                <c:pt idx="640">
                  <c:v>1470234</c:v>
                </c:pt>
                <c:pt idx="641">
                  <c:v>1495235</c:v>
                </c:pt>
                <c:pt idx="642">
                  <c:v>1523166</c:v>
                </c:pt>
                <c:pt idx="643">
                  <c:v>1552102</c:v>
                </c:pt>
                <c:pt idx="644">
                  <c:v>1581001</c:v>
                </c:pt>
                <c:pt idx="645">
                  <c:v>1609308</c:v>
                </c:pt>
                <c:pt idx="646">
                  <c:v>1637602</c:v>
                </c:pt>
                <c:pt idx="647">
                  <c:v>1662455</c:v>
                </c:pt>
                <c:pt idx="648">
                  <c:v>1687588</c:v>
                </c:pt>
                <c:pt idx="649">
                  <c:v>1714221</c:v>
                </c:pt>
                <c:pt idx="650">
                  <c:v>1739942</c:v>
                </c:pt>
                <c:pt idx="651">
                  <c:v>1767441</c:v>
                </c:pt>
                <c:pt idx="652">
                  <c:v>1792333</c:v>
                </c:pt>
                <c:pt idx="653">
                  <c:v>1817222</c:v>
                </c:pt>
                <c:pt idx="654">
                  <c:v>1843001</c:v>
                </c:pt>
                <c:pt idx="655">
                  <c:v>1866545</c:v>
                </c:pt>
                <c:pt idx="656">
                  <c:v>1891899</c:v>
                </c:pt>
                <c:pt idx="657">
                  <c:v>1914120</c:v>
                </c:pt>
                <c:pt idx="658">
                  <c:v>1935666</c:v>
                </c:pt>
                <c:pt idx="659">
                  <c:v>1961022</c:v>
                </c:pt>
                <c:pt idx="660">
                  <c:v>1985223</c:v>
                </c:pt>
                <c:pt idx="661">
                  <c:v>2012011</c:v>
                </c:pt>
                <c:pt idx="662">
                  <c:v>2037228</c:v>
                </c:pt>
                <c:pt idx="663">
                  <c:v>2061199</c:v>
                </c:pt>
                <c:pt idx="664">
                  <c:v>2087685</c:v>
                </c:pt>
                <c:pt idx="665">
                  <c:v>2113444</c:v>
                </c:pt>
                <c:pt idx="666">
                  <c:v>2137988</c:v>
                </c:pt>
                <c:pt idx="667">
                  <c:v>2165001</c:v>
                </c:pt>
                <c:pt idx="668">
                  <c:v>2190555</c:v>
                </c:pt>
                <c:pt idx="669">
                  <c:v>2214882</c:v>
                </c:pt>
                <c:pt idx="670">
                  <c:v>2241420</c:v>
                </c:pt>
                <c:pt idx="671">
                  <c:v>2269004</c:v>
                </c:pt>
                <c:pt idx="672">
                  <c:v>2295333</c:v>
                </c:pt>
                <c:pt idx="673">
                  <c:v>2321001</c:v>
                </c:pt>
                <c:pt idx="674">
                  <c:v>2347722</c:v>
                </c:pt>
                <c:pt idx="675">
                  <c:v>2372999</c:v>
                </c:pt>
                <c:pt idx="676">
                  <c:v>2398112</c:v>
                </c:pt>
                <c:pt idx="677">
                  <c:v>2422444</c:v>
                </c:pt>
                <c:pt idx="678">
                  <c:v>2449771</c:v>
                </c:pt>
                <c:pt idx="679">
                  <c:v>2475000</c:v>
                </c:pt>
                <c:pt idx="680">
                  <c:v>2500221</c:v>
                </c:pt>
                <c:pt idx="681">
                  <c:v>2526555</c:v>
                </c:pt>
                <c:pt idx="682">
                  <c:v>2551887</c:v>
                </c:pt>
                <c:pt idx="683">
                  <c:v>2575777</c:v>
                </c:pt>
                <c:pt idx="684">
                  <c:v>2602228</c:v>
                </c:pt>
                <c:pt idx="685">
                  <c:v>2627221</c:v>
                </c:pt>
                <c:pt idx="686">
                  <c:v>2651555</c:v>
                </c:pt>
                <c:pt idx="687">
                  <c:v>2677110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8-4848-8292-C41ECF40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02831"/>
        <c:axId val="1285099871"/>
      </c:lineChart>
      <c:dateAx>
        <c:axId val="29985017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1888"/>
        <c:crosses val="autoZero"/>
        <c:auto val="1"/>
        <c:lblOffset val="100"/>
        <c:baseTimeUnit val="days"/>
      </c:dateAx>
      <c:valAx>
        <c:axId val="2998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0176"/>
        <c:crosses val="autoZero"/>
        <c:crossBetween val="between"/>
      </c:valAx>
      <c:valAx>
        <c:axId val="1285099871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02831"/>
        <c:crosses val="max"/>
        <c:crossBetween val="between"/>
      </c:valAx>
      <c:dateAx>
        <c:axId val="1285102831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2850998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17630022160853"/>
          <c:y val="0.11506584306272055"/>
          <c:w val="0.14116424815668807"/>
          <c:h val="0.1176927776269345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711200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DDF5C-30D5-B54D-A81F-129F41D2F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0</xdr:row>
      <xdr:rowOff>152400</xdr:rowOff>
    </xdr:from>
    <xdr:to>
      <xdr:col>19</xdr:col>
      <xdr:colOff>622300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79A83-A602-8C44-B9F5-D96FB3714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171450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7F383-9352-9C4D-B20A-3A7ECEC4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12700</xdr:colOff>
      <xdr:row>84</xdr:row>
      <xdr:rowOff>152400</xdr:rowOff>
    </xdr:from>
    <xdr:to>
      <xdr:col>32</xdr:col>
      <xdr:colOff>355600</xdr:colOff>
      <xdr:row>105</xdr:row>
      <xdr:rowOff>184308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8B0E6-38AE-9DDF-7587-B94E639F1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58000" y="17018000"/>
          <a:ext cx="7772400" cy="429910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38</xdr:row>
      <xdr:rowOff>25400</xdr:rowOff>
    </xdr:from>
    <xdr:to>
      <xdr:col>14</xdr:col>
      <xdr:colOff>469900</xdr:colOff>
      <xdr:row>59</xdr:row>
      <xdr:rowOff>11932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985DBD-D566-7A9D-0FB9-ABDD6261F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3300" y="7543800"/>
          <a:ext cx="7772400" cy="42537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774700</xdr:colOff>
      <xdr:row>38</xdr:row>
      <xdr:rowOff>25400</xdr:rowOff>
    </xdr:from>
    <xdr:to>
      <xdr:col>24</xdr:col>
      <xdr:colOff>292100</xdr:colOff>
      <xdr:row>59</xdr:row>
      <xdr:rowOff>57308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D138B0-32BF-D3D8-8CAF-6DA6B257A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0500" y="7543800"/>
          <a:ext cx="7772400" cy="42991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4C86-BB19-C641-8F2B-3053E21E14F8}">
  <dimension ref="B1:H69"/>
  <sheetViews>
    <sheetView workbookViewId="0">
      <selection activeCell="A21" sqref="A21"/>
    </sheetView>
  </sheetViews>
  <sheetFormatPr baseColWidth="10" defaultRowHeight="16" x14ac:dyDescent="0.2"/>
  <cols>
    <col min="1" max="1" width="6.6640625" customWidth="1"/>
    <col min="2" max="2" width="15.5" bestFit="1" customWidth="1"/>
    <col min="3" max="3" width="50.6640625" bestFit="1" customWidth="1"/>
    <col min="4" max="4" width="96.1640625" bestFit="1" customWidth="1"/>
    <col min="6" max="6" width="17.83203125" bestFit="1" customWidth="1"/>
    <col min="7" max="7" width="58" bestFit="1" customWidth="1"/>
    <col min="8" max="8" width="137.83203125" bestFit="1" customWidth="1"/>
  </cols>
  <sheetData>
    <row r="1" spans="2:8" x14ac:dyDescent="0.2">
      <c r="B1" t="s">
        <v>210</v>
      </c>
      <c r="F1" t="s">
        <v>211</v>
      </c>
    </row>
    <row r="3" spans="2:8" x14ac:dyDescent="0.2">
      <c r="B3" s="4" t="s">
        <v>181</v>
      </c>
      <c r="C3" s="4" t="s">
        <v>79</v>
      </c>
      <c r="D3" s="4" t="s">
        <v>182</v>
      </c>
      <c r="F3" s="4" t="s">
        <v>181</v>
      </c>
      <c r="G3" s="4" t="s">
        <v>79</v>
      </c>
      <c r="H3" s="4" t="s">
        <v>182</v>
      </c>
    </row>
    <row r="4" spans="2:8" ht="17" x14ac:dyDescent="0.25">
      <c r="B4" s="1" t="s">
        <v>0</v>
      </c>
      <c r="C4" s="2" t="s">
        <v>85</v>
      </c>
      <c r="D4" s="3" t="s">
        <v>1</v>
      </c>
      <c r="F4" s="1" t="s">
        <v>0</v>
      </c>
      <c r="G4" s="2" t="s">
        <v>115</v>
      </c>
      <c r="H4" s="3" t="s">
        <v>36</v>
      </c>
    </row>
    <row r="5" spans="2:8" ht="17" x14ac:dyDescent="0.25">
      <c r="B5" s="5" t="s">
        <v>0</v>
      </c>
      <c r="C5" s="6" t="s">
        <v>86</v>
      </c>
      <c r="D5" s="7" t="s">
        <v>2</v>
      </c>
      <c r="F5" s="1" t="s">
        <v>0</v>
      </c>
      <c r="G5" s="2" t="s">
        <v>116</v>
      </c>
      <c r="H5" s="3" t="s">
        <v>37</v>
      </c>
    </row>
    <row r="6" spans="2:8" ht="17" x14ac:dyDescent="0.25">
      <c r="B6" s="5" t="s">
        <v>0</v>
      </c>
      <c r="C6" s="6" t="s">
        <v>87</v>
      </c>
      <c r="D6" s="7" t="s">
        <v>3</v>
      </c>
      <c r="F6" s="1" t="s">
        <v>0</v>
      </c>
      <c r="G6" s="2" t="s">
        <v>117</v>
      </c>
      <c r="H6" s="3" t="s">
        <v>38</v>
      </c>
    </row>
    <row r="7" spans="2:8" ht="17" x14ac:dyDescent="0.25">
      <c r="B7" s="5" t="s">
        <v>0</v>
      </c>
      <c r="C7" s="6" t="s">
        <v>88</v>
      </c>
      <c r="D7" s="7" t="s">
        <v>4</v>
      </c>
      <c r="F7" s="1" t="s">
        <v>0</v>
      </c>
      <c r="G7" s="2" t="s">
        <v>118</v>
      </c>
      <c r="H7" s="3" t="s">
        <v>39</v>
      </c>
    </row>
    <row r="8" spans="2:8" ht="17" x14ac:dyDescent="0.25">
      <c r="B8" s="1" t="s">
        <v>0</v>
      </c>
      <c r="C8" s="2" t="s">
        <v>89</v>
      </c>
      <c r="D8" s="3" t="s">
        <v>5</v>
      </c>
      <c r="F8" s="1" t="s">
        <v>0</v>
      </c>
      <c r="G8" s="2" t="s">
        <v>119</v>
      </c>
      <c r="H8" s="3" t="s">
        <v>1</v>
      </c>
    </row>
    <row r="9" spans="2:8" ht="17" x14ac:dyDescent="0.25">
      <c r="B9" s="1" t="s">
        <v>0</v>
      </c>
      <c r="C9" s="2" t="s">
        <v>90</v>
      </c>
      <c r="D9" s="3" t="s">
        <v>6</v>
      </c>
      <c r="F9" s="1" t="s">
        <v>0</v>
      </c>
      <c r="G9" s="2" t="s">
        <v>120</v>
      </c>
      <c r="H9" s="3" t="s">
        <v>2</v>
      </c>
    </row>
    <row r="10" spans="2:8" ht="17" x14ac:dyDescent="0.25">
      <c r="B10" s="1" t="s">
        <v>80</v>
      </c>
      <c r="C10" s="2" t="s">
        <v>91</v>
      </c>
      <c r="D10" s="3" t="s">
        <v>8</v>
      </c>
      <c r="F10" s="1" t="s">
        <v>0</v>
      </c>
      <c r="G10" s="2" t="s">
        <v>121</v>
      </c>
      <c r="H10" s="3" t="s">
        <v>3</v>
      </c>
    </row>
    <row r="11" spans="2:8" ht="17" x14ac:dyDescent="0.25">
      <c r="B11" s="5" t="s">
        <v>80</v>
      </c>
      <c r="C11" s="6" t="s">
        <v>92</v>
      </c>
      <c r="D11" s="7" t="s">
        <v>9</v>
      </c>
      <c r="F11" s="1" t="s">
        <v>0</v>
      </c>
      <c r="G11" s="2" t="s">
        <v>122</v>
      </c>
      <c r="H11" s="3" t="s">
        <v>4</v>
      </c>
    </row>
    <row r="12" spans="2:8" ht="17" x14ac:dyDescent="0.25">
      <c r="B12" s="5" t="s">
        <v>80</v>
      </c>
      <c r="C12" s="6" t="s">
        <v>93</v>
      </c>
      <c r="D12" s="7" t="s">
        <v>10</v>
      </c>
      <c r="F12" s="1" t="s">
        <v>0</v>
      </c>
      <c r="G12" s="2" t="s">
        <v>123</v>
      </c>
      <c r="H12" s="3" t="s">
        <v>5</v>
      </c>
    </row>
    <row r="13" spans="2:8" ht="17" x14ac:dyDescent="0.25">
      <c r="B13" s="1" t="s">
        <v>80</v>
      </c>
      <c r="C13" s="2" t="s">
        <v>94</v>
      </c>
      <c r="D13" s="3" t="s">
        <v>11</v>
      </c>
      <c r="F13" s="1" t="s">
        <v>0</v>
      </c>
      <c r="G13" s="2" t="s">
        <v>124</v>
      </c>
      <c r="H13" s="3" t="s">
        <v>6</v>
      </c>
    </row>
    <row r="14" spans="2:8" ht="17" x14ac:dyDescent="0.25">
      <c r="B14" s="1" t="s">
        <v>80</v>
      </c>
      <c r="C14" s="2" t="s">
        <v>95</v>
      </c>
      <c r="D14" s="3" t="s">
        <v>12</v>
      </c>
      <c r="F14" s="2" t="s">
        <v>15</v>
      </c>
      <c r="G14" s="2" t="s">
        <v>125</v>
      </c>
      <c r="H14" s="3" t="s">
        <v>40</v>
      </c>
    </row>
    <row r="15" spans="2:8" ht="17" x14ac:dyDescent="0.25">
      <c r="B15" s="1" t="s">
        <v>80</v>
      </c>
      <c r="C15" s="2" t="s">
        <v>96</v>
      </c>
      <c r="D15" s="3" t="s">
        <v>13</v>
      </c>
      <c r="F15" s="2" t="s">
        <v>15</v>
      </c>
      <c r="G15" s="2" t="s">
        <v>126</v>
      </c>
      <c r="H15" s="3" t="s">
        <v>16</v>
      </c>
    </row>
    <row r="16" spans="2:8" ht="17" x14ac:dyDescent="0.25">
      <c r="B16" s="1" t="s">
        <v>80</v>
      </c>
      <c r="C16" s="2" t="s">
        <v>97</v>
      </c>
      <c r="D16" s="3" t="s">
        <v>14</v>
      </c>
      <c r="F16" s="2" t="s">
        <v>15</v>
      </c>
      <c r="G16" s="2" t="s">
        <v>127</v>
      </c>
      <c r="H16" s="3" t="s">
        <v>17</v>
      </c>
    </row>
    <row r="17" spans="2:8" ht="17" x14ac:dyDescent="0.25">
      <c r="B17" s="1" t="s">
        <v>81</v>
      </c>
      <c r="C17" s="2" t="s">
        <v>98</v>
      </c>
      <c r="D17" s="3" t="s">
        <v>16</v>
      </c>
      <c r="F17" s="2" t="s">
        <v>15</v>
      </c>
      <c r="G17" s="2" t="s">
        <v>128</v>
      </c>
      <c r="H17" s="3" t="s">
        <v>18</v>
      </c>
    </row>
    <row r="18" spans="2:8" ht="17" x14ac:dyDescent="0.25">
      <c r="B18" s="5" t="s">
        <v>81</v>
      </c>
      <c r="C18" s="6" t="s">
        <v>99</v>
      </c>
      <c r="D18" s="7" t="s">
        <v>17</v>
      </c>
      <c r="F18" s="2" t="s">
        <v>15</v>
      </c>
      <c r="G18" s="2" t="s">
        <v>129</v>
      </c>
      <c r="H18" s="3" t="s">
        <v>19</v>
      </c>
    </row>
    <row r="19" spans="2:8" ht="17" x14ac:dyDescent="0.25">
      <c r="B19" s="5" t="s">
        <v>81</v>
      </c>
      <c r="C19" s="6" t="s">
        <v>100</v>
      </c>
      <c r="D19" s="7" t="s">
        <v>18</v>
      </c>
      <c r="F19" s="2" t="s">
        <v>15</v>
      </c>
      <c r="G19" s="2" t="s">
        <v>130</v>
      </c>
      <c r="H19" s="3" t="s">
        <v>20</v>
      </c>
    </row>
    <row r="20" spans="2:8" ht="17" x14ac:dyDescent="0.25">
      <c r="B20" s="5" t="s">
        <v>81</v>
      </c>
      <c r="C20" s="6" t="s">
        <v>101</v>
      </c>
      <c r="D20" s="7" t="s">
        <v>19</v>
      </c>
      <c r="F20" s="2" t="s">
        <v>15</v>
      </c>
      <c r="G20" s="2" t="s">
        <v>131</v>
      </c>
      <c r="H20" s="3" t="s">
        <v>21</v>
      </c>
    </row>
    <row r="21" spans="2:8" ht="17" x14ac:dyDescent="0.25">
      <c r="B21" s="1" t="s">
        <v>81</v>
      </c>
      <c r="C21" s="2" t="s">
        <v>102</v>
      </c>
      <c r="D21" s="3" t="s">
        <v>20</v>
      </c>
      <c r="F21" s="2" t="s">
        <v>41</v>
      </c>
      <c r="G21" s="2" t="s">
        <v>132</v>
      </c>
      <c r="H21" s="3" t="s">
        <v>42</v>
      </c>
    </row>
    <row r="22" spans="2:8" ht="17" x14ac:dyDescent="0.25">
      <c r="B22" s="5" t="s">
        <v>81</v>
      </c>
      <c r="C22" s="6" t="s">
        <v>103</v>
      </c>
      <c r="D22" s="7" t="s">
        <v>21</v>
      </c>
      <c r="F22" s="2" t="s">
        <v>41</v>
      </c>
      <c r="G22" s="2" t="s">
        <v>133</v>
      </c>
      <c r="H22" s="3" t="s">
        <v>43</v>
      </c>
    </row>
    <row r="23" spans="2:8" ht="17" x14ac:dyDescent="0.25">
      <c r="B23" s="1" t="s">
        <v>82</v>
      </c>
      <c r="C23" s="2" t="s">
        <v>104</v>
      </c>
      <c r="D23" s="3" t="s">
        <v>23</v>
      </c>
      <c r="F23" s="2" t="s">
        <v>44</v>
      </c>
      <c r="G23" s="2" t="s">
        <v>134</v>
      </c>
      <c r="H23" s="3" t="s">
        <v>45</v>
      </c>
    </row>
    <row r="24" spans="2:8" ht="17" x14ac:dyDescent="0.25">
      <c r="B24" s="5" t="s">
        <v>82</v>
      </c>
      <c r="C24" s="6" t="s">
        <v>105</v>
      </c>
      <c r="D24" s="7" t="s">
        <v>24</v>
      </c>
      <c r="F24" s="2" t="s">
        <v>44</v>
      </c>
      <c r="G24" s="2" t="s">
        <v>135</v>
      </c>
      <c r="H24" s="3" t="s">
        <v>46</v>
      </c>
    </row>
    <row r="25" spans="2:8" ht="17" x14ac:dyDescent="0.25">
      <c r="B25" s="1" t="s">
        <v>83</v>
      </c>
      <c r="C25" s="2" t="s">
        <v>106</v>
      </c>
      <c r="D25" s="3" t="s">
        <v>26</v>
      </c>
      <c r="F25" s="2" t="s">
        <v>47</v>
      </c>
      <c r="G25" s="2" t="s">
        <v>136</v>
      </c>
      <c r="H25" s="3" t="s">
        <v>48</v>
      </c>
    </row>
    <row r="26" spans="2:8" ht="17" x14ac:dyDescent="0.25">
      <c r="B26" s="1" t="s">
        <v>83</v>
      </c>
      <c r="C26" s="2" t="s">
        <v>107</v>
      </c>
      <c r="D26" s="3" t="s">
        <v>27</v>
      </c>
      <c r="F26" s="2" t="s">
        <v>47</v>
      </c>
      <c r="G26" s="2" t="s">
        <v>137</v>
      </c>
      <c r="H26" s="3" t="s">
        <v>48</v>
      </c>
    </row>
    <row r="27" spans="2:8" ht="17" x14ac:dyDescent="0.25">
      <c r="B27" s="1" t="s">
        <v>83</v>
      </c>
      <c r="C27" s="2" t="s">
        <v>108</v>
      </c>
      <c r="D27" s="3" t="s">
        <v>28</v>
      </c>
      <c r="F27" s="2" t="s">
        <v>47</v>
      </c>
      <c r="G27" s="2" t="s">
        <v>138</v>
      </c>
      <c r="H27" s="3" t="s">
        <v>48</v>
      </c>
    </row>
    <row r="28" spans="2:8" ht="17" x14ac:dyDescent="0.25">
      <c r="B28" s="1" t="s">
        <v>83</v>
      </c>
      <c r="C28" s="2" t="s">
        <v>109</v>
      </c>
      <c r="D28" s="3" t="s">
        <v>29</v>
      </c>
      <c r="F28" s="2" t="s">
        <v>47</v>
      </c>
      <c r="G28" s="2" t="s">
        <v>139</v>
      </c>
      <c r="H28" s="3" t="s">
        <v>49</v>
      </c>
    </row>
    <row r="29" spans="2:8" ht="17" x14ac:dyDescent="0.25">
      <c r="B29" s="1" t="s">
        <v>83</v>
      </c>
      <c r="C29" s="2" t="s">
        <v>110</v>
      </c>
      <c r="D29" s="3" t="s">
        <v>30</v>
      </c>
      <c r="F29" s="2" t="s">
        <v>47</v>
      </c>
      <c r="G29" s="2" t="s">
        <v>140</v>
      </c>
      <c r="H29" s="3" t="s">
        <v>50</v>
      </c>
    </row>
    <row r="30" spans="2:8" ht="17" x14ac:dyDescent="0.25">
      <c r="B30" s="1" t="s">
        <v>83</v>
      </c>
      <c r="C30" s="2" t="s">
        <v>111</v>
      </c>
      <c r="D30" s="3" t="s">
        <v>31</v>
      </c>
      <c r="F30" s="2" t="s">
        <v>47</v>
      </c>
      <c r="G30" s="2" t="s">
        <v>141</v>
      </c>
      <c r="H30" s="3" t="s">
        <v>51</v>
      </c>
    </row>
    <row r="31" spans="2:8" ht="17" x14ac:dyDescent="0.25">
      <c r="B31" s="1" t="s">
        <v>84</v>
      </c>
      <c r="C31" s="2" t="s">
        <v>112</v>
      </c>
      <c r="D31" s="3" t="s">
        <v>33</v>
      </c>
      <c r="F31" s="2" t="s">
        <v>47</v>
      </c>
      <c r="G31" s="2" t="s">
        <v>142</v>
      </c>
      <c r="H31" s="3" t="s">
        <v>52</v>
      </c>
    </row>
    <row r="32" spans="2:8" ht="17" x14ac:dyDescent="0.25">
      <c r="B32" s="1" t="s">
        <v>84</v>
      </c>
      <c r="C32" s="2" t="s">
        <v>113</v>
      </c>
      <c r="D32" s="3" t="s">
        <v>34</v>
      </c>
      <c r="F32" s="2" t="s">
        <v>53</v>
      </c>
      <c r="G32" s="2" t="s">
        <v>143</v>
      </c>
      <c r="H32" s="3" t="s">
        <v>54</v>
      </c>
    </row>
    <row r="33" spans="2:8" ht="17" x14ac:dyDescent="0.25">
      <c r="B33" s="1" t="s">
        <v>84</v>
      </c>
      <c r="C33" s="2" t="s">
        <v>114</v>
      </c>
      <c r="D33" s="3" t="s">
        <v>35</v>
      </c>
      <c r="F33" s="2" t="s">
        <v>55</v>
      </c>
      <c r="G33" s="2" t="s">
        <v>144</v>
      </c>
      <c r="H33" s="3" t="s">
        <v>56</v>
      </c>
    </row>
    <row r="34" spans="2:8" ht="17" x14ac:dyDescent="0.25">
      <c r="F34" s="2" t="s">
        <v>55</v>
      </c>
      <c r="G34" s="2" t="s">
        <v>145</v>
      </c>
      <c r="H34" s="3" t="s">
        <v>57</v>
      </c>
    </row>
    <row r="35" spans="2:8" ht="17" x14ac:dyDescent="0.25">
      <c r="F35" s="2" t="s">
        <v>55</v>
      </c>
      <c r="G35" s="2" t="s">
        <v>146</v>
      </c>
      <c r="H35" s="3" t="s">
        <v>58</v>
      </c>
    </row>
    <row r="36" spans="2:8" ht="17" x14ac:dyDescent="0.25">
      <c r="F36" s="2" t="s">
        <v>55</v>
      </c>
      <c r="G36" s="2" t="s">
        <v>147</v>
      </c>
      <c r="H36" s="3" t="s">
        <v>59</v>
      </c>
    </row>
    <row r="37" spans="2:8" ht="17" x14ac:dyDescent="0.25">
      <c r="F37" s="2" t="s">
        <v>55</v>
      </c>
      <c r="G37" s="2" t="s">
        <v>148</v>
      </c>
      <c r="H37" s="3" t="s">
        <v>60</v>
      </c>
    </row>
    <row r="38" spans="2:8" ht="17" x14ac:dyDescent="0.25">
      <c r="F38" s="2" t="s">
        <v>55</v>
      </c>
      <c r="G38" s="2" t="s">
        <v>149</v>
      </c>
      <c r="H38" s="3" t="s">
        <v>61</v>
      </c>
    </row>
    <row r="39" spans="2:8" ht="17" x14ac:dyDescent="0.25">
      <c r="F39" s="2" t="s">
        <v>62</v>
      </c>
      <c r="G39" s="2" t="s">
        <v>150</v>
      </c>
      <c r="H39" s="3" t="s">
        <v>63</v>
      </c>
    </row>
    <row r="40" spans="2:8" ht="17" x14ac:dyDescent="0.25">
      <c r="F40" s="2" t="s">
        <v>62</v>
      </c>
      <c r="G40" s="2" t="s">
        <v>151</v>
      </c>
      <c r="H40" s="3" t="s">
        <v>64</v>
      </c>
    </row>
    <row r="41" spans="2:8" ht="17" x14ac:dyDescent="0.25">
      <c r="F41" s="2" t="s">
        <v>62</v>
      </c>
      <c r="G41" s="2" t="s">
        <v>152</v>
      </c>
      <c r="H41" s="3" t="s">
        <v>65</v>
      </c>
    </row>
    <row r="42" spans="2:8" ht="17" x14ac:dyDescent="0.25">
      <c r="F42" s="2" t="s">
        <v>62</v>
      </c>
      <c r="G42" s="2" t="s">
        <v>153</v>
      </c>
      <c r="H42" s="3" t="s">
        <v>65</v>
      </c>
    </row>
    <row r="43" spans="2:8" ht="17" x14ac:dyDescent="0.25">
      <c r="F43" s="2" t="s">
        <v>66</v>
      </c>
      <c r="G43" s="2" t="s">
        <v>154</v>
      </c>
      <c r="H43" s="3" t="s">
        <v>67</v>
      </c>
    </row>
    <row r="44" spans="2:8" ht="17" x14ac:dyDescent="0.25">
      <c r="F44" s="2" t="s">
        <v>68</v>
      </c>
      <c r="G44" s="2" t="s">
        <v>155</v>
      </c>
      <c r="H44" s="3" t="s">
        <v>69</v>
      </c>
    </row>
    <row r="45" spans="2:8" ht="17" x14ac:dyDescent="0.25">
      <c r="F45" s="2" t="s">
        <v>22</v>
      </c>
      <c r="G45" s="2" t="s">
        <v>156</v>
      </c>
      <c r="H45" s="3" t="s">
        <v>23</v>
      </c>
    </row>
    <row r="46" spans="2:8" ht="17" x14ac:dyDescent="0.25">
      <c r="F46" s="2" t="s">
        <v>22</v>
      </c>
      <c r="G46" s="2" t="s">
        <v>157</v>
      </c>
      <c r="H46" s="3" t="s">
        <v>24</v>
      </c>
    </row>
    <row r="47" spans="2:8" ht="17" x14ac:dyDescent="0.25">
      <c r="F47" s="2" t="s">
        <v>70</v>
      </c>
      <c r="G47" s="2" t="s">
        <v>158</v>
      </c>
      <c r="H47" s="3" t="s">
        <v>71</v>
      </c>
    </row>
    <row r="48" spans="2:8" ht="17" x14ac:dyDescent="0.25">
      <c r="F48" s="2" t="s">
        <v>70</v>
      </c>
      <c r="G48" s="2" t="s">
        <v>159</v>
      </c>
      <c r="H48" s="3" t="s">
        <v>72</v>
      </c>
    </row>
    <row r="49" spans="6:8" ht="17" x14ac:dyDescent="0.25">
      <c r="F49" s="2" t="s">
        <v>73</v>
      </c>
      <c r="G49" s="2" t="s">
        <v>160</v>
      </c>
      <c r="H49" s="3" t="s">
        <v>74</v>
      </c>
    </row>
    <row r="50" spans="6:8" ht="17" x14ac:dyDescent="0.25">
      <c r="F50" s="2" t="s">
        <v>73</v>
      </c>
      <c r="G50" s="2" t="s">
        <v>161</v>
      </c>
      <c r="H50" s="3" t="s">
        <v>75</v>
      </c>
    </row>
    <row r="51" spans="6:8" ht="17" x14ac:dyDescent="0.25">
      <c r="F51" s="2" t="s">
        <v>73</v>
      </c>
      <c r="G51" s="2" t="s">
        <v>162</v>
      </c>
      <c r="H51" s="3" t="s">
        <v>76</v>
      </c>
    </row>
    <row r="52" spans="6:8" ht="17" x14ac:dyDescent="0.25">
      <c r="F52" s="2" t="s">
        <v>73</v>
      </c>
      <c r="G52" s="2" t="s">
        <v>163</v>
      </c>
      <c r="H52" s="3" t="s">
        <v>77</v>
      </c>
    </row>
    <row r="53" spans="6:8" ht="17" x14ac:dyDescent="0.25">
      <c r="F53" s="2" t="s">
        <v>73</v>
      </c>
      <c r="G53" s="2" t="s">
        <v>164</v>
      </c>
      <c r="H53" s="3" t="s">
        <v>78</v>
      </c>
    </row>
    <row r="54" spans="6:8" ht="17" x14ac:dyDescent="0.25">
      <c r="F54" s="2" t="s">
        <v>73</v>
      </c>
      <c r="G54" s="2" t="s">
        <v>165</v>
      </c>
      <c r="H54" s="3" t="s">
        <v>8</v>
      </c>
    </row>
    <row r="55" spans="6:8" ht="17" x14ac:dyDescent="0.25">
      <c r="F55" s="2" t="s">
        <v>73</v>
      </c>
      <c r="G55" s="2" t="s">
        <v>166</v>
      </c>
      <c r="H55" s="3" t="s">
        <v>9</v>
      </c>
    </row>
    <row r="56" spans="6:8" ht="17" x14ac:dyDescent="0.25">
      <c r="F56" s="2" t="s">
        <v>73</v>
      </c>
      <c r="G56" s="2" t="s">
        <v>167</v>
      </c>
      <c r="H56" s="3" t="s">
        <v>10</v>
      </c>
    </row>
    <row r="57" spans="6:8" ht="17" x14ac:dyDescent="0.25">
      <c r="F57" s="2" t="s">
        <v>7</v>
      </c>
      <c r="G57" s="2" t="s">
        <v>168</v>
      </c>
      <c r="H57" s="3" t="s">
        <v>11</v>
      </c>
    </row>
    <row r="58" spans="6:8" ht="17" x14ac:dyDescent="0.25">
      <c r="F58" s="2" t="s">
        <v>7</v>
      </c>
      <c r="G58" s="2" t="s">
        <v>169</v>
      </c>
      <c r="H58" s="3" t="s">
        <v>12</v>
      </c>
    </row>
    <row r="59" spans="6:8" ht="17" x14ac:dyDescent="0.25">
      <c r="F59" s="2" t="s">
        <v>7</v>
      </c>
      <c r="G59" s="2" t="s">
        <v>170</v>
      </c>
      <c r="H59" s="3" t="s">
        <v>13</v>
      </c>
    </row>
    <row r="60" spans="6:8" ht="17" x14ac:dyDescent="0.25">
      <c r="F60" s="2" t="s">
        <v>7</v>
      </c>
      <c r="G60" s="2" t="s">
        <v>171</v>
      </c>
      <c r="H60" s="3" t="s">
        <v>14</v>
      </c>
    </row>
    <row r="61" spans="6:8" ht="17" x14ac:dyDescent="0.25">
      <c r="F61" s="2" t="s">
        <v>25</v>
      </c>
      <c r="G61" s="2" t="s">
        <v>172</v>
      </c>
      <c r="H61" s="3" t="s">
        <v>26</v>
      </c>
    </row>
    <row r="62" spans="6:8" ht="17" x14ac:dyDescent="0.25">
      <c r="F62" s="2" t="s">
        <v>25</v>
      </c>
      <c r="G62" s="2" t="s">
        <v>173</v>
      </c>
      <c r="H62" s="3" t="s">
        <v>27</v>
      </c>
    </row>
    <row r="63" spans="6:8" ht="17" x14ac:dyDescent="0.25">
      <c r="F63" s="2" t="s">
        <v>25</v>
      </c>
      <c r="G63" s="2" t="s">
        <v>174</v>
      </c>
      <c r="H63" s="3" t="s">
        <v>28</v>
      </c>
    </row>
    <row r="64" spans="6:8" ht="17" x14ac:dyDescent="0.25">
      <c r="F64" s="2" t="s">
        <v>25</v>
      </c>
      <c r="G64" s="2" t="s">
        <v>175</v>
      </c>
      <c r="H64" s="3" t="s">
        <v>29</v>
      </c>
    </row>
    <row r="65" spans="6:8" ht="17" x14ac:dyDescent="0.25">
      <c r="F65" s="2" t="s">
        <v>25</v>
      </c>
      <c r="G65" s="2" t="s">
        <v>176</v>
      </c>
      <c r="H65" s="3" t="s">
        <v>30</v>
      </c>
    </row>
    <row r="66" spans="6:8" ht="17" x14ac:dyDescent="0.25">
      <c r="F66" s="2" t="s">
        <v>25</v>
      </c>
      <c r="G66" s="2" t="s">
        <v>177</v>
      </c>
      <c r="H66" s="3" t="s">
        <v>31</v>
      </c>
    </row>
    <row r="67" spans="6:8" ht="17" x14ac:dyDescent="0.25">
      <c r="F67" s="2" t="s">
        <v>32</v>
      </c>
      <c r="G67" s="2" t="s">
        <v>178</v>
      </c>
      <c r="H67" s="3" t="s">
        <v>33</v>
      </c>
    </row>
    <row r="68" spans="6:8" ht="17" x14ac:dyDescent="0.25">
      <c r="F68" s="2" t="s">
        <v>32</v>
      </c>
      <c r="G68" s="2" t="s">
        <v>179</v>
      </c>
      <c r="H68" s="3" t="s">
        <v>34</v>
      </c>
    </row>
    <row r="69" spans="6:8" ht="17" x14ac:dyDescent="0.25">
      <c r="F69" s="2" t="s">
        <v>32</v>
      </c>
      <c r="G69" s="2" t="s">
        <v>180</v>
      </c>
      <c r="H69" s="3" t="s">
        <v>35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22EB-1A42-C44D-A6CA-BF4A22D6F986}">
  <dimension ref="A2:H418"/>
  <sheetViews>
    <sheetView workbookViewId="0">
      <selection activeCell="M45" sqref="M45"/>
    </sheetView>
  </sheetViews>
  <sheetFormatPr baseColWidth="10" defaultRowHeight="16" x14ac:dyDescent="0.2"/>
  <sheetData>
    <row r="2" spans="1:8" x14ac:dyDescent="0.2">
      <c r="A2" s="16" t="s">
        <v>189</v>
      </c>
      <c r="B2" s="16" t="s">
        <v>204</v>
      </c>
      <c r="C2" s="16" t="s">
        <v>205</v>
      </c>
      <c r="D2" s="16" t="s">
        <v>206</v>
      </c>
      <c r="E2" s="16" t="s">
        <v>190</v>
      </c>
      <c r="F2" s="16" t="s">
        <v>192</v>
      </c>
      <c r="G2" s="16" t="s">
        <v>194</v>
      </c>
      <c r="H2" s="16" t="s">
        <v>195</v>
      </c>
    </row>
    <row r="3" spans="1:8" x14ac:dyDescent="0.2">
      <c r="A3" s="21">
        <v>45324</v>
      </c>
      <c r="B3" s="11">
        <f>VLOOKUP(A3,raw!I:J,2,FALSE)</f>
        <v>1.4610264431</v>
      </c>
      <c r="C3" s="13"/>
      <c r="D3" s="11">
        <v>227.82140999999999</v>
      </c>
      <c r="E3" s="13"/>
      <c r="F3" s="11">
        <v>21187</v>
      </c>
      <c r="G3" s="11">
        <v>227.82140999999999</v>
      </c>
      <c r="H3" s="11">
        <v>21187</v>
      </c>
    </row>
    <row r="4" spans="1:8" x14ac:dyDescent="0.2">
      <c r="A4" s="21">
        <v>45325</v>
      </c>
      <c r="B4" s="11">
        <f>VLOOKUP(A4,raw!I:J,2,FALSE)</f>
        <v>1.4340930698000001</v>
      </c>
      <c r="C4" s="13"/>
      <c r="D4" s="11">
        <v>143.79116999999999</v>
      </c>
      <c r="E4" s="13"/>
      <c r="F4" s="11">
        <v>18657</v>
      </c>
      <c r="G4" s="11">
        <v>143.79116999999999</v>
      </c>
      <c r="H4" s="11">
        <v>18657</v>
      </c>
    </row>
    <row r="5" spans="1:8" x14ac:dyDescent="0.2">
      <c r="A5" s="21">
        <v>45326</v>
      </c>
      <c r="B5" s="11">
        <f>VLOOKUP(A5,raw!I:J,2,FALSE)</f>
        <v>1.4662963264</v>
      </c>
      <c r="C5" s="13"/>
      <c r="D5" s="11">
        <v>120.4798</v>
      </c>
      <c r="E5" s="13"/>
      <c r="F5" s="11">
        <v>18670</v>
      </c>
      <c r="G5" s="11">
        <v>120.4798</v>
      </c>
      <c r="H5" s="11">
        <v>18670</v>
      </c>
    </row>
    <row r="6" spans="1:8" x14ac:dyDescent="0.2">
      <c r="A6" s="21">
        <v>45327</v>
      </c>
      <c r="B6" s="11">
        <f>VLOOKUP(A6,raw!I:J,2,FALSE)</f>
        <v>1.5725349624</v>
      </c>
      <c r="C6" s="13"/>
      <c r="D6" s="11">
        <v>238.34662</v>
      </c>
      <c r="E6" s="13"/>
      <c r="F6" s="11">
        <v>18648</v>
      </c>
      <c r="G6" s="11">
        <v>238.34662</v>
      </c>
      <c r="H6" s="11">
        <v>18648</v>
      </c>
    </row>
    <row r="7" spans="1:8" x14ac:dyDescent="0.2">
      <c r="A7" s="21">
        <v>45328</v>
      </c>
      <c r="B7" s="11">
        <f>VLOOKUP(A7,raw!I:J,2,FALSE)</f>
        <v>1.5169889738</v>
      </c>
      <c r="C7" s="13"/>
      <c r="D7" s="11">
        <v>182.70756</v>
      </c>
      <c r="E7" s="13"/>
      <c r="F7" s="11">
        <v>18578</v>
      </c>
      <c r="G7" s="11">
        <v>182.70756</v>
      </c>
      <c r="H7" s="11">
        <v>18578</v>
      </c>
    </row>
    <row r="8" spans="1:8" x14ac:dyDescent="0.2">
      <c r="A8" s="21">
        <v>45329</v>
      </c>
      <c r="B8" s="11">
        <f>VLOOKUP(A8,raw!I:J,2,FALSE)</f>
        <v>1.5397525387</v>
      </c>
      <c r="C8" s="13"/>
      <c r="D8" s="11">
        <v>396.76821000000001</v>
      </c>
      <c r="E8" s="13"/>
      <c r="F8" s="11">
        <v>21265</v>
      </c>
      <c r="G8" s="11">
        <v>396.76821000000001</v>
      </c>
      <c r="H8" s="11">
        <v>21265</v>
      </c>
    </row>
    <row r="9" spans="1:8" x14ac:dyDescent="0.2">
      <c r="A9" s="21">
        <v>45330</v>
      </c>
      <c r="B9" s="11">
        <f>VLOOKUP(A9,raw!I:J,2,FALSE)</f>
        <v>1.5285973175000001</v>
      </c>
      <c r="C9" s="13"/>
      <c r="D9" s="11">
        <v>111.79862</v>
      </c>
      <c r="E9" s="13"/>
      <c r="F9" s="11">
        <v>20942</v>
      </c>
      <c r="G9" s="11">
        <v>111.79862</v>
      </c>
      <c r="H9" s="11">
        <v>20942</v>
      </c>
    </row>
    <row r="10" spans="1:8" x14ac:dyDescent="0.2">
      <c r="A10" s="21">
        <v>45331</v>
      </c>
      <c r="B10" s="11">
        <f>VLOOKUP(A10,raw!I:J,2,FALSE)</f>
        <v>1.7606467668000001</v>
      </c>
      <c r="C10" s="13"/>
      <c r="D10" s="11">
        <v>228.02948000000001</v>
      </c>
      <c r="E10" s="13"/>
      <c r="F10" s="11">
        <v>19218</v>
      </c>
      <c r="G10" s="11">
        <v>228.02948000000001</v>
      </c>
      <c r="H10" s="11">
        <v>19218</v>
      </c>
    </row>
    <row r="11" spans="1:8" x14ac:dyDescent="0.2">
      <c r="A11" s="21">
        <v>45332</v>
      </c>
      <c r="B11" s="11">
        <f>VLOOKUP(A11,raw!I:J,2,FALSE)</f>
        <v>1.7339184299999999</v>
      </c>
      <c r="C11" s="13"/>
      <c r="D11" s="11">
        <v>143.37956</v>
      </c>
      <c r="E11" s="13"/>
      <c r="F11" s="11">
        <v>17787</v>
      </c>
      <c r="G11" s="11">
        <v>143.37956</v>
      </c>
      <c r="H11" s="11">
        <v>17787</v>
      </c>
    </row>
    <row r="12" spans="1:8" x14ac:dyDescent="0.2">
      <c r="A12" s="21">
        <v>45333</v>
      </c>
      <c r="B12" s="11">
        <f>VLOOKUP(A12,raw!I:J,2,FALSE)</f>
        <v>1.694244565</v>
      </c>
      <c r="C12" s="13"/>
      <c r="D12" s="11">
        <v>128.88151999999999</v>
      </c>
      <c r="E12" s="13"/>
      <c r="F12" s="11">
        <v>17784</v>
      </c>
      <c r="G12" s="11">
        <v>128.88151999999999</v>
      </c>
      <c r="H12" s="11">
        <v>17784</v>
      </c>
    </row>
    <row r="13" spans="1:8" x14ac:dyDescent="0.2">
      <c r="A13" s="21">
        <v>45334</v>
      </c>
      <c r="B13" s="11">
        <f>VLOOKUP(A13,raw!I:J,2,FALSE)</f>
        <v>1.764745623</v>
      </c>
      <c r="C13" s="13"/>
      <c r="D13" s="11">
        <v>158.43661</v>
      </c>
      <c r="E13" s="13"/>
      <c r="F13" s="11">
        <v>20125</v>
      </c>
      <c r="G13" s="11">
        <v>158.43661</v>
      </c>
      <c r="H13" s="11">
        <v>20125</v>
      </c>
    </row>
    <row r="14" spans="1:8" x14ac:dyDescent="0.2">
      <c r="A14" s="21">
        <v>45335</v>
      </c>
      <c r="B14" s="11">
        <f>VLOOKUP(A14,raw!I:J,2,FALSE)</f>
        <v>1.8614294806</v>
      </c>
      <c r="C14" s="13"/>
      <c r="D14" s="11">
        <v>215.96068</v>
      </c>
      <c r="E14" s="13"/>
      <c r="F14" s="11">
        <v>20043</v>
      </c>
      <c r="G14" s="11">
        <v>215.96068</v>
      </c>
      <c r="H14" s="11">
        <v>20043</v>
      </c>
    </row>
    <row r="15" spans="1:8" x14ac:dyDescent="0.2">
      <c r="A15" s="21">
        <v>45336</v>
      </c>
      <c r="B15" s="11">
        <f>VLOOKUP(A15,raw!I:J,2,FALSE)</f>
        <v>1.9075770689</v>
      </c>
      <c r="C15" s="13"/>
      <c r="D15" s="11">
        <v>102.80457</v>
      </c>
      <c r="E15" s="13"/>
      <c r="F15" s="11">
        <v>20263</v>
      </c>
      <c r="G15" s="11">
        <v>102.80457</v>
      </c>
      <c r="H15" s="11">
        <v>20263</v>
      </c>
    </row>
    <row r="16" spans="1:8" x14ac:dyDescent="0.2">
      <c r="A16" s="21">
        <v>45337</v>
      </c>
      <c r="B16" s="11">
        <f>VLOOKUP(A16,raw!I:J,2,FALSE)</f>
        <v>1.8651823321000001</v>
      </c>
      <c r="C16" s="13"/>
      <c r="D16" s="11">
        <v>166.72953000000001</v>
      </c>
      <c r="E16" s="13"/>
      <c r="F16" s="11">
        <v>19905</v>
      </c>
      <c r="G16" s="11">
        <v>166.72953000000001</v>
      </c>
      <c r="H16" s="11">
        <v>19905</v>
      </c>
    </row>
    <row r="17" spans="1:8" x14ac:dyDescent="0.2">
      <c r="A17" s="21">
        <v>45338</v>
      </c>
      <c r="B17" s="11">
        <f>VLOOKUP(A17,raw!I:J,2,FALSE)</f>
        <v>1.8089870783999999</v>
      </c>
      <c r="C17" s="13"/>
      <c r="D17" s="11">
        <v>71.025769999999994</v>
      </c>
      <c r="E17" s="13"/>
      <c r="F17" s="11">
        <v>19328</v>
      </c>
      <c r="G17" s="11">
        <v>71.025769999999994</v>
      </c>
      <c r="H17" s="11">
        <v>19328</v>
      </c>
    </row>
    <row r="18" spans="1:8" x14ac:dyDescent="0.2">
      <c r="A18" s="21">
        <v>45339</v>
      </c>
      <c r="B18" s="11">
        <f>VLOOKUP(A18,raw!I:J,2,FALSE)</f>
        <v>1.766527717</v>
      </c>
      <c r="C18" s="13"/>
      <c r="D18" s="11">
        <v>47.914140000000003</v>
      </c>
      <c r="E18" s="13"/>
      <c r="F18" s="11">
        <v>19251</v>
      </c>
      <c r="G18" s="11">
        <v>47.914140000000003</v>
      </c>
      <c r="H18" s="11">
        <v>19251</v>
      </c>
    </row>
    <row r="19" spans="1:8" x14ac:dyDescent="0.2">
      <c r="A19" s="21">
        <v>45340</v>
      </c>
      <c r="B19" s="11">
        <f>VLOOKUP(A19,raw!I:J,2,FALSE)</f>
        <v>1.7990935438</v>
      </c>
      <c r="C19" s="13"/>
      <c r="D19" s="11">
        <v>34.11121</v>
      </c>
      <c r="E19" s="13"/>
      <c r="F19" s="11">
        <v>19377</v>
      </c>
      <c r="G19" s="11">
        <v>34.11121</v>
      </c>
      <c r="H19" s="11">
        <v>19377</v>
      </c>
    </row>
    <row r="20" spans="1:8" x14ac:dyDescent="0.2">
      <c r="A20" s="21">
        <v>45341</v>
      </c>
      <c r="B20" s="11">
        <f>VLOOKUP(A20,raw!I:J,2,FALSE)</f>
        <v>1.7741062149</v>
      </c>
      <c r="C20" s="13"/>
      <c r="D20" s="11">
        <v>56.93985</v>
      </c>
      <c r="E20" s="13"/>
      <c r="F20" s="11">
        <v>18334</v>
      </c>
      <c r="G20" s="11">
        <v>56.93985</v>
      </c>
      <c r="H20" s="11">
        <v>18334</v>
      </c>
    </row>
    <row r="21" spans="1:8" x14ac:dyDescent="0.2">
      <c r="A21" s="21">
        <v>45342</v>
      </c>
      <c r="B21" s="11">
        <f>VLOOKUP(A21,raw!I:J,2,FALSE)</f>
        <v>1.7180777314</v>
      </c>
      <c r="C21" s="13"/>
      <c r="D21" s="11">
        <v>101.45496</v>
      </c>
      <c r="E21" s="13"/>
      <c r="F21" s="11">
        <v>18437</v>
      </c>
      <c r="G21" s="11">
        <v>101.45496</v>
      </c>
      <c r="H21" s="11">
        <v>18437</v>
      </c>
    </row>
    <row r="22" spans="1:8" x14ac:dyDescent="0.2">
      <c r="A22" s="21">
        <v>45343</v>
      </c>
      <c r="B22" s="11">
        <f>VLOOKUP(A22,raw!I:J,2,FALSE)</f>
        <v>1.6923789558</v>
      </c>
      <c r="C22" s="13"/>
      <c r="D22" s="11">
        <v>208.54390000000001</v>
      </c>
      <c r="E22" s="13"/>
      <c r="F22" s="11">
        <v>18617</v>
      </c>
      <c r="G22" s="11">
        <v>208.54390000000001</v>
      </c>
      <c r="H22" s="11">
        <v>18617</v>
      </c>
    </row>
    <row r="23" spans="1:8" x14ac:dyDescent="0.2">
      <c r="A23" s="21">
        <v>45344</v>
      </c>
      <c r="B23" s="11">
        <f>VLOOKUP(A23,raw!I:J,2,FALSE)</f>
        <v>1.7196909331000001</v>
      </c>
      <c r="C23" s="13"/>
      <c r="D23" s="11">
        <v>68.646889999999999</v>
      </c>
      <c r="E23" s="13"/>
      <c r="F23" s="11">
        <v>20695</v>
      </c>
      <c r="G23" s="11">
        <v>68.646889999999999</v>
      </c>
      <c r="H23" s="11">
        <v>20695</v>
      </c>
    </row>
    <row r="24" spans="1:8" x14ac:dyDescent="0.2">
      <c r="A24" s="21">
        <v>45345</v>
      </c>
      <c r="B24" s="11">
        <f>VLOOKUP(A24,raw!I:J,2,FALSE)</f>
        <v>1.6042198025000001</v>
      </c>
      <c r="C24" s="13"/>
      <c r="D24" s="11">
        <v>81.833799999999997</v>
      </c>
      <c r="E24" s="13"/>
      <c r="F24" s="11">
        <v>20047</v>
      </c>
      <c r="G24" s="11">
        <v>81.833799999999997</v>
      </c>
      <c r="H24" s="11">
        <v>20047</v>
      </c>
    </row>
    <row r="25" spans="1:8" x14ac:dyDescent="0.2">
      <c r="A25" s="21">
        <v>45346</v>
      </c>
      <c r="B25" s="11">
        <f>VLOOKUP(A25,raw!I:J,2,FALSE)</f>
        <v>1.6349539376</v>
      </c>
      <c r="C25" s="13"/>
      <c r="D25" s="11">
        <v>63.197290000000002</v>
      </c>
      <c r="E25" s="13"/>
      <c r="F25" s="11">
        <v>20179</v>
      </c>
      <c r="G25" s="11">
        <v>63.197290000000002</v>
      </c>
      <c r="H25" s="11">
        <v>20179</v>
      </c>
    </row>
    <row r="26" spans="1:8" x14ac:dyDescent="0.2">
      <c r="A26" s="21">
        <v>45347</v>
      </c>
      <c r="B26" s="11">
        <f>VLOOKUP(A26,raw!I:J,2,FALSE)</f>
        <v>1.6454278936</v>
      </c>
      <c r="C26" s="13"/>
      <c r="D26" s="11">
        <v>40.689839999999997</v>
      </c>
      <c r="E26" s="13"/>
      <c r="F26" s="11">
        <v>18980</v>
      </c>
      <c r="G26" s="11">
        <v>40.689839999999997</v>
      </c>
      <c r="H26" s="11">
        <v>18980</v>
      </c>
    </row>
    <row r="27" spans="1:8" x14ac:dyDescent="0.2">
      <c r="A27" s="21">
        <v>45348</v>
      </c>
      <c r="B27" s="11">
        <f>VLOOKUP(A27,raw!I:J,2,FALSE)</f>
        <v>1.6719796178999999</v>
      </c>
      <c r="C27" s="13"/>
      <c r="D27" s="11">
        <v>74.097740000000002</v>
      </c>
      <c r="E27" s="13"/>
      <c r="F27" s="11">
        <v>19085</v>
      </c>
      <c r="G27" s="11">
        <v>74.097740000000002</v>
      </c>
      <c r="H27" s="11">
        <v>19085</v>
      </c>
    </row>
    <row r="28" spans="1:8" x14ac:dyDescent="0.2">
      <c r="A28" s="21">
        <v>45349</v>
      </c>
      <c r="B28" s="11">
        <f>VLOOKUP(A28,raw!I:J,2,FALSE)</f>
        <v>1.6143288185</v>
      </c>
      <c r="C28" s="13"/>
      <c r="D28" s="11">
        <v>86.420829999999995</v>
      </c>
      <c r="E28" s="13"/>
      <c r="F28" s="11">
        <v>19090</v>
      </c>
      <c r="G28" s="11">
        <v>86.420829999999995</v>
      </c>
      <c r="H28" s="11">
        <v>19090</v>
      </c>
    </row>
    <row r="29" spans="1:8" x14ac:dyDescent="0.2">
      <c r="A29" s="21">
        <v>45350</v>
      </c>
      <c r="B29" s="11">
        <f>VLOOKUP(A29,raw!I:J,2,FALSE)</f>
        <v>1.5858253862</v>
      </c>
      <c r="C29" s="13"/>
      <c r="D29" s="11">
        <v>215.07454999999999</v>
      </c>
      <c r="E29" s="13"/>
      <c r="F29" s="11">
        <v>19050</v>
      </c>
      <c r="G29" s="11">
        <v>215.07454999999999</v>
      </c>
      <c r="H29" s="11">
        <v>19050</v>
      </c>
    </row>
    <row r="30" spans="1:8" x14ac:dyDescent="0.2">
      <c r="A30" s="21">
        <v>45351</v>
      </c>
      <c r="B30" s="11">
        <f>VLOOKUP(A30,raw!I:J,2,FALSE)</f>
        <v>1.6739717736999999</v>
      </c>
      <c r="C30" s="13"/>
      <c r="D30" s="11">
        <v>156.35686000000001</v>
      </c>
      <c r="E30" s="13"/>
      <c r="F30" s="11">
        <v>19249</v>
      </c>
      <c r="G30" s="11">
        <v>156.35686000000001</v>
      </c>
      <c r="H30" s="11">
        <v>19249</v>
      </c>
    </row>
    <row r="31" spans="1:8" x14ac:dyDescent="0.2">
      <c r="A31" s="21">
        <v>45352</v>
      </c>
      <c r="B31" s="11">
        <f>VLOOKUP(A31,raw!I:J,2,FALSE)</f>
        <v>1.6943564354</v>
      </c>
      <c r="C31" s="13"/>
      <c r="D31" s="11">
        <v>117.24818999999999</v>
      </c>
      <c r="E31" s="13"/>
      <c r="F31" s="11">
        <v>19458</v>
      </c>
      <c r="G31" s="11">
        <v>117.24818999999999</v>
      </c>
      <c r="H31" s="11">
        <v>19458</v>
      </c>
    </row>
    <row r="32" spans="1:8" x14ac:dyDescent="0.2">
      <c r="A32" s="21">
        <v>45353</v>
      </c>
      <c r="B32" s="11">
        <f>VLOOKUP(A32,raw!I:J,2,FALSE)</f>
        <v>1.6216549656999999</v>
      </c>
      <c r="C32" s="13"/>
      <c r="D32" s="11">
        <v>145.76293999999999</v>
      </c>
      <c r="E32" s="13"/>
      <c r="F32" s="11">
        <v>19229</v>
      </c>
      <c r="G32" s="11">
        <v>145.76293999999999</v>
      </c>
      <c r="H32" s="11">
        <v>19229</v>
      </c>
    </row>
    <row r="33" spans="1:8" x14ac:dyDescent="0.2">
      <c r="A33" s="21">
        <v>45354</v>
      </c>
      <c r="B33" s="11">
        <f>VLOOKUP(A33,raw!I:J,2,FALSE)</f>
        <v>1.5603006739</v>
      </c>
      <c r="C33" s="13"/>
      <c r="D33" s="11">
        <v>73.518159999999995</v>
      </c>
      <c r="E33" s="13"/>
      <c r="F33" s="11">
        <v>18855</v>
      </c>
      <c r="G33" s="11">
        <v>73.518159999999995</v>
      </c>
      <c r="H33" s="11">
        <v>18855</v>
      </c>
    </row>
    <row r="34" spans="1:8" x14ac:dyDescent="0.2">
      <c r="A34" s="21">
        <v>45355</v>
      </c>
      <c r="B34" s="11">
        <f>VLOOKUP(A34,raw!I:J,2,FALSE)</f>
        <v>1.4867889594000001</v>
      </c>
      <c r="C34" s="13"/>
      <c r="D34" s="11">
        <v>124.11084</v>
      </c>
      <c r="E34" s="13"/>
      <c r="F34" s="11">
        <v>19911</v>
      </c>
      <c r="G34" s="11">
        <v>124.11084</v>
      </c>
      <c r="H34" s="11">
        <v>19911</v>
      </c>
    </row>
    <row r="35" spans="1:8" x14ac:dyDescent="0.2">
      <c r="A35" s="21">
        <v>45356</v>
      </c>
      <c r="B35" s="11">
        <f>VLOOKUP(A35,raw!I:J,2,FALSE)</f>
        <v>1.3971317334</v>
      </c>
      <c r="C35" s="13"/>
      <c r="D35" s="11">
        <v>270.16160000000002</v>
      </c>
      <c r="E35" s="13"/>
      <c r="F35" s="11">
        <v>21139</v>
      </c>
      <c r="G35" s="11">
        <v>270.16160000000002</v>
      </c>
      <c r="H35" s="11">
        <v>21139</v>
      </c>
    </row>
    <row r="36" spans="1:8" x14ac:dyDescent="0.2">
      <c r="A36" s="21">
        <v>45357</v>
      </c>
      <c r="B36" s="11">
        <f>VLOOKUP(A36,raw!I:J,2,FALSE)</f>
        <v>1.4729128323</v>
      </c>
      <c r="C36" s="13"/>
      <c r="D36" s="11">
        <v>132.02737999999999</v>
      </c>
      <c r="E36" s="13"/>
      <c r="F36" s="11">
        <v>19650</v>
      </c>
      <c r="G36" s="11">
        <v>132.02737999999999</v>
      </c>
      <c r="H36" s="11">
        <v>19650</v>
      </c>
    </row>
    <row r="37" spans="1:8" x14ac:dyDescent="0.2">
      <c r="A37" s="21">
        <v>45358</v>
      </c>
      <c r="B37" s="11">
        <f>VLOOKUP(A37,raw!I:J,2,FALSE)</f>
        <v>1.5846012055000001</v>
      </c>
      <c r="C37" s="13"/>
      <c r="D37" s="11">
        <v>174.60348999999999</v>
      </c>
      <c r="E37" s="13"/>
      <c r="F37" s="11">
        <v>19463</v>
      </c>
      <c r="G37" s="11">
        <v>174.60348999999999</v>
      </c>
      <c r="H37" s="11">
        <v>19463</v>
      </c>
    </row>
    <row r="38" spans="1:8" x14ac:dyDescent="0.2">
      <c r="A38" s="21">
        <v>45359</v>
      </c>
      <c r="B38" s="11">
        <f>VLOOKUP(A38,raw!I:J,2,FALSE)</f>
        <v>1.5477461072000001</v>
      </c>
      <c r="C38" s="13"/>
      <c r="D38" s="11">
        <v>127.95929</v>
      </c>
      <c r="E38" s="13"/>
      <c r="F38" s="11">
        <v>19434</v>
      </c>
      <c r="G38" s="11">
        <v>127.95929</v>
      </c>
      <c r="H38" s="11">
        <v>19434</v>
      </c>
    </row>
    <row r="39" spans="1:8" x14ac:dyDescent="0.2">
      <c r="A39" s="21">
        <v>45360</v>
      </c>
      <c r="B39" s="11">
        <f>VLOOKUP(A39,raw!I:J,2,FALSE)</f>
        <v>1.5868747499</v>
      </c>
      <c r="C39" s="13"/>
      <c r="D39" s="11">
        <v>101.63453</v>
      </c>
      <c r="E39" s="13"/>
      <c r="F39" s="11">
        <v>19527</v>
      </c>
      <c r="G39" s="11">
        <v>101.63453</v>
      </c>
      <c r="H39" s="11">
        <v>19527</v>
      </c>
    </row>
    <row r="40" spans="1:8" x14ac:dyDescent="0.2">
      <c r="A40" s="21">
        <v>45361</v>
      </c>
      <c r="B40" s="11">
        <f>VLOOKUP(A40,raw!I:J,2,FALSE)</f>
        <v>1.5557009343999999</v>
      </c>
      <c r="C40" s="13"/>
      <c r="D40" s="11">
        <v>190.67830000000001</v>
      </c>
      <c r="E40" s="13"/>
      <c r="F40" s="11">
        <v>20770</v>
      </c>
      <c r="G40" s="11">
        <v>190.67830000000001</v>
      </c>
      <c r="H40" s="11">
        <v>20770</v>
      </c>
    </row>
    <row r="41" spans="1:8" x14ac:dyDescent="0.2">
      <c r="A41" s="21">
        <v>45362</v>
      </c>
      <c r="B41" s="11">
        <f>VLOOKUP(A41,raw!I:J,2,FALSE)</f>
        <v>1.5723079364999999</v>
      </c>
      <c r="C41" s="13"/>
      <c r="D41" s="11">
        <v>125.89968</v>
      </c>
      <c r="E41" s="13"/>
      <c r="F41" s="11">
        <v>20913</v>
      </c>
      <c r="G41" s="11">
        <v>125.89968</v>
      </c>
      <c r="H41" s="11">
        <v>20913</v>
      </c>
    </row>
    <row r="42" spans="1:8" x14ac:dyDescent="0.2">
      <c r="A42" s="21">
        <v>45363</v>
      </c>
      <c r="B42" s="11">
        <f>VLOOKUP(A42,raw!I:J,2,FALSE)</f>
        <v>1.5987080768999999</v>
      </c>
      <c r="C42" s="13"/>
      <c r="D42" s="11">
        <v>81.626769999999993</v>
      </c>
      <c r="E42" s="13"/>
      <c r="F42" s="11">
        <v>19899</v>
      </c>
      <c r="G42" s="11">
        <v>81.626769999999993</v>
      </c>
      <c r="H42" s="11">
        <v>19899</v>
      </c>
    </row>
    <row r="43" spans="1:8" x14ac:dyDescent="0.2">
      <c r="A43" s="21">
        <v>45364</v>
      </c>
      <c r="B43" s="11">
        <f>VLOOKUP(A43,raw!I:J,2,FALSE)</f>
        <v>1.6191280133999999</v>
      </c>
      <c r="C43" s="13"/>
      <c r="D43" s="11">
        <v>134.11248000000001</v>
      </c>
      <c r="E43" s="13"/>
      <c r="F43" s="11">
        <v>20129</v>
      </c>
      <c r="G43" s="11">
        <v>134.11248000000001</v>
      </c>
      <c r="H43" s="11">
        <v>20129</v>
      </c>
    </row>
    <row r="44" spans="1:8" x14ac:dyDescent="0.2">
      <c r="A44" s="21">
        <v>45365</v>
      </c>
      <c r="B44" s="11">
        <f>VLOOKUP(A44,raw!I:J,2,FALSE)</f>
        <v>1.5703669200000001</v>
      </c>
      <c r="C44" s="13"/>
      <c r="D44" s="11">
        <v>160.76732999999999</v>
      </c>
      <c r="E44" s="13"/>
      <c r="F44" s="11">
        <v>20079</v>
      </c>
      <c r="G44" s="11">
        <v>160.76732999999999</v>
      </c>
      <c r="H44" s="11">
        <v>20079</v>
      </c>
    </row>
    <row r="45" spans="1:8" x14ac:dyDescent="0.2">
      <c r="A45" s="21">
        <v>45366</v>
      </c>
      <c r="B45" s="11">
        <f>VLOOKUP(A45,raw!I:J,2,FALSE)</f>
        <v>1.4888010059000001</v>
      </c>
      <c r="C45" s="13"/>
      <c r="D45" s="11">
        <v>179.08771999999999</v>
      </c>
      <c r="E45" s="13"/>
      <c r="F45" s="11">
        <v>19889</v>
      </c>
      <c r="G45" s="11">
        <v>179.08771999999999</v>
      </c>
      <c r="H45" s="11">
        <v>19889</v>
      </c>
    </row>
    <row r="46" spans="1:8" x14ac:dyDescent="0.2">
      <c r="A46" s="21">
        <v>45367</v>
      </c>
      <c r="B46" s="11">
        <f>VLOOKUP(A46,raw!I:J,2,FALSE)</f>
        <v>1.6322818694000001</v>
      </c>
      <c r="C46" s="13"/>
      <c r="D46" s="11">
        <v>322.12819999999999</v>
      </c>
      <c r="E46" s="13"/>
      <c r="F46" s="11">
        <v>23638</v>
      </c>
      <c r="G46" s="11">
        <v>322.12819999999999</v>
      </c>
      <c r="H46" s="11">
        <v>23638</v>
      </c>
    </row>
    <row r="47" spans="1:8" x14ac:dyDescent="0.2">
      <c r="A47" s="21">
        <v>45368</v>
      </c>
      <c r="B47" s="11">
        <f>VLOOKUP(A47,raw!I:J,2,FALSE)</f>
        <v>1.6117101463000001</v>
      </c>
      <c r="C47" s="13"/>
      <c r="D47" s="11">
        <v>194.88596000000001</v>
      </c>
      <c r="E47" s="13"/>
      <c r="F47" s="11">
        <v>23546</v>
      </c>
      <c r="G47" s="11">
        <v>194.88596000000001</v>
      </c>
      <c r="H47" s="11">
        <v>23546</v>
      </c>
    </row>
    <row r="48" spans="1:8" x14ac:dyDescent="0.2">
      <c r="A48" s="21">
        <v>45369</v>
      </c>
      <c r="B48" s="11">
        <f>VLOOKUP(A48,raw!I:J,2,FALSE)</f>
        <v>1.5214720852000001</v>
      </c>
      <c r="C48" s="13"/>
      <c r="D48" s="11">
        <v>358.43500999999998</v>
      </c>
      <c r="E48" s="13"/>
      <c r="F48" s="11">
        <v>20346</v>
      </c>
      <c r="G48" s="11">
        <v>358.43500999999998</v>
      </c>
      <c r="H48" s="11">
        <v>20346</v>
      </c>
    </row>
    <row r="49" spans="1:8" x14ac:dyDescent="0.2">
      <c r="A49" s="21">
        <v>45370</v>
      </c>
      <c r="B49" s="11">
        <f>VLOOKUP(A49,raw!I:J,2,FALSE)</f>
        <v>1.6521362394000001</v>
      </c>
      <c r="C49" s="13"/>
      <c r="D49" s="11">
        <v>389.81842999999998</v>
      </c>
      <c r="E49" s="13"/>
      <c r="F49" s="11">
        <v>21048</v>
      </c>
      <c r="G49" s="11">
        <v>389.81842999999998</v>
      </c>
      <c r="H49" s="11">
        <v>21048</v>
      </c>
    </row>
    <row r="50" spans="1:8" x14ac:dyDescent="0.2">
      <c r="A50" s="21">
        <v>45371</v>
      </c>
      <c r="B50" s="11">
        <f>VLOOKUP(A50,raw!I:J,2,FALSE)</f>
        <v>1.7552599287999999</v>
      </c>
      <c r="C50" s="13"/>
      <c r="D50" s="11">
        <v>231.36548999999999</v>
      </c>
      <c r="E50" s="13"/>
      <c r="F50" s="11">
        <v>20090</v>
      </c>
      <c r="G50" s="11">
        <v>231.36548999999999</v>
      </c>
      <c r="H50" s="11">
        <v>20090</v>
      </c>
    </row>
    <row r="51" spans="1:8" x14ac:dyDescent="0.2">
      <c r="A51" s="21">
        <v>45372</v>
      </c>
      <c r="B51" s="11">
        <f>VLOOKUP(A51,raw!I:J,2,FALSE)</f>
        <v>1.824233523</v>
      </c>
      <c r="C51" s="13"/>
      <c r="D51" s="11">
        <v>224.72308000000001</v>
      </c>
      <c r="E51" s="13"/>
      <c r="F51" s="11">
        <v>20438</v>
      </c>
      <c r="G51" s="11">
        <v>224.72308000000001</v>
      </c>
      <c r="H51" s="11">
        <v>20438</v>
      </c>
    </row>
    <row r="52" spans="1:8" x14ac:dyDescent="0.2">
      <c r="A52" s="21">
        <v>45373</v>
      </c>
      <c r="B52" s="11">
        <f>VLOOKUP(A52,raw!I:J,2,FALSE)</f>
        <v>1.7238322544</v>
      </c>
      <c r="C52" s="13"/>
      <c r="D52" s="11">
        <v>73.028109999999998</v>
      </c>
      <c r="E52" s="13"/>
      <c r="F52" s="11">
        <v>20100</v>
      </c>
      <c r="G52" s="11">
        <v>73.028109999999998</v>
      </c>
      <c r="H52" s="11">
        <v>20100</v>
      </c>
    </row>
    <row r="53" spans="1:8" x14ac:dyDescent="0.2">
      <c r="A53" s="21">
        <v>45374</v>
      </c>
      <c r="B53" s="11">
        <f>VLOOKUP(A53,raw!I:J,2,FALSE)</f>
        <v>1.6456971200999999</v>
      </c>
      <c r="C53" s="13"/>
      <c r="D53" s="11">
        <v>105.63394</v>
      </c>
      <c r="E53" s="13"/>
      <c r="F53" s="11">
        <v>18144</v>
      </c>
      <c r="G53" s="11">
        <v>105.63394</v>
      </c>
      <c r="H53" s="11">
        <v>18144</v>
      </c>
    </row>
    <row r="54" spans="1:8" x14ac:dyDescent="0.2">
      <c r="A54" s="21">
        <v>45375</v>
      </c>
      <c r="B54" s="11">
        <f>VLOOKUP(A54,raw!I:J,2,FALSE)</f>
        <v>1.6796344845</v>
      </c>
      <c r="C54" s="13"/>
      <c r="D54" s="11">
        <v>100.10545999999999</v>
      </c>
      <c r="E54" s="13"/>
      <c r="F54" s="11">
        <v>18200</v>
      </c>
      <c r="G54" s="11">
        <v>100.10545999999999</v>
      </c>
      <c r="H54" s="11">
        <v>18200</v>
      </c>
    </row>
    <row r="55" spans="1:8" x14ac:dyDescent="0.2">
      <c r="A55" s="21">
        <v>45376</v>
      </c>
      <c r="B55" s="11">
        <f>VLOOKUP(A55,raw!I:J,2,FALSE)</f>
        <v>1.7050552748000001</v>
      </c>
      <c r="C55" s="13"/>
      <c r="D55" s="11">
        <v>165.96444</v>
      </c>
      <c r="E55" s="13"/>
      <c r="F55" s="11">
        <v>18484</v>
      </c>
      <c r="G55" s="11">
        <v>165.96444</v>
      </c>
      <c r="H55" s="11">
        <v>18484</v>
      </c>
    </row>
    <row r="56" spans="1:8" x14ac:dyDescent="0.2">
      <c r="A56" s="21">
        <v>45377</v>
      </c>
      <c r="B56" s="11">
        <f>VLOOKUP(A56,raw!I:J,2,FALSE)</f>
        <v>1.8905601753000001</v>
      </c>
      <c r="C56" s="13"/>
      <c r="D56" s="11">
        <v>213.42133999999999</v>
      </c>
      <c r="E56" s="13"/>
      <c r="F56" s="11">
        <v>18712</v>
      </c>
      <c r="G56" s="11">
        <v>213.42133999999999</v>
      </c>
      <c r="H56" s="11">
        <v>18712</v>
      </c>
    </row>
    <row r="57" spans="1:8" x14ac:dyDescent="0.2">
      <c r="A57" s="21">
        <v>45378</v>
      </c>
      <c r="B57" s="11">
        <f>VLOOKUP(A57,raw!I:J,2,FALSE)</f>
        <v>2.0807377528000002</v>
      </c>
      <c r="C57" s="13"/>
      <c r="D57" s="11">
        <v>1013.39256</v>
      </c>
      <c r="E57" s="13"/>
      <c r="F57" s="11">
        <v>19536</v>
      </c>
      <c r="G57" s="11">
        <v>1013.39256</v>
      </c>
      <c r="H57" s="11">
        <v>19536</v>
      </c>
    </row>
    <row r="58" spans="1:8" x14ac:dyDescent="0.2">
      <c r="A58" s="21">
        <v>45379</v>
      </c>
      <c r="B58" s="11">
        <f>VLOOKUP(A58,raw!I:J,2,FALSE)</f>
        <v>2.0210133434999999</v>
      </c>
      <c r="C58" s="13"/>
      <c r="D58" s="11">
        <v>183.58883</v>
      </c>
      <c r="E58" s="13"/>
      <c r="F58" s="11">
        <v>19461</v>
      </c>
      <c r="G58" s="11">
        <v>183.58883</v>
      </c>
      <c r="H58" s="11">
        <v>19461</v>
      </c>
    </row>
    <row r="59" spans="1:8" x14ac:dyDescent="0.2">
      <c r="A59" s="21">
        <v>45380</v>
      </c>
      <c r="B59" s="11">
        <f>VLOOKUP(A59,raw!I:J,2,FALSE)</f>
        <v>1.9056222001000001</v>
      </c>
      <c r="C59" s="13"/>
      <c r="D59" s="11">
        <v>206.88871</v>
      </c>
      <c r="E59" s="13"/>
      <c r="F59" s="11">
        <v>20013</v>
      </c>
      <c r="G59" s="11">
        <v>206.88871</v>
      </c>
      <c r="H59" s="11">
        <v>20013</v>
      </c>
    </row>
    <row r="60" spans="1:8" x14ac:dyDescent="0.2">
      <c r="A60" s="21">
        <v>45381</v>
      </c>
      <c r="B60" s="11">
        <f>VLOOKUP(A60,raw!I:J,2,FALSE)</f>
        <v>1.8810399587</v>
      </c>
      <c r="C60" s="13"/>
      <c r="D60" s="11">
        <v>156.01231999999999</v>
      </c>
      <c r="E60" s="13"/>
      <c r="F60" s="11">
        <v>19921</v>
      </c>
      <c r="G60" s="11">
        <v>156.01231999999999</v>
      </c>
      <c r="H60" s="11">
        <v>19921</v>
      </c>
    </row>
    <row r="61" spans="1:8" x14ac:dyDescent="0.2">
      <c r="A61" s="21">
        <v>45382</v>
      </c>
      <c r="B61" s="11">
        <f>VLOOKUP(A61,raw!I:J,2,FALSE)</f>
        <v>1.9169183195999999</v>
      </c>
      <c r="C61" s="13"/>
      <c r="D61" s="11">
        <v>59.517829999999996</v>
      </c>
      <c r="E61" s="13"/>
      <c r="F61" s="11">
        <v>19994</v>
      </c>
      <c r="G61" s="11">
        <v>59.517829999999996</v>
      </c>
      <c r="H61" s="11">
        <v>19994</v>
      </c>
    </row>
    <row r="62" spans="1:8" x14ac:dyDescent="0.2">
      <c r="A62" s="21">
        <v>45383</v>
      </c>
      <c r="B62" s="11">
        <f>VLOOKUP(A62,raw!I:J,2,FALSE)</f>
        <v>1.9396593923000001</v>
      </c>
      <c r="C62" s="13"/>
      <c r="D62" s="11">
        <v>373.10228000000001</v>
      </c>
      <c r="E62" s="13"/>
      <c r="F62" s="11">
        <v>20836</v>
      </c>
      <c r="G62" s="11">
        <v>373.10228000000001</v>
      </c>
      <c r="H62" s="11">
        <v>20836</v>
      </c>
    </row>
    <row r="63" spans="1:8" x14ac:dyDescent="0.2">
      <c r="A63" s="21">
        <v>45384</v>
      </c>
      <c r="B63" s="11">
        <f>VLOOKUP(A63,raw!I:J,2,FALSE)</f>
        <v>1.7347188331000001</v>
      </c>
      <c r="C63" s="13"/>
      <c r="D63" s="11">
        <v>264.22764999999998</v>
      </c>
      <c r="E63" s="13"/>
      <c r="F63" s="11">
        <v>20645</v>
      </c>
      <c r="G63" s="11">
        <v>264.22764999999998</v>
      </c>
      <c r="H63" s="11">
        <v>20645</v>
      </c>
    </row>
    <row r="64" spans="1:8" x14ac:dyDescent="0.2">
      <c r="A64" s="21">
        <v>45385</v>
      </c>
      <c r="B64" s="11">
        <f>VLOOKUP(A64,raw!I:J,2,FALSE)</f>
        <v>1.6700899315</v>
      </c>
      <c r="C64" s="13"/>
      <c r="D64" s="11">
        <v>175.63291000000001</v>
      </c>
      <c r="E64" s="13"/>
      <c r="F64" s="11">
        <v>19375</v>
      </c>
      <c r="G64" s="11">
        <v>175.63291000000001</v>
      </c>
      <c r="H64" s="11">
        <v>19375</v>
      </c>
    </row>
    <row r="65" spans="1:8" x14ac:dyDescent="0.2">
      <c r="A65" s="21">
        <v>45386</v>
      </c>
      <c r="B65" s="11">
        <f>VLOOKUP(A65,raw!I:J,2,FALSE)</f>
        <v>1.6830762656</v>
      </c>
      <c r="C65" s="13"/>
      <c r="D65" s="11">
        <v>388.29063000000002</v>
      </c>
      <c r="E65" s="13"/>
      <c r="F65" s="11">
        <v>21099</v>
      </c>
      <c r="G65" s="11">
        <v>388.29063000000002</v>
      </c>
      <c r="H65" s="11">
        <v>21099</v>
      </c>
    </row>
    <row r="66" spans="1:8" x14ac:dyDescent="0.2">
      <c r="A66" s="21">
        <v>45387</v>
      </c>
      <c r="B66" s="11">
        <f>VLOOKUP(A66,raw!I:J,2,FALSE)</f>
        <v>1.6096205829000001</v>
      </c>
      <c r="C66" s="13"/>
      <c r="D66" s="11">
        <v>137.48495</v>
      </c>
      <c r="E66" s="13"/>
      <c r="F66" s="11">
        <v>20968</v>
      </c>
      <c r="G66" s="11">
        <v>137.48495</v>
      </c>
      <c r="H66" s="11">
        <v>20968</v>
      </c>
    </row>
    <row r="67" spans="1:8" x14ac:dyDescent="0.2">
      <c r="A67" s="21">
        <v>45388</v>
      </c>
      <c r="B67" s="11">
        <f>VLOOKUP(A67,raw!I:J,2,FALSE)</f>
        <v>1.6261190226</v>
      </c>
      <c r="C67" s="13"/>
      <c r="D67" s="11">
        <v>45.524030000000003</v>
      </c>
      <c r="E67" s="13"/>
      <c r="F67" s="11">
        <v>20786</v>
      </c>
      <c r="G67" s="11">
        <v>45.524030000000003</v>
      </c>
      <c r="H67" s="11">
        <v>20786</v>
      </c>
    </row>
    <row r="68" spans="1:8" x14ac:dyDescent="0.2">
      <c r="A68" s="21">
        <v>45389</v>
      </c>
      <c r="B68" s="11">
        <f>VLOOKUP(A68,raw!I:J,2,FALSE)</f>
        <v>1.6412661296</v>
      </c>
      <c r="C68" s="13"/>
      <c r="D68" s="11">
        <v>44.822299999999998</v>
      </c>
      <c r="E68" s="13"/>
      <c r="F68" s="11">
        <v>20791</v>
      </c>
      <c r="G68" s="11">
        <v>44.822299999999998</v>
      </c>
      <c r="H68" s="11">
        <v>20791</v>
      </c>
    </row>
    <row r="69" spans="1:8" x14ac:dyDescent="0.2">
      <c r="A69" s="21">
        <v>45390</v>
      </c>
      <c r="B69" s="11">
        <f>VLOOKUP(A69,raw!I:J,2,FALSE)</f>
        <v>1.7106609873</v>
      </c>
      <c r="C69" s="13"/>
      <c r="D69" s="11">
        <v>56.616579999999999</v>
      </c>
      <c r="E69" s="13"/>
      <c r="F69" s="11">
        <v>20718</v>
      </c>
      <c r="G69" s="11">
        <v>56.616579999999999</v>
      </c>
      <c r="H69" s="11">
        <v>20718</v>
      </c>
    </row>
    <row r="70" spans="1:8" x14ac:dyDescent="0.2">
      <c r="A70" s="21">
        <v>45391</v>
      </c>
      <c r="B70" s="11">
        <f>VLOOKUP(A70,raw!I:J,2,FALSE)</f>
        <v>1.5751280154</v>
      </c>
      <c r="C70" s="13"/>
      <c r="D70" s="11">
        <v>65.33681</v>
      </c>
      <c r="E70" s="13"/>
      <c r="F70" s="11">
        <v>19973</v>
      </c>
      <c r="G70" s="11">
        <v>65.33681</v>
      </c>
      <c r="H70" s="11">
        <v>19973</v>
      </c>
    </row>
    <row r="71" spans="1:8" x14ac:dyDescent="0.2">
      <c r="A71" s="21">
        <v>45392</v>
      </c>
      <c r="B71" s="11">
        <f>VLOOKUP(A71,raw!I:J,2,FALSE)</f>
        <v>1.5208593953</v>
      </c>
      <c r="C71" s="13"/>
      <c r="D71" s="11">
        <v>219.85382999999999</v>
      </c>
      <c r="E71" s="13"/>
      <c r="F71" s="11">
        <v>19802</v>
      </c>
      <c r="G71" s="11">
        <v>219.85382999999999</v>
      </c>
      <c r="H71" s="11">
        <v>19802</v>
      </c>
    </row>
    <row r="72" spans="1:8" x14ac:dyDescent="0.2">
      <c r="A72" s="21">
        <v>45393</v>
      </c>
      <c r="B72" s="11">
        <f>VLOOKUP(A72,raw!I:J,2,FALSE)</f>
        <v>1.4912581119999999</v>
      </c>
      <c r="C72" s="13"/>
      <c r="D72" s="11">
        <v>60.609520000000003</v>
      </c>
      <c r="E72" s="13"/>
      <c r="F72" s="11">
        <v>19884</v>
      </c>
      <c r="G72" s="11">
        <v>60.609520000000003</v>
      </c>
      <c r="H72" s="11">
        <v>19884</v>
      </c>
    </row>
    <row r="73" spans="1:8" x14ac:dyDescent="0.2">
      <c r="A73" s="21">
        <v>45394</v>
      </c>
      <c r="B73" s="11">
        <f>VLOOKUP(A73,raw!I:J,2,FALSE)</f>
        <v>1.2420600637999999</v>
      </c>
      <c r="C73" s="13"/>
      <c r="D73" s="11">
        <v>103.14162</v>
      </c>
      <c r="E73" s="13"/>
      <c r="F73" s="11">
        <v>17867</v>
      </c>
      <c r="G73" s="11">
        <v>103.14162</v>
      </c>
      <c r="H73" s="11">
        <v>17867</v>
      </c>
    </row>
    <row r="74" spans="1:8" x14ac:dyDescent="0.2">
      <c r="A74" s="21">
        <v>45395</v>
      </c>
      <c r="B74" s="11">
        <f>VLOOKUP(A74,raw!I:J,2,FALSE)</f>
        <v>1.0651354507999999</v>
      </c>
      <c r="C74" s="13"/>
      <c r="D74" s="11">
        <v>217.42688000000001</v>
      </c>
      <c r="E74" s="13"/>
      <c r="F74" s="11">
        <v>15969</v>
      </c>
      <c r="G74" s="11">
        <v>217.42688000000001</v>
      </c>
      <c r="H74" s="11">
        <v>15969</v>
      </c>
    </row>
    <row r="75" spans="1:8" x14ac:dyDescent="0.2">
      <c r="A75" s="21">
        <v>45396</v>
      </c>
      <c r="B75" s="11">
        <f>VLOOKUP(A75,raw!I:J,2,FALSE)</f>
        <v>1.1979503412000001</v>
      </c>
      <c r="C75" s="13"/>
      <c r="D75" s="11">
        <v>150.63525000000001</v>
      </c>
      <c r="E75" s="13"/>
      <c r="F75" s="11">
        <v>17328</v>
      </c>
      <c r="G75" s="11">
        <v>150.63525000000001</v>
      </c>
      <c r="H75" s="11">
        <v>17328</v>
      </c>
    </row>
    <row r="76" spans="1:8" x14ac:dyDescent="0.2">
      <c r="A76" s="21">
        <v>45397</v>
      </c>
      <c r="B76" s="11">
        <f>VLOOKUP(A76,raw!I:J,2,FALSE)</f>
        <v>1.1713408051</v>
      </c>
      <c r="C76" s="13"/>
      <c r="D76" s="11">
        <v>193.34472</v>
      </c>
      <c r="E76" s="13"/>
      <c r="F76" s="11">
        <v>17393</v>
      </c>
      <c r="G76" s="11">
        <v>193.34472</v>
      </c>
      <c r="H76" s="11">
        <v>17393</v>
      </c>
    </row>
    <row r="77" spans="1:8" x14ac:dyDescent="0.2">
      <c r="A77" s="21">
        <v>45398</v>
      </c>
      <c r="B77" s="11">
        <f>VLOOKUP(A77,raw!I:J,2,FALSE)</f>
        <v>1.2244364398000001</v>
      </c>
      <c r="C77" s="13"/>
      <c r="D77" s="11">
        <v>153.43258</v>
      </c>
      <c r="E77" s="13"/>
      <c r="F77" s="11">
        <v>17817</v>
      </c>
      <c r="G77" s="11">
        <v>153.43258</v>
      </c>
      <c r="H77" s="11">
        <v>17817</v>
      </c>
    </row>
    <row r="78" spans="1:8" x14ac:dyDescent="0.2">
      <c r="A78" s="21">
        <v>45399</v>
      </c>
      <c r="B78" s="11">
        <f>VLOOKUP(A78,raw!I:J,2,FALSE)</f>
        <v>1.2584230282</v>
      </c>
      <c r="C78" s="13"/>
      <c r="D78" s="11">
        <v>212.25895</v>
      </c>
      <c r="E78" s="13"/>
      <c r="F78" s="11">
        <v>18281</v>
      </c>
      <c r="G78" s="11">
        <v>212.25895</v>
      </c>
      <c r="H78" s="11">
        <v>18281</v>
      </c>
    </row>
    <row r="79" spans="1:8" x14ac:dyDescent="0.2">
      <c r="A79" s="21">
        <v>45400</v>
      </c>
      <c r="B79" s="11">
        <f>VLOOKUP(A79,raw!I:J,2,FALSE)</f>
        <v>1.2537654018</v>
      </c>
      <c r="C79" s="13"/>
      <c r="D79" s="11">
        <v>153.00211999999999</v>
      </c>
      <c r="E79" s="13"/>
      <c r="F79" s="11">
        <v>18169</v>
      </c>
      <c r="G79" s="11">
        <v>153.00211999999999</v>
      </c>
      <c r="H79" s="11">
        <v>18169</v>
      </c>
    </row>
    <row r="80" spans="1:8" x14ac:dyDescent="0.2">
      <c r="A80" s="21">
        <v>45401</v>
      </c>
      <c r="B80" s="11">
        <f>VLOOKUP(A80,raw!I:J,2,FALSE)</f>
        <v>1.3346846115</v>
      </c>
      <c r="C80" s="13"/>
      <c r="D80" s="11">
        <v>140.25255000000001</v>
      </c>
      <c r="E80" s="13"/>
      <c r="F80" s="11">
        <v>18816</v>
      </c>
      <c r="G80" s="11">
        <v>140.25255000000001</v>
      </c>
      <c r="H80" s="11">
        <v>18816</v>
      </c>
    </row>
    <row r="81" spans="1:8" x14ac:dyDescent="0.2">
      <c r="A81" s="21">
        <v>45402</v>
      </c>
      <c r="B81" s="11">
        <f>VLOOKUP(A81,raw!I:J,2,FALSE)</f>
        <v>1.4287909915999999</v>
      </c>
      <c r="C81" s="13"/>
      <c r="D81" s="11">
        <v>69.890420000000006</v>
      </c>
      <c r="E81" s="13"/>
      <c r="F81" s="11">
        <v>19264</v>
      </c>
      <c r="G81" s="11">
        <v>69.890420000000006</v>
      </c>
      <c r="H81" s="11">
        <v>19264</v>
      </c>
    </row>
    <row r="82" spans="1:8" x14ac:dyDescent="0.2">
      <c r="A82" s="21">
        <v>45403</v>
      </c>
      <c r="B82" s="11">
        <f>VLOOKUP(A82,raw!I:J,2,FALSE)</f>
        <v>1.3697723632000001</v>
      </c>
      <c r="C82" s="13"/>
      <c r="D82" s="11">
        <v>56.53145</v>
      </c>
      <c r="E82" s="13"/>
      <c r="F82" s="11">
        <v>19071</v>
      </c>
      <c r="G82" s="11">
        <v>56.53145</v>
      </c>
      <c r="H82" s="11">
        <v>19071</v>
      </c>
    </row>
    <row r="83" spans="1:8" x14ac:dyDescent="0.2">
      <c r="A83" s="21">
        <v>45404</v>
      </c>
      <c r="B83" s="11">
        <f>VLOOKUP(A83,raw!I:J,2,FALSE)</f>
        <v>1.3920009068000001</v>
      </c>
      <c r="C83" s="13"/>
      <c r="D83" s="11">
        <v>91.347440000000006</v>
      </c>
      <c r="E83" s="13"/>
      <c r="F83" s="11">
        <v>19220</v>
      </c>
      <c r="G83" s="11">
        <v>91.347440000000006</v>
      </c>
      <c r="H83" s="11">
        <v>19220</v>
      </c>
    </row>
    <row r="84" spans="1:8" x14ac:dyDescent="0.2">
      <c r="A84" s="21">
        <v>45405</v>
      </c>
      <c r="B84" s="11">
        <f>VLOOKUP(A84,raw!I:J,2,FALSE)</f>
        <v>1.3240809898000001</v>
      </c>
      <c r="C84" s="13"/>
      <c r="D84" s="11">
        <v>63.97831</v>
      </c>
      <c r="E84" s="13"/>
      <c r="F84" s="11">
        <v>18812</v>
      </c>
      <c r="G84" s="11">
        <v>63.97831</v>
      </c>
      <c r="H84" s="11">
        <v>18812</v>
      </c>
    </row>
    <row r="85" spans="1:8" x14ac:dyDescent="0.2">
      <c r="A85" s="21">
        <v>45406</v>
      </c>
      <c r="B85" s="11">
        <f>VLOOKUP(A85,raw!I:J,2,FALSE)</f>
        <v>1.2508571670999999</v>
      </c>
      <c r="C85" s="13"/>
      <c r="D85" s="11">
        <v>66.770539999999997</v>
      </c>
      <c r="E85" s="13"/>
      <c r="F85" s="11">
        <v>18357</v>
      </c>
      <c r="G85" s="11">
        <v>66.770539999999997</v>
      </c>
      <c r="H85" s="11">
        <v>18357</v>
      </c>
    </row>
    <row r="86" spans="1:8" x14ac:dyDescent="0.2">
      <c r="A86" s="21">
        <v>45407</v>
      </c>
      <c r="B86" s="11">
        <f>VLOOKUP(A86,raw!I:J,2,FALSE)</f>
        <v>1.2243272683999999</v>
      </c>
      <c r="C86" s="13"/>
      <c r="D86" s="11">
        <v>71.696389999999994</v>
      </c>
      <c r="E86" s="13"/>
      <c r="F86" s="11">
        <v>18255</v>
      </c>
      <c r="G86" s="11">
        <v>71.696389999999994</v>
      </c>
      <c r="H86" s="11">
        <v>18255</v>
      </c>
    </row>
    <row r="87" spans="1:8" x14ac:dyDescent="0.2">
      <c r="A87" s="21">
        <v>45408</v>
      </c>
      <c r="B87" s="11">
        <f>VLOOKUP(A87,raw!I:J,2,FALSE)</f>
        <v>1.1737643314999999</v>
      </c>
      <c r="C87" s="13"/>
      <c r="D87" s="11">
        <v>65.132440000000003</v>
      </c>
      <c r="E87" s="13"/>
      <c r="F87" s="11">
        <v>17702</v>
      </c>
      <c r="G87" s="11">
        <v>65.132440000000003</v>
      </c>
      <c r="H87" s="11">
        <v>17702</v>
      </c>
    </row>
    <row r="88" spans="1:8" x14ac:dyDescent="0.2">
      <c r="A88" s="21">
        <v>45409</v>
      </c>
      <c r="B88" s="11">
        <f>VLOOKUP(A88,raw!I:J,2,FALSE)</f>
        <v>1.2117219133999999</v>
      </c>
      <c r="C88" s="13"/>
      <c r="D88" s="11">
        <v>86.619190000000003</v>
      </c>
      <c r="E88" s="13"/>
      <c r="F88" s="11">
        <v>18079</v>
      </c>
      <c r="G88" s="11">
        <v>86.619190000000003</v>
      </c>
      <c r="H88" s="11">
        <v>18079</v>
      </c>
    </row>
    <row r="89" spans="1:8" x14ac:dyDescent="0.2">
      <c r="A89" s="21">
        <v>45410</v>
      </c>
      <c r="B89" s="11">
        <f>VLOOKUP(A89,raw!I:J,2,FALSE)</f>
        <v>1.2168338893999999</v>
      </c>
      <c r="C89" s="13"/>
      <c r="D89" s="11">
        <v>30.47138</v>
      </c>
      <c r="E89" s="13"/>
      <c r="F89" s="11">
        <v>18411</v>
      </c>
      <c r="G89" s="11">
        <v>30.47138</v>
      </c>
      <c r="H89" s="11">
        <v>18411</v>
      </c>
    </row>
    <row r="90" spans="1:8" x14ac:dyDescent="0.2">
      <c r="A90" s="21">
        <v>45411</v>
      </c>
      <c r="B90" s="11">
        <f>VLOOKUP(A90,raw!I:J,2,FALSE)</f>
        <v>1.192812089</v>
      </c>
      <c r="C90" s="13"/>
      <c r="D90" s="11">
        <v>83.806539999999998</v>
      </c>
      <c r="E90" s="13"/>
      <c r="F90" s="11">
        <v>18259</v>
      </c>
      <c r="G90" s="11">
        <v>83.806539999999998</v>
      </c>
      <c r="H90" s="11">
        <v>18259</v>
      </c>
    </row>
    <row r="91" spans="1:8" x14ac:dyDescent="0.2">
      <c r="A91" s="21">
        <v>45412</v>
      </c>
      <c r="B91" s="11">
        <f>VLOOKUP(A91,raw!I:J,2,FALSE)</f>
        <v>1.1419770824</v>
      </c>
      <c r="C91" s="13"/>
      <c r="D91" s="11">
        <v>93.956630000000004</v>
      </c>
      <c r="E91" s="13"/>
      <c r="F91" s="11">
        <v>17754</v>
      </c>
      <c r="G91" s="11">
        <v>93.956630000000004</v>
      </c>
      <c r="H91" s="11">
        <v>17754</v>
      </c>
    </row>
    <row r="92" spans="1:8" x14ac:dyDescent="0.2">
      <c r="A92" s="21">
        <v>45413</v>
      </c>
      <c r="B92" s="11">
        <f>VLOOKUP(A92,raw!I:J,2,FALSE)</f>
        <v>1.1463091857000001</v>
      </c>
      <c r="C92" s="13"/>
      <c r="D92" s="11">
        <v>116.07236</v>
      </c>
      <c r="E92" s="13"/>
      <c r="F92" s="11">
        <v>17600</v>
      </c>
      <c r="G92" s="11">
        <v>116.07236</v>
      </c>
      <c r="H92" s="11">
        <v>17600</v>
      </c>
    </row>
    <row r="93" spans="1:8" x14ac:dyDescent="0.2">
      <c r="A93" s="21">
        <v>45414</v>
      </c>
      <c r="B93" s="11">
        <f>VLOOKUP(A93,raw!I:J,2,FALSE)</f>
        <v>1.1222156825</v>
      </c>
      <c r="C93" s="13"/>
      <c r="D93" s="11">
        <v>97.505979999999994</v>
      </c>
      <c r="E93" s="13"/>
      <c r="F93" s="11">
        <v>17721</v>
      </c>
      <c r="G93" s="11">
        <v>97.505979999999994</v>
      </c>
      <c r="H93" s="11">
        <v>17721</v>
      </c>
    </row>
    <row r="94" spans="1:8" x14ac:dyDescent="0.2">
      <c r="A94" s="21">
        <v>45415</v>
      </c>
      <c r="B94" s="11">
        <f>VLOOKUP(A94,raw!I:J,2,FALSE)</f>
        <v>1.1126260913999999</v>
      </c>
      <c r="C94" s="13"/>
      <c r="D94" s="11">
        <v>35.76661</v>
      </c>
      <c r="E94" s="13"/>
      <c r="F94" s="11">
        <v>17401</v>
      </c>
      <c r="G94" s="11">
        <v>35.76661</v>
      </c>
      <c r="H94" s="11">
        <v>17401</v>
      </c>
    </row>
    <row r="95" spans="1:8" x14ac:dyDescent="0.2">
      <c r="A95" s="21">
        <v>45416</v>
      </c>
      <c r="B95" s="11">
        <f>VLOOKUP(A95,raw!I:J,2,FALSE)</f>
        <v>1.0903110865000001</v>
      </c>
      <c r="C95" s="13"/>
      <c r="D95" s="11">
        <v>32.993830000000003</v>
      </c>
      <c r="E95" s="13"/>
      <c r="F95" s="11">
        <v>17298</v>
      </c>
      <c r="G95" s="11">
        <v>32.993830000000003</v>
      </c>
      <c r="H95" s="11">
        <v>17298</v>
      </c>
    </row>
    <row r="96" spans="1:8" x14ac:dyDescent="0.2">
      <c r="A96" s="21">
        <v>45417</v>
      </c>
      <c r="B96" s="11">
        <f>VLOOKUP(A96,raw!I:J,2,FALSE)</f>
        <v>1.0951769067999999</v>
      </c>
      <c r="C96" s="13"/>
      <c r="D96" s="11">
        <v>75.631259999999997</v>
      </c>
      <c r="E96" s="13"/>
      <c r="F96" s="11">
        <v>17368</v>
      </c>
      <c r="G96" s="11">
        <v>75.631259999999997</v>
      </c>
      <c r="H96" s="11">
        <v>17368</v>
      </c>
    </row>
    <row r="97" spans="1:8" x14ac:dyDescent="0.2">
      <c r="A97" s="21">
        <v>45418</v>
      </c>
      <c r="B97" s="11">
        <f>VLOOKUP(A97,raw!I:J,2,FALSE)</f>
        <v>1.0940703971000001</v>
      </c>
      <c r="C97" s="13"/>
      <c r="D97" s="11">
        <v>124.80731</v>
      </c>
      <c r="E97" s="13"/>
      <c r="F97" s="11">
        <v>17457</v>
      </c>
      <c r="G97" s="11">
        <v>124.80731</v>
      </c>
      <c r="H97" s="11">
        <v>17457</v>
      </c>
    </row>
    <row r="98" spans="1:8" x14ac:dyDescent="0.2">
      <c r="A98" s="21">
        <v>45419</v>
      </c>
      <c r="B98" s="11">
        <f>VLOOKUP(A98,raw!I:J,2,FALSE)</f>
        <v>1.0802073624999999</v>
      </c>
      <c r="C98" s="13"/>
      <c r="D98" s="11">
        <v>141.53895</v>
      </c>
      <c r="E98" s="13"/>
      <c r="F98" s="11">
        <v>17514</v>
      </c>
      <c r="G98" s="11">
        <v>141.53895</v>
      </c>
      <c r="H98" s="11">
        <v>17514</v>
      </c>
    </row>
    <row r="99" spans="1:8" x14ac:dyDescent="0.2">
      <c r="A99" s="21">
        <v>45420</v>
      </c>
      <c r="B99" s="11">
        <f>VLOOKUP(A99,raw!I:J,2,FALSE)</f>
        <v>1.0111009391000001</v>
      </c>
      <c r="C99" s="13"/>
      <c r="D99" s="11">
        <v>57.459339999999997</v>
      </c>
      <c r="E99" s="13"/>
      <c r="F99" s="11">
        <v>19589</v>
      </c>
      <c r="G99" s="11">
        <v>57.459339999999997</v>
      </c>
      <c r="H99" s="11">
        <v>19589</v>
      </c>
    </row>
    <row r="100" spans="1:8" x14ac:dyDescent="0.2">
      <c r="A100" s="21">
        <v>45421</v>
      </c>
      <c r="B100" s="11">
        <f>VLOOKUP(A100,raw!I:J,2,FALSE)</f>
        <v>1.0257358568999999</v>
      </c>
      <c r="C100" s="13"/>
      <c r="D100" s="11">
        <v>97.332300000000004</v>
      </c>
      <c r="E100" s="13"/>
      <c r="F100" s="11">
        <v>19985</v>
      </c>
      <c r="G100" s="11">
        <v>97.332300000000004</v>
      </c>
      <c r="H100" s="11">
        <v>19985</v>
      </c>
    </row>
    <row r="101" spans="1:8" x14ac:dyDescent="0.2">
      <c r="A101" s="21">
        <v>45422</v>
      </c>
      <c r="B101" s="11">
        <f>VLOOKUP(A101,raw!I:J,2,FALSE)</f>
        <v>1.0079465728999999</v>
      </c>
      <c r="C101" s="13"/>
      <c r="D101" s="11">
        <v>114.72462</v>
      </c>
      <c r="E101" s="13"/>
      <c r="F101" s="11">
        <v>21471</v>
      </c>
      <c r="G101" s="11">
        <v>114.72462</v>
      </c>
      <c r="H101" s="11">
        <v>21471</v>
      </c>
    </row>
    <row r="102" spans="1:8" x14ac:dyDescent="0.2">
      <c r="A102" s="21">
        <v>45423</v>
      </c>
      <c r="B102" s="11">
        <f>VLOOKUP(A102,raw!I:J,2,FALSE)</f>
        <v>0.99299173510000005</v>
      </c>
      <c r="C102" s="13"/>
      <c r="D102" s="11">
        <v>39.102829999999997</v>
      </c>
      <c r="E102" s="13"/>
      <c r="F102" s="11">
        <v>21415</v>
      </c>
      <c r="G102" s="11">
        <v>39.102829999999997</v>
      </c>
      <c r="H102" s="11">
        <v>21415</v>
      </c>
    </row>
    <row r="103" spans="1:8" x14ac:dyDescent="0.2">
      <c r="A103" s="21">
        <v>45424</v>
      </c>
      <c r="B103" s="11">
        <f>VLOOKUP(A103,raw!I:J,2,FALSE)</f>
        <v>1.0035119897</v>
      </c>
      <c r="C103" s="13"/>
      <c r="D103" s="11">
        <v>38.963120000000004</v>
      </c>
      <c r="E103" s="13"/>
      <c r="F103" s="11">
        <v>21722</v>
      </c>
      <c r="G103" s="11">
        <v>38.963120000000004</v>
      </c>
      <c r="H103" s="11">
        <v>21722</v>
      </c>
    </row>
    <row r="104" spans="1:8" x14ac:dyDescent="0.2">
      <c r="A104" s="21">
        <v>45425</v>
      </c>
      <c r="B104" s="11">
        <f>VLOOKUP(A104,raw!I:J,2,FALSE)</f>
        <v>0.96842455800000005</v>
      </c>
      <c r="C104" s="13"/>
      <c r="D104" s="11">
        <v>382.16219000000001</v>
      </c>
      <c r="E104" s="13"/>
      <c r="F104" s="11">
        <v>21643</v>
      </c>
      <c r="G104" s="11">
        <v>382.16219000000001</v>
      </c>
      <c r="H104" s="11">
        <v>21643</v>
      </c>
    </row>
    <row r="105" spans="1:8" x14ac:dyDescent="0.2">
      <c r="A105" s="21">
        <v>45426</v>
      </c>
      <c r="B105" s="11">
        <f>VLOOKUP(A105,raw!I:J,2,FALSE)</f>
        <v>0.89528927869999997</v>
      </c>
      <c r="C105" s="13"/>
      <c r="D105" s="11">
        <v>92.208590000000001</v>
      </c>
      <c r="E105" s="13"/>
      <c r="F105" s="11">
        <v>20318</v>
      </c>
      <c r="G105" s="11">
        <v>92.208590000000001</v>
      </c>
      <c r="H105" s="11">
        <v>20318</v>
      </c>
    </row>
    <row r="106" spans="1:8" x14ac:dyDescent="0.2">
      <c r="A106" s="21">
        <v>45427</v>
      </c>
      <c r="B106" s="11">
        <f>VLOOKUP(A106,raw!I:J,2,FALSE)</f>
        <v>0.99143776169999998</v>
      </c>
      <c r="C106" s="13"/>
      <c r="D106" s="11">
        <v>99.987440000000007</v>
      </c>
      <c r="E106" s="13"/>
      <c r="F106" s="11">
        <v>22074</v>
      </c>
      <c r="G106" s="11">
        <v>99.987440000000007</v>
      </c>
      <c r="H106" s="11">
        <v>22074</v>
      </c>
    </row>
    <row r="107" spans="1:8" x14ac:dyDescent="0.2">
      <c r="A107" s="21">
        <v>45428</v>
      </c>
      <c r="B107" s="11">
        <f>VLOOKUP(A107,raw!I:J,2,FALSE)</f>
        <v>1.0248547336</v>
      </c>
      <c r="C107" s="13"/>
      <c r="D107" s="11">
        <v>113.49934</v>
      </c>
      <c r="E107" s="13"/>
      <c r="F107" s="11">
        <v>22430</v>
      </c>
      <c r="G107" s="11">
        <v>113.49934</v>
      </c>
      <c r="H107" s="11">
        <v>22430</v>
      </c>
    </row>
    <row r="108" spans="1:8" x14ac:dyDescent="0.2">
      <c r="A108" s="21">
        <v>45429</v>
      </c>
      <c r="B108" s="11">
        <f>VLOOKUP(A108,raw!I:J,2,FALSE)</f>
        <v>1.0771047757000001</v>
      </c>
      <c r="C108" s="13"/>
      <c r="D108" s="11">
        <v>80.705950000000001</v>
      </c>
      <c r="E108" s="13"/>
      <c r="F108" s="11">
        <v>23502</v>
      </c>
      <c r="G108" s="11">
        <v>80.705950000000001</v>
      </c>
      <c r="H108" s="11">
        <v>23502</v>
      </c>
    </row>
    <row r="109" spans="1:8" x14ac:dyDescent="0.2">
      <c r="A109" s="21">
        <v>45430</v>
      </c>
      <c r="B109" s="11">
        <f>VLOOKUP(A109,raw!I:J,2,FALSE)</f>
        <v>1.0819031890999999</v>
      </c>
      <c r="C109" s="13"/>
      <c r="D109" s="11">
        <v>53.929200000000002</v>
      </c>
      <c r="E109" s="13"/>
      <c r="F109" s="11">
        <v>23479</v>
      </c>
      <c r="G109" s="11">
        <v>53.929200000000002</v>
      </c>
      <c r="H109" s="11">
        <v>23479</v>
      </c>
    </row>
    <row r="110" spans="1:8" x14ac:dyDescent="0.2">
      <c r="A110" s="21">
        <v>45431</v>
      </c>
      <c r="B110" s="11">
        <f>VLOOKUP(A110,raw!I:J,2,FALSE)</f>
        <v>1.0282666005000001</v>
      </c>
      <c r="C110" s="13"/>
      <c r="D110" s="11">
        <v>50.556139999999999</v>
      </c>
      <c r="E110" s="13"/>
      <c r="F110" s="11">
        <v>22692</v>
      </c>
      <c r="G110" s="11">
        <v>50.556139999999999</v>
      </c>
      <c r="H110" s="11">
        <v>22692</v>
      </c>
    </row>
    <row r="111" spans="1:8" x14ac:dyDescent="0.2">
      <c r="A111" s="21">
        <v>45432</v>
      </c>
      <c r="B111" s="11">
        <f>VLOOKUP(A111,raw!I:J,2,FALSE)</f>
        <v>1.145914224</v>
      </c>
      <c r="C111" s="13"/>
      <c r="D111" s="11">
        <v>100.70777</v>
      </c>
      <c r="E111" s="13"/>
      <c r="F111" s="11">
        <v>24000</v>
      </c>
      <c r="G111" s="11">
        <v>100.70777</v>
      </c>
      <c r="H111" s="11">
        <v>24000</v>
      </c>
    </row>
    <row r="112" spans="1:8" x14ac:dyDescent="0.2">
      <c r="A112" s="21">
        <v>45433</v>
      </c>
      <c r="B112" s="11">
        <f>VLOOKUP(A112,raw!I:J,2,FALSE)</f>
        <v>1.1403185214</v>
      </c>
      <c r="C112" s="13"/>
      <c r="D112" s="11">
        <v>79.014619999999994</v>
      </c>
      <c r="E112" s="13"/>
      <c r="F112" s="11">
        <v>23935</v>
      </c>
      <c r="G112" s="11">
        <v>79.014619999999994</v>
      </c>
      <c r="H112" s="11">
        <v>23935</v>
      </c>
    </row>
    <row r="113" spans="1:8" x14ac:dyDescent="0.2">
      <c r="A113" s="21">
        <v>45434</v>
      </c>
      <c r="B113" s="11">
        <f>VLOOKUP(A113,raw!I:J,2,FALSE)</f>
        <v>1.1046934308</v>
      </c>
      <c r="C113" s="13"/>
      <c r="D113" s="11">
        <v>82.436049999999994</v>
      </c>
      <c r="E113" s="13"/>
      <c r="F113" s="11">
        <v>23515</v>
      </c>
      <c r="G113" s="11">
        <v>82.436049999999994</v>
      </c>
      <c r="H113" s="11">
        <v>23515</v>
      </c>
    </row>
    <row r="114" spans="1:8" x14ac:dyDescent="0.2">
      <c r="A114" s="21">
        <v>45435</v>
      </c>
      <c r="B114" s="11">
        <f>VLOOKUP(A114,raw!I:J,2,FALSE)</f>
        <v>1.0753742223</v>
      </c>
      <c r="C114" s="13"/>
      <c r="D114" s="11">
        <v>63.300620000000002</v>
      </c>
      <c r="E114" s="13"/>
      <c r="F114" s="11">
        <v>23253</v>
      </c>
      <c r="G114" s="11">
        <v>63.300620000000002</v>
      </c>
      <c r="H114" s="11">
        <v>23253</v>
      </c>
    </row>
    <row r="115" spans="1:8" x14ac:dyDescent="0.2">
      <c r="A115" s="21">
        <v>45436</v>
      </c>
      <c r="B115" s="11">
        <f>VLOOKUP(A115,raw!I:J,2,FALSE)</f>
        <v>1.0679196462</v>
      </c>
      <c r="C115" s="13"/>
      <c r="D115" s="11">
        <v>62.605829999999997</v>
      </c>
      <c r="E115" s="13"/>
      <c r="F115" s="11">
        <v>23269</v>
      </c>
      <c r="G115" s="11">
        <v>62.605829999999997</v>
      </c>
      <c r="H115" s="11">
        <v>23269</v>
      </c>
    </row>
    <row r="116" spans="1:8" x14ac:dyDescent="0.2">
      <c r="A116" s="21">
        <v>45437</v>
      </c>
      <c r="B116" s="11">
        <f>VLOOKUP(A116,raw!I:J,2,FALSE)</f>
        <v>1.0627409343000001</v>
      </c>
      <c r="C116" s="13"/>
      <c r="D116" s="11">
        <v>6.2928699999999997</v>
      </c>
      <c r="E116" s="13"/>
      <c r="F116" s="11">
        <v>23008</v>
      </c>
      <c r="G116" s="11">
        <v>6.2928699999999997</v>
      </c>
      <c r="H116" s="11">
        <v>23008</v>
      </c>
    </row>
    <row r="117" spans="1:8" x14ac:dyDescent="0.2">
      <c r="A117" s="21">
        <v>45438</v>
      </c>
      <c r="B117" s="11">
        <f>VLOOKUP(A117,raw!I:J,2,FALSE)</f>
        <v>1.0406794047000001</v>
      </c>
      <c r="C117" s="13"/>
      <c r="D117" s="11">
        <v>33.238979999999998</v>
      </c>
      <c r="E117" s="13"/>
      <c r="F117" s="11">
        <v>22938</v>
      </c>
      <c r="G117" s="11">
        <v>33.238979999999998</v>
      </c>
      <c r="H117" s="11">
        <v>22938</v>
      </c>
    </row>
    <row r="118" spans="1:8" x14ac:dyDescent="0.2">
      <c r="A118" s="21">
        <v>45439</v>
      </c>
      <c r="B118" s="11">
        <f>VLOOKUP(A118,raw!I:J,2,FALSE)</f>
        <v>1.0738546791000001</v>
      </c>
      <c r="C118" s="13"/>
      <c r="D118" s="11">
        <v>38.172649999999997</v>
      </c>
      <c r="E118" s="13"/>
      <c r="F118" s="11">
        <v>23317</v>
      </c>
      <c r="G118" s="11">
        <v>38.172649999999997</v>
      </c>
      <c r="H118" s="11">
        <v>23317</v>
      </c>
    </row>
    <row r="119" spans="1:8" x14ac:dyDescent="0.2">
      <c r="A119" s="21">
        <v>45440</v>
      </c>
      <c r="B119" s="11">
        <f>VLOOKUP(A119,raw!I:J,2,FALSE)</f>
        <v>1.0304243164</v>
      </c>
      <c r="C119" s="13"/>
      <c r="D119" s="11">
        <v>47.155909999999999</v>
      </c>
      <c r="E119" s="13"/>
      <c r="F119" s="11">
        <v>22794</v>
      </c>
      <c r="G119" s="11">
        <v>47.155909999999999</v>
      </c>
      <c r="H119" s="11">
        <v>22794</v>
      </c>
    </row>
    <row r="120" spans="1:8" x14ac:dyDescent="0.2">
      <c r="A120" s="21">
        <v>45441</v>
      </c>
      <c r="B120" s="11">
        <f>VLOOKUP(A120,raw!I:J,2,FALSE)</f>
        <v>1.0151643135999999</v>
      </c>
      <c r="C120" s="13"/>
      <c r="D120" s="11">
        <v>41.384410000000003</v>
      </c>
      <c r="E120" s="13"/>
      <c r="F120" s="11">
        <v>22496</v>
      </c>
      <c r="G120" s="11">
        <v>41.384410000000003</v>
      </c>
      <c r="H120" s="11">
        <v>22496</v>
      </c>
    </row>
    <row r="121" spans="1:8" x14ac:dyDescent="0.2">
      <c r="A121" s="21">
        <v>45442</v>
      </c>
      <c r="B121" s="11">
        <f>VLOOKUP(A121,raw!I:J,2,FALSE)</f>
        <v>1.0139180731999999</v>
      </c>
      <c r="C121" s="13"/>
      <c r="D121" s="11">
        <v>127.06224</v>
      </c>
      <c r="E121" s="13"/>
      <c r="F121" s="11">
        <v>22563</v>
      </c>
      <c r="G121" s="11">
        <v>127.06224</v>
      </c>
      <c r="H121" s="11">
        <v>22563</v>
      </c>
    </row>
    <row r="122" spans="1:8" x14ac:dyDescent="0.2">
      <c r="A122" s="21">
        <v>45443</v>
      </c>
      <c r="B122" s="11">
        <f>VLOOKUP(A122,raw!I:J,2,FALSE)</f>
        <v>1.0246575124999999</v>
      </c>
      <c r="C122" s="13"/>
      <c r="D122" s="11">
        <v>34.721769999999999</v>
      </c>
      <c r="E122" s="13"/>
      <c r="F122" s="11">
        <v>22425</v>
      </c>
      <c r="G122" s="11">
        <v>34.721769999999999</v>
      </c>
      <c r="H122" s="11">
        <v>22425</v>
      </c>
    </row>
    <row r="123" spans="1:8" x14ac:dyDescent="0.2">
      <c r="A123" s="21">
        <v>45444</v>
      </c>
      <c r="B123" s="11">
        <f>VLOOKUP(A123,raw!I:J,2,FALSE)</f>
        <v>1.0244781392</v>
      </c>
      <c r="C123" s="13"/>
      <c r="D123" s="11">
        <v>11.03119</v>
      </c>
      <c r="E123" s="13"/>
      <c r="F123" s="11">
        <v>22491</v>
      </c>
      <c r="G123" s="11">
        <v>11.03119</v>
      </c>
      <c r="H123" s="11">
        <v>22491</v>
      </c>
    </row>
    <row r="124" spans="1:8" x14ac:dyDescent="0.2">
      <c r="A124" s="21">
        <v>45445</v>
      </c>
      <c r="B124" s="11">
        <f>VLOOKUP(A124,raw!I:J,2,FALSE)</f>
        <v>1.0162818896000001</v>
      </c>
      <c r="C124" s="13"/>
      <c r="D124" s="11">
        <v>38.755240000000001</v>
      </c>
      <c r="E124" s="13"/>
      <c r="F124" s="11">
        <v>22356</v>
      </c>
      <c r="G124" s="11">
        <v>38.755240000000001</v>
      </c>
      <c r="H124" s="11">
        <v>22356</v>
      </c>
    </row>
    <row r="125" spans="1:8" x14ac:dyDescent="0.2">
      <c r="A125" s="21">
        <v>45446</v>
      </c>
      <c r="B125" s="11">
        <f>VLOOKUP(A125,raw!I:J,2,FALSE)</f>
        <v>1.039937479</v>
      </c>
      <c r="C125" s="13"/>
      <c r="D125" s="11">
        <v>44.746119999999998</v>
      </c>
      <c r="E125" s="13"/>
      <c r="F125" s="11">
        <v>22782</v>
      </c>
      <c r="G125" s="11">
        <v>44.746119999999998</v>
      </c>
      <c r="H125" s="11">
        <v>22782</v>
      </c>
    </row>
    <row r="126" spans="1:8" x14ac:dyDescent="0.2">
      <c r="A126" s="21">
        <v>45447</v>
      </c>
      <c r="B126" s="11">
        <f>VLOOKUP(A126,raw!I:J,2,FALSE)</f>
        <v>1.054333057</v>
      </c>
      <c r="C126" s="13"/>
      <c r="D126" s="11">
        <v>38.703139999999998</v>
      </c>
      <c r="E126" s="13"/>
      <c r="F126" s="11">
        <v>22960</v>
      </c>
      <c r="G126" s="11">
        <v>38.703139999999998</v>
      </c>
      <c r="H126" s="11">
        <v>22960</v>
      </c>
    </row>
    <row r="127" spans="1:8" x14ac:dyDescent="0.2">
      <c r="A127" s="21">
        <v>45448</v>
      </c>
      <c r="B127" s="11">
        <f>VLOOKUP(A127,raw!I:J,2,FALSE)</f>
        <v>1.1037827167000001</v>
      </c>
      <c r="C127" s="13"/>
      <c r="D127" s="11">
        <v>42.014580000000002</v>
      </c>
      <c r="E127" s="13"/>
      <c r="F127" s="11">
        <v>23314</v>
      </c>
      <c r="G127" s="11">
        <v>42.014580000000002</v>
      </c>
      <c r="H127" s="11">
        <v>23314</v>
      </c>
    </row>
    <row r="128" spans="1:8" x14ac:dyDescent="0.2">
      <c r="A128" s="21">
        <v>45449</v>
      </c>
      <c r="B128" s="11">
        <f>VLOOKUP(A128,raw!I:J,2,FALSE)</f>
        <v>1.1127779617</v>
      </c>
      <c r="C128" s="13"/>
      <c r="D128" s="11">
        <v>64.263779999999997</v>
      </c>
      <c r="E128" s="13"/>
      <c r="F128" s="11">
        <v>23644</v>
      </c>
      <c r="G128" s="11">
        <v>64.263779999999997</v>
      </c>
      <c r="H128" s="11">
        <v>23644</v>
      </c>
    </row>
    <row r="129" spans="1:8" x14ac:dyDescent="0.2">
      <c r="A129" s="21">
        <v>45450</v>
      </c>
      <c r="B129" s="11">
        <f>VLOOKUP(A129,raw!I:J,2,FALSE)</f>
        <v>1.0788379100000001</v>
      </c>
      <c r="C129" s="13"/>
      <c r="D129" s="11">
        <v>86.700559999999996</v>
      </c>
      <c r="E129" s="13"/>
      <c r="F129" s="11">
        <v>23368</v>
      </c>
      <c r="G129" s="11">
        <v>86.700559999999996</v>
      </c>
      <c r="H129" s="11">
        <v>23368</v>
      </c>
    </row>
    <row r="130" spans="1:8" x14ac:dyDescent="0.2">
      <c r="A130" s="21">
        <v>45451</v>
      </c>
      <c r="B130" s="11">
        <f>VLOOKUP(A130,raw!I:J,2,FALSE)</f>
        <v>1.1066394528000001</v>
      </c>
      <c r="C130" s="13"/>
      <c r="D130" s="11">
        <v>0.18642</v>
      </c>
      <c r="E130" s="13"/>
      <c r="F130" s="11">
        <v>23567</v>
      </c>
      <c r="G130" s="11">
        <v>0.18642</v>
      </c>
      <c r="H130" s="11">
        <v>23567</v>
      </c>
    </row>
    <row r="131" spans="1:8" x14ac:dyDescent="0.2">
      <c r="A131" s="21">
        <v>45452</v>
      </c>
      <c r="B131" s="11">
        <f>VLOOKUP(A131,raw!I:J,2,FALSE)</f>
        <v>1.0928908045000001</v>
      </c>
      <c r="C131" s="13"/>
      <c r="D131" s="11">
        <v>86.448350000000005</v>
      </c>
      <c r="E131" s="13"/>
      <c r="F131" s="11">
        <v>23563</v>
      </c>
      <c r="G131" s="11">
        <v>86.448350000000005</v>
      </c>
      <c r="H131" s="11">
        <v>23563</v>
      </c>
    </row>
    <row r="132" spans="1:8" x14ac:dyDescent="0.2">
      <c r="A132" s="21">
        <v>45453</v>
      </c>
      <c r="B132" s="11">
        <f>VLOOKUP(A132,raw!I:J,2,FALSE)</f>
        <v>1.0335490097</v>
      </c>
      <c r="C132" s="13"/>
      <c r="D132" s="11">
        <v>63.514029999999998</v>
      </c>
      <c r="E132" s="13"/>
      <c r="F132" s="11">
        <v>22914</v>
      </c>
      <c r="G132" s="11">
        <v>63.514029999999998</v>
      </c>
      <c r="H132" s="11">
        <v>22914</v>
      </c>
    </row>
    <row r="133" spans="1:8" x14ac:dyDescent="0.2">
      <c r="A133" s="21">
        <v>45454</v>
      </c>
      <c r="B133" s="11">
        <f>VLOOKUP(A133,raw!I:J,2,FALSE)</f>
        <v>0.99300696119999998</v>
      </c>
      <c r="C133" s="13"/>
      <c r="D133" s="11">
        <v>61.64723</v>
      </c>
      <c r="E133" s="13"/>
      <c r="F133" s="11">
        <v>22534</v>
      </c>
      <c r="G133" s="11">
        <v>61.64723</v>
      </c>
      <c r="H133" s="11">
        <v>22534</v>
      </c>
    </row>
    <row r="134" spans="1:8" x14ac:dyDescent="0.2">
      <c r="A134" s="21">
        <v>45455</v>
      </c>
      <c r="B134" s="11">
        <f>VLOOKUP(A134,raw!I:J,2,FALSE)</f>
        <v>1.0181549484000001</v>
      </c>
      <c r="C134" s="13"/>
      <c r="D134" s="11">
        <v>94.814480000000003</v>
      </c>
      <c r="E134" s="13"/>
      <c r="F134" s="11">
        <v>21055</v>
      </c>
      <c r="G134" s="11">
        <v>94.814480000000003</v>
      </c>
      <c r="H134" s="11">
        <v>21055</v>
      </c>
    </row>
    <row r="135" spans="1:8" x14ac:dyDescent="0.2">
      <c r="A135" s="21">
        <v>45456</v>
      </c>
      <c r="B135" s="11">
        <f>VLOOKUP(A135,raw!I:J,2,FALSE)</f>
        <v>0.96553871729999996</v>
      </c>
      <c r="C135" s="13"/>
      <c r="D135" s="11">
        <v>57.155929999999998</v>
      </c>
      <c r="E135" s="13"/>
      <c r="F135" s="11">
        <v>20474</v>
      </c>
      <c r="G135" s="11">
        <v>57.155929999999998</v>
      </c>
      <c r="H135" s="11">
        <v>20474</v>
      </c>
    </row>
    <row r="136" spans="1:8" x14ac:dyDescent="0.2">
      <c r="A136" s="21">
        <v>45457</v>
      </c>
      <c r="B136" s="11">
        <f>VLOOKUP(A136,raw!I:J,2,FALSE)</f>
        <v>0.92996091560000005</v>
      </c>
      <c r="C136" s="13"/>
      <c r="D136" s="11">
        <v>21.734839999999998</v>
      </c>
      <c r="E136" s="13"/>
      <c r="F136" s="11">
        <v>19930</v>
      </c>
      <c r="G136" s="11">
        <v>21.734839999999998</v>
      </c>
      <c r="H136" s="11">
        <v>19930</v>
      </c>
    </row>
    <row r="137" spans="1:8" x14ac:dyDescent="0.2">
      <c r="A137" s="21">
        <v>45458</v>
      </c>
      <c r="B137" s="11">
        <f>VLOOKUP(A137,raw!I:J,2,FALSE)</f>
        <v>0.94281480029999998</v>
      </c>
      <c r="C137" s="13"/>
      <c r="D137" s="11">
        <v>30.016359999999999</v>
      </c>
      <c r="E137" s="13"/>
      <c r="F137" s="11">
        <v>20204</v>
      </c>
      <c r="G137" s="11">
        <v>30.016359999999999</v>
      </c>
      <c r="H137" s="11">
        <v>20204</v>
      </c>
    </row>
    <row r="138" spans="1:8" x14ac:dyDescent="0.2">
      <c r="A138" s="21">
        <v>45459</v>
      </c>
      <c r="B138" s="11">
        <f>VLOOKUP(A138,raw!I:J,2,FALSE)</f>
        <v>0.96827775589999998</v>
      </c>
      <c r="C138" s="13"/>
      <c r="D138" s="11">
        <v>28.044080000000001</v>
      </c>
      <c r="E138" s="13"/>
      <c r="F138" s="11">
        <v>20429</v>
      </c>
      <c r="G138" s="11">
        <v>28.044080000000001</v>
      </c>
      <c r="H138" s="11">
        <v>20429</v>
      </c>
    </row>
    <row r="139" spans="1:8" x14ac:dyDescent="0.2">
      <c r="A139" s="21">
        <v>45460</v>
      </c>
      <c r="B139" s="11">
        <f>VLOOKUP(A139,raw!I:J,2,FALSE)</f>
        <v>0.89153083749999995</v>
      </c>
      <c r="C139" s="13"/>
      <c r="D139" s="11">
        <v>83.536370000000005</v>
      </c>
      <c r="E139" s="13"/>
      <c r="F139" s="11">
        <v>19664</v>
      </c>
      <c r="G139" s="11">
        <v>83.536370000000005</v>
      </c>
      <c r="H139" s="11">
        <v>19664</v>
      </c>
    </row>
    <row r="140" spans="1:8" x14ac:dyDescent="0.2">
      <c r="A140" s="21">
        <v>45461</v>
      </c>
      <c r="B140" s="11">
        <f>VLOOKUP(A140,raw!I:J,2,FALSE)</f>
        <v>0.80078537620000001</v>
      </c>
      <c r="C140" s="13"/>
      <c r="D140" s="11">
        <v>122.31883999999999</v>
      </c>
      <c r="E140" s="13"/>
      <c r="F140" s="11">
        <v>17853</v>
      </c>
      <c r="G140" s="11">
        <v>122.31883999999999</v>
      </c>
      <c r="H140" s="11">
        <v>17853</v>
      </c>
    </row>
    <row r="141" spans="1:8" x14ac:dyDescent="0.2">
      <c r="A141" s="21">
        <v>45462</v>
      </c>
      <c r="B141" s="11">
        <f>VLOOKUP(A141,raw!I:J,2,FALSE)</f>
        <v>0.86532679999999995</v>
      </c>
      <c r="C141" s="13"/>
      <c r="D141" s="11">
        <v>76.389769999999999</v>
      </c>
      <c r="E141" s="13"/>
      <c r="F141" s="11">
        <v>18990</v>
      </c>
      <c r="G141" s="11">
        <v>76.389769999999999</v>
      </c>
      <c r="H141" s="11">
        <v>18990</v>
      </c>
    </row>
    <row r="142" spans="1:8" x14ac:dyDescent="0.2">
      <c r="A142" s="21">
        <v>45463</v>
      </c>
      <c r="B142" s="11">
        <f>VLOOKUP(A142,raw!I:J,2,FALSE)</f>
        <v>0.89327344559999999</v>
      </c>
      <c r="C142" s="13"/>
      <c r="D142" s="11">
        <v>65.256540000000001</v>
      </c>
      <c r="E142" s="13"/>
      <c r="F142" s="11">
        <v>19487</v>
      </c>
      <c r="G142" s="11">
        <v>65.256540000000001</v>
      </c>
      <c r="H142" s="11">
        <v>19487</v>
      </c>
    </row>
    <row r="143" spans="1:8" x14ac:dyDescent="0.2">
      <c r="A143" s="21">
        <v>45464</v>
      </c>
      <c r="B143" s="11">
        <f>VLOOKUP(A143,raw!I:J,2,FALSE)</f>
        <v>0.91892813949999996</v>
      </c>
      <c r="C143" s="13"/>
      <c r="D143" s="11">
        <v>79.371489999999994</v>
      </c>
      <c r="E143" s="13"/>
      <c r="F143" s="11">
        <v>19690</v>
      </c>
      <c r="G143" s="11">
        <v>79.371489999999994</v>
      </c>
      <c r="H143" s="11">
        <v>19690</v>
      </c>
    </row>
    <row r="144" spans="1:8" x14ac:dyDescent="0.2">
      <c r="A144" s="21">
        <v>45465</v>
      </c>
      <c r="B144" s="11">
        <f>VLOOKUP(A144,raw!I:J,2,FALSE)</f>
        <v>0.89050786900000001</v>
      </c>
      <c r="C144" s="13"/>
      <c r="D144" s="11">
        <v>1.6900000000000001E-3</v>
      </c>
      <c r="E144" s="13"/>
      <c r="F144" s="11">
        <v>19465</v>
      </c>
      <c r="G144" s="11">
        <v>1.6900000000000001E-3</v>
      </c>
      <c r="H144" s="11">
        <v>19465</v>
      </c>
    </row>
    <row r="145" spans="1:8" x14ac:dyDescent="0.2">
      <c r="A145" s="21">
        <v>45466</v>
      </c>
      <c r="B145" s="11">
        <f>VLOOKUP(A145,raw!I:J,2,FALSE)</f>
        <v>0.88133997500000005</v>
      </c>
      <c r="C145" s="13"/>
      <c r="D145" s="11">
        <v>70.208870000000005</v>
      </c>
      <c r="E145" s="13"/>
      <c r="F145" s="11">
        <v>19364</v>
      </c>
      <c r="G145" s="11">
        <v>70.208870000000005</v>
      </c>
      <c r="H145" s="11">
        <v>19364</v>
      </c>
    </row>
    <row r="146" spans="1:8" x14ac:dyDescent="0.2">
      <c r="A146" s="21">
        <v>45467</v>
      </c>
      <c r="B146" s="11">
        <f>VLOOKUP(A146,raw!I:J,2,FALSE)</f>
        <v>0.89507852359999995</v>
      </c>
      <c r="C146" s="13"/>
      <c r="D146" s="11">
        <v>48.404730000000001</v>
      </c>
      <c r="E146" s="13"/>
      <c r="F146" s="11">
        <v>19484</v>
      </c>
      <c r="G146" s="11">
        <v>48.404730000000001</v>
      </c>
      <c r="H146" s="11">
        <v>19484</v>
      </c>
    </row>
    <row r="147" spans="1:8" x14ac:dyDescent="0.2">
      <c r="A147" s="21">
        <v>45468</v>
      </c>
      <c r="B147" s="11">
        <f>VLOOKUP(A147,raw!I:J,2,FALSE)</f>
        <v>0.87826514460000005</v>
      </c>
      <c r="C147" s="13"/>
      <c r="D147" s="11">
        <v>70.978139999999996</v>
      </c>
      <c r="E147" s="13"/>
      <c r="F147" s="11">
        <v>19363</v>
      </c>
      <c r="G147" s="11">
        <v>70.978139999999996</v>
      </c>
      <c r="H147" s="11">
        <v>19363</v>
      </c>
    </row>
    <row r="148" spans="1:8" x14ac:dyDescent="0.2">
      <c r="A148" s="21">
        <v>45469</v>
      </c>
      <c r="B148" s="11">
        <f>VLOOKUP(A148,raw!I:J,2,FALSE)</f>
        <v>0.82901254229999999</v>
      </c>
      <c r="C148" s="13"/>
      <c r="D148" s="11">
        <v>22.66771</v>
      </c>
      <c r="E148" s="13"/>
      <c r="F148" s="11">
        <v>18555</v>
      </c>
      <c r="G148" s="11">
        <v>22.66771</v>
      </c>
      <c r="H148" s="11">
        <v>18555</v>
      </c>
    </row>
    <row r="149" spans="1:8" x14ac:dyDescent="0.2">
      <c r="A149" s="21">
        <v>45470</v>
      </c>
      <c r="B149" s="11">
        <f>VLOOKUP(A149,raw!I:J,2,FALSE)</f>
        <v>0.83438974320000003</v>
      </c>
      <c r="C149" s="13"/>
      <c r="D149" s="11">
        <v>17.623719999999999</v>
      </c>
      <c r="E149" s="13"/>
      <c r="F149" s="11">
        <v>18518</v>
      </c>
      <c r="G149" s="11">
        <v>17.623719999999999</v>
      </c>
      <c r="H149" s="11">
        <v>18518</v>
      </c>
    </row>
    <row r="150" spans="1:8" x14ac:dyDescent="0.2">
      <c r="A150" s="21">
        <v>45471</v>
      </c>
      <c r="B150" s="11">
        <f>VLOOKUP(A150,raw!I:J,2,FALSE)</f>
        <v>0.78881171650000004</v>
      </c>
      <c r="C150" s="13"/>
      <c r="D150" s="11">
        <v>19.153839999999999</v>
      </c>
      <c r="E150" s="13"/>
      <c r="F150" s="11">
        <v>17784</v>
      </c>
      <c r="G150" s="11">
        <v>19.153839999999999</v>
      </c>
      <c r="H150" s="11">
        <v>17784</v>
      </c>
    </row>
    <row r="151" spans="1:8" x14ac:dyDescent="0.2">
      <c r="A151" s="21">
        <v>45472</v>
      </c>
      <c r="B151" s="11">
        <f>VLOOKUP(A151,raw!I:J,2,FALSE)</f>
        <v>0.78112098969999999</v>
      </c>
      <c r="C151" s="13"/>
      <c r="D151" s="11">
        <v>1.33761</v>
      </c>
      <c r="E151" s="13"/>
      <c r="F151" s="11">
        <v>17570</v>
      </c>
      <c r="G151" s="11">
        <v>1.33761</v>
      </c>
      <c r="H151" s="11">
        <v>17570</v>
      </c>
    </row>
    <row r="152" spans="1:8" x14ac:dyDescent="0.2">
      <c r="A152" s="21">
        <v>45473</v>
      </c>
      <c r="B152" s="11">
        <f>VLOOKUP(A152,raw!I:J,2,FALSE)</f>
        <v>0.81876836770000005</v>
      </c>
      <c r="C152" s="13"/>
      <c r="D152" s="11">
        <v>5.6912099999999999</v>
      </c>
      <c r="E152" s="13"/>
      <c r="F152" s="11">
        <v>18352</v>
      </c>
      <c r="G152" s="11">
        <v>5.6912099999999999</v>
      </c>
      <c r="H152" s="11">
        <v>18352</v>
      </c>
    </row>
    <row r="153" spans="1:8" x14ac:dyDescent="0.2">
      <c r="A153" s="21">
        <v>45474</v>
      </c>
      <c r="B153" s="11">
        <f>VLOOKUP(A153,raw!I:J,2,FALSE)</f>
        <v>0.80880808439999996</v>
      </c>
      <c r="C153" s="13"/>
      <c r="D153" s="11">
        <v>18.999500000000001</v>
      </c>
      <c r="E153" s="13"/>
      <c r="F153" s="11">
        <v>18132</v>
      </c>
      <c r="G153" s="11">
        <v>18.999500000000001</v>
      </c>
      <c r="H153" s="11">
        <v>18132</v>
      </c>
    </row>
    <row r="154" spans="1:8" x14ac:dyDescent="0.2">
      <c r="A154" s="21">
        <v>45475</v>
      </c>
      <c r="B154" s="11">
        <f>VLOOKUP(A154,raw!I:J,2,FALSE)</f>
        <v>0.82394283450000005</v>
      </c>
      <c r="C154" s="13"/>
      <c r="D154" s="11">
        <v>47.981369999999998</v>
      </c>
      <c r="E154" s="13"/>
      <c r="F154" s="11">
        <v>18395</v>
      </c>
      <c r="G154" s="11">
        <v>47.981369999999998</v>
      </c>
      <c r="H154" s="11">
        <v>18395</v>
      </c>
    </row>
    <row r="155" spans="1:8" x14ac:dyDescent="0.2">
      <c r="A155" s="21">
        <v>45476</v>
      </c>
      <c r="B155" s="11">
        <f>VLOOKUP(A155,raw!I:J,2,FALSE)</f>
        <v>0.77540323190000005</v>
      </c>
      <c r="C155" s="13"/>
      <c r="D155" s="11">
        <v>30.38036</v>
      </c>
      <c r="E155" s="13"/>
      <c r="F155" s="11">
        <v>17415</v>
      </c>
      <c r="G155" s="11">
        <v>30.38036</v>
      </c>
      <c r="H155" s="11">
        <v>17415</v>
      </c>
    </row>
    <row r="156" spans="1:8" x14ac:dyDescent="0.2">
      <c r="A156" s="21">
        <v>45477</v>
      </c>
      <c r="B156" s="11">
        <f>VLOOKUP(A156,raw!I:J,2,FALSE)</f>
        <v>0.67291841620000004</v>
      </c>
      <c r="C156" s="13"/>
      <c r="D156" s="11">
        <v>14.25529</v>
      </c>
      <c r="E156" s="13"/>
      <c r="F156" s="11">
        <v>16111</v>
      </c>
      <c r="G156" s="11">
        <v>14.25529</v>
      </c>
      <c r="H156" s="11">
        <v>16111</v>
      </c>
    </row>
    <row r="157" spans="1:8" x14ac:dyDescent="0.2">
      <c r="A157" s="21">
        <v>45478</v>
      </c>
      <c r="B157" s="11">
        <f>VLOOKUP(A157,raw!I:J,2,FALSE)</f>
        <v>0.6432642395</v>
      </c>
      <c r="C157" s="13"/>
      <c r="D157" s="11">
        <v>28.428470000000001</v>
      </c>
      <c r="E157" s="13"/>
      <c r="F157" s="11">
        <v>14948</v>
      </c>
      <c r="G157" s="11">
        <v>28.428470000000001</v>
      </c>
      <c r="H157" s="11">
        <v>14948</v>
      </c>
    </row>
    <row r="158" spans="1:8" x14ac:dyDescent="0.2">
      <c r="A158" s="21">
        <v>45479</v>
      </c>
      <c r="B158" s="11">
        <f>VLOOKUP(A158,raw!I:J,2,FALSE)</f>
        <v>0.69431334209999995</v>
      </c>
      <c r="C158" s="13"/>
      <c r="D158" s="11">
        <v>15.97893</v>
      </c>
      <c r="E158" s="13"/>
      <c r="F158" s="11">
        <v>16008</v>
      </c>
      <c r="G158" s="11">
        <v>15.97893</v>
      </c>
      <c r="H158" s="11">
        <v>16008</v>
      </c>
    </row>
    <row r="159" spans="1:8" x14ac:dyDescent="0.2">
      <c r="A159" s="21">
        <v>45480</v>
      </c>
      <c r="B159" s="11">
        <f>VLOOKUP(A159,raw!I:J,2,FALSE)</f>
        <v>0.63974728879999998</v>
      </c>
      <c r="C159" s="13"/>
      <c r="D159" s="11">
        <v>3.1580300000000001</v>
      </c>
      <c r="E159" s="13"/>
      <c r="F159" s="11">
        <v>14907</v>
      </c>
      <c r="G159" s="11">
        <v>3.1580300000000001</v>
      </c>
      <c r="H159" s="11">
        <v>14907</v>
      </c>
    </row>
    <row r="160" spans="1:8" x14ac:dyDescent="0.2">
      <c r="A160" s="21">
        <v>45481</v>
      </c>
      <c r="B160" s="11">
        <f>VLOOKUP(A160,raw!I:J,2,FALSE)</f>
        <v>0.67331528309999999</v>
      </c>
      <c r="C160" s="13"/>
      <c r="D160" s="11">
        <v>4.4084500000000002</v>
      </c>
      <c r="E160" s="13"/>
      <c r="F160" s="11">
        <v>15522</v>
      </c>
      <c r="G160" s="11">
        <v>4.4084500000000002</v>
      </c>
      <c r="H160" s="11">
        <v>15522</v>
      </c>
    </row>
    <row r="161" spans="1:8" x14ac:dyDescent="0.2">
      <c r="A161" s="21">
        <v>45482</v>
      </c>
      <c r="B161" s="11">
        <f>VLOOKUP(A161,raw!I:J,2,FALSE)</f>
        <v>0.74345573040000001</v>
      </c>
      <c r="C161" s="13"/>
      <c r="D161" s="11">
        <v>5.7345899999999999</v>
      </c>
      <c r="E161" s="13"/>
      <c r="F161" s="11">
        <v>16338</v>
      </c>
      <c r="G161" s="11">
        <v>5.7345899999999999</v>
      </c>
      <c r="H161" s="11">
        <v>16338</v>
      </c>
    </row>
    <row r="162" spans="1:8" x14ac:dyDescent="0.2">
      <c r="A162" s="21">
        <v>45483</v>
      </c>
      <c r="B162" s="11">
        <f>VLOOKUP(A162,raw!I:J,2,FALSE)</f>
        <v>0.73732283269999999</v>
      </c>
      <c r="C162" s="13"/>
      <c r="D162" s="11">
        <v>15.419750000000001</v>
      </c>
      <c r="E162" s="13"/>
      <c r="F162" s="11">
        <v>16476</v>
      </c>
      <c r="G162" s="11">
        <v>15.419750000000001</v>
      </c>
      <c r="H162" s="11">
        <v>16476</v>
      </c>
    </row>
    <row r="163" spans="1:8" x14ac:dyDescent="0.2">
      <c r="A163" s="21">
        <v>45484</v>
      </c>
      <c r="B163" s="11">
        <f>VLOOKUP(A163,raw!I:J,2,FALSE)</f>
        <v>0.7563431625</v>
      </c>
      <c r="C163" s="13"/>
      <c r="D163" s="11">
        <v>86.466660000000005</v>
      </c>
      <c r="E163" s="13"/>
      <c r="F163" s="11">
        <v>16965</v>
      </c>
      <c r="G163" s="11">
        <v>86.466660000000005</v>
      </c>
      <c r="H163" s="11">
        <v>16965</v>
      </c>
    </row>
    <row r="164" spans="1:8" x14ac:dyDescent="0.2">
      <c r="A164" s="21">
        <v>45485</v>
      </c>
      <c r="B164" s="11">
        <f>VLOOKUP(A164,raw!I:J,2,FALSE)</f>
        <v>0.74829343770000001</v>
      </c>
      <c r="C164" s="13"/>
      <c r="D164" s="11">
        <v>66.171369999999996</v>
      </c>
      <c r="E164" s="13"/>
      <c r="F164" s="11">
        <v>16757</v>
      </c>
      <c r="G164" s="11">
        <v>66.171369999999996</v>
      </c>
      <c r="H164" s="11">
        <v>16757</v>
      </c>
    </row>
    <row r="165" spans="1:8" x14ac:dyDescent="0.2">
      <c r="A165" s="21">
        <v>45486</v>
      </c>
      <c r="B165" s="11">
        <f>VLOOKUP(A165,raw!I:J,2,FALSE)</f>
        <v>0.7584519005</v>
      </c>
      <c r="C165" s="13"/>
      <c r="D165" s="11">
        <v>31.240089999999999</v>
      </c>
      <c r="E165" s="13"/>
      <c r="F165" s="11">
        <v>17048</v>
      </c>
      <c r="G165" s="11">
        <v>31.240089999999999</v>
      </c>
      <c r="H165" s="11">
        <v>17048</v>
      </c>
    </row>
    <row r="166" spans="1:8" x14ac:dyDescent="0.2">
      <c r="A166" s="21">
        <v>45487</v>
      </c>
      <c r="B166" s="11">
        <f>VLOOKUP(A166,raw!I:J,2,FALSE)</f>
        <v>0.80589277140000004</v>
      </c>
      <c r="C166" s="13"/>
      <c r="D166" s="11">
        <v>89.567580000000007</v>
      </c>
      <c r="E166" s="13"/>
      <c r="F166" s="11">
        <v>17917</v>
      </c>
      <c r="G166" s="11">
        <v>89.567580000000007</v>
      </c>
      <c r="H166" s="11">
        <v>17917</v>
      </c>
    </row>
    <row r="167" spans="1:8" x14ac:dyDescent="0.2">
      <c r="A167" s="21">
        <v>45488</v>
      </c>
      <c r="B167" s="11">
        <f>VLOOKUP(A167,raw!I:J,2,FALSE)</f>
        <v>0.84697963860000003</v>
      </c>
      <c r="C167" s="13"/>
      <c r="D167" s="11">
        <v>70.694450000000003</v>
      </c>
      <c r="E167" s="13"/>
      <c r="F167" s="11">
        <v>18608</v>
      </c>
      <c r="G167" s="11">
        <v>70.694450000000003</v>
      </c>
      <c r="H167" s="11">
        <v>18608</v>
      </c>
    </row>
    <row r="168" spans="1:8" x14ac:dyDescent="0.2">
      <c r="A168" s="21">
        <v>45489</v>
      </c>
      <c r="B168" s="11">
        <f>VLOOKUP(A168,raw!I:J,2,FALSE)</f>
        <v>0.86830798629999995</v>
      </c>
      <c r="C168" s="13"/>
      <c r="D168" s="11">
        <v>90.876589999999993</v>
      </c>
      <c r="E168" s="13"/>
      <c r="F168" s="11">
        <v>19159</v>
      </c>
      <c r="G168" s="11">
        <v>90.876589999999993</v>
      </c>
      <c r="H168" s="11">
        <v>19159</v>
      </c>
    </row>
    <row r="169" spans="1:8" x14ac:dyDescent="0.2">
      <c r="A169" s="21">
        <v>45490</v>
      </c>
      <c r="B169" s="11">
        <f>VLOOKUP(A169,raw!I:J,2,FALSE)</f>
        <v>0.84033359939999996</v>
      </c>
      <c r="C169" s="13"/>
      <c r="D169" s="11">
        <v>74.656819999999996</v>
      </c>
      <c r="E169" s="13"/>
      <c r="F169" s="11">
        <v>18912</v>
      </c>
      <c r="G169" s="11">
        <v>74.656819999999996</v>
      </c>
      <c r="H169" s="11">
        <v>18912</v>
      </c>
    </row>
    <row r="170" spans="1:8" x14ac:dyDescent="0.2">
      <c r="A170" s="21">
        <v>45491</v>
      </c>
      <c r="B170" s="11">
        <f>VLOOKUP(A170,raw!I:J,2,FALSE)</f>
        <v>0.81073161390000004</v>
      </c>
      <c r="C170" s="13"/>
      <c r="D170" s="11">
        <v>32.174909999999997</v>
      </c>
      <c r="E170" s="13"/>
      <c r="F170" s="11">
        <v>18195</v>
      </c>
      <c r="G170" s="11">
        <v>32.174909999999997</v>
      </c>
      <c r="H170" s="11">
        <v>18195</v>
      </c>
    </row>
    <row r="171" spans="1:8" x14ac:dyDescent="0.2">
      <c r="A171" s="21">
        <v>45492</v>
      </c>
      <c r="B171" s="11">
        <f>VLOOKUP(A171,raw!I:J,2,FALSE)</f>
        <v>0.8541193923</v>
      </c>
      <c r="C171" s="13"/>
      <c r="D171" s="11">
        <v>23.02984</v>
      </c>
      <c r="E171" s="13"/>
      <c r="F171" s="11">
        <v>18945</v>
      </c>
      <c r="G171" s="11">
        <v>23.02984</v>
      </c>
      <c r="H171" s="11">
        <v>18945</v>
      </c>
    </row>
    <row r="172" spans="1:8" x14ac:dyDescent="0.2">
      <c r="A172" s="21">
        <v>45493</v>
      </c>
      <c r="B172" s="11">
        <f>VLOOKUP(A172,raw!I:J,2,FALSE)</f>
        <v>0.85050277080000003</v>
      </c>
      <c r="C172" s="13"/>
      <c r="D172" s="11">
        <v>31.956759999999999</v>
      </c>
      <c r="E172" s="13"/>
      <c r="F172" s="11">
        <v>18885</v>
      </c>
      <c r="G172" s="11">
        <v>31.956759999999999</v>
      </c>
      <c r="H172" s="11">
        <v>18885</v>
      </c>
    </row>
    <row r="173" spans="1:8" x14ac:dyDescent="0.2">
      <c r="A173" s="21">
        <v>45494</v>
      </c>
      <c r="B173" s="11">
        <f>VLOOKUP(A173,raw!I:J,2,FALSE)</f>
        <v>0.85910634249999995</v>
      </c>
      <c r="C173" s="13"/>
      <c r="D173" s="11">
        <v>27.306550000000001</v>
      </c>
      <c r="E173" s="13"/>
      <c r="F173" s="11">
        <v>18931</v>
      </c>
      <c r="G173" s="11">
        <v>27.306550000000001</v>
      </c>
      <c r="H173" s="11">
        <v>18931</v>
      </c>
    </row>
    <row r="174" spans="1:8" x14ac:dyDescent="0.2">
      <c r="A174" s="21">
        <v>45495</v>
      </c>
      <c r="B174" s="11">
        <f>VLOOKUP(A174,raw!I:J,2,FALSE)</f>
        <v>0.831279612</v>
      </c>
      <c r="C174" s="13"/>
      <c r="D174" s="11">
        <v>37.689680000000003</v>
      </c>
      <c r="E174" s="13"/>
      <c r="F174" s="11">
        <v>18734</v>
      </c>
      <c r="G174" s="11">
        <v>37.689680000000003</v>
      </c>
      <c r="H174" s="11">
        <v>18734</v>
      </c>
    </row>
    <row r="175" spans="1:8" x14ac:dyDescent="0.2">
      <c r="A175" s="21">
        <v>45496</v>
      </c>
      <c r="B175" s="11">
        <f>VLOOKUP(A175,raw!I:J,2,FALSE)</f>
        <v>0.81415892079999996</v>
      </c>
      <c r="C175" s="13"/>
      <c r="D175" s="11">
        <v>30.63364</v>
      </c>
      <c r="E175" s="13"/>
      <c r="F175" s="11">
        <v>18362</v>
      </c>
      <c r="G175" s="11">
        <v>30.63364</v>
      </c>
      <c r="H175" s="11">
        <v>18362</v>
      </c>
    </row>
    <row r="176" spans="1:8" x14ac:dyDescent="0.2">
      <c r="A176" s="21">
        <v>45497</v>
      </c>
      <c r="B176" s="11">
        <f>VLOOKUP(A176,raw!I:J,2,FALSE)</f>
        <v>0.77072510780000003</v>
      </c>
      <c r="C176" s="13"/>
      <c r="D176" s="11">
        <v>23.767769999999999</v>
      </c>
      <c r="E176" s="13"/>
      <c r="F176" s="11">
        <v>17559</v>
      </c>
      <c r="G176" s="11">
        <v>23.767769999999999</v>
      </c>
      <c r="H176" s="11">
        <v>17559</v>
      </c>
    </row>
    <row r="177" spans="1:8" x14ac:dyDescent="0.2">
      <c r="A177" s="21">
        <v>45498</v>
      </c>
      <c r="B177" s="11">
        <f>VLOOKUP(A177,raw!I:J,2,FALSE)</f>
        <v>0.74991095780000006</v>
      </c>
      <c r="C177" s="13"/>
      <c r="D177" s="11">
        <v>8.4453200000000006</v>
      </c>
      <c r="E177" s="13"/>
      <c r="F177" s="11">
        <v>17096</v>
      </c>
      <c r="G177" s="11">
        <v>8.4453200000000006</v>
      </c>
      <c r="H177" s="11">
        <v>17096</v>
      </c>
    </row>
    <row r="178" spans="1:8" x14ac:dyDescent="0.2">
      <c r="A178" s="21">
        <v>45499</v>
      </c>
      <c r="B178" s="11">
        <f>VLOOKUP(A178,raw!I:J,2,FALSE)</f>
        <v>0.78782731380000004</v>
      </c>
      <c r="C178" s="13"/>
      <c r="D178" s="11">
        <v>23.462340000000001</v>
      </c>
      <c r="E178" s="13"/>
      <c r="F178" s="11">
        <v>17898</v>
      </c>
      <c r="G178" s="11">
        <v>23.462340000000001</v>
      </c>
      <c r="H178" s="11">
        <v>17898</v>
      </c>
    </row>
    <row r="179" spans="1:8" x14ac:dyDescent="0.2">
      <c r="A179" s="21">
        <v>45500</v>
      </c>
      <c r="B179" s="11">
        <f>VLOOKUP(A179,raw!I:J,2,FALSE)</f>
        <v>0.78544284099999995</v>
      </c>
      <c r="C179" s="13"/>
      <c r="D179" s="11">
        <v>21.374749999999999</v>
      </c>
      <c r="E179" s="13"/>
      <c r="F179" s="11">
        <v>17982</v>
      </c>
      <c r="G179" s="11">
        <v>21.374749999999999</v>
      </c>
      <c r="H179" s="11">
        <v>17982</v>
      </c>
    </row>
    <row r="180" spans="1:8" x14ac:dyDescent="0.2">
      <c r="A180" s="21">
        <v>45501</v>
      </c>
      <c r="B180" s="11">
        <f>VLOOKUP(A180,raw!I:J,2,FALSE)</f>
        <v>0.74969920800000001</v>
      </c>
      <c r="C180" s="13"/>
      <c r="D180" s="11">
        <v>49.563659999999999</v>
      </c>
      <c r="E180" s="13"/>
      <c r="F180" s="11">
        <v>17062</v>
      </c>
      <c r="G180" s="11">
        <v>49.563659999999999</v>
      </c>
      <c r="H180" s="11">
        <v>17062</v>
      </c>
    </row>
    <row r="181" spans="1:8" x14ac:dyDescent="0.2">
      <c r="A181" s="21">
        <v>45502</v>
      </c>
      <c r="B181" s="11">
        <f>VLOOKUP(A181,raw!I:J,2,FALSE)</f>
        <v>0.74079663399999995</v>
      </c>
      <c r="C181" s="13"/>
      <c r="D181" s="11">
        <v>26.482040000000001</v>
      </c>
      <c r="E181" s="13"/>
      <c r="F181" s="11">
        <v>17223</v>
      </c>
      <c r="G181" s="11">
        <v>26.482040000000001</v>
      </c>
      <c r="H181" s="11">
        <v>17223</v>
      </c>
    </row>
    <row r="182" spans="1:8" x14ac:dyDescent="0.2">
      <c r="A182" s="21">
        <v>45503</v>
      </c>
      <c r="B182" s="11">
        <f>VLOOKUP(A182,raw!I:J,2,FALSE)</f>
        <v>0.70785448419999997</v>
      </c>
      <c r="C182" s="13"/>
      <c r="D182" s="11">
        <v>2.9623200000000001</v>
      </c>
      <c r="E182" s="13"/>
      <c r="F182" s="11">
        <v>16542</v>
      </c>
      <c r="G182" s="11">
        <v>2.9623200000000001</v>
      </c>
      <c r="H182" s="11">
        <v>16542</v>
      </c>
    </row>
    <row r="183" spans="1:8" x14ac:dyDescent="0.2">
      <c r="A183" s="21">
        <v>45504</v>
      </c>
      <c r="B183" s="11">
        <f>VLOOKUP(A183,raw!I:J,2,FALSE)</f>
        <v>0.70792052110000003</v>
      </c>
      <c r="C183" s="13"/>
      <c r="D183" s="11">
        <v>12.65596</v>
      </c>
      <c r="E183" s="13"/>
      <c r="F183" s="11">
        <v>16593</v>
      </c>
      <c r="G183" s="11">
        <v>12.65596</v>
      </c>
      <c r="H183" s="11">
        <v>16593</v>
      </c>
    </row>
    <row r="184" spans="1:8" x14ac:dyDescent="0.2">
      <c r="A184" s="21">
        <v>45505</v>
      </c>
      <c r="B184" s="11">
        <f>VLOOKUP(A184,raw!I:J,2,FALSE)</f>
        <v>0.69586779239999996</v>
      </c>
      <c r="C184" s="13"/>
      <c r="D184" s="11">
        <v>4.3921999999999999</v>
      </c>
      <c r="E184" s="13"/>
      <c r="F184" s="11">
        <v>16410</v>
      </c>
      <c r="G184" s="11">
        <v>4.3921999999999999</v>
      </c>
      <c r="H184" s="11">
        <v>16410</v>
      </c>
    </row>
    <row r="185" spans="1:8" x14ac:dyDescent="0.2">
      <c r="A185" s="21">
        <v>45506</v>
      </c>
      <c r="B185" s="11">
        <f>VLOOKUP(A185,raw!I:J,2,FALSE)</f>
        <v>0.63775947239999997</v>
      </c>
      <c r="C185" s="13"/>
      <c r="D185" s="11">
        <v>5.6528400000000003</v>
      </c>
      <c r="E185" s="13"/>
      <c r="F185" s="11">
        <v>15170</v>
      </c>
      <c r="G185" s="11">
        <v>5.6528400000000003</v>
      </c>
      <c r="H185" s="11">
        <v>15170</v>
      </c>
    </row>
    <row r="186" spans="1:8" x14ac:dyDescent="0.2">
      <c r="A186" s="21">
        <v>45507</v>
      </c>
      <c r="B186" s="11">
        <f>VLOOKUP(A186,raw!I:J,2,FALSE)</f>
        <v>0.61067585820000003</v>
      </c>
      <c r="C186" s="13"/>
      <c r="D186" s="11">
        <v>5.0404200000000001</v>
      </c>
      <c r="E186" s="13"/>
      <c r="F186" s="11">
        <v>14448</v>
      </c>
      <c r="G186" s="11">
        <v>5.0404200000000001</v>
      </c>
      <c r="H186" s="11">
        <v>14448</v>
      </c>
    </row>
    <row r="187" spans="1:8" x14ac:dyDescent="0.2">
      <c r="A187" s="21">
        <v>45508</v>
      </c>
      <c r="B187" s="11">
        <f>VLOOKUP(A187,raw!I:J,2,FALSE)</f>
        <v>0.57637712409999997</v>
      </c>
      <c r="C187" s="13"/>
      <c r="D187" s="11">
        <v>11.65713</v>
      </c>
      <c r="E187" s="13"/>
      <c r="F187" s="11">
        <v>13963</v>
      </c>
      <c r="G187" s="11">
        <v>11.65713</v>
      </c>
      <c r="H187" s="11">
        <v>13963</v>
      </c>
    </row>
    <row r="188" spans="1:8" x14ac:dyDescent="0.2">
      <c r="A188" s="21">
        <v>45509</v>
      </c>
      <c r="B188" s="11">
        <f>VLOOKUP(A188,raw!I:J,2,FALSE)</f>
        <v>0.53528898940000003</v>
      </c>
      <c r="C188" s="13"/>
      <c r="D188" s="11">
        <v>28.460740000000001</v>
      </c>
      <c r="E188" s="13"/>
      <c r="F188" s="11">
        <v>13044</v>
      </c>
      <c r="G188" s="11">
        <v>28.460740000000001</v>
      </c>
      <c r="H188" s="11">
        <v>13044</v>
      </c>
    </row>
    <row r="189" spans="1:8" x14ac:dyDescent="0.2">
      <c r="A189" s="21">
        <v>45510</v>
      </c>
      <c r="B189" s="11">
        <f>VLOOKUP(A189,raw!I:J,2,FALSE)</f>
        <v>0.60072550749999998</v>
      </c>
      <c r="C189" s="13"/>
      <c r="D189" s="11">
        <v>10.379350000000001</v>
      </c>
      <c r="E189" s="13"/>
      <c r="F189" s="11">
        <v>14207</v>
      </c>
      <c r="G189" s="11">
        <v>10.379350000000001</v>
      </c>
      <c r="H189" s="11">
        <v>14207</v>
      </c>
    </row>
    <row r="190" spans="1:8" x14ac:dyDescent="0.2">
      <c r="A190" s="21">
        <v>45511</v>
      </c>
      <c r="B190" s="11">
        <f>VLOOKUP(A190,raw!I:J,2,FALSE)</f>
        <v>0.61616924250000005</v>
      </c>
      <c r="C190" s="13"/>
      <c r="D190" s="11">
        <v>10.010870000000001</v>
      </c>
      <c r="E190" s="13"/>
      <c r="F190" s="11">
        <v>14505</v>
      </c>
      <c r="G190" s="11">
        <v>10.010870000000001</v>
      </c>
      <c r="H190" s="11">
        <v>14505</v>
      </c>
    </row>
    <row r="191" spans="1:8" x14ac:dyDescent="0.2">
      <c r="A191" s="21">
        <v>45512</v>
      </c>
      <c r="B191" s="11">
        <f>VLOOKUP(A191,raw!I:J,2,FALSE)</f>
        <v>0.85459493679999998</v>
      </c>
      <c r="C191" s="13"/>
      <c r="D191" s="11">
        <v>25.520769999999999</v>
      </c>
      <c r="E191" s="13"/>
      <c r="F191" s="11">
        <v>18509</v>
      </c>
      <c r="G191" s="11">
        <v>25.520769999999999</v>
      </c>
      <c r="H191" s="11">
        <v>18509</v>
      </c>
    </row>
    <row r="192" spans="1:8" x14ac:dyDescent="0.2">
      <c r="A192" s="21">
        <v>45513</v>
      </c>
      <c r="B192" s="11">
        <f>VLOOKUP(A192,raw!I:J,2,FALSE)</f>
        <v>0.85481167979999995</v>
      </c>
      <c r="C192" s="13"/>
      <c r="D192" s="11">
        <v>101.66135</v>
      </c>
      <c r="E192" s="13"/>
      <c r="F192" s="11">
        <v>19013</v>
      </c>
      <c r="G192" s="11">
        <v>101.66135</v>
      </c>
      <c r="H192" s="11">
        <v>19013</v>
      </c>
    </row>
    <row r="193" spans="1:8" x14ac:dyDescent="0.2">
      <c r="A193" s="21">
        <v>45514</v>
      </c>
      <c r="B193" s="11">
        <f>VLOOKUP(A193,raw!I:J,2,FALSE)</f>
        <v>0.92038581480000003</v>
      </c>
      <c r="C193" s="13"/>
      <c r="D193" s="11">
        <v>129.66354000000001</v>
      </c>
      <c r="E193" s="13"/>
      <c r="F193" s="11">
        <v>20221</v>
      </c>
      <c r="G193" s="11">
        <v>129.66354000000001</v>
      </c>
      <c r="H193" s="11">
        <v>20221</v>
      </c>
    </row>
    <row r="194" spans="1:8" x14ac:dyDescent="0.2">
      <c r="A194" s="21">
        <v>45515</v>
      </c>
      <c r="B194" s="11">
        <f>VLOOKUP(A194,raw!I:J,2,FALSE)</f>
        <v>0.87367304489999997</v>
      </c>
      <c r="C194" s="13"/>
      <c r="D194" s="11">
        <v>220.76167000000001</v>
      </c>
      <c r="E194" s="13"/>
      <c r="F194" s="11">
        <v>19725</v>
      </c>
      <c r="G194" s="11">
        <v>220.76167000000001</v>
      </c>
      <c r="H194" s="11">
        <v>19725</v>
      </c>
    </row>
    <row r="195" spans="1:8" x14ac:dyDescent="0.2">
      <c r="A195" s="21">
        <v>45516</v>
      </c>
      <c r="B195" s="11">
        <f>VLOOKUP(A195,raw!I:J,2,FALSE)</f>
        <v>1.0139413456999999</v>
      </c>
      <c r="C195" s="13"/>
      <c r="D195" s="11">
        <v>334.98473000000001</v>
      </c>
      <c r="E195" s="13"/>
      <c r="F195" s="11">
        <v>22218</v>
      </c>
      <c r="G195" s="11">
        <v>334.98473000000001</v>
      </c>
      <c r="H195" s="11">
        <v>22218</v>
      </c>
    </row>
    <row r="196" spans="1:8" x14ac:dyDescent="0.2">
      <c r="A196" s="21">
        <v>45517</v>
      </c>
      <c r="B196" s="11">
        <f>VLOOKUP(A196,raw!I:J,2,FALSE)</f>
        <v>0.95536371509999995</v>
      </c>
      <c r="C196" s="13"/>
      <c r="D196" s="11">
        <v>173.37482</v>
      </c>
      <c r="E196" s="13"/>
      <c r="F196" s="11">
        <v>21384</v>
      </c>
      <c r="G196" s="11">
        <v>173.37482</v>
      </c>
      <c r="H196" s="11">
        <v>21384</v>
      </c>
    </row>
    <row r="197" spans="1:8" x14ac:dyDescent="0.2">
      <c r="A197" s="21">
        <v>45518</v>
      </c>
      <c r="B197" s="11">
        <f>VLOOKUP(A197,raw!I:J,2,FALSE)</f>
        <v>0.93489214300000001</v>
      </c>
      <c r="C197" s="13"/>
      <c r="D197" s="11">
        <v>130.37048999999999</v>
      </c>
      <c r="E197" s="13"/>
      <c r="F197" s="11">
        <v>20769</v>
      </c>
      <c r="G197" s="11">
        <v>130.37048999999999</v>
      </c>
      <c r="H197" s="11">
        <v>20769</v>
      </c>
    </row>
    <row r="198" spans="1:8" x14ac:dyDescent="0.2">
      <c r="A198" s="21">
        <v>45519</v>
      </c>
      <c r="B198" s="11">
        <f>VLOOKUP(A198,raw!I:J,2,FALSE)</f>
        <v>0.84360774559999996</v>
      </c>
      <c r="C198" s="13"/>
      <c r="D198" s="11">
        <v>113.26374</v>
      </c>
      <c r="E198" s="13"/>
      <c r="F198" s="11">
        <v>19484</v>
      </c>
      <c r="G198" s="11">
        <v>113.26374</v>
      </c>
      <c r="H198" s="11">
        <v>19484</v>
      </c>
    </row>
    <row r="199" spans="1:8" x14ac:dyDescent="0.2">
      <c r="A199" s="21">
        <v>45520</v>
      </c>
      <c r="B199" s="11">
        <f>VLOOKUP(A199,raw!I:J,2,FALSE)</f>
        <v>0.81326897819999999</v>
      </c>
      <c r="C199" s="13"/>
      <c r="D199" s="11">
        <v>53.861179999999997</v>
      </c>
      <c r="E199" s="13"/>
      <c r="F199" s="11">
        <v>19223</v>
      </c>
      <c r="G199" s="11">
        <v>53.861179999999997</v>
      </c>
      <c r="H199" s="11">
        <v>19223</v>
      </c>
    </row>
    <row r="200" spans="1:8" x14ac:dyDescent="0.2">
      <c r="A200" s="21">
        <v>45521</v>
      </c>
      <c r="B200" s="11">
        <f>VLOOKUP(A200,raw!I:J,2,FALSE)</f>
        <v>0.82879977400000004</v>
      </c>
      <c r="C200" s="13"/>
      <c r="D200" s="11">
        <v>28.684349999999998</v>
      </c>
      <c r="E200" s="13"/>
      <c r="F200" s="11">
        <v>19344</v>
      </c>
      <c r="G200" s="11">
        <v>28.684349999999998</v>
      </c>
      <c r="H200" s="11">
        <v>19344</v>
      </c>
    </row>
    <row r="201" spans="1:8" x14ac:dyDescent="0.2">
      <c r="A201" s="21">
        <v>45522</v>
      </c>
      <c r="B201" s="11">
        <f>VLOOKUP(A201,raw!I:J,2,FALSE)</f>
        <v>0.82435185310000003</v>
      </c>
      <c r="C201" s="13"/>
      <c r="D201" s="11">
        <v>30.618939999999998</v>
      </c>
      <c r="E201" s="13"/>
      <c r="F201" s="11">
        <v>19678</v>
      </c>
      <c r="G201" s="11">
        <v>30.618939999999998</v>
      </c>
      <c r="H201" s="11">
        <v>19678</v>
      </c>
    </row>
    <row r="202" spans="1:8" x14ac:dyDescent="0.2">
      <c r="A202" s="21">
        <v>45523</v>
      </c>
      <c r="B202" s="11">
        <f>VLOOKUP(A202,raw!I:J,2,FALSE)</f>
        <v>0.90303479549999999</v>
      </c>
      <c r="C202" s="13"/>
      <c r="D202" s="11">
        <v>49.095050000000001</v>
      </c>
      <c r="E202" s="13"/>
      <c r="F202" s="11">
        <v>20878</v>
      </c>
      <c r="G202" s="11">
        <v>49.095050000000001</v>
      </c>
      <c r="H202" s="11">
        <v>20878</v>
      </c>
    </row>
    <row r="203" spans="1:8" x14ac:dyDescent="0.2">
      <c r="A203" s="21">
        <v>45524</v>
      </c>
      <c r="B203" s="11">
        <f>VLOOKUP(A203,raw!I:J,2,FALSE)</f>
        <v>0.87154311330000001</v>
      </c>
      <c r="C203" s="13"/>
      <c r="D203" s="11">
        <v>71.27937</v>
      </c>
      <c r="E203" s="13"/>
      <c r="F203" s="11">
        <v>20290</v>
      </c>
      <c r="G203" s="11">
        <v>71.27937</v>
      </c>
      <c r="H203" s="11">
        <v>20290</v>
      </c>
    </row>
    <row r="204" spans="1:8" x14ac:dyDescent="0.2">
      <c r="A204" s="21">
        <v>45525</v>
      </c>
      <c r="B204" s="11">
        <f>VLOOKUP(A204,raw!I:J,2,FALSE)</f>
        <v>0.84890493180000004</v>
      </c>
      <c r="C204" s="13"/>
      <c r="D204" s="11">
        <v>23.804929999999999</v>
      </c>
      <c r="E204" s="13"/>
      <c r="F204" s="11">
        <v>19996</v>
      </c>
      <c r="G204" s="11">
        <v>23.804929999999999</v>
      </c>
      <c r="H204" s="11">
        <v>19996</v>
      </c>
    </row>
    <row r="205" spans="1:8" x14ac:dyDescent="0.2">
      <c r="A205" s="21">
        <v>45526</v>
      </c>
      <c r="B205" s="11">
        <f>VLOOKUP(A205,raw!I:J,2,FALSE)</f>
        <v>0.85190422509999997</v>
      </c>
      <c r="C205" s="13"/>
      <c r="D205" s="11">
        <v>27.181950000000001</v>
      </c>
      <c r="E205" s="13"/>
      <c r="F205" s="11">
        <v>25633</v>
      </c>
      <c r="G205" s="11">
        <v>27.181950000000001</v>
      </c>
      <c r="H205" s="11">
        <v>25633</v>
      </c>
    </row>
    <row r="206" spans="1:8" x14ac:dyDescent="0.2">
      <c r="A206" s="21">
        <v>45527</v>
      </c>
      <c r="B206" s="11">
        <f>VLOOKUP(A206,raw!I:J,2,FALSE)</f>
        <v>1.012925077</v>
      </c>
      <c r="C206" s="13"/>
      <c r="D206" s="11">
        <v>187.22898000000001</v>
      </c>
      <c r="E206" s="13"/>
      <c r="F206" s="11">
        <v>32907</v>
      </c>
      <c r="G206" s="11">
        <v>187.22898000000001</v>
      </c>
      <c r="H206" s="11">
        <v>32907</v>
      </c>
    </row>
    <row r="207" spans="1:8" x14ac:dyDescent="0.2">
      <c r="A207" s="21">
        <v>45528</v>
      </c>
      <c r="B207" s="11">
        <f>VLOOKUP(A207,raw!I:J,2,FALSE)</f>
        <v>1.0195262908</v>
      </c>
      <c r="C207" s="13"/>
      <c r="D207" s="11">
        <v>94.228970000000004</v>
      </c>
      <c r="E207" s="13"/>
      <c r="F207" s="11">
        <v>32809</v>
      </c>
      <c r="G207" s="11">
        <v>94.228970000000004</v>
      </c>
      <c r="H207" s="11">
        <v>32809</v>
      </c>
    </row>
    <row r="208" spans="1:8" x14ac:dyDescent="0.2">
      <c r="A208" s="21">
        <v>45529</v>
      </c>
      <c r="B208" s="11">
        <f>VLOOKUP(A208,raw!I:J,2,FALSE)</f>
        <v>0.99745403749999995</v>
      </c>
      <c r="C208" s="13"/>
      <c r="D208" s="11">
        <v>74.29374</v>
      </c>
      <c r="E208" s="13"/>
      <c r="F208" s="11">
        <v>32681</v>
      </c>
      <c r="G208" s="11">
        <v>74.29374</v>
      </c>
      <c r="H208" s="11">
        <v>32681</v>
      </c>
    </row>
    <row r="209" spans="1:8" x14ac:dyDescent="0.2">
      <c r="A209" s="21">
        <v>45530</v>
      </c>
      <c r="B209" s="11">
        <f>VLOOKUP(A209,raw!I:J,2,FALSE)</f>
        <v>0.92726226050000005</v>
      </c>
      <c r="C209" s="13"/>
      <c r="D209" s="11">
        <v>122.25578</v>
      </c>
      <c r="E209" s="13"/>
      <c r="F209" s="11">
        <v>31202</v>
      </c>
      <c r="G209" s="11">
        <v>122.25578</v>
      </c>
      <c r="H209" s="11">
        <v>31202</v>
      </c>
    </row>
    <row r="210" spans="1:8" x14ac:dyDescent="0.2">
      <c r="A210" s="21">
        <v>45531</v>
      </c>
      <c r="B210" s="11">
        <f>VLOOKUP(A210,raw!I:J,2,FALSE)</f>
        <v>0.84846483139999995</v>
      </c>
      <c r="C210" s="13"/>
      <c r="D210" s="11">
        <v>153.47011000000001</v>
      </c>
      <c r="E210" s="13"/>
      <c r="F210" s="11">
        <v>29236</v>
      </c>
      <c r="G210" s="11">
        <v>153.47011000000001</v>
      </c>
      <c r="H210" s="11">
        <v>29236</v>
      </c>
    </row>
    <row r="211" spans="1:8" x14ac:dyDescent="0.2">
      <c r="A211" s="21">
        <v>45532</v>
      </c>
      <c r="B211" s="11">
        <f>VLOOKUP(A211,raw!I:J,2,FALSE)</f>
        <v>0.81048232139999998</v>
      </c>
      <c r="C211" s="13"/>
      <c r="D211" s="11">
        <v>110.11351000000001</v>
      </c>
      <c r="E211" s="13"/>
      <c r="F211" s="11">
        <v>19390</v>
      </c>
      <c r="G211" s="11">
        <v>110.11351000000001</v>
      </c>
      <c r="H211" s="11">
        <v>19390</v>
      </c>
    </row>
    <row r="212" spans="1:8" x14ac:dyDescent="0.2">
      <c r="A212" s="21">
        <v>45533</v>
      </c>
      <c r="B212" s="11">
        <f>VLOOKUP(A212,raw!I:J,2,FALSE)</f>
        <v>0.80404069889999996</v>
      </c>
      <c r="C212" s="13"/>
      <c r="D212" s="11">
        <v>33.316969999999998</v>
      </c>
      <c r="E212" s="13"/>
      <c r="F212" s="11">
        <v>19224</v>
      </c>
      <c r="G212" s="11">
        <v>33.316969999999998</v>
      </c>
      <c r="H212" s="11">
        <v>19224</v>
      </c>
    </row>
    <row r="213" spans="1:8" x14ac:dyDescent="0.2">
      <c r="A213" s="21">
        <v>45534</v>
      </c>
      <c r="B213" s="11">
        <f>VLOOKUP(A213,raw!I:J,2,FALSE)</f>
        <v>0.83227568330000001</v>
      </c>
      <c r="C213" s="13"/>
      <c r="D213" s="11">
        <v>24.50816</v>
      </c>
      <c r="E213" s="13"/>
      <c r="F213" s="11">
        <v>19814</v>
      </c>
      <c r="G213" s="11">
        <v>24.50816</v>
      </c>
      <c r="H213" s="11">
        <v>19814</v>
      </c>
    </row>
    <row r="214" spans="1:8" x14ac:dyDescent="0.2">
      <c r="A214" s="21">
        <v>45535</v>
      </c>
      <c r="B214" s="11">
        <f>VLOOKUP(A214,raw!I:J,2,FALSE)</f>
        <v>0.79666089139999996</v>
      </c>
      <c r="C214" s="13"/>
      <c r="D214" s="11">
        <v>11.20055</v>
      </c>
      <c r="E214" s="13"/>
      <c r="F214" s="11">
        <v>19281</v>
      </c>
      <c r="G214" s="11">
        <v>11.20055</v>
      </c>
      <c r="H214" s="11">
        <v>19281</v>
      </c>
    </row>
    <row r="215" spans="1:8" x14ac:dyDescent="0.2">
      <c r="A215" s="21">
        <v>45536</v>
      </c>
      <c r="B215" s="11">
        <f>VLOOKUP(A215,raw!I:J,2,FALSE)</f>
        <v>0.76252771880000003</v>
      </c>
      <c r="C215" s="13"/>
      <c r="D215" s="11">
        <v>5.59307</v>
      </c>
      <c r="E215" s="13"/>
      <c r="F215" s="11">
        <v>18186</v>
      </c>
      <c r="G215" s="11">
        <v>5.59307</v>
      </c>
      <c r="H215" s="11">
        <v>18186</v>
      </c>
    </row>
    <row r="216" spans="1:8" x14ac:dyDescent="0.2">
      <c r="A216" s="21">
        <v>45537</v>
      </c>
      <c r="B216" s="11">
        <f>VLOOKUP(A216,raw!I:J,2,FALSE)</f>
        <v>0.78576238600000003</v>
      </c>
      <c r="C216" s="13"/>
      <c r="D216" s="11">
        <v>4.5642500000000004</v>
      </c>
      <c r="E216" s="13"/>
      <c r="F216" s="11">
        <v>18461</v>
      </c>
      <c r="G216" s="11">
        <v>4.5642500000000004</v>
      </c>
      <c r="H216" s="11">
        <v>18461</v>
      </c>
    </row>
    <row r="217" spans="1:8" x14ac:dyDescent="0.2">
      <c r="A217" s="21">
        <v>45538</v>
      </c>
      <c r="B217" s="11">
        <f>VLOOKUP(A217,raw!I:J,2,FALSE)</f>
        <v>0.78506127790000002</v>
      </c>
      <c r="C217" s="13"/>
      <c r="D217" s="11">
        <v>18.20712</v>
      </c>
      <c r="E217" s="13"/>
      <c r="F217" s="11">
        <v>15911</v>
      </c>
      <c r="G217" s="11">
        <v>18.20712</v>
      </c>
      <c r="H217" s="11">
        <v>15911</v>
      </c>
    </row>
    <row r="218" spans="1:8" x14ac:dyDescent="0.2">
      <c r="A218" s="21">
        <v>45539</v>
      </c>
      <c r="B218" s="11">
        <f>VLOOKUP(A218,raw!I:J,2,FALSE)</f>
        <v>0.80968903420000005</v>
      </c>
      <c r="C218" s="13"/>
      <c r="D218" s="11">
        <v>6.1901400000000004</v>
      </c>
      <c r="E218" s="13"/>
      <c r="F218" s="11">
        <v>15920</v>
      </c>
      <c r="G218" s="11">
        <v>6.1901400000000004</v>
      </c>
      <c r="H218" s="11">
        <v>15920</v>
      </c>
    </row>
    <row r="219" spans="1:8" x14ac:dyDescent="0.2">
      <c r="A219" s="21">
        <v>45540</v>
      </c>
      <c r="B219" s="11">
        <f>VLOOKUP(A219,raw!I:J,2,FALSE)</f>
        <v>0.79719235340000005</v>
      </c>
      <c r="C219" s="13"/>
      <c r="D219" s="11">
        <v>4.5246000000000004</v>
      </c>
      <c r="E219" s="13"/>
      <c r="F219" s="11">
        <v>15665</v>
      </c>
      <c r="G219" s="11">
        <v>4.5246000000000004</v>
      </c>
      <c r="H219" s="11">
        <v>15665</v>
      </c>
    </row>
    <row r="220" spans="1:8" x14ac:dyDescent="0.2">
      <c r="A220" s="21">
        <v>45541</v>
      </c>
      <c r="B220" s="11">
        <f>VLOOKUP(A220,raw!I:J,2,FALSE)</f>
        <v>0.83721723820000005</v>
      </c>
      <c r="C220" s="13"/>
      <c r="D220" s="11">
        <v>9.5302799999999994</v>
      </c>
      <c r="E220" s="13"/>
      <c r="F220" s="11">
        <v>16181</v>
      </c>
      <c r="G220" s="11">
        <v>9.5302799999999994</v>
      </c>
      <c r="H220" s="11">
        <v>16181</v>
      </c>
    </row>
    <row r="221" spans="1:8" x14ac:dyDescent="0.2">
      <c r="A221" s="21">
        <v>45542</v>
      </c>
      <c r="B221" s="11">
        <f>VLOOKUP(A221,raw!I:J,2,FALSE)</f>
        <v>0.88967498300000003</v>
      </c>
      <c r="C221" s="13"/>
      <c r="D221" s="11">
        <v>13.33469</v>
      </c>
      <c r="E221" s="13"/>
      <c r="F221" s="11">
        <v>17142</v>
      </c>
      <c r="G221" s="11">
        <v>13.33469</v>
      </c>
      <c r="H221" s="11">
        <v>17142</v>
      </c>
    </row>
    <row r="222" spans="1:8" x14ac:dyDescent="0.2">
      <c r="A222" s="21">
        <v>45543</v>
      </c>
      <c r="B222" s="11">
        <f>VLOOKUP(A222,raw!I:J,2,FALSE)</f>
        <v>0.93718190479999997</v>
      </c>
      <c r="C222" s="13"/>
      <c r="D222" s="11">
        <v>91.830190000000002</v>
      </c>
      <c r="E222" s="13"/>
      <c r="F222" s="11">
        <v>18069</v>
      </c>
      <c r="G222" s="11">
        <v>91.830190000000002</v>
      </c>
      <c r="H222" s="11">
        <v>18069</v>
      </c>
    </row>
    <row r="223" spans="1:8" x14ac:dyDescent="0.2">
      <c r="A223" s="21">
        <v>45544</v>
      </c>
      <c r="B223" s="11">
        <f>VLOOKUP(A223,raw!I:J,2,FALSE)</f>
        <v>0.94868568180000001</v>
      </c>
      <c r="C223" s="13"/>
      <c r="D223" s="11">
        <v>71.846320000000006</v>
      </c>
      <c r="E223" s="13"/>
      <c r="F223" s="11">
        <v>18517</v>
      </c>
      <c r="G223" s="11">
        <v>71.846320000000006</v>
      </c>
      <c r="H223" s="11">
        <v>18517</v>
      </c>
    </row>
    <row r="224" spans="1:8" x14ac:dyDescent="0.2">
      <c r="A224" s="21">
        <v>45545</v>
      </c>
      <c r="B224" s="11">
        <f>VLOOKUP(A224,raw!I:J,2,FALSE)</f>
        <v>0.91736725640000005</v>
      </c>
      <c r="C224" s="13"/>
      <c r="D224" s="11">
        <v>98.019909999999996</v>
      </c>
      <c r="E224" s="13"/>
      <c r="F224" s="11">
        <v>17859</v>
      </c>
      <c r="G224" s="11">
        <v>98.019909999999996</v>
      </c>
      <c r="H224" s="11">
        <v>17859</v>
      </c>
    </row>
    <row r="225" spans="1:8" x14ac:dyDescent="0.2">
      <c r="A225" s="21">
        <v>45546</v>
      </c>
      <c r="B225" s="11">
        <f>VLOOKUP(A225,raw!I:J,2,FALSE)</f>
        <v>0.93179011779999998</v>
      </c>
      <c r="C225" s="13"/>
      <c r="D225" s="11">
        <v>78.184439999999995</v>
      </c>
      <c r="E225" s="13"/>
      <c r="F225" s="11">
        <v>18016</v>
      </c>
      <c r="G225" s="11">
        <v>78.184439999999995</v>
      </c>
      <c r="H225" s="11">
        <v>18016</v>
      </c>
    </row>
    <row r="226" spans="1:8" x14ac:dyDescent="0.2">
      <c r="A226" s="21">
        <v>45547</v>
      </c>
      <c r="B226" s="11">
        <f>VLOOKUP(A226,raw!I:J,2,FALSE)</f>
        <v>1.0400083484</v>
      </c>
      <c r="C226" s="13"/>
      <c r="D226" s="11">
        <v>205.35760999999999</v>
      </c>
      <c r="E226" s="13"/>
      <c r="F226" s="11">
        <v>19641</v>
      </c>
      <c r="G226" s="11">
        <v>205.35760999999999</v>
      </c>
      <c r="H226" s="11">
        <v>19641</v>
      </c>
    </row>
    <row r="227" spans="1:8" x14ac:dyDescent="0.2">
      <c r="A227" s="21">
        <v>45548</v>
      </c>
      <c r="B227" s="11">
        <f>VLOOKUP(A227,raw!I:J,2,FALSE)</f>
        <v>1.0289399635000001</v>
      </c>
      <c r="C227" s="13"/>
      <c r="D227" s="11">
        <v>128.73399000000001</v>
      </c>
      <c r="E227" s="13"/>
      <c r="F227" s="11">
        <v>19527</v>
      </c>
      <c r="G227" s="11">
        <v>128.73399000000001</v>
      </c>
      <c r="H227" s="11">
        <v>19527</v>
      </c>
    </row>
    <row r="228" spans="1:8" x14ac:dyDescent="0.2">
      <c r="A228" s="21">
        <v>45549</v>
      </c>
      <c r="B228" s="11">
        <f>VLOOKUP(A228,raw!I:J,2,FALSE)</f>
        <v>1.0423827293000001</v>
      </c>
      <c r="C228" s="13"/>
      <c r="D228" s="11">
        <v>56.99859</v>
      </c>
      <c r="E228" s="13"/>
      <c r="F228" s="11">
        <v>19734</v>
      </c>
      <c r="G228" s="11">
        <v>56.99859</v>
      </c>
      <c r="H228" s="11">
        <v>19734</v>
      </c>
    </row>
    <row r="229" spans="1:8" x14ac:dyDescent="0.2">
      <c r="A229" s="21">
        <v>45550</v>
      </c>
      <c r="B229" s="11">
        <f>VLOOKUP(A229,raw!I:J,2,FALSE)</f>
        <v>1.0796799595</v>
      </c>
      <c r="C229" s="13"/>
      <c r="D229" s="11">
        <v>182.70332999999999</v>
      </c>
      <c r="E229" s="13"/>
      <c r="F229" s="11">
        <v>20545</v>
      </c>
      <c r="G229" s="11">
        <v>182.70332999999999</v>
      </c>
      <c r="H229" s="11">
        <v>20545</v>
      </c>
    </row>
    <row r="230" spans="1:8" x14ac:dyDescent="0.2">
      <c r="A230" s="21">
        <v>45551</v>
      </c>
      <c r="B230" s="11">
        <f>VLOOKUP(A230,raw!I:J,2,FALSE)</f>
        <v>1.0426084554999999</v>
      </c>
      <c r="C230" s="13"/>
      <c r="D230" s="11">
        <v>163.82596000000001</v>
      </c>
      <c r="E230" s="13"/>
      <c r="F230" s="11">
        <v>19895</v>
      </c>
      <c r="G230" s="11">
        <v>163.82596000000001</v>
      </c>
      <c r="H230" s="11">
        <v>19895</v>
      </c>
    </row>
    <row r="231" spans="1:8" x14ac:dyDescent="0.2">
      <c r="A231" s="21">
        <v>45552</v>
      </c>
      <c r="B231" s="11">
        <f>VLOOKUP(A231,raw!I:J,2,FALSE)</f>
        <v>1.1703733407000001</v>
      </c>
      <c r="C231" s="13"/>
      <c r="D231" s="11">
        <v>259.50599999999997</v>
      </c>
      <c r="E231" s="13"/>
      <c r="F231" s="11">
        <v>21504</v>
      </c>
      <c r="G231" s="11">
        <v>259.50599999999997</v>
      </c>
      <c r="H231" s="11">
        <v>21504</v>
      </c>
    </row>
    <row r="232" spans="1:8" x14ac:dyDescent="0.2">
      <c r="A232" s="21">
        <v>45553</v>
      </c>
      <c r="B232" s="11">
        <f>VLOOKUP(A232,raw!I:J,2,FALSE)</f>
        <v>1.309069603</v>
      </c>
      <c r="C232" s="13"/>
      <c r="D232" s="11">
        <v>508.02028000000001</v>
      </c>
      <c r="E232" s="13"/>
      <c r="F232" s="11">
        <v>24897</v>
      </c>
      <c r="G232" s="11">
        <v>508.02028000000001</v>
      </c>
      <c r="H232" s="11">
        <v>24897</v>
      </c>
    </row>
    <row r="233" spans="1:8" x14ac:dyDescent="0.2">
      <c r="A233" s="21">
        <v>45554</v>
      </c>
      <c r="B233" s="11">
        <f>VLOOKUP(A233,raw!I:J,2,FALSE)</f>
        <v>1.3824116522000001</v>
      </c>
      <c r="C233" s="13"/>
      <c r="D233" s="11">
        <v>306.02041000000003</v>
      </c>
      <c r="E233" s="13"/>
      <c r="F233" s="11">
        <v>24217</v>
      </c>
      <c r="G233" s="11">
        <v>306.02041000000003</v>
      </c>
      <c r="H233" s="11">
        <v>24217</v>
      </c>
    </row>
    <row r="234" spans="1:8" x14ac:dyDescent="0.2">
      <c r="A234" s="21">
        <v>45555</v>
      </c>
      <c r="B234" s="11">
        <f>VLOOKUP(A234,raw!I:J,2,FALSE)</f>
        <v>1.4685504028</v>
      </c>
      <c r="C234" s="13"/>
      <c r="D234" s="11">
        <v>198.05735000000001</v>
      </c>
      <c r="E234" s="13"/>
      <c r="F234" s="11">
        <v>24159</v>
      </c>
      <c r="G234" s="11">
        <v>198.05735000000001</v>
      </c>
      <c r="H234" s="11">
        <v>24159</v>
      </c>
    </row>
    <row r="235" spans="1:8" x14ac:dyDescent="0.2">
      <c r="A235" s="21">
        <v>45556</v>
      </c>
      <c r="B235" s="11">
        <f>VLOOKUP(A235,raw!I:J,2,FALSE)</f>
        <v>1.4861599817</v>
      </c>
      <c r="C235" s="13"/>
      <c r="D235" s="11">
        <v>116.05115000000001</v>
      </c>
      <c r="E235" s="13"/>
      <c r="F235" s="11">
        <v>24291</v>
      </c>
      <c r="G235" s="11">
        <v>116.05115000000001</v>
      </c>
      <c r="H235" s="11">
        <v>24291</v>
      </c>
    </row>
    <row r="236" spans="1:8" x14ac:dyDescent="0.2">
      <c r="A236" s="21">
        <v>45557</v>
      </c>
      <c r="B236" s="11">
        <f>VLOOKUP(A236,raw!I:J,2,FALSE)</f>
        <v>1.5871806946</v>
      </c>
      <c r="C236" s="13"/>
      <c r="D236" s="11">
        <v>138.42134999999999</v>
      </c>
      <c r="E236" s="13"/>
      <c r="F236" s="11">
        <v>25068</v>
      </c>
      <c r="G236" s="11">
        <v>138.42134999999999</v>
      </c>
      <c r="H236" s="11">
        <v>25068</v>
      </c>
    </row>
    <row r="237" spans="1:8" x14ac:dyDescent="0.2">
      <c r="A237" s="21">
        <v>45558</v>
      </c>
      <c r="B237" s="11">
        <f>VLOOKUP(A237,raw!I:J,2,FALSE)</f>
        <v>1.5344967545999999</v>
      </c>
      <c r="C237" s="13"/>
      <c r="D237" s="11">
        <v>70.116060000000004</v>
      </c>
      <c r="E237" s="13"/>
      <c r="F237" s="11">
        <v>24965</v>
      </c>
      <c r="G237" s="11">
        <v>70.116060000000004</v>
      </c>
      <c r="H237" s="11">
        <v>24965</v>
      </c>
    </row>
    <row r="238" spans="1:8" x14ac:dyDescent="0.2">
      <c r="A238" s="21">
        <v>45559</v>
      </c>
      <c r="B238" s="11">
        <f>VLOOKUP(A238,raw!I:J,2,FALSE)</f>
        <v>1.7446011124</v>
      </c>
      <c r="C238" s="13"/>
      <c r="D238" s="11">
        <v>60.471350000000001</v>
      </c>
      <c r="E238" s="13"/>
      <c r="F238" s="11">
        <v>26493</v>
      </c>
      <c r="G238" s="11">
        <v>60.471350000000001</v>
      </c>
      <c r="H238" s="11">
        <v>26493</v>
      </c>
    </row>
    <row r="239" spans="1:8" x14ac:dyDescent="0.2">
      <c r="A239" s="21">
        <v>45560</v>
      </c>
      <c r="B239" s="11">
        <f>VLOOKUP(A239,raw!I:J,2,FALSE)</f>
        <v>1.6993753731000001</v>
      </c>
      <c r="C239" s="13"/>
      <c r="D239" s="11">
        <v>54.258090000000003</v>
      </c>
      <c r="E239" s="13"/>
      <c r="F239" s="11">
        <v>26057</v>
      </c>
      <c r="G239" s="11">
        <v>54.258090000000003</v>
      </c>
      <c r="H239" s="11">
        <v>26057</v>
      </c>
    </row>
    <row r="240" spans="1:8" x14ac:dyDescent="0.2">
      <c r="A240" s="21">
        <v>45561</v>
      </c>
      <c r="B240" s="11">
        <f>VLOOKUP(A240,raw!I:J,2,FALSE)</f>
        <v>1.6451397623999999</v>
      </c>
      <c r="C240" s="13"/>
      <c r="D240" s="11">
        <v>35.122300000000003</v>
      </c>
      <c r="E240" s="13"/>
      <c r="F240" s="11">
        <v>26111</v>
      </c>
      <c r="G240" s="11">
        <v>35.122300000000003</v>
      </c>
      <c r="H240" s="11">
        <v>26111</v>
      </c>
    </row>
    <row r="241" spans="1:8" x14ac:dyDescent="0.2">
      <c r="A241" s="21">
        <v>45562</v>
      </c>
      <c r="B241" s="11">
        <f>VLOOKUP(A241,raw!I:J,2,FALSE)</f>
        <v>1.6586140197000001</v>
      </c>
      <c r="C241" s="13"/>
      <c r="D241" s="11">
        <v>78.13082</v>
      </c>
      <c r="E241" s="13"/>
      <c r="F241" s="11">
        <v>27125</v>
      </c>
      <c r="G241" s="11">
        <v>78.13082</v>
      </c>
      <c r="H241" s="11">
        <v>27125</v>
      </c>
    </row>
    <row r="242" spans="1:8" x14ac:dyDescent="0.2">
      <c r="A242" s="21">
        <v>45563</v>
      </c>
      <c r="B242" s="11">
        <f>VLOOKUP(A242,raw!I:J,2,FALSE)</f>
        <v>1.6873845186</v>
      </c>
      <c r="C242" s="13"/>
      <c r="D242" s="11">
        <v>72.258679999999998</v>
      </c>
      <c r="E242" s="13"/>
      <c r="F242" s="11">
        <v>56004</v>
      </c>
      <c r="G242" s="11">
        <v>72.258679999999998</v>
      </c>
      <c r="H242" s="11">
        <v>56004</v>
      </c>
    </row>
    <row r="243" spans="1:8" x14ac:dyDescent="0.2">
      <c r="A243" s="21">
        <v>45564</v>
      </c>
      <c r="B243" s="11">
        <f>VLOOKUP(A243,raw!I:J,2,FALSE)</f>
        <v>1.7597129278000001</v>
      </c>
      <c r="C243" s="13"/>
      <c r="D243" s="11">
        <v>234.93709000000001</v>
      </c>
      <c r="E243" s="13"/>
      <c r="F243" s="11">
        <v>61857</v>
      </c>
      <c r="G243" s="11">
        <v>234.93709000000001</v>
      </c>
      <c r="H243" s="11">
        <v>61857</v>
      </c>
    </row>
    <row r="244" spans="1:8" x14ac:dyDescent="0.2">
      <c r="A244" s="21">
        <v>45565</v>
      </c>
      <c r="B244" s="11">
        <f>VLOOKUP(A244,raw!I:J,2,FALSE)</f>
        <v>1.7781420176</v>
      </c>
      <c r="C244" s="13"/>
      <c r="D244" s="11">
        <v>345.78870999999998</v>
      </c>
      <c r="E244" s="13"/>
      <c r="F244" s="11">
        <v>77259</v>
      </c>
      <c r="G244" s="11">
        <v>345.78870999999998</v>
      </c>
      <c r="H244" s="11">
        <v>77259</v>
      </c>
    </row>
    <row r="245" spans="1:8" x14ac:dyDescent="0.2">
      <c r="A245" s="21">
        <v>45566</v>
      </c>
      <c r="B245" s="11">
        <f>VLOOKUP(A245,raw!I:J,2,FALSE)</f>
        <v>1.7610881598999999</v>
      </c>
      <c r="C245" s="13"/>
      <c r="D245" s="11">
        <v>400.65938</v>
      </c>
      <c r="E245" s="13"/>
      <c r="F245" s="11">
        <v>103082</v>
      </c>
      <c r="G245" s="11">
        <v>400.65938</v>
      </c>
      <c r="H245" s="11">
        <v>103082</v>
      </c>
    </row>
    <row r="246" spans="1:8" x14ac:dyDescent="0.2">
      <c r="A246" s="21">
        <v>45567</v>
      </c>
      <c r="B246" s="11">
        <f>VLOOKUP(A246,raw!I:J,2,FALSE)</f>
        <v>1.8551635457</v>
      </c>
      <c r="C246" s="13"/>
      <c r="D246" s="11">
        <v>376.66516000000001</v>
      </c>
      <c r="E246" s="13"/>
      <c r="F246" s="11">
        <v>125848</v>
      </c>
      <c r="G246" s="11">
        <v>376.66516000000001</v>
      </c>
      <c r="H246" s="11">
        <v>125848</v>
      </c>
    </row>
    <row r="247" spans="1:8" x14ac:dyDescent="0.2">
      <c r="A247" s="21">
        <v>45568</v>
      </c>
      <c r="B247" s="11">
        <f>VLOOKUP(A247,raw!I:J,2,FALSE)</f>
        <v>1.6669454349999999</v>
      </c>
      <c r="C247" s="13"/>
      <c r="D247" s="11">
        <v>564.29926999999998</v>
      </c>
      <c r="E247" s="13"/>
      <c r="F247" s="11">
        <v>129099</v>
      </c>
      <c r="G247" s="11">
        <v>564.29926999999998</v>
      </c>
      <c r="H247" s="11">
        <v>129099</v>
      </c>
    </row>
    <row r="248" spans="1:8" x14ac:dyDescent="0.2">
      <c r="A248" s="21">
        <v>45569</v>
      </c>
      <c r="B248" s="11">
        <f>VLOOKUP(A248,raw!I:J,2,FALSE)</f>
        <v>1.7698427988000001</v>
      </c>
      <c r="C248" s="13"/>
      <c r="D248" s="11">
        <v>309.32661000000002</v>
      </c>
      <c r="E248" s="13"/>
      <c r="F248" s="11">
        <v>141601</v>
      </c>
      <c r="G248" s="11">
        <v>309.32661000000002</v>
      </c>
      <c r="H248" s="11">
        <v>141601</v>
      </c>
    </row>
    <row r="249" spans="1:8" x14ac:dyDescent="0.2">
      <c r="A249" s="21">
        <v>45570</v>
      </c>
      <c r="B249" s="11">
        <f>VLOOKUP(A249,raw!I:J,2,FALSE)</f>
        <v>1.755488814</v>
      </c>
      <c r="C249" s="13"/>
      <c r="D249" s="11">
        <v>129.09324000000001</v>
      </c>
      <c r="E249" s="13"/>
      <c r="F249" s="11">
        <v>139546</v>
      </c>
      <c r="G249" s="11">
        <v>129.09324000000001</v>
      </c>
      <c r="H249" s="11">
        <v>139546</v>
      </c>
    </row>
    <row r="250" spans="1:8" x14ac:dyDescent="0.2">
      <c r="A250" s="21">
        <v>45571</v>
      </c>
      <c r="B250" s="11">
        <f>VLOOKUP(A250,raw!I:J,2,FALSE)</f>
        <v>1.8414953612</v>
      </c>
      <c r="C250" s="13"/>
      <c r="D250" s="11">
        <v>194.89968999999999</v>
      </c>
      <c r="E250" s="13"/>
      <c r="F250" s="11">
        <v>151492</v>
      </c>
      <c r="G250" s="11">
        <v>194.89968999999999</v>
      </c>
      <c r="H250" s="11">
        <v>151492</v>
      </c>
    </row>
    <row r="251" spans="1:8" x14ac:dyDescent="0.2">
      <c r="A251" s="21">
        <v>45572</v>
      </c>
      <c r="B251" s="11">
        <f>VLOOKUP(A251,raw!I:J,2,FALSE)</f>
        <v>2.0165233457</v>
      </c>
      <c r="C251" s="13"/>
      <c r="D251" s="11">
        <v>347.97143</v>
      </c>
      <c r="E251" s="13"/>
      <c r="F251" s="11">
        <v>151957</v>
      </c>
      <c r="G251" s="11">
        <v>347.97143</v>
      </c>
      <c r="H251" s="11">
        <v>151957</v>
      </c>
    </row>
    <row r="252" spans="1:8" x14ac:dyDescent="0.2">
      <c r="A252" s="21">
        <v>45573</v>
      </c>
      <c r="B252" s="11">
        <f>VLOOKUP(A252,raw!I:J,2,FALSE)</f>
        <v>1.9870812466000001</v>
      </c>
      <c r="C252" s="11">
        <v>486.26058</v>
      </c>
      <c r="D252" s="11">
        <v>511.85734000000002</v>
      </c>
      <c r="E252" s="11">
        <v>651067</v>
      </c>
      <c r="F252" s="11">
        <v>146798</v>
      </c>
      <c r="G252" s="11">
        <v>486.26058</v>
      </c>
      <c r="H252" s="11">
        <v>651067</v>
      </c>
    </row>
    <row r="253" spans="1:8" x14ac:dyDescent="0.2">
      <c r="A253" s="21">
        <v>45574</v>
      </c>
      <c r="B253" s="11">
        <f>VLOOKUP(A253,raw!I:J,2,FALSE)</f>
        <v>1.8748088170999999</v>
      </c>
      <c r="C253" s="11">
        <v>190.15898999999999</v>
      </c>
      <c r="D253" s="11">
        <v>294.23115999999999</v>
      </c>
      <c r="E253" s="11">
        <v>4442421</v>
      </c>
      <c r="F253" s="11">
        <v>156715</v>
      </c>
      <c r="G253" s="11">
        <v>190.15898999999999</v>
      </c>
      <c r="H253" s="11">
        <v>4442421</v>
      </c>
    </row>
    <row r="254" spans="1:8" x14ac:dyDescent="0.2">
      <c r="A254" s="21">
        <v>45575</v>
      </c>
      <c r="B254" s="11">
        <f>VLOOKUP(A254,raw!I:J,2,FALSE)</f>
        <v>1.834204532</v>
      </c>
      <c r="C254" s="11">
        <v>192.96572</v>
      </c>
      <c r="D254" s="11">
        <v>229.45769999999999</v>
      </c>
      <c r="E254" s="11">
        <v>2912540</v>
      </c>
      <c r="F254" s="11">
        <v>151759</v>
      </c>
      <c r="G254" s="11">
        <v>192.96572</v>
      </c>
      <c r="H254" s="11">
        <v>2912540</v>
      </c>
    </row>
    <row r="255" spans="1:8" x14ac:dyDescent="0.2">
      <c r="A255" s="21">
        <v>45576</v>
      </c>
      <c r="B255" s="11">
        <f>VLOOKUP(A255,raw!I:J,2,FALSE)</f>
        <v>2.0522674116999999</v>
      </c>
      <c r="C255" s="11">
        <v>162.09593000000001</v>
      </c>
      <c r="D255" s="11">
        <v>231.97033999999999</v>
      </c>
      <c r="E255" s="11">
        <v>4930813</v>
      </c>
      <c r="F255" s="11">
        <v>149630</v>
      </c>
      <c r="G255" s="11">
        <v>162.09593000000001</v>
      </c>
      <c r="H255" s="11">
        <v>4930813</v>
      </c>
    </row>
    <row r="256" spans="1:8" x14ac:dyDescent="0.2">
      <c r="A256" s="21">
        <v>45577</v>
      </c>
      <c r="B256" s="11">
        <f>VLOOKUP(A256,raw!I:J,2,FALSE)</f>
        <v>2.2430131604999999</v>
      </c>
      <c r="C256" s="11">
        <v>161.83841000000001</v>
      </c>
      <c r="D256" s="11">
        <v>231.82840999999999</v>
      </c>
      <c r="E256" s="11">
        <v>5514070</v>
      </c>
      <c r="F256" s="11">
        <v>185250</v>
      </c>
      <c r="G256" s="11">
        <v>161.83841000000001</v>
      </c>
      <c r="H256" s="11">
        <v>5514070</v>
      </c>
    </row>
    <row r="257" spans="1:8" x14ac:dyDescent="0.2">
      <c r="A257" s="21">
        <v>45578</v>
      </c>
      <c r="B257" s="11">
        <f>VLOOKUP(A257,raw!I:J,2,FALSE)</f>
        <v>2.3416299880999998</v>
      </c>
      <c r="C257" s="11">
        <v>147.70921000000001</v>
      </c>
      <c r="D257" s="11">
        <v>302.09584000000001</v>
      </c>
      <c r="E257" s="11">
        <v>5853782</v>
      </c>
      <c r="F257" s="11">
        <v>182877</v>
      </c>
      <c r="G257" s="11">
        <v>147.70921000000001</v>
      </c>
      <c r="H257" s="11">
        <v>5853782</v>
      </c>
    </row>
    <row r="258" spans="1:8" x14ac:dyDescent="0.2">
      <c r="A258" s="21">
        <v>45579</v>
      </c>
      <c r="B258" s="11">
        <f>VLOOKUP(A258,raw!I:J,2,FALSE)</f>
        <v>2.2487327693000001</v>
      </c>
      <c r="C258" s="11">
        <v>196.79134999999999</v>
      </c>
      <c r="D258" s="11">
        <v>298.50060000000002</v>
      </c>
      <c r="E258" s="11">
        <v>6231397</v>
      </c>
      <c r="F258" s="11">
        <v>178849</v>
      </c>
      <c r="G258" s="11">
        <v>196.79134999999999</v>
      </c>
      <c r="H258" s="11">
        <v>6231397</v>
      </c>
    </row>
    <row r="259" spans="1:8" x14ac:dyDescent="0.2">
      <c r="A259" s="21">
        <v>45580</v>
      </c>
      <c r="B259" s="11">
        <f>VLOOKUP(A259,raw!I:J,2,FALSE)</f>
        <v>2.0553861324999998</v>
      </c>
      <c r="C259" s="11">
        <v>211.52932000000001</v>
      </c>
      <c r="D259" s="11">
        <v>412.26522</v>
      </c>
      <c r="E259" s="11">
        <v>5786416</v>
      </c>
      <c r="F259" s="11">
        <v>171016</v>
      </c>
      <c r="G259" s="11">
        <v>211.52932000000001</v>
      </c>
      <c r="H259" s="11">
        <v>5786416</v>
      </c>
    </row>
    <row r="260" spans="1:8" x14ac:dyDescent="0.2">
      <c r="A260" s="21">
        <v>45581</v>
      </c>
      <c r="B260" s="11">
        <f>VLOOKUP(A260,raw!I:J,2,FALSE)</f>
        <v>2.0858789689999999</v>
      </c>
      <c r="C260" s="11">
        <v>160.51854</v>
      </c>
      <c r="D260" s="11">
        <v>237.83681999999999</v>
      </c>
      <c r="E260" s="11">
        <v>6344729</v>
      </c>
      <c r="F260" s="11">
        <v>174187</v>
      </c>
      <c r="G260" s="11">
        <v>160.51854</v>
      </c>
      <c r="H260" s="11">
        <v>6344729</v>
      </c>
    </row>
    <row r="261" spans="1:8" x14ac:dyDescent="0.2">
      <c r="A261" s="21">
        <v>45582</v>
      </c>
      <c r="B261" s="11">
        <f>VLOOKUP(A261,raw!I:J,2,FALSE)</f>
        <v>2.0232424795999999</v>
      </c>
      <c r="C261" s="11">
        <v>120.56417999999999</v>
      </c>
      <c r="D261" s="11">
        <v>154.1277</v>
      </c>
      <c r="E261" s="11">
        <v>6133290</v>
      </c>
      <c r="F261" s="11">
        <v>171691</v>
      </c>
      <c r="G261" s="11">
        <v>120.56417999999999</v>
      </c>
      <c r="H261" s="11">
        <v>6133290</v>
      </c>
    </row>
    <row r="262" spans="1:8" x14ac:dyDescent="0.2">
      <c r="A262" s="21">
        <v>45583</v>
      </c>
      <c r="B262" s="11">
        <f>VLOOKUP(A262,raw!I:J,2,FALSE)</f>
        <v>2.1290535658</v>
      </c>
      <c r="C262" s="11">
        <v>125.31397</v>
      </c>
      <c r="D262" s="11">
        <v>145.96969999999999</v>
      </c>
      <c r="E262" s="11">
        <v>6744336</v>
      </c>
      <c r="F262" s="11">
        <v>174733</v>
      </c>
      <c r="G262" s="11">
        <v>125.31397</v>
      </c>
      <c r="H262" s="11">
        <v>6744336</v>
      </c>
    </row>
    <row r="263" spans="1:8" x14ac:dyDescent="0.2">
      <c r="A263" s="21">
        <v>45584</v>
      </c>
      <c r="B263" s="11">
        <f>VLOOKUP(A263,raw!I:J,2,FALSE)</f>
        <v>2.0635318243</v>
      </c>
      <c r="C263" s="11">
        <v>90.242230000000006</v>
      </c>
      <c r="D263" s="11">
        <v>88.834119999999999</v>
      </c>
      <c r="E263" s="11">
        <v>5980614</v>
      </c>
      <c r="F263" s="11">
        <v>173251</v>
      </c>
      <c r="G263" s="11">
        <v>90.242230000000006</v>
      </c>
      <c r="H263" s="11">
        <v>5980614</v>
      </c>
    </row>
    <row r="264" spans="1:8" x14ac:dyDescent="0.2">
      <c r="A264" s="21">
        <v>45585</v>
      </c>
      <c r="B264" s="11">
        <f>VLOOKUP(A264,raw!I:J,2,FALSE)</f>
        <v>2.1274756823000001</v>
      </c>
      <c r="C264" s="11">
        <v>134.11852999999999</v>
      </c>
      <c r="D264" s="11">
        <v>156.96154999999999</v>
      </c>
      <c r="E264" s="11">
        <v>6760893</v>
      </c>
      <c r="F264" s="11">
        <v>179511</v>
      </c>
      <c r="G264" s="11">
        <v>134.11852999999999</v>
      </c>
      <c r="H264" s="11">
        <v>6760893</v>
      </c>
    </row>
    <row r="265" spans="1:8" x14ac:dyDescent="0.2">
      <c r="A265" s="21">
        <v>45586</v>
      </c>
      <c r="B265" s="11">
        <f>VLOOKUP(A265,raw!I:J,2,FALSE)</f>
        <v>2.0140408867000001</v>
      </c>
      <c r="C265" s="11">
        <v>131.43494999999999</v>
      </c>
      <c r="D265" s="11">
        <v>166.11923999999999</v>
      </c>
      <c r="E265" s="11">
        <v>6840081</v>
      </c>
      <c r="F265" s="11">
        <v>178419</v>
      </c>
      <c r="G265" s="11">
        <v>131.43494999999999</v>
      </c>
      <c r="H265" s="11">
        <v>6840081</v>
      </c>
    </row>
    <row r="266" spans="1:8" x14ac:dyDescent="0.2">
      <c r="A266" s="21">
        <v>45587</v>
      </c>
      <c r="B266" s="11">
        <f>VLOOKUP(A266,raw!I:J,2,FALSE)</f>
        <v>1.9344939504000001</v>
      </c>
      <c r="C266" s="11">
        <v>184.4228</v>
      </c>
      <c r="D266" s="11">
        <v>188.41211000000001</v>
      </c>
      <c r="E266" s="11">
        <v>7372882</v>
      </c>
      <c r="F266" s="11">
        <v>142049</v>
      </c>
      <c r="G266" s="11">
        <v>184.4228</v>
      </c>
      <c r="H266" s="11">
        <v>7372882</v>
      </c>
    </row>
    <row r="267" spans="1:8" x14ac:dyDescent="0.2">
      <c r="A267" s="21">
        <v>45588</v>
      </c>
      <c r="B267" s="11">
        <f>VLOOKUP(A267,raw!I:J,2,FALSE)</f>
        <v>1.9659841534</v>
      </c>
      <c r="C267" s="11">
        <v>168.59223</v>
      </c>
      <c r="D267" s="11">
        <v>129.42116999999999</v>
      </c>
      <c r="E267" s="11">
        <v>7460736</v>
      </c>
      <c r="F267" s="11">
        <v>141160</v>
      </c>
      <c r="G267" s="11">
        <v>168.59223</v>
      </c>
      <c r="H267" s="11">
        <v>7460736</v>
      </c>
    </row>
    <row r="268" spans="1:8" x14ac:dyDescent="0.2">
      <c r="A268" s="21">
        <v>45589</v>
      </c>
      <c r="B268" s="11">
        <f>VLOOKUP(A268,raw!I:J,2,FALSE)</f>
        <v>1.9347927109</v>
      </c>
      <c r="C268" s="11">
        <v>108.58148</v>
      </c>
      <c r="D268" s="11">
        <v>109.87401</v>
      </c>
      <c r="E268" s="11">
        <v>11985199</v>
      </c>
      <c r="F268" s="11">
        <v>138638</v>
      </c>
      <c r="G268" s="11">
        <v>108.58148</v>
      </c>
      <c r="H268" s="11">
        <v>11985199</v>
      </c>
    </row>
    <row r="269" spans="1:8" x14ac:dyDescent="0.2">
      <c r="A269" s="21">
        <v>45590</v>
      </c>
      <c r="B269" s="11">
        <f>VLOOKUP(A269,raw!I:J,2,FALSE)</f>
        <v>1.7470280363999999</v>
      </c>
      <c r="C269" s="11">
        <v>116.74122</v>
      </c>
      <c r="D269" s="11">
        <v>209.60728</v>
      </c>
      <c r="E269" s="11">
        <v>10893347</v>
      </c>
      <c r="F269" s="11">
        <v>132975</v>
      </c>
      <c r="G269" s="11">
        <v>116.74122</v>
      </c>
      <c r="H269" s="11">
        <v>10893347</v>
      </c>
    </row>
    <row r="270" spans="1:8" x14ac:dyDescent="0.2">
      <c r="A270" s="21">
        <v>45591</v>
      </c>
      <c r="B270" s="11">
        <f>VLOOKUP(A270,raw!I:J,2,FALSE)</f>
        <v>1.7947242231</v>
      </c>
      <c r="C270" s="11">
        <v>138.87141</v>
      </c>
      <c r="D270" s="11">
        <v>73.080259999999996</v>
      </c>
      <c r="E270" s="11">
        <v>10336947</v>
      </c>
      <c r="F270" s="11">
        <v>130659</v>
      </c>
      <c r="G270" s="11">
        <v>138.87141</v>
      </c>
      <c r="H270" s="11">
        <v>10336947</v>
      </c>
    </row>
    <row r="271" spans="1:8" x14ac:dyDescent="0.2">
      <c r="A271" s="21">
        <v>45592</v>
      </c>
      <c r="B271" s="11">
        <f>VLOOKUP(A271,raw!I:J,2,FALSE)</f>
        <v>1.7530347848000001</v>
      </c>
      <c r="C271" s="11">
        <v>103.00148</v>
      </c>
      <c r="D271" s="11">
        <v>60.864910000000002</v>
      </c>
      <c r="E271" s="11">
        <v>10306845</v>
      </c>
      <c r="F271" s="11">
        <v>124589</v>
      </c>
      <c r="G271" s="11">
        <v>103.00148</v>
      </c>
      <c r="H271" s="11">
        <v>10306845</v>
      </c>
    </row>
    <row r="272" spans="1:8" x14ac:dyDescent="0.2">
      <c r="A272" s="21">
        <v>45593</v>
      </c>
      <c r="B272" s="11">
        <f>VLOOKUP(A272,raw!I:J,2,FALSE)</f>
        <v>1.7758201832</v>
      </c>
      <c r="C272" s="11">
        <v>219.96454</v>
      </c>
      <c r="D272" s="11">
        <v>51.358840000000001</v>
      </c>
      <c r="E272" s="11">
        <v>10689959</v>
      </c>
      <c r="F272" s="11">
        <v>92330</v>
      </c>
      <c r="G272" s="11">
        <v>219.96454</v>
      </c>
      <c r="H272" s="11">
        <v>10689959</v>
      </c>
    </row>
    <row r="273" spans="1:8" x14ac:dyDescent="0.2">
      <c r="A273" s="21">
        <v>45594</v>
      </c>
      <c r="B273" s="11">
        <f>VLOOKUP(A273,raw!I:J,2,FALSE)</f>
        <v>2.0714081155000001</v>
      </c>
      <c r="C273" s="11">
        <v>218.53516999999999</v>
      </c>
      <c r="D273" s="11">
        <v>311.05989</v>
      </c>
      <c r="E273" s="11">
        <v>11510088</v>
      </c>
      <c r="F273" s="11">
        <v>85280</v>
      </c>
      <c r="G273" s="11">
        <v>218.53516999999999</v>
      </c>
      <c r="H273" s="11">
        <v>11510088</v>
      </c>
    </row>
    <row r="274" spans="1:8" x14ac:dyDescent="0.2">
      <c r="A274" s="21">
        <v>45595</v>
      </c>
      <c r="B274" s="11">
        <f>VLOOKUP(A274,raw!I:J,2,FALSE)</f>
        <v>2.0852546626000001</v>
      </c>
      <c r="C274" s="11">
        <v>173.00903</v>
      </c>
      <c r="D274" s="11">
        <v>172.26345000000001</v>
      </c>
      <c r="E274" s="11">
        <v>10608494</v>
      </c>
      <c r="F274" s="11">
        <v>83000</v>
      </c>
      <c r="G274" s="11">
        <v>173.00903</v>
      </c>
      <c r="H274" s="11">
        <v>10608494</v>
      </c>
    </row>
    <row r="275" spans="1:8" x14ac:dyDescent="0.2">
      <c r="A275" s="21">
        <v>45596</v>
      </c>
      <c r="B275" s="11">
        <f>VLOOKUP(A275,raw!I:J,2,FALSE)</f>
        <v>1.9707022402000001</v>
      </c>
      <c r="C275" s="11">
        <v>165.12894</v>
      </c>
      <c r="D275" s="11">
        <v>143.89202</v>
      </c>
      <c r="E275" s="11">
        <v>12440365</v>
      </c>
      <c r="F275" s="11">
        <v>80441</v>
      </c>
      <c r="G275" s="11">
        <v>165.12894</v>
      </c>
      <c r="H275" s="11">
        <v>12440365</v>
      </c>
    </row>
    <row r="276" spans="1:8" x14ac:dyDescent="0.2">
      <c r="A276" s="21">
        <v>45597</v>
      </c>
      <c r="B276" s="11">
        <f>VLOOKUP(A276,raw!I:J,2,FALSE)</f>
        <v>1.9898898398</v>
      </c>
      <c r="C276" s="11">
        <v>194.36819</v>
      </c>
      <c r="D276" s="11">
        <v>234.29172</v>
      </c>
      <c r="E276" s="11">
        <v>12759265</v>
      </c>
      <c r="F276" s="11">
        <v>84639</v>
      </c>
      <c r="G276" s="11">
        <v>194.36819</v>
      </c>
      <c r="H276" s="11">
        <v>12759265</v>
      </c>
    </row>
    <row r="277" spans="1:8" x14ac:dyDescent="0.2">
      <c r="A277" s="21">
        <v>45598</v>
      </c>
      <c r="B277" s="11">
        <f>VLOOKUP(A277,raw!I:J,2,FALSE)</f>
        <v>1.9090251836000001</v>
      </c>
      <c r="C277" s="11">
        <v>112.62048</v>
      </c>
      <c r="D277" s="11">
        <v>94.896709999999999</v>
      </c>
      <c r="E277" s="11">
        <v>13565292</v>
      </c>
      <c r="F277" s="11">
        <v>90465</v>
      </c>
      <c r="G277" s="11">
        <v>112.62048</v>
      </c>
      <c r="H277" s="11">
        <v>13565292</v>
      </c>
    </row>
    <row r="278" spans="1:8" x14ac:dyDescent="0.2">
      <c r="A278" s="21">
        <v>45599</v>
      </c>
      <c r="B278" s="11">
        <f>VLOOKUP(A278,raw!I:J,2,FALSE)</f>
        <v>1.9497627167</v>
      </c>
      <c r="C278" s="11">
        <v>157.69730000000001</v>
      </c>
      <c r="D278" s="11">
        <v>121.96344999999999</v>
      </c>
      <c r="E278" s="11">
        <v>13259213</v>
      </c>
      <c r="F278" s="11">
        <v>83725</v>
      </c>
      <c r="G278" s="11">
        <v>157.69730000000001</v>
      </c>
      <c r="H278" s="11">
        <v>13259213</v>
      </c>
    </row>
    <row r="279" spans="1:8" x14ac:dyDescent="0.2">
      <c r="A279" s="21">
        <v>45600</v>
      </c>
      <c r="B279" s="11">
        <f>VLOOKUP(A279,raw!I:J,2,FALSE)</f>
        <v>1.8500348429</v>
      </c>
      <c r="C279" s="11">
        <v>188.27178000000001</v>
      </c>
      <c r="D279" s="11">
        <v>179.25593000000001</v>
      </c>
      <c r="E279" s="11">
        <v>12099420</v>
      </c>
      <c r="F279" s="11">
        <v>80244</v>
      </c>
      <c r="G279" s="11">
        <v>188.27178000000001</v>
      </c>
      <c r="H279" s="11">
        <v>12099420</v>
      </c>
    </row>
    <row r="280" spans="1:8" x14ac:dyDescent="0.2">
      <c r="A280" s="21">
        <v>45601</v>
      </c>
      <c r="B280" s="11">
        <f>VLOOKUP(A280,raw!I:J,2,FALSE)</f>
        <v>2.0081297006000001</v>
      </c>
      <c r="C280" s="11">
        <v>150.64331000000001</v>
      </c>
      <c r="D280" s="11">
        <v>169.90097</v>
      </c>
      <c r="E280" s="11">
        <v>14462885</v>
      </c>
      <c r="F280" s="11">
        <v>83562</v>
      </c>
      <c r="G280" s="11">
        <v>150.64331000000001</v>
      </c>
      <c r="H280" s="11">
        <v>14462885</v>
      </c>
    </row>
    <row r="281" spans="1:8" x14ac:dyDescent="0.2">
      <c r="A281" s="21">
        <v>45602</v>
      </c>
      <c r="B281" s="11">
        <f>VLOOKUP(A281,raw!I:J,2,FALSE)</f>
        <v>2.3055671369000001</v>
      </c>
      <c r="C281" s="11">
        <v>344.51056999999997</v>
      </c>
      <c r="D281" s="11">
        <v>500.59825999999998</v>
      </c>
      <c r="E281" s="11">
        <v>14120579</v>
      </c>
      <c r="F281" s="11">
        <v>58937</v>
      </c>
      <c r="G281" s="11">
        <v>344.51056999999997</v>
      </c>
      <c r="H281" s="11">
        <v>14120579</v>
      </c>
    </row>
    <row r="282" spans="1:8" x14ac:dyDescent="0.2">
      <c r="A282" s="21">
        <v>45603</v>
      </c>
      <c r="B282" s="11">
        <f>VLOOKUP(A282,raw!I:J,2,FALSE)</f>
        <v>2.3175478054999998</v>
      </c>
      <c r="C282" s="11">
        <v>229.21805000000001</v>
      </c>
      <c r="D282" s="11">
        <v>318.12608999999998</v>
      </c>
      <c r="E282" s="11">
        <v>15252486</v>
      </c>
      <c r="F282" s="11">
        <v>111499</v>
      </c>
      <c r="G282" s="11">
        <v>229.21805000000001</v>
      </c>
      <c r="H282" s="11">
        <v>15252486</v>
      </c>
    </row>
    <row r="283" spans="1:8" x14ac:dyDescent="0.2">
      <c r="A283" s="21">
        <v>45604</v>
      </c>
      <c r="B283" s="11">
        <f>VLOOKUP(A283,raw!I:J,2,FALSE)</f>
        <v>2.2898337961999999</v>
      </c>
      <c r="C283" s="11">
        <v>210.52581000000001</v>
      </c>
      <c r="D283" s="11">
        <v>268.96348</v>
      </c>
      <c r="E283" s="11">
        <v>16648185</v>
      </c>
      <c r="F283" s="11">
        <v>121143</v>
      </c>
      <c r="G283" s="11">
        <v>210.52581000000001</v>
      </c>
      <c r="H283" s="11">
        <v>16648185</v>
      </c>
    </row>
    <row r="284" spans="1:8" x14ac:dyDescent="0.2">
      <c r="A284" s="21">
        <v>45605</v>
      </c>
      <c r="B284" s="11">
        <f>VLOOKUP(A284,raw!I:J,2,FALSE)</f>
        <v>2.7663875567999998</v>
      </c>
      <c r="C284" s="11">
        <v>245.34074000000001</v>
      </c>
      <c r="D284" s="11">
        <v>295.80522000000002</v>
      </c>
      <c r="E284" s="11">
        <v>19194763</v>
      </c>
      <c r="F284" s="11">
        <v>119008</v>
      </c>
      <c r="G284" s="11">
        <v>245.34074000000001</v>
      </c>
      <c r="H284" s="11">
        <v>19194763</v>
      </c>
    </row>
    <row r="285" spans="1:8" x14ac:dyDescent="0.2">
      <c r="A285" s="21">
        <v>45606</v>
      </c>
      <c r="B285" s="11">
        <f>VLOOKUP(A285,raw!I:J,2,FALSE)</f>
        <v>3.0366741336</v>
      </c>
      <c r="C285" s="11">
        <v>566.14805999999999</v>
      </c>
      <c r="D285" s="11">
        <v>848.04738999999995</v>
      </c>
      <c r="E285" s="11">
        <v>15372450</v>
      </c>
      <c r="F285" s="11">
        <v>75671</v>
      </c>
      <c r="G285" s="11">
        <v>566.14805999999999</v>
      </c>
      <c r="H285" s="11">
        <v>15372450</v>
      </c>
    </row>
    <row r="286" spans="1:8" x14ac:dyDescent="0.2">
      <c r="A286" s="21">
        <v>45607</v>
      </c>
      <c r="B286" s="11">
        <f>VLOOKUP(A286,raw!I:J,2,FALSE)</f>
        <v>3.2658720194000002</v>
      </c>
      <c r="C286" s="11">
        <v>480.89031999999997</v>
      </c>
      <c r="D286" s="11">
        <v>345.29856999999998</v>
      </c>
      <c r="E286" s="11">
        <v>17809275</v>
      </c>
      <c r="F286" s="11">
        <v>109119</v>
      </c>
      <c r="G286" s="11">
        <v>480.89031999999997</v>
      </c>
      <c r="H286" s="11">
        <v>17809275</v>
      </c>
    </row>
    <row r="287" spans="1:8" x14ac:dyDescent="0.2">
      <c r="A287" s="21">
        <v>45608</v>
      </c>
      <c r="B287" s="11">
        <f>VLOOKUP(A287,raw!I:J,2,FALSE)</f>
        <v>3.2240290547999999</v>
      </c>
      <c r="C287" s="11">
        <v>416.85602999999998</v>
      </c>
      <c r="D287" s="11">
        <v>444.18698999999998</v>
      </c>
      <c r="E287" s="11">
        <v>19263096</v>
      </c>
      <c r="F287" s="11">
        <v>92941</v>
      </c>
      <c r="G287" s="11">
        <v>416.85602999999998</v>
      </c>
      <c r="H287" s="11">
        <v>19263096</v>
      </c>
    </row>
    <row r="288" spans="1:8" x14ac:dyDescent="0.2">
      <c r="A288" s="21">
        <v>45609</v>
      </c>
      <c r="B288" s="11">
        <f>VLOOKUP(A288,raw!I:J,2,FALSE)</f>
        <v>3.3029205804999999</v>
      </c>
      <c r="C288" s="11">
        <v>489.03280999999998</v>
      </c>
      <c r="D288" s="11">
        <v>785.85915</v>
      </c>
      <c r="E288" s="11">
        <v>19893587</v>
      </c>
      <c r="F288" s="11">
        <v>85682</v>
      </c>
      <c r="G288" s="11">
        <v>489.03280999999998</v>
      </c>
      <c r="H288" s="11">
        <v>19893587</v>
      </c>
    </row>
    <row r="289" spans="1:8" x14ac:dyDescent="0.2">
      <c r="A289" s="21">
        <v>45610</v>
      </c>
      <c r="B289" s="11">
        <f>VLOOKUP(A289,raw!I:J,2,FALSE)</f>
        <v>3.3478396754999999</v>
      </c>
      <c r="C289" s="11">
        <v>343.62214999999998</v>
      </c>
      <c r="D289" s="11">
        <v>438.68957</v>
      </c>
      <c r="E289" s="11">
        <v>19898013</v>
      </c>
      <c r="F289" s="11">
        <v>105561</v>
      </c>
      <c r="G289" s="11">
        <v>343.62214999999998</v>
      </c>
      <c r="H289" s="11">
        <v>19898013</v>
      </c>
    </row>
    <row r="290" spans="1:8" x14ac:dyDescent="0.2">
      <c r="A290" s="21">
        <v>45611</v>
      </c>
      <c r="B290" s="11">
        <f>VLOOKUP(A290,raw!I:J,2,FALSE)</f>
        <v>3.6573250982999999</v>
      </c>
      <c r="C290" s="11">
        <v>290.43225999999999</v>
      </c>
      <c r="D290" s="11">
        <v>273.75135999999998</v>
      </c>
      <c r="E290" s="11">
        <v>21354838</v>
      </c>
      <c r="F290" s="11">
        <v>108490</v>
      </c>
      <c r="G290" s="11">
        <v>290.43225999999999</v>
      </c>
      <c r="H290" s="11">
        <v>21354838</v>
      </c>
    </row>
    <row r="291" spans="1:8" x14ac:dyDescent="0.2">
      <c r="A291" s="21">
        <v>45612</v>
      </c>
      <c r="B291" s="11">
        <f>VLOOKUP(A291,raw!I:J,2,FALSE)</f>
        <v>3.7624848536000002</v>
      </c>
      <c r="C291" s="11">
        <v>270.69036</v>
      </c>
      <c r="D291" s="11">
        <v>263.70522</v>
      </c>
      <c r="E291" s="11">
        <v>21040518</v>
      </c>
      <c r="F291" s="11">
        <v>100339</v>
      </c>
      <c r="G291" s="11">
        <v>270.69036</v>
      </c>
      <c r="H291" s="11">
        <v>21040518</v>
      </c>
    </row>
    <row r="292" spans="1:8" x14ac:dyDescent="0.2">
      <c r="A292" s="21">
        <v>45613</v>
      </c>
      <c r="B292" s="11">
        <f>VLOOKUP(A292,raw!I:J,2,FALSE)</f>
        <v>3.7933219174000001</v>
      </c>
      <c r="C292" s="11">
        <v>305.38805000000002</v>
      </c>
      <c r="D292" s="11">
        <v>288.40415999999999</v>
      </c>
      <c r="E292" s="11">
        <v>19698844</v>
      </c>
      <c r="F292" s="11">
        <v>95437</v>
      </c>
      <c r="G292" s="11">
        <v>305.38805000000002</v>
      </c>
      <c r="H292" s="11">
        <v>19698844</v>
      </c>
    </row>
    <row r="293" spans="1:8" x14ac:dyDescent="0.2">
      <c r="A293" s="21">
        <v>45614</v>
      </c>
      <c r="B293" s="11">
        <f>VLOOKUP(A293,raw!I:J,2,FALSE)</f>
        <v>3.7029076433000001</v>
      </c>
      <c r="C293" s="11">
        <v>215.63028</v>
      </c>
      <c r="D293" s="11">
        <v>207.46572</v>
      </c>
      <c r="E293" s="11">
        <v>21716083</v>
      </c>
      <c r="F293" s="11">
        <v>89449</v>
      </c>
      <c r="G293" s="11">
        <v>215.63028</v>
      </c>
      <c r="H293" s="11">
        <v>21716083</v>
      </c>
    </row>
    <row r="294" spans="1:8" x14ac:dyDescent="0.2">
      <c r="A294" s="21">
        <v>45615</v>
      </c>
      <c r="B294" s="11">
        <f>VLOOKUP(A294,raw!I:J,2,FALSE)</f>
        <v>3.7328487486999999</v>
      </c>
      <c r="C294" s="11">
        <v>201.76150000000001</v>
      </c>
      <c r="D294" s="11">
        <v>181.65109000000001</v>
      </c>
      <c r="E294" s="11">
        <v>20401625</v>
      </c>
      <c r="F294" s="11">
        <v>80693</v>
      </c>
      <c r="G294" s="11">
        <v>201.76150000000001</v>
      </c>
      <c r="H294" s="11">
        <v>20401625</v>
      </c>
    </row>
    <row r="295" spans="1:8" x14ac:dyDescent="0.2">
      <c r="A295" s="21">
        <v>45616</v>
      </c>
      <c r="B295" s="11">
        <f>VLOOKUP(A295,raw!I:J,2,FALSE)</f>
        <v>3.5289454040999999</v>
      </c>
      <c r="C295" s="11">
        <v>265.59282999999999</v>
      </c>
      <c r="D295" s="11">
        <v>245.22282000000001</v>
      </c>
      <c r="E295" s="11">
        <v>21724197</v>
      </c>
      <c r="F295" s="11">
        <v>126106</v>
      </c>
      <c r="G295" s="11">
        <v>265.59282999999999</v>
      </c>
      <c r="H295" s="11">
        <v>21724197</v>
      </c>
    </row>
    <row r="296" spans="1:8" x14ac:dyDescent="0.2">
      <c r="A296" s="21">
        <v>45617</v>
      </c>
      <c r="B296" s="11">
        <f>VLOOKUP(A296,raw!I:J,2,FALSE)</f>
        <v>3.6348349884000002</v>
      </c>
      <c r="C296" s="11">
        <v>215.90128000000001</v>
      </c>
      <c r="D296" s="11">
        <v>1163.49836</v>
      </c>
      <c r="E296" s="11">
        <v>24127536</v>
      </c>
      <c r="F296" s="11">
        <v>74256</v>
      </c>
      <c r="G296" s="11">
        <v>215.90128000000001</v>
      </c>
      <c r="H296" s="11">
        <v>24127536</v>
      </c>
    </row>
    <row r="297" spans="1:8" x14ac:dyDescent="0.2">
      <c r="A297" s="21">
        <v>45618</v>
      </c>
      <c r="B297" s="11">
        <f>VLOOKUP(A297,raw!I:J,2,FALSE)</f>
        <v>3.5660319183999998</v>
      </c>
      <c r="C297" s="11">
        <v>186.88921999999999</v>
      </c>
      <c r="D297" s="11">
        <v>305.87387000000001</v>
      </c>
      <c r="E297" s="11">
        <v>24428912</v>
      </c>
      <c r="F297" s="11">
        <v>113176</v>
      </c>
      <c r="G297" s="11">
        <v>186.88921999999999</v>
      </c>
      <c r="H297" s="11">
        <v>24428912</v>
      </c>
    </row>
    <row r="298" spans="1:8" x14ac:dyDescent="0.2">
      <c r="A298" s="21">
        <v>45619</v>
      </c>
      <c r="B298" s="11">
        <f>VLOOKUP(A298,raw!I:J,2,FALSE)</f>
        <v>3.4385250698999998</v>
      </c>
      <c r="C298" s="11">
        <v>193.02628000000001</v>
      </c>
      <c r="D298" s="11">
        <v>202.78924000000001</v>
      </c>
      <c r="E298" s="11">
        <v>23781193</v>
      </c>
      <c r="F298" s="11">
        <v>104426</v>
      </c>
      <c r="G298" s="11">
        <v>193.02628000000001</v>
      </c>
      <c r="H298" s="11">
        <v>23781193</v>
      </c>
    </row>
    <row r="299" spans="1:8" x14ac:dyDescent="0.2">
      <c r="A299" s="21">
        <v>45620</v>
      </c>
      <c r="B299" s="11">
        <f>VLOOKUP(A299,raw!I:J,2,FALSE)</f>
        <v>3.3907131537000001</v>
      </c>
      <c r="C299" s="11">
        <v>221.25189</v>
      </c>
      <c r="D299" s="11">
        <v>144.21598</v>
      </c>
      <c r="E299" s="11">
        <v>23731167</v>
      </c>
      <c r="F299" s="11">
        <v>104290</v>
      </c>
      <c r="G299" s="11">
        <v>221.25189</v>
      </c>
      <c r="H299" s="11">
        <v>23731167</v>
      </c>
    </row>
    <row r="300" spans="1:8" x14ac:dyDescent="0.2">
      <c r="A300" s="21">
        <v>45621</v>
      </c>
      <c r="B300" s="11">
        <f>VLOOKUP(A300,raw!I:J,2,FALSE)</f>
        <v>3.1937798079999999</v>
      </c>
      <c r="C300" s="11">
        <v>203.55749</v>
      </c>
      <c r="D300" s="11">
        <v>179.91549000000001</v>
      </c>
      <c r="E300" s="11">
        <v>23895712</v>
      </c>
      <c r="F300" s="11">
        <v>100617</v>
      </c>
      <c r="G300" s="11">
        <v>203.55749</v>
      </c>
      <c r="H300" s="11">
        <v>23895712</v>
      </c>
    </row>
    <row r="301" spans="1:8" x14ac:dyDescent="0.2">
      <c r="A301" s="21">
        <v>45622</v>
      </c>
      <c r="B301" s="11">
        <f>VLOOKUP(A301,raw!I:J,2,FALSE)</f>
        <v>3.4756425921999998</v>
      </c>
      <c r="C301" s="11">
        <v>317.29588000000001</v>
      </c>
      <c r="D301" s="11">
        <v>203.42587</v>
      </c>
      <c r="E301" s="11">
        <v>23184537</v>
      </c>
      <c r="F301" s="11">
        <v>96918</v>
      </c>
      <c r="G301" s="11">
        <v>317.29588000000001</v>
      </c>
      <c r="H301" s="11">
        <v>23184537</v>
      </c>
    </row>
    <row r="302" spans="1:8" x14ac:dyDescent="0.2">
      <c r="A302" s="21">
        <v>45623</v>
      </c>
      <c r="B302" s="11">
        <f>VLOOKUP(A302,raw!I:J,2,FALSE)</f>
        <v>3.4379711075000001</v>
      </c>
      <c r="C302" s="11">
        <v>188.74551</v>
      </c>
      <c r="D302" s="11">
        <v>119.8687</v>
      </c>
      <c r="E302" s="11">
        <v>24258299</v>
      </c>
      <c r="F302" s="11">
        <v>92474</v>
      </c>
      <c r="G302" s="11">
        <v>188.74551</v>
      </c>
      <c r="H302" s="11">
        <v>24258299</v>
      </c>
    </row>
    <row r="303" spans="1:8" x14ac:dyDescent="0.2">
      <c r="A303" s="21">
        <v>45624</v>
      </c>
      <c r="B303" s="11">
        <f>VLOOKUP(A303,raw!I:J,2,FALSE)</f>
        <v>3.4462617615000002</v>
      </c>
      <c r="C303" s="11">
        <v>175.36445000000001</v>
      </c>
      <c r="D303" s="11">
        <v>122.83355</v>
      </c>
      <c r="E303" s="11">
        <v>28069529</v>
      </c>
      <c r="F303" s="11">
        <v>92463</v>
      </c>
      <c r="G303" s="11">
        <v>175.36445000000001</v>
      </c>
      <c r="H303" s="11">
        <v>28069529</v>
      </c>
    </row>
    <row r="304" spans="1:8" x14ac:dyDescent="0.2">
      <c r="A304" s="21">
        <v>45625</v>
      </c>
      <c r="B304" s="11">
        <f>VLOOKUP(A304,raw!I:J,2,FALSE)</f>
        <v>3.4857204839000002</v>
      </c>
      <c r="C304" s="11">
        <v>118.32605</v>
      </c>
      <c r="D304" s="11">
        <v>81.709379999999996</v>
      </c>
      <c r="E304" s="11">
        <v>28083327</v>
      </c>
      <c r="F304" s="11">
        <v>90919</v>
      </c>
      <c r="G304" s="11">
        <v>118.32605</v>
      </c>
      <c r="H304" s="11">
        <v>28083327</v>
      </c>
    </row>
    <row r="305" spans="1:8" x14ac:dyDescent="0.2">
      <c r="A305" s="21">
        <v>45626</v>
      </c>
      <c r="B305" s="11">
        <f>VLOOKUP(A305,raw!I:J,2,FALSE)</f>
        <v>3.4829910020999999</v>
      </c>
      <c r="C305" s="11">
        <v>118.69649</v>
      </c>
      <c r="D305" s="11">
        <v>82.241439999999997</v>
      </c>
      <c r="E305" s="11">
        <v>27409240</v>
      </c>
      <c r="F305" s="11">
        <v>78737</v>
      </c>
      <c r="G305" s="11">
        <v>118.69649</v>
      </c>
      <c r="H305" s="11">
        <v>27409240</v>
      </c>
    </row>
    <row r="306" spans="1:8" x14ac:dyDescent="0.2">
      <c r="A306" s="21">
        <v>45627</v>
      </c>
      <c r="B306" s="11">
        <f>VLOOKUP(A306,raw!I:J,2,FALSE)</f>
        <v>3.4720141423999999</v>
      </c>
      <c r="C306" s="11">
        <v>132.19104999999999</v>
      </c>
      <c r="D306" s="11">
        <v>65.276989999999998</v>
      </c>
      <c r="E306" s="11">
        <v>27220393</v>
      </c>
      <c r="F306" s="11">
        <v>79010</v>
      </c>
      <c r="G306" s="11">
        <v>132.19104999999999</v>
      </c>
      <c r="H306" s="11">
        <v>27220393</v>
      </c>
    </row>
    <row r="307" spans="1:8" x14ac:dyDescent="0.2">
      <c r="A307" s="21">
        <v>45628</v>
      </c>
      <c r="B307" s="11">
        <f>VLOOKUP(A307,raw!I:J,2,FALSE)</f>
        <v>3.3899898431</v>
      </c>
      <c r="C307" s="11">
        <v>164.67035999999999</v>
      </c>
      <c r="D307" s="11">
        <v>88.349329999999995</v>
      </c>
      <c r="E307" s="11">
        <v>26380636</v>
      </c>
      <c r="F307" s="11">
        <v>74466</v>
      </c>
      <c r="G307" s="11">
        <v>164.67035999999999</v>
      </c>
      <c r="H307" s="11">
        <v>26380636</v>
      </c>
    </row>
    <row r="308" spans="1:8" x14ac:dyDescent="0.2">
      <c r="A308" s="21">
        <v>45629</v>
      </c>
      <c r="B308" s="11">
        <f>VLOOKUP(A308,raw!I:J,2,FALSE)</f>
        <v>3.7029554680999999</v>
      </c>
      <c r="C308" s="11">
        <v>376.24234999999999</v>
      </c>
      <c r="D308" s="11">
        <v>206.82483999999999</v>
      </c>
      <c r="E308" s="11">
        <v>27843956</v>
      </c>
      <c r="F308" s="11">
        <v>77743</v>
      </c>
      <c r="G308" s="11">
        <v>376.24234999999999</v>
      </c>
      <c r="H308" s="11">
        <v>27843956</v>
      </c>
    </row>
    <row r="309" spans="1:8" x14ac:dyDescent="0.2">
      <c r="A309" s="21">
        <v>45630</v>
      </c>
      <c r="B309" s="11">
        <f>VLOOKUP(A309,raw!I:J,2,FALSE)</f>
        <v>3.6798683344000001</v>
      </c>
      <c r="C309" s="11">
        <v>207.38247999999999</v>
      </c>
      <c r="D309" s="11">
        <v>117.40071</v>
      </c>
      <c r="E309" s="11">
        <v>25373178</v>
      </c>
      <c r="F309" s="11">
        <v>76949</v>
      </c>
      <c r="G309" s="11">
        <v>207.38247999999999</v>
      </c>
      <c r="H309" s="11">
        <v>25373178</v>
      </c>
    </row>
    <row r="310" spans="1:8" x14ac:dyDescent="0.2">
      <c r="A310" s="21">
        <v>45631</v>
      </c>
      <c r="B310" s="11">
        <f>VLOOKUP(A310,raw!I:J,2,FALSE)</f>
        <v>4.2399247793999999</v>
      </c>
      <c r="C310" s="11">
        <v>461.77006999999998</v>
      </c>
      <c r="D310" s="11">
        <v>193.59002000000001</v>
      </c>
      <c r="E310" s="11">
        <v>25359425</v>
      </c>
      <c r="F310" s="11">
        <v>80118</v>
      </c>
      <c r="G310" s="11">
        <v>461.77006999999998</v>
      </c>
      <c r="H310" s="11">
        <v>25359425</v>
      </c>
    </row>
    <row r="311" spans="1:8" x14ac:dyDescent="0.2">
      <c r="A311" s="21">
        <v>45632</v>
      </c>
      <c r="B311" s="11">
        <f>VLOOKUP(A311,raw!I:J,2,FALSE)</f>
        <v>4.2203805446000002</v>
      </c>
      <c r="C311" s="11">
        <v>279.02154000000002</v>
      </c>
      <c r="D311" s="11">
        <v>174.81965</v>
      </c>
      <c r="E311" s="11">
        <v>22020515</v>
      </c>
      <c r="F311" s="11">
        <v>82254</v>
      </c>
      <c r="G311" s="11">
        <v>279.02154000000002</v>
      </c>
      <c r="H311" s="11">
        <v>22020515</v>
      </c>
    </row>
    <row r="312" spans="1:8" x14ac:dyDescent="0.2">
      <c r="A312" s="21">
        <v>45633</v>
      </c>
      <c r="B312" s="11">
        <f>VLOOKUP(A312,raw!I:J,2,FALSE)</f>
        <v>4.2577229549000002</v>
      </c>
      <c r="C312" s="11">
        <v>199.43145999999999</v>
      </c>
      <c r="D312" s="11">
        <v>96.559830000000005</v>
      </c>
      <c r="E312" s="11">
        <v>22635735</v>
      </c>
      <c r="F312" s="11">
        <v>85029</v>
      </c>
      <c r="G312" s="11">
        <v>199.43145999999999</v>
      </c>
      <c r="H312" s="11">
        <v>22635735</v>
      </c>
    </row>
    <row r="313" spans="1:8" x14ac:dyDescent="0.2">
      <c r="A313" s="21">
        <v>45634</v>
      </c>
      <c r="B313" s="11">
        <f>VLOOKUP(A313,raw!I:J,2,FALSE)</f>
        <v>4.2139903145000002</v>
      </c>
      <c r="C313" s="11">
        <v>155.8776</v>
      </c>
      <c r="D313" s="11">
        <v>134.03854999999999</v>
      </c>
      <c r="E313" s="11">
        <v>26510925</v>
      </c>
      <c r="F313" s="11">
        <v>84197</v>
      </c>
      <c r="G313" s="11">
        <v>155.8776</v>
      </c>
      <c r="H313" s="11">
        <v>26510925</v>
      </c>
    </row>
    <row r="314" spans="1:8" x14ac:dyDescent="0.2">
      <c r="A314" s="21">
        <v>45635</v>
      </c>
      <c r="B314" s="11">
        <f>VLOOKUP(A314,raw!I:J,2,FALSE)</f>
        <v>3.8415796179999999</v>
      </c>
      <c r="C314" s="11">
        <v>408.24095</v>
      </c>
      <c r="D314" s="11">
        <v>213.41766000000001</v>
      </c>
      <c r="E314" s="11">
        <v>21797960</v>
      </c>
      <c r="F314" s="11">
        <v>79908</v>
      </c>
      <c r="G314" s="11">
        <v>408.24095</v>
      </c>
      <c r="H314" s="11">
        <v>21797960</v>
      </c>
    </row>
    <row r="315" spans="1:8" x14ac:dyDescent="0.2">
      <c r="A315" s="21">
        <v>45636</v>
      </c>
      <c r="B315" s="11">
        <f>VLOOKUP(A315,raw!I:J,2,FALSE)</f>
        <v>3.7198318490000002</v>
      </c>
      <c r="C315" s="11">
        <v>372.56923</v>
      </c>
      <c r="D315" s="11">
        <v>185.23723000000001</v>
      </c>
      <c r="E315" s="11">
        <v>24240951</v>
      </c>
      <c r="F315" s="11">
        <v>80409</v>
      </c>
      <c r="G315" s="11">
        <v>372.56923</v>
      </c>
      <c r="H315" s="11">
        <v>24240951</v>
      </c>
    </row>
    <row r="316" spans="1:8" x14ac:dyDescent="0.2">
      <c r="A316" s="21">
        <v>45637</v>
      </c>
      <c r="B316" s="11">
        <f>VLOOKUP(A316,raw!I:J,2,FALSE)</f>
        <v>4.3740370373999999</v>
      </c>
      <c r="C316" s="11">
        <v>288.00893000000002</v>
      </c>
      <c r="D316" s="11">
        <v>161.06773999999999</v>
      </c>
      <c r="E316" s="11">
        <v>24471688</v>
      </c>
      <c r="F316" s="11">
        <v>82589</v>
      </c>
      <c r="G316" s="11">
        <v>288.00893000000002</v>
      </c>
      <c r="H316" s="11">
        <v>24471688</v>
      </c>
    </row>
    <row r="317" spans="1:8" x14ac:dyDescent="0.2">
      <c r="A317" s="21">
        <v>45638</v>
      </c>
      <c r="B317" s="11">
        <f>VLOOKUP(A317,raw!I:J,2,FALSE)</f>
        <v>4.6234393300000001</v>
      </c>
      <c r="C317" s="11">
        <v>405.06378000000001</v>
      </c>
      <c r="D317" s="11">
        <v>190.79441</v>
      </c>
      <c r="E317" s="11">
        <v>25014222</v>
      </c>
      <c r="F317" s="11">
        <v>84403</v>
      </c>
      <c r="G317" s="11">
        <v>405.06378000000001</v>
      </c>
      <c r="H317" s="11">
        <v>25014222</v>
      </c>
    </row>
    <row r="318" spans="1:8" x14ac:dyDescent="0.2">
      <c r="A318" s="21">
        <v>45639</v>
      </c>
      <c r="B318" s="11">
        <f>VLOOKUP(A318,raw!I:J,2,FALSE)</f>
        <v>4.7559223146000003</v>
      </c>
      <c r="C318" s="11">
        <v>241.06820999999999</v>
      </c>
      <c r="D318" s="11">
        <v>120.13717</v>
      </c>
      <c r="E318" s="11">
        <v>24532415</v>
      </c>
      <c r="F318" s="11">
        <v>86863</v>
      </c>
      <c r="G318" s="11">
        <v>241.06820999999999</v>
      </c>
      <c r="H318" s="11">
        <v>24532415</v>
      </c>
    </row>
    <row r="319" spans="1:8" x14ac:dyDescent="0.2">
      <c r="A319" s="21">
        <v>45640</v>
      </c>
      <c r="B319" s="11">
        <f>VLOOKUP(A319,raw!I:J,2,FALSE)</f>
        <v>4.4590281476999998</v>
      </c>
      <c r="C319" s="11">
        <v>158.21637000000001</v>
      </c>
      <c r="D319" s="11">
        <v>99.178359999999998</v>
      </c>
      <c r="E319" s="11">
        <v>26574204</v>
      </c>
      <c r="F319" s="11">
        <v>85750</v>
      </c>
      <c r="G319" s="11">
        <v>158.21637000000001</v>
      </c>
      <c r="H319" s="11">
        <v>26574204</v>
      </c>
    </row>
    <row r="320" spans="1:8" x14ac:dyDescent="0.2">
      <c r="A320" s="21">
        <v>45641</v>
      </c>
      <c r="B320" s="11">
        <f>VLOOKUP(A320,raw!I:J,2,FALSE)</f>
        <v>4.7885559114999996</v>
      </c>
      <c r="C320" s="11">
        <v>178.13176999999999</v>
      </c>
      <c r="D320" s="11">
        <v>355.31788999999998</v>
      </c>
      <c r="E320" s="11">
        <v>27391644</v>
      </c>
      <c r="F320" s="11">
        <v>92729</v>
      </c>
      <c r="G320" s="11">
        <v>178.13176999999999</v>
      </c>
      <c r="H320" s="11">
        <v>27391644</v>
      </c>
    </row>
    <row r="321" spans="1:8" x14ac:dyDescent="0.2">
      <c r="A321" s="21">
        <v>45642</v>
      </c>
      <c r="B321" s="11">
        <f>VLOOKUP(A321,raw!I:J,2,FALSE)</f>
        <v>4.6258193179999996</v>
      </c>
      <c r="C321" s="11">
        <v>219.96099000000001</v>
      </c>
      <c r="D321" s="11">
        <v>135.47743</v>
      </c>
      <c r="E321" s="11">
        <v>27861500</v>
      </c>
      <c r="F321" s="11">
        <v>95761</v>
      </c>
      <c r="G321" s="11">
        <v>219.96099000000001</v>
      </c>
      <c r="H321" s="11">
        <v>27861500</v>
      </c>
    </row>
    <row r="322" spans="1:8" x14ac:dyDescent="0.2">
      <c r="A322" s="21">
        <v>45643</v>
      </c>
      <c r="B322" s="11">
        <f>VLOOKUP(A322,raw!I:J,2,FALSE)</f>
        <v>4.6389242873000001</v>
      </c>
      <c r="C322" s="11">
        <v>199.93324999999999</v>
      </c>
      <c r="D322" s="11">
        <v>93.655600000000007</v>
      </c>
      <c r="E322" s="11">
        <v>30036860</v>
      </c>
      <c r="F322" s="11">
        <v>91623</v>
      </c>
      <c r="G322" s="11">
        <v>199.93324999999999</v>
      </c>
      <c r="H322" s="11">
        <v>30036860</v>
      </c>
    </row>
    <row r="323" spans="1:8" x14ac:dyDescent="0.2">
      <c r="A323" s="21">
        <v>45644</v>
      </c>
      <c r="B323" s="11">
        <f>VLOOKUP(A323,raw!I:J,2,FALSE)</f>
        <v>4.336639559</v>
      </c>
      <c r="C323" s="11">
        <v>315.96280000000002</v>
      </c>
      <c r="D323" s="11">
        <v>184.66256000000001</v>
      </c>
      <c r="E323" s="11">
        <v>27273517</v>
      </c>
      <c r="F323" s="11">
        <v>73598</v>
      </c>
      <c r="G323" s="11">
        <v>315.96280000000002</v>
      </c>
      <c r="H323" s="11">
        <v>27273517</v>
      </c>
    </row>
    <row r="324" spans="1:8" x14ac:dyDescent="0.2">
      <c r="A324" s="21">
        <v>45645</v>
      </c>
      <c r="B324" s="11">
        <f>VLOOKUP(A324,raw!I:J,2,FALSE)</f>
        <v>4.0869308473999997</v>
      </c>
      <c r="C324" s="11">
        <v>439.33532000000002</v>
      </c>
      <c r="D324" s="11">
        <v>249.75425000000001</v>
      </c>
      <c r="E324" s="11">
        <v>25957966</v>
      </c>
      <c r="F324" s="11">
        <v>72766</v>
      </c>
      <c r="G324" s="11">
        <v>439.33532000000002</v>
      </c>
      <c r="H324" s="11">
        <v>25957966</v>
      </c>
    </row>
    <row r="325" spans="1:8" x14ac:dyDescent="0.2">
      <c r="A325" s="21">
        <v>45646</v>
      </c>
      <c r="B325" s="11">
        <f>VLOOKUP(A325,raw!I:J,2,FALSE)</f>
        <v>4.5706236622</v>
      </c>
      <c r="C325" s="11">
        <v>510.25106</v>
      </c>
      <c r="D325" s="11">
        <v>345.80221</v>
      </c>
      <c r="E325" s="11">
        <v>30311047</v>
      </c>
      <c r="F325" s="11">
        <v>73259</v>
      </c>
      <c r="G325" s="11">
        <v>510.25106</v>
      </c>
      <c r="H325" s="11">
        <v>30311047</v>
      </c>
    </row>
    <row r="326" spans="1:8" x14ac:dyDescent="0.2">
      <c r="A326" s="21">
        <v>45647</v>
      </c>
      <c r="B326" s="11">
        <f>VLOOKUP(A326,raw!I:J,2,FALSE)</f>
        <v>4.3573148618999999</v>
      </c>
      <c r="C326" s="11">
        <v>374.18310000000002</v>
      </c>
      <c r="D326" s="11">
        <v>153.72463999999999</v>
      </c>
      <c r="E326" s="11">
        <v>28994342</v>
      </c>
      <c r="F326" s="11">
        <v>62686</v>
      </c>
      <c r="G326" s="11">
        <v>374.18310000000002</v>
      </c>
      <c r="H326" s="11">
        <v>28994342</v>
      </c>
    </row>
    <row r="327" spans="1:8" x14ac:dyDescent="0.2">
      <c r="A327" s="21">
        <v>45648</v>
      </c>
      <c r="B327" s="11">
        <f>VLOOKUP(A327,raw!I:J,2,FALSE)</f>
        <v>4.313682623</v>
      </c>
      <c r="C327" s="11">
        <v>309.07951000000003</v>
      </c>
      <c r="D327" s="11">
        <v>151.52875</v>
      </c>
      <c r="E327" s="11">
        <v>26666399</v>
      </c>
      <c r="F327" s="11">
        <v>62743</v>
      </c>
      <c r="G327" s="11">
        <v>309.07951000000003</v>
      </c>
      <c r="H327" s="11">
        <v>26666399</v>
      </c>
    </row>
    <row r="328" spans="1:8" x14ac:dyDescent="0.2">
      <c r="A328" s="21">
        <v>45649</v>
      </c>
      <c r="B328" s="11">
        <f>VLOOKUP(A328,raw!I:J,2,FALSE)</f>
        <v>4.711381523</v>
      </c>
      <c r="C328" s="11">
        <v>282.71087999999997</v>
      </c>
      <c r="D328" s="11">
        <v>167.06344000000001</v>
      </c>
      <c r="E328" s="11">
        <v>30702116</v>
      </c>
      <c r="F328" s="11">
        <v>64414</v>
      </c>
      <c r="G328" s="11">
        <v>282.71087999999997</v>
      </c>
      <c r="H328" s="11">
        <v>30702116</v>
      </c>
    </row>
    <row r="329" spans="1:8" x14ac:dyDescent="0.2">
      <c r="A329" s="21">
        <v>45650</v>
      </c>
      <c r="B329" s="11">
        <f>VLOOKUP(A329,raw!I:J,2,FALSE)</f>
        <v>4.6075767777000003</v>
      </c>
      <c r="C329" s="11">
        <v>218.80264</v>
      </c>
      <c r="D329" s="11">
        <v>153.55042</v>
      </c>
      <c r="E329" s="11">
        <v>33519913</v>
      </c>
      <c r="F329" s="11">
        <v>64511</v>
      </c>
      <c r="G329" s="11">
        <v>218.80264</v>
      </c>
      <c r="H329" s="11">
        <v>33519913</v>
      </c>
    </row>
    <row r="330" spans="1:8" x14ac:dyDescent="0.2">
      <c r="A330" s="21">
        <v>45651</v>
      </c>
      <c r="B330" s="11">
        <f>VLOOKUP(A330,raw!I:J,2,FALSE)</f>
        <v>4.5034137937000001</v>
      </c>
      <c r="C330" s="11">
        <v>143.53163000000001</v>
      </c>
      <c r="D330" s="11">
        <v>58.917450000000002</v>
      </c>
      <c r="E330" s="11">
        <v>31344155</v>
      </c>
      <c r="F330" s="11">
        <v>64045</v>
      </c>
      <c r="G330" s="11">
        <v>143.53163000000001</v>
      </c>
      <c r="H330" s="11">
        <v>31344155</v>
      </c>
    </row>
    <row r="331" spans="1:8" x14ac:dyDescent="0.2">
      <c r="A331" s="21">
        <v>45652</v>
      </c>
      <c r="B331" s="11">
        <f>VLOOKUP(A331,raw!I:J,2,FALSE)</f>
        <v>4.2290610550999999</v>
      </c>
      <c r="C331" s="11">
        <v>176.57919999999999</v>
      </c>
      <c r="D331" s="11">
        <v>78.81044</v>
      </c>
      <c r="E331" s="11">
        <v>28414766</v>
      </c>
      <c r="F331" s="11">
        <v>62140</v>
      </c>
      <c r="G331" s="11">
        <v>176.57919999999999</v>
      </c>
      <c r="H331" s="11">
        <v>28414766</v>
      </c>
    </row>
    <row r="332" spans="1:8" x14ac:dyDescent="0.2">
      <c r="A332" s="21">
        <v>45653</v>
      </c>
      <c r="B332" s="11">
        <f>VLOOKUP(A332,raw!I:J,2,FALSE)</f>
        <v>4.0768974133000002</v>
      </c>
      <c r="C332" s="11">
        <v>163.55957000000001</v>
      </c>
      <c r="D332" s="11">
        <v>99.009399999999999</v>
      </c>
      <c r="E332" s="11">
        <v>30169044</v>
      </c>
      <c r="F332" s="11">
        <v>60909</v>
      </c>
      <c r="G332" s="11">
        <v>163.55957000000001</v>
      </c>
      <c r="H332" s="11">
        <v>30169044</v>
      </c>
    </row>
    <row r="333" spans="1:8" x14ac:dyDescent="0.2">
      <c r="A333" s="21">
        <v>45654</v>
      </c>
      <c r="B333" s="11">
        <f>VLOOKUP(A333,raw!I:J,2,FALSE)</f>
        <v>4.2087413135</v>
      </c>
      <c r="C333" s="11">
        <v>147.92668</v>
      </c>
      <c r="D333" s="11">
        <v>81.869770000000003</v>
      </c>
      <c r="E333" s="11">
        <v>30769547</v>
      </c>
      <c r="F333" s="11">
        <v>62071</v>
      </c>
      <c r="G333" s="11">
        <v>147.92668</v>
      </c>
      <c r="H333" s="11">
        <v>30769547</v>
      </c>
    </row>
    <row r="334" spans="1:8" x14ac:dyDescent="0.2">
      <c r="A334" s="21">
        <v>45655</v>
      </c>
      <c r="B334" s="11">
        <f>VLOOKUP(A334,raw!I:J,2,FALSE)</f>
        <v>4.0991208747999996</v>
      </c>
      <c r="C334" s="11">
        <v>92.677099999999996</v>
      </c>
      <c r="D334" s="11">
        <v>50.248309999999996</v>
      </c>
      <c r="E334" s="11">
        <v>31574139</v>
      </c>
      <c r="F334" s="11">
        <v>59230</v>
      </c>
      <c r="G334" s="11">
        <v>92.677099999999996</v>
      </c>
      <c r="H334" s="11">
        <v>31574139</v>
      </c>
    </row>
    <row r="335" spans="1:8" x14ac:dyDescent="0.2">
      <c r="A335" s="21">
        <v>45656</v>
      </c>
      <c r="B335" s="11">
        <f>VLOOKUP(A335,raw!I:J,2,FALSE)</f>
        <v>4.1758493808999999</v>
      </c>
      <c r="C335" s="11">
        <v>174.21285</v>
      </c>
      <c r="D335" s="11">
        <v>92.502809999999997</v>
      </c>
      <c r="E335" s="11">
        <v>31880551</v>
      </c>
      <c r="F335" s="11">
        <v>60026</v>
      </c>
      <c r="G335" s="11">
        <v>174.21285</v>
      </c>
      <c r="H335" s="11">
        <v>31880551</v>
      </c>
    </row>
    <row r="336" spans="1:8" x14ac:dyDescent="0.2">
      <c r="A336" s="21">
        <v>45657</v>
      </c>
      <c r="B336" s="11">
        <f>VLOOKUP(A336,raw!I:J,2,FALSE)</f>
        <v>4.1168670629999999</v>
      </c>
      <c r="C336" s="11">
        <v>142.45552000000001</v>
      </c>
      <c r="D336" s="11">
        <v>75.393029999999996</v>
      </c>
      <c r="E336" s="11">
        <v>31177011</v>
      </c>
      <c r="F336" s="11">
        <v>59926</v>
      </c>
      <c r="G336" s="11">
        <v>142.45552000000001</v>
      </c>
      <c r="H336" s="11">
        <v>31177011</v>
      </c>
    </row>
    <row r="337" spans="1:8" x14ac:dyDescent="0.2">
      <c r="A337" s="21">
        <v>45658</v>
      </c>
      <c r="B337" s="11">
        <f>VLOOKUP(A337,raw!I:J,2,FALSE)</f>
        <v>4.2749841522000001</v>
      </c>
      <c r="C337" s="11">
        <v>90.684169999999995</v>
      </c>
      <c r="D337" s="11">
        <v>41.752319999999997</v>
      </c>
      <c r="E337" s="11">
        <v>31837177</v>
      </c>
      <c r="F337" s="11">
        <v>60940</v>
      </c>
      <c r="G337" s="11">
        <v>90.684169999999995</v>
      </c>
      <c r="H337" s="11">
        <v>31837177</v>
      </c>
    </row>
    <row r="338" spans="1:8" x14ac:dyDescent="0.2">
      <c r="A338" s="21">
        <v>45659</v>
      </c>
      <c r="B338" s="11">
        <f>VLOOKUP(A338,raw!I:J,2,FALSE)</f>
        <v>4.3476978567</v>
      </c>
      <c r="C338" s="11">
        <v>111.9688</v>
      </c>
      <c r="D338" s="11">
        <v>64.738410000000002</v>
      </c>
      <c r="E338" s="11">
        <v>32717666</v>
      </c>
      <c r="F338" s="11">
        <v>61083</v>
      </c>
      <c r="G338" s="11">
        <v>111.9688</v>
      </c>
      <c r="H338" s="11">
        <v>32717666</v>
      </c>
    </row>
    <row r="339" spans="1:8" x14ac:dyDescent="0.2">
      <c r="A339" s="21">
        <v>45660</v>
      </c>
      <c r="B339" s="11">
        <f>VLOOKUP(A339,raw!I:J,2,FALSE)</f>
        <v>4.9575971600999997</v>
      </c>
      <c r="C339" s="11">
        <v>159.77295000000001</v>
      </c>
      <c r="D339" s="11">
        <v>60.853279999999998</v>
      </c>
      <c r="E339" s="11">
        <v>34519326</v>
      </c>
      <c r="F339" s="11">
        <v>64093</v>
      </c>
      <c r="G339" s="11">
        <v>159.77295000000001</v>
      </c>
      <c r="H339" s="11">
        <v>34519326</v>
      </c>
    </row>
    <row r="340" spans="1:8" x14ac:dyDescent="0.2">
      <c r="A340" s="21">
        <v>45661</v>
      </c>
      <c r="B340" s="11">
        <f>VLOOKUP(A340,raw!I:J,2,FALSE)</f>
        <v>5.2973756655999997</v>
      </c>
      <c r="C340" s="11">
        <v>231.46314000000001</v>
      </c>
      <c r="D340" s="11">
        <v>96.986109999999996</v>
      </c>
      <c r="E340" s="11">
        <v>28293868</v>
      </c>
      <c r="F340" s="11">
        <v>53942</v>
      </c>
      <c r="G340" s="11">
        <v>231.46314000000001</v>
      </c>
      <c r="H340" s="11">
        <v>28293868</v>
      </c>
    </row>
    <row r="341" spans="1:8" x14ac:dyDescent="0.2">
      <c r="A341" s="21">
        <v>45662</v>
      </c>
      <c r="B341" s="11">
        <f>VLOOKUP(A341,raw!I:J,2,FALSE)</f>
        <v>5.2396987332</v>
      </c>
      <c r="C341" s="11">
        <v>126.94552</v>
      </c>
      <c r="D341" s="11">
        <v>72.988969999999995</v>
      </c>
      <c r="E341" s="11">
        <v>31619244</v>
      </c>
      <c r="F341" s="11">
        <v>57943</v>
      </c>
      <c r="G341" s="11">
        <v>126.94552</v>
      </c>
      <c r="H341" s="11">
        <v>31619244</v>
      </c>
    </row>
    <row r="342" spans="1:8" x14ac:dyDescent="0.2">
      <c r="A342" s="21">
        <v>45663</v>
      </c>
      <c r="B342" s="11">
        <f>VLOOKUP(A342,raw!I:J,2,FALSE)</f>
        <v>5.0826933815000004</v>
      </c>
      <c r="C342" s="11">
        <v>187.26783</v>
      </c>
      <c r="D342" s="11">
        <v>64.035399999999996</v>
      </c>
      <c r="E342" s="11">
        <v>30603135</v>
      </c>
      <c r="F342" s="11">
        <v>57834</v>
      </c>
      <c r="G342" s="11">
        <v>187.26783</v>
      </c>
      <c r="H342" s="11">
        <v>30603135</v>
      </c>
    </row>
    <row r="343" spans="1:8" x14ac:dyDescent="0.2">
      <c r="A343" s="21">
        <v>45664</v>
      </c>
      <c r="B343" s="11">
        <f>VLOOKUP(A343,raw!I:J,2,FALSE)</f>
        <v>4.7884331306999997</v>
      </c>
      <c r="C343" s="11">
        <v>204.45562000000001</v>
      </c>
      <c r="D343" s="11">
        <v>9.9906100000000002</v>
      </c>
      <c r="E343" s="11">
        <v>27107050</v>
      </c>
      <c r="F343" s="11">
        <v>55900</v>
      </c>
      <c r="G343" s="11">
        <v>204.45562000000001</v>
      </c>
      <c r="H343" s="11">
        <v>27107050</v>
      </c>
    </row>
    <row r="344" spans="1:8" x14ac:dyDescent="0.2">
      <c r="A344" s="21">
        <v>45665</v>
      </c>
      <c r="B344" s="11">
        <f>VLOOKUP(A344,raw!I:J,2,FALSE)</f>
        <v>4.9013610354999999</v>
      </c>
      <c r="C344" s="11">
        <v>268.94107000000002</v>
      </c>
      <c r="D344" s="11">
        <v>122.65191</v>
      </c>
      <c r="E344" s="11">
        <v>28802697</v>
      </c>
      <c r="F344" s="11">
        <v>56268</v>
      </c>
      <c r="G344" s="11">
        <v>268.94107000000002</v>
      </c>
      <c r="H344" s="11">
        <v>28802697</v>
      </c>
    </row>
    <row r="345" spans="1:8" x14ac:dyDescent="0.2">
      <c r="A345" s="21">
        <v>45666</v>
      </c>
      <c r="B345" s="11">
        <f>VLOOKUP(A345,raw!I:J,2,FALSE)</f>
        <v>4.7457779909999998</v>
      </c>
      <c r="C345" s="11">
        <v>217.97247999999999</v>
      </c>
      <c r="D345" s="11">
        <v>103.13745</v>
      </c>
      <c r="E345" s="11">
        <v>31263470</v>
      </c>
      <c r="F345" s="11">
        <v>55956</v>
      </c>
      <c r="G345" s="11">
        <v>217.97247999999999</v>
      </c>
      <c r="H345" s="11">
        <v>31263470</v>
      </c>
    </row>
    <row r="346" spans="1:8" x14ac:dyDescent="0.2">
      <c r="A346" s="21">
        <v>45667</v>
      </c>
      <c r="B346" s="11">
        <f>VLOOKUP(A346,raw!I:J,2,FALSE)</f>
        <v>5.1232234605000002</v>
      </c>
      <c r="C346" s="11">
        <v>261.66052000000002</v>
      </c>
      <c r="D346" s="11">
        <v>99.053719999999998</v>
      </c>
      <c r="E346" s="11">
        <v>29923754</v>
      </c>
      <c r="F346" s="11">
        <v>58033</v>
      </c>
      <c r="G346" s="11">
        <v>261.66052000000002</v>
      </c>
      <c r="H346" s="11">
        <v>29923754</v>
      </c>
    </row>
    <row r="347" spans="1:8" x14ac:dyDescent="0.2">
      <c r="A347" s="21">
        <v>45668</v>
      </c>
      <c r="B347" s="11">
        <f>VLOOKUP(A347,raw!I:J,2,FALSE)</f>
        <v>4.9670779653999997</v>
      </c>
      <c r="C347" s="11">
        <v>113.92989</v>
      </c>
      <c r="D347" s="11">
        <v>37.977980000000002</v>
      </c>
      <c r="E347" s="11">
        <v>33366580</v>
      </c>
      <c r="F347" s="11">
        <v>56946</v>
      </c>
      <c r="G347" s="11">
        <v>113.92989</v>
      </c>
      <c r="H347" s="11">
        <v>33366580</v>
      </c>
    </row>
    <row r="348" spans="1:8" x14ac:dyDescent="0.2">
      <c r="A348" s="21">
        <v>45669</v>
      </c>
      <c r="B348" s="11">
        <f>VLOOKUP(A348,raw!I:J,2,FALSE)</f>
        <v>4.7344553052</v>
      </c>
      <c r="C348" s="11">
        <v>107.0658</v>
      </c>
      <c r="D348" s="11">
        <v>34.336709999999997</v>
      </c>
      <c r="E348" s="11">
        <v>27935062</v>
      </c>
      <c r="F348" s="11">
        <v>55555</v>
      </c>
      <c r="G348" s="11">
        <v>107.0658</v>
      </c>
      <c r="H348" s="11">
        <v>27935062</v>
      </c>
    </row>
    <row r="349" spans="1:8" x14ac:dyDescent="0.2">
      <c r="A349" s="21">
        <v>45670</v>
      </c>
      <c r="B349" s="11">
        <f>VLOOKUP(A349,raw!I:J,2,FALSE)</f>
        <v>4.7525553559000002</v>
      </c>
      <c r="C349" s="11">
        <v>283.17939000000001</v>
      </c>
      <c r="D349" s="11">
        <v>147.76554999999999</v>
      </c>
      <c r="E349" s="11">
        <v>29314681</v>
      </c>
      <c r="F349" s="11">
        <v>55892</v>
      </c>
      <c r="G349" s="11">
        <v>283.17939000000001</v>
      </c>
      <c r="H349" s="11">
        <v>29314681</v>
      </c>
    </row>
    <row r="350" spans="1:8" x14ac:dyDescent="0.2">
      <c r="A350" s="21">
        <v>45671</v>
      </c>
      <c r="B350" s="11">
        <f>VLOOKUP(A350,raw!I:J,2,FALSE)</f>
        <v>4.5847229318</v>
      </c>
      <c r="C350" s="11">
        <v>153.10829000000001</v>
      </c>
      <c r="D350" s="11">
        <v>65.511160000000004</v>
      </c>
      <c r="E350" s="11">
        <v>31158807</v>
      </c>
      <c r="F350" s="11">
        <v>55455</v>
      </c>
      <c r="G350" s="11">
        <v>153.10829000000001</v>
      </c>
      <c r="H350" s="11">
        <v>31158807</v>
      </c>
    </row>
    <row r="351" spans="1:8" x14ac:dyDescent="0.2">
      <c r="A351" s="21">
        <v>45672</v>
      </c>
      <c r="B351" s="11">
        <f>VLOOKUP(A351,raw!I:J,2,FALSE)</f>
        <v>4.8403088260000002</v>
      </c>
      <c r="C351" s="11">
        <v>212.91261</v>
      </c>
      <c r="D351" s="11">
        <v>121.88508</v>
      </c>
      <c r="E351" s="11">
        <v>32220657</v>
      </c>
      <c r="F351" s="11">
        <v>56860</v>
      </c>
      <c r="G351" s="11">
        <v>212.91261</v>
      </c>
      <c r="H351" s="11">
        <v>32220657</v>
      </c>
    </row>
    <row r="352" spans="1:8" x14ac:dyDescent="0.2">
      <c r="A352" s="21">
        <v>45673</v>
      </c>
      <c r="B352" s="11">
        <f>VLOOKUP(A352,raw!I:J,2,FALSE)</f>
        <v>4.7543914135999996</v>
      </c>
      <c r="C352" s="11">
        <v>204.59562</v>
      </c>
      <c r="D352" s="11">
        <v>94.162440000000004</v>
      </c>
      <c r="E352" s="11">
        <v>33631185</v>
      </c>
      <c r="F352" s="11">
        <v>56335</v>
      </c>
      <c r="G352" s="11">
        <v>204.59562</v>
      </c>
      <c r="H352" s="11">
        <v>33631185</v>
      </c>
    </row>
    <row r="353" spans="1:8" x14ac:dyDescent="0.2">
      <c r="A353" s="21">
        <v>45674</v>
      </c>
      <c r="B353" s="11">
        <f>VLOOKUP(A353,raw!I:J,2,FALSE)</f>
        <v>4.8793381700999996</v>
      </c>
      <c r="C353" s="11">
        <v>194.84697</v>
      </c>
      <c r="D353" s="11">
        <v>122.63677</v>
      </c>
      <c r="E353" s="11">
        <v>37853199</v>
      </c>
      <c r="F353" s="11">
        <v>57018</v>
      </c>
      <c r="G353" s="11">
        <v>194.84697</v>
      </c>
      <c r="H353" s="11">
        <v>37853199</v>
      </c>
    </row>
    <row r="354" spans="1:8" x14ac:dyDescent="0.2">
      <c r="A354" s="21">
        <v>45675</v>
      </c>
      <c r="B354" s="11">
        <f>VLOOKUP(A354,raw!I:J,2,FALSE)</f>
        <v>5.0066136291000003</v>
      </c>
      <c r="C354" s="11">
        <v>208.25247999999999</v>
      </c>
      <c r="D354" s="11">
        <v>90.87509</v>
      </c>
      <c r="E354" s="11">
        <v>37555502</v>
      </c>
      <c r="F354" s="11">
        <v>53444</v>
      </c>
      <c r="G354" s="11">
        <v>208.25247999999999</v>
      </c>
      <c r="H354" s="11">
        <v>37555502</v>
      </c>
    </row>
    <row r="355" spans="1:8" x14ac:dyDescent="0.2">
      <c r="A355" s="21">
        <v>45676</v>
      </c>
      <c r="B355" s="11">
        <f>VLOOKUP(A355,raw!I:J,2,FALSE)</f>
        <v>4.4985831771000004</v>
      </c>
      <c r="C355" s="11">
        <v>157.58676</v>
      </c>
      <c r="D355" s="11">
        <v>124.19015</v>
      </c>
      <c r="E355" s="11">
        <v>35926585</v>
      </c>
      <c r="F355" s="11">
        <v>51747</v>
      </c>
      <c r="G355" s="11">
        <v>157.58676</v>
      </c>
      <c r="H355" s="11">
        <v>35926585</v>
      </c>
    </row>
    <row r="356" spans="1:8" x14ac:dyDescent="0.2">
      <c r="A356" s="21">
        <v>45677</v>
      </c>
      <c r="B356" s="11">
        <f>VLOOKUP(A356,raw!I:J,2,FALSE)</f>
        <v>4.4070280290000001</v>
      </c>
      <c r="C356" s="11">
        <v>365.11543</v>
      </c>
      <c r="D356" s="11">
        <v>178.47989000000001</v>
      </c>
      <c r="E356" s="11">
        <v>34286999</v>
      </c>
      <c r="F356" s="11">
        <v>50650</v>
      </c>
      <c r="G356" s="11">
        <v>365.11543</v>
      </c>
      <c r="H356" s="11">
        <v>34286999</v>
      </c>
    </row>
    <row r="357" spans="1:8" x14ac:dyDescent="0.2">
      <c r="A357" s="21">
        <v>45678</v>
      </c>
      <c r="B357" s="11">
        <f>VLOOKUP(A357,raw!I:J,2,FALSE)</f>
        <v>4.6628056506000002</v>
      </c>
      <c r="C357" s="11">
        <v>203.08743000000001</v>
      </c>
      <c r="D357" s="11">
        <v>106.90649999999999</v>
      </c>
      <c r="E357" s="11">
        <v>34476323</v>
      </c>
      <c r="F357" s="11">
        <v>50074</v>
      </c>
      <c r="G357" s="11">
        <v>203.08743000000001</v>
      </c>
      <c r="H357" s="11">
        <v>34476323</v>
      </c>
    </row>
    <row r="358" spans="1:8" x14ac:dyDescent="0.2">
      <c r="A358" s="21">
        <v>45679</v>
      </c>
      <c r="B358" s="11">
        <f>VLOOKUP(A358,raw!I:J,2,FALSE)</f>
        <v>4.4656330937000002</v>
      </c>
      <c r="C358" s="11">
        <v>119.93385000000001</v>
      </c>
      <c r="D358" s="11">
        <v>69.983620000000002</v>
      </c>
      <c r="E358" s="11">
        <v>34672831</v>
      </c>
      <c r="F358" s="11">
        <v>48847</v>
      </c>
      <c r="G358" s="11">
        <v>119.93385000000001</v>
      </c>
      <c r="H358" s="11">
        <v>34672831</v>
      </c>
    </row>
    <row r="359" spans="1:8" x14ac:dyDescent="0.2">
      <c r="A359" s="21">
        <v>45680</v>
      </c>
      <c r="B359" s="11">
        <f>VLOOKUP(A359,raw!I:J,2,FALSE)</f>
        <v>4.3107655210000004</v>
      </c>
      <c r="C359" s="11">
        <v>195.41047</v>
      </c>
      <c r="D359" s="11">
        <v>126.74383</v>
      </c>
      <c r="E359" s="11">
        <v>32276182</v>
      </c>
      <c r="F359" s="11">
        <v>53736</v>
      </c>
      <c r="G359" s="11">
        <v>195.41047</v>
      </c>
      <c r="H359" s="11">
        <v>32276182</v>
      </c>
    </row>
    <row r="360" spans="1:8" x14ac:dyDescent="0.2">
      <c r="A360" s="21">
        <v>45681</v>
      </c>
      <c r="B360" s="11">
        <f>VLOOKUP(A360,raw!I:J,2,FALSE)</f>
        <v>4.1947072041000002</v>
      </c>
      <c r="C360" s="11">
        <v>151.25581</v>
      </c>
      <c r="D360" s="11">
        <v>86.122159999999994</v>
      </c>
      <c r="E360" s="11">
        <v>32133596</v>
      </c>
      <c r="F360" s="11">
        <v>53222</v>
      </c>
      <c r="G360" s="11">
        <v>151.25581</v>
      </c>
      <c r="H360" s="11">
        <v>32133596</v>
      </c>
    </row>
    <row r="361" spans="1:8" x14ac:dyDescent="0.2">
      <c r="A361" s="21">
        <v>45682</v>
      </c>
      <c r="B361" s="11">
        <f>VLOOKUP(A361,raw!I:J,2,FALSE)</f>
        <v>4.1324314557999999</v>
      </c>
      <c r="C361" s="11">
        <v>105.47086</v>
      </c>
      <c r="D361" s="11">
        <v>33.310160000000003</v>
      </c>
      <c r="E361" s="11">
        <v>31533553</v>
      </c>
      <c r="F361" s="11">
        <v>52665</v>
      </c>
      <c r="G361" s="11">
        <v>105.47086</v>
      </c>
      <c r="H361" s="11">
        <v>31533553</v>
      </c>
    </row>
    <row r="362" spans="1:8" x14ac:dyDescent="0.2">
      <c r="A362" s="21">
        <v>45683</v>
      </c>
      <c r="B362" s="11">
        <f>VLOOKUP(A362,raw!I:J,2,FALSE)</f>
        <v>3.8745395273000001</v>
      </c>
      <c r="C362" s="11">
        <v>90.68083</v>
      </c>
      <c r="D362" s="11">
        <v>35.52946</v>
      </c>
      <c r="E362" s="11">
        <v>30139219</v>
      </c>
      <c r="F362" s="11">
        <v>51531</v>
      </c>
      <c r="G362" s="11">
        <v>90.68083</v>
      </c>
      <c r="H362" s="11">
        <v>30139219</v>
      </c>
    </row>
    <row r="363" spans="1:8" x14ac:dyDescent="0.2">
      <c r="A363" s="21">
        <v>45684</v>
      </c>
      <c r="B363" s="11">
        <f>VLOOKUP(A363,raw!I:J,2,FALSE)</f>
        <v>3.9630253335000001</v>
      </c>
      <c r="C363" s="11">
        <v>287.53046000000001</v>
      </c>
      <c r="D363" s="11">
        <v>148.99843999999999</v>
      </c>
      <c r="E363" s="11">
        <v>29807441</v>
      </c>
      <c r="F363" s="11">
        <v>50567</v>
      </c>
      <c r="G363" s="11">
        <v>287.53046000000001</v>
      </c>
      <c r="H363" s="11">
        <v>29807441</v>
      </c>
    </row>
    <row r="364" spans="1:8" x14ac:dyDescent="0.2">
      <c r="A364" s="21">
        <v>45685</v>
      </c>
      <c r="B364" s="11">
        <f>VLOOKUP(A364,raw!I:J,2,FALSE)</f>
        <v>3.6513827262</v>
      </c>
      <c r="C364" s="11">
        <v>159.34641999999999</v>
      </c>
      <c r="D364" s="11">
        <v>85.259060000000005</v>
      </c>
      <c r="E364" s="11">
        <v>26314682</v>
      </c>
      <c r="F364" s="11">
        <v>48129</v>
      </c>
      <c r="G364" s="11">
        <v>159.34641999999999</v>
      </c>
      <c r="H364" s="11">
        <v>26314682</v>
      </c>
    </row>
    <row r="365" spans="1:8" x14ac:dyDescent="0.2">
      <c r="A365" s="21">
        <v>45686</v>
      </c>
      <c r="B365" s="11">
        <f>VLOOKUP(A365,raw!I:J,2,FALSE)</f>
        <v>3.6946532416000002</v>
      </c>
      <c r="C365" s="11">
        <v>195.94152</v>
      </c>
      <c r="D365" s="11">
        <v>110.4042</v>
      </c>
      <c r="E365" s="11">
        <v>30202102</v>
      </c>
      <c r="F365" s="11">
        <v>49375</v>
      </c>
      <c r="G365" s="11">
        <v>195.94152</v>
      </c>
      <c r="H365" s="11">
        <v>30202102</v>
      </c>
    </row>
    <row r="366" spans="1:8" x14ac:dyDescent="0.2">
      <c r="A366" s="21">
        <v>45687</v>
      </c>
      <c r="B366" s="11">
        <f>VLOOKUP(A366,raw!I:J,2,FALSE)</f>
        <v>4.1232404965000002</v>
      </c>
      <c r="C366" s="11">
        <v>170.90207000000001</v>
      </c>
      <c r="D366" s="11">
        <v>102.86039</v>
      </c>
      <c r="E366" s="11">
        <v>32907859</v>
      </c>
      <c r="F366" s="11">
        <v>52118</v>
      </c>
      <c r="G366" s="11">
        <v>170.90207000000001</v>
      </c>
      <c r="H366" s="11">
        <v>32907859</v>
      </c>
    </row>
    <row r="367" spans="1:8" x14ac:dyDescent="0.2">
      <c r="A367" s="21">
        <v>45688</v>
      </c>
      <c r="B367" s="11">
        <f>VLOOKUP(A367,raw!I:J,2,FALSE)</f>
        <v>4.0827769982</v>
      </c>
      <c r="C367" s="11">
        <v>155.35032000000001</v>
      </c>
      <c r="D367" s="11">
        <v>105.63479</v>
      </c>
      <c r="E367" s="11">
        <v>33340061</v>
      </c>
      <c r="F367" s="11">
        <v>51794</v>
      </c>
      <c r="G367" s="11">
        <v>155.35032000000001</v>
      </c>
      <c r="H367" s="11">
        <v>33340061</v>
      </c>
    </row>
    <row r="368" spans="1:8" x14ac:dyDescent="0.2">
      <c r="A368" s="21">
        <v>45689</v>
      </c>
      <c r="B368" s="11">
        <f>VLOOKUP(A368,raw!I:J,2,FALSE)</f>
        <v>3.7436131695000001</v>
      </c>
      <c r="C368" s="11">
        <v>120.38840999999999</v>
      </c>
      <c r="D368" s="11">
        <v>49.701419999999999</v>
      </c>
      <c r="E368" s="11">
        <v>30475030</v>
      </c>
      <c r="F368" s="11">
        <v>49339</v>
      </c>
      <c r="G368" s="11">
        <v>120.38840999999999</v>
      </c>
      <c r="H368" s="11">
        <v>30475030</v>
      </c>
    </row>
    <row r="369" spans="1:8" x14ac:dyDescent="0.2">
      <c r="A369" s="21">
        <v>45690</v>
      </c>
      <c r="B369" s="11">
        <f>VLOOKUP(A369,raw!I:J,2,FALSE)</f>
        <v>3.3023659479999998</v>
      </c>
      <c r="C369" s="11">
        <v>263.22957000000002</v>
      </c>
      <c r="D369" s="11">
        <v>65.738069999999993</v>
      </c>
      <c r="E369" s="11">
        <v>23741652</v>
      </c>
      <c r="F369" s="11">
        <v>44498</v>
      </c>
      <c r="G369" s="11">
        <v>263.22957000000002</v>
      </c>
      <c r="H369" s="11">
        <v>23741652</v>
      </c>
    </row>
    <row r="370" spans="1:8" x14ac:dyDescent="0.2">
      <c r="A370" s="21">
        <v>45691</v>
      </c>
      <c r="B370" s="11">
        <f>VLOOKUP(A370,raw!I:J,2,FALSE)</f>
        <v>3.6513303151000001</v>
      </c>
      <c r="C370" s="11">
        <v>504.98642000000001</v>
      </c>
      <c r="D370" s="11">
        <v>21.15944</v>
      </c>
      <c r="E370" s="11">
        <v>27735078</v>
      </c>
      <c r="F370" s="11">
        <v>32623</v>
      </c>
      <c r="G370" s="11">
        <v>504.98642000000001</v>
      </c>
      <c r="H370" s="11">
        <v>27735078</v>
      </c>
    </row>
    <row r="371" spans="1:8" x14ac:dyDescent="0.2">
      <c r="A371" s="21">
        <v>45692</v>
      </c>
      <c r="B371" s="11">
        <f>VLOOKUP(A371,raw!I:J,2,FALSE)</f>
        <v>3.6032007243000002</v>
      </c>
      <c r="C371" s="11">
        <v>283.77476000000001</v>
      </c>
      <c r="D371" s="11">
        <v>18.137599999999999</v>
      </c>
      <c r="E371" s="11">
        <v>29451664</v>
      </c>
      <c r="F371" s="11">
        <v>23240</v>
      </c>
      <c r="G371" s="11">
        <v>283.77476000000001</v>
      </c>
      <c r="H371" s="11">
        <v>29451664</v>
      </c>
    </row>
    <row r="372" spans="1:8" x14ac:dyDescent="0.2">
      <c r="A372" s="21">
        <v>45693</v>
      </c>
      <c r="B372" s="11">
        <f>VLOOKUP(A372,raw!I:J,2,FALSE)</f>
        <v>3.3322849386</v>
      </c>
      <c r="C372" s="11">
        <v>158.94710000000001</v>
      </c>
      <c r="D372" s="11">
        <v>11.11051</v>
      </c>
      <c r="E372" s="11">
        <v>29564113</v>
      </c>
      <c r="F372" s="11">
        <v>22580</v>
      </c>
      <c r="G372" s="11">
        <v>158.94710000000001</v>
      </c>
      <c r="H372" s="11">
        <v>29564113</v>
      </c>
    </row>
    <row r="373" spans="1:8" x14ac:dyDescent="0.2">
      <c r="A373" s="21">
        <v>45694</v>
      </c>
      <c r="B373" s="11">
        <f>VLOOKUP(A373,raw!I:J,2,FALSE)</f>
        <v>3.1375014167000002</v>
      </c>
      <c r="C373" s="11">
        <v>167.53206</v>
      </c>
      <c r="D373" s="11">
        <v>17.20523</v>
      </c>
      <c r="E373" s="11">
        <v>28308623</v>
      </c>
      <c r="F373" s="11">
        <v>22196</v>
      </c>
      <c r="G373" s="11">
        <v>167.53206</v>
      </c>
      <c r="H373" s="11">
        <v>28308623</v>
      </c>
    </row>
    <row r="374" spans="1:8" x14ac:dyDescent="0.2">
      <c r="A374" s="21">
        <v>45695</v>
      </c>
      <c r="B374" s="11">
        <f>VLOOKUP(A374,raw!I:J,2,FALSE)</f>
        <v>3.0052665485999999</v>
      </c>
      <c r="C374" s="11">
        <v>187.70375999999999</v>
      </c>
      <c r="D374" s="11">
        <v>14.688940000000001</v>
      </c>
      <c r="E374" s="11">
        <v>23731322</v>
      </c>
      <c r="F374" s="11">
        <v>21645</v>
      </c>
      <c r="G374" s="11">
        <v>187.70375999999999</v>
      </c>
      <c r="H374" s="11">
        <v>23731322</v>
      </c>
    </row>
    <row r="375" spans="1:8" x14ac:dyDescent="0.2">
      <c r="A375" s="21">
        <v>45696</v>
      </c>
      <c r="B375" s="11">
        <f>VLOOKUP(A375,raw!I:J,2,FALSE)</f>
        <v>3.0703666206000002</v>
      </c>
      <c r="C375" s="11">
        <v>109.33062</v>
      </c>
      <c r="D375" s="11">
        <v>0.65425</v>
      </c>
      <c r="E375" s="11">
        <v>24491438</v>
      </c>
      <c r="F375" s="11">
        <v>21864</v>
      </c>
      <c r="G375" s="11">
        <v>109.33062</v>
      </c>
      <c r="H375" s="11">
        <v>24491438</v>
      </c>
    </row>
    <row r="376" spans="1:8" x14ac:dyDescent="0.2">
      <c r="A376" s="21">
        <v>45697</v>
      </c>
      <c r="B376" s="11">
        <f>VLOOKUP(A376,raw!I:J,2,FALSE)</f>
        <v>2.9996464728999999</v>
      </c>
      <c r="C376" s="11">
        <v>126.05271999999999</v>
      </c>
      <c r="D376" s="11">
        <v>6.1782500000000002</v>
      </c>
      <c r="E376" s="11">
        <v>22451938</v>
      </c>
      <c r="F376" s="11">
        <v>21625</v>
      </c>
      <c r="G376" s="11">
        <v>126.05271999999999</v>
      </c>
      <c r="H376" s="11">
        <v>22451938</v>
      </c>
    </row>
    <row r="377" spans="1:8" x14ac:dyDescent="0.2">
      <c r="A377" s="21">
        <v>45698</v>
      </c>
      <c r="B377" s="11">
        <f>VLOOKUP(A377,raw!I:J,2,FALSE)</f>
        <v>3.2115819788</v>
      </c>
      <c r="C377" s="11">
        <v>173.78497999999999</v>
      </c>
      <c r="D377" s="11">
        <v>3.90496</v>
      </c>
      <c r="E377" s="11">
        <v>25764062</v>
      </c>
      <c r="F377" s="11">
        <v>22204</v>
      </c>
      <c r="G377" s="11">
        <v>173.78497999999999</v>
      </c>
      <c r="H377" s="11">
        <v>25764062</v>
      </c>
    </row>
    <row r="378" spans="1:8" x14ac:dyDescent="0.2">
      <c r="A378" s="21">
        <v>45699</v>
      </c>
      <c r="B378" s="11">
        <f>VLOOKUP(A378,raw!I:J,2,FALSE)</f>
        <v>3.3212394796</v>
      </c>
      <c r="C378" s="11">
        <v>170.40119999999999</v>
      </c>
      <c r="D378" s="11">
        <v>12.60458</v>
      </c>
      <c r="E378" s="11">
        <v>28432362</v>
      </c>
      <c r="F378" s="11">
        <v>22474</v>
      </c>
      <c r="G378" s="11">
        <v>170.40119999999999</v>
      </c>
      <c r="H378" s="11">
        <v>28432362</v>
      </c>
    </row>
    <row r="379" spans="1:8" x14ac:dyDescent="0.2">
      <c r="A379" s="21">
        <v>45700</v>
      </c>
      <c r="B379" s="11">
        <f>VLOOKUP(A379,raw!I:J,2,FALSE)</f>
        <v>3.5871298976000001</v>
      </c>
      <c r="C379" s="11">
        <v>175.98885999999999</v>
      </c>
      <c r="D379" s="11">
        <v>6.27</v>
      </c>
      <c r="E379" s="11">
        <v>28231218</v>
      </c>
      <c r="F379" s="11">
        <v>23215</v>
      </c>
      <c r="G379" s="11">
        <v>175.98885999999999</v>
      </c>
      <c r="H379" s="11">
        <v>28231218</v>
      </c>
    </row>
    <row r="380" spans="1:8" x14ac:dyDescent="0.2">
      <c r="A380" s="21">
        <v>45701</v>
      </c>
      <c r="B380" s="11">
        <f>VLOOKUP(A380,raw!I:J,2,FALSE)</f>
        <v>3.4664426456999999</v>
      </c>
      <c r="C380" s="11">
        <v>154.93923000000001</v>
      </c>
      <c r="D380" s="11">
        <v>4.9652500000000002</v>
      </c>
      <c r="E380" s="11">
        <v>29073925</v>
      </c>
      <c r="F380" s="11">
        <v>22841</v>
      </c>
      <c r="G380" s="11">
        <v>154.93923000000001</v>
      </c>
      <c r="H380" s="11">
        <v>29073925</v>
      </c>
    </row>
    <row r="381" spans="1:8" x14ac:dyDescent="0.2">
      <c r="A381" s="21">
        <v>45702</v>
      </c>
      <c r="B381" s="11">
        <f>VLOOKUP(A381,raw!I:J,2,FALSE)</f>
        <v>3.5596703874000002</v>
      </c>
      <c r="C381" s="11">
        <v>139.04187999999999</v>
      </c>
      <c r="D381" s="11">
        <v>5.0239599999999998</v>
      </c>
      <c r="E381" s="11">
        <v>31120441</v>
      </c>
      <c r="F381" s="11">
        <v>22927</v>
      </c>
      <c r="G381" s="11">
        <v>139.04187999999999</v>
      </c>
      <c r="H381" s="11">
        <v>31120441</v>
      </c>
    </row>
    <row r="382" spans="1:8" x14ac:dyDescent="0.2">
      <c r="A382" s="21">
        <v>45703</v>
      </c>
      <c r="B382" s="11">
        <f>VLOOKUP(A382,raw!I:J,2,FALSE)</f>
        <v>3.4197454002000001</v>
      </c>
      <c r="C382" s="11">
        <v>72.562489999999997</v>
      </c>
      <c r="D382" s="11">
        <v>2.6759300000000001</v>
      </c>
      <c r="E382" s="11">
        <v>29246473</v>
      </c>
      <c r="F382" s="11">
        <v>22715</v>
      </c>
      <c r="G382" s="11">
        <v>72.562489999999997</v>
      </c>
      <c r="H382" s="11">
        <v>29246473</v>
      </c>
    </row>
    <row r="383" spans="1:8" x14ac:dyDescent="0.2">
      <c r="A383" s="21">
        <v>45704</v>
      </c>
      <c r="B383" s="11">
        <f>VLOOKUP(A383,raw!I:J,2,FALSE)</f>
        <v>3.2697094701</v>
      </c>
      <c r="C383" s="11">
        <v>80.208920000000006</v>
      </c>
      <c r="D383" s="11">
        <v>2.6783800000000002</v>
      </c>
      <c r="E383" s="11">
        <v>27240983</v>
      </c>
      <c r="F383" s="11">
        <v>22388</v>
      </c>
      <c r="G383" s="11">
        <v>80.208920000000006</v>
      </c>
      <c r="H383" s="11">
        <v>27240983</v>
      </c>
    </row>
    <row r="384" spans="1:8" x14ac:dyDescent="0.2">
      <c r="A384" s="21">
        <v>45705</v>
      </c>
      <c r="B384" s="11">
        <f>VLOOKUP(A384,raw!I:J,2,FALSE)</f>
        <v>3.2152450267999999</v>
      </c>
      <c r="C384" s="11">
        <v>93.635149999999996</v>
      </c>
      <c r="D384" s="11">
        <v>2.7253500000000002</v>
      </c>
      <c r="E384" s="11">
        <v>27826407</v>
      </c>
      <c r="F384" s="11">
        <v>22247</v>
      </c>
      <c r="G384" s="11">
        <v>93.635149999999996</v>
      </c>
      <c r="H384" s="11">
        <v>27826407</v>
      </c>
    </row>
    <row r="385" spans="1:8" x14ac:dyDescent="0.2">
      <c r="A385" s="21">
        <v>45706</v>
      </c>
      <c r="B385" s="11">
        <f>VLOOKUP(A385,raw!I:J,2,FALSE)</f>
        <v>3.0584753213</v>
      </c>
      <c r="C385" s="11">
        <v>123.06847999999999</v>
      </c>
      <c r="D385" s="11">
        <v>2.8726799999999999</v>
      </c>
      <c r="E385" s="11">
        <v>24438242</v>
      </c>
      <c r="F385" s="11">
        <v>21755</v>
      </c>
      <c r="G385" s="11">
        <v>123.06847999999999</v>
      </c>
      <c r="H385" s="11">
        <v>24438242</v>
      </c>
    </row>
    <row r="386" spans="1:8" x14ac:dyDescent="0.2">
      <c r="A386" s="21">
        <v>45707</v>
      </c>
      <c r="B386" s="11">
        <f>VLOOKUP(A386,raw!I:J,2,FALSE)</f>
        <v>3.2173186265</v>
      </c>
      <c r="C386" s="11">
        <v>89.923839999999998</v>
      </c>
      <c r="D386" s="11">
        <v>22.30416</v>
      </c>
      <c r="E386" s="11">
        <v>25838519</v>
      </c>
      <c r="F386" s="11">
        <v>22127</v>
      </c>
      <c r="G386" s="11">
        <v>89.923839999999998</v>
      </c>
      <c r="H386" s="11">
        <v>25838519</v>
      </c>
    </row>
    <row r="387" spans="1:8" x14ac:dyDescent="0.2">
      <c r="A387" s="21">
        <v>45708</v>
      </c>
      <c r="B387" s="11">
        <f>VLOOKUP(A387,raw!I:J,2,FALSE)</f>
        <v>3.4505144363000002</v>
      </c>
      <c r="C387" s="11">
        <v>102.73349</v>
      </c>
      <c r="D387" s="11">
        <v>6.7797200000000002</v>
      </c>
      <c r="E387" s="11">
        <v>27677578</v>
      </c>
      <c r="F387" s="11">
        <v>22649</v>
      </c>
      <c r="G387" s="11">
        <v>102.73349</v>
      </c>
      <c r="H387" s="11">
        <v>27677578</v>
      </c>
    </row>
    <row r="388" spans="1:8" x14ac:dyDescent="0.2">
      <c r="A388" s="21">
        <v>45709</v>
      </c>
      <c r="B388" s="11">
        <f>VLOOKUP(A388,raw!I:J,2,FALSE)</f>
        <v>3.2672549597999998</v>
      </c>
      <c r="C388" s="11">
        <v>149.09871000000001</v>
      </c>
      <c r="D388" s="11">
        <v>7.2031799999999997</v>
      </c>
      <c r="E388" s="11">
        <v>28277317</v>
      </c>
      <c r="F388" s="11">
        <v>22287</v>
      </c>
      <c r="G388" s="11">
        <v>149.09871000000001</v>
      </c>
      <c r="H388" s="11">
        <v>28277317</v>
      </c>
    </row>
    <row r="389" spans="1:8" x14ac:dyDescent="0.2">
      <c r="A389" s="21">
        <v>45710</v>
      </c>
      <c r="B389" s="11">
        <f>VLOOKUP(A389,raw!I:J,2,FALSE)</f>
        <v>3.4243269954</v>
      </c>
      <c r="C389" s="11">
        <v>74.553089999999997</v>
      </c>
      <c r="D389" s="11">
        <v>3.71461</v>
      </c>
      <c r="E389" s="11">
        <v>27572032</v>
      </c>
      <c r="F389" s="11">
        <v>22608</v>
      </c>
      <c r="G389" s="11">
        <v>74.553089999999997</v>
      </c>
      <c r="H389" s="11">
        <v>27572032</v>
      </c>
    </row>
    <row r="390" spans="1:8" x14ac:dyDescent="0.2">
      <c r="A390" s="21">
        <v>45711</v>
      </c>
      <c r="B390" s="11">
        <f>VLOOKUP(A390,raw!I:J,2,FALSE)</f>
        <v>3.3759094467000001</v>
      </c>
      <c r="C390" s="11">
        <v>65.500540000000001</v>
      </c>
      <c r="D390" s="11">
        <v>3.07172</v>
      </c>
      <c r="E390" s="11">
        <v>29120247</v>
      </c>
      <c r="F390" s="11">
        <v>22463</v>
      </c>
      <c r="G390" s="11">
        <v>65.500540000000001</v>
      </c>
      <c r="H390" s="11">
        <v>29120247</v>
      </c>
    </row>
    <row r="391" spans="1:8" x14ac:dyDescent="0.2">
      <c r="A391" s="21">
        <v>45712</v>
      </c>
      <c r="B391" s="11">
        <f>VLOOKUP(A391,raw!I:J,2,FALSE)</f>
        <v>2.8310427603999999</v>
      </c>
      <c r="C391" s="11">
        <v>165.17843999999999</v>
      </c>
      <c r="D391" s="11">
        <v>4.6324899999999998</v>
      </c>
      <c r="E391" s="11">
        <v>22706819</v>
      </c>
      <c r="F391" s="11">
        <v>21431</v>
      </c>
      <c r="G391" s="11">
        <v>165.17843999999999</v>
      </c>
      <c r="H391" s="11">
        <v>22706819</v>
      </c>
    </row>
    <row r="392" spans="1:8" x14ac:dyDescent="0.2">
      <c r="A392" s="21">
        <v>45713</v>
      </c>
      <c r="B392" s="11">
        <f>VLOOKUP(A392,raw!I:J,2,FALSE)</f>
        <v>2.9562126137</v>
      </c>
      <c r="C392" s="11">
        <v>245.49143000000001</v>
      </c>
      <c r="D392" s="11">
        <v>1.72872</v>
      </c>
      <c r="E392" s="11">
        <v>23215789</v>
      </c>
      <c r="F392" s="11">
        <v>21516</v>
      </c>
      <c r="G392" s="11">
        <v>245.49143000000001</v>
      </c>
      <c r="H392" s="11">
        <v>23215789</v>
      </c>
    </row>
    <row r="393" spans="1:8" x14ac:dyDescent="0.2">
      <c r="A393" s="21">
        <v>45714</v>
      </c>
      <c r="B393" s="11">
        <f>VLOOKUP(A393,raw!I:J,2,FALSE)</f>
        <v>2.8692379318999999</v>
      </c>
      <c r="C393" s="11">
        <v>215.44759999999999</v>
      </c>
      <c r="D393" s="11">
        <v>1.0206</v>
      </c>
      <c r="E393" s="11">
        <v>22045968</v>
      </c>
      <c r="F393" s="11">
        <v>21438</v>
      </c>
      <c r="G393" s="11">
        <v>215.44759999999999</v>
      </c>
      <c r="H393" s="11">
        <v>22045968</v>
      </c>
    </row>
    <row r="394" spans="1:8" x14ac:dyDescent="0.2">
      <c r="A394" s="21">
        <v>45715</v>
      </c>
      <c r="B394" s="11">
        <f>VLOOKUP(A394,raw!I:J,2,FALSE)</f>
        <v>2.7863935034999998</v>
      </c>
      <c r="C394" s="11">
        <v>141.12662</v>
      </c>
      <c r="D394" s="11">
        <v>0.76068999999999998</v>
      </c>
      <c r="E394" s="11">
        <v>20885236</v>
      </c>
      <c r="F394" s="11">
        <v>21121</v>
      </c>
      <c r="G394" s="11">
        <v>141.12662</v>
      </c>
      <c r="H394" s="11">
        <v>20885236</v>
      </c>
    </row>
    <row r="395" spans="1:8" x14ac:dyDescent="0.2">
      <c r="A395" s="21">
        <v>45716</v>
      </c>
      <c r="B395" s="11">
        <f>VLOOKUP(A395,raw!I:J,2,FALSE)</f>
        <v>2.8313850026999998</v>
      </c>
      <c r="C395" s="11">
        <v>147.61478</v>
      </c>
      <c r="D395" s="11">
        <v>0.88466</v>
      </c>
      <c r="E395" s="11">
        <v>23281902</v>
      </c>
      <c r="F395" s="11">
        <v>21173</v>
      </c>
      <c r="G395" s="11">
        <v>147.61478</v>
      </c>
      <c r="H395" s="11">
        <v>23281902</v>
      </c>
    </row>
    <row r="396" spans="1:8" x14ac:dyDescent="0.2">
      <c r="A396" s="21">
        <v>45717</v>
      </c>
      <c r="B396" s="11">
        <f>VLOOKUP(A396,raw!I:J,2,FALSE)</f>
        <v>2.8196553410999998</v>
      </c>
      <c r="C396" s="11">
        <v>81.472430000000003</v>
      </c>
      <c r="D396" s="11">
        <v>0.81003999999999998</v>
      </c>
      <c r="E396" s="11">
        <v>27859490</v>
      </c>
      <c r="F396" s="11">
        <v>21224</v>
      </c>
      <c r="G396" s="11">
        <v>81.472430000000003</v>
      </c>
      <c r="H396" s="11">
        <v>27859490</v>
      </c>
    </row>
    <row r="397" spans="1:8" x14ac:dyDescent="0.2">
      <c r="A397" s="21">
        <v>45718</v>
      </c>
      <c r="B397" s="11">
        <f>VLOOKUP(A397,raw!I:J,2,FALSE)</f>
        <v>3.1982519156000002</v>
      </c>
      <c r="C397" s="11">
        <v>180.24170000000001</v>
      </c>
      <c r="D397" s="11">
        <v>2.0644100000000001</v>
      </c>
      <c r="E397" s="11">
        <v>28587047</v>
      </c>
      <c r="F397" s="11">
        <v>22170</v>
      </c>
      <c r="G397" s="11">
        <v>180.24170000000001</v>
      </c>
      <c r="H397" s="11">
        <v>28587047</v>
      </c>
    </row>
    <row r="398" spans="1:8" x14ac:dyDescent="0.2">
      <c r="A398" s="21">
        <v>45719</v>
      </c>
      <c r="B398" s="11">
        <f>VLOOKUP(A398,raw!I:J,2,FALSE)</f>
        <v>2.6191614696999999</v>
      </c>
      <c r="C398" s="11">
        <v>162.36051</v>
      </c>
      <c r="D398" s="11">
        <v>1.11513</v>
      </c>
      <c r="E398" s="11">
        <v>25659093</v>
      </c>
      <c r="F398" s="11">
        <v>20758</v>
      </c>
      <c r="G398" s="11">
        <v>162.36051</v>
      </c>
      <c r="H398" s="11">
        <v>25659093</v>
      </c>
    </row>
    <row r="399" spans="1:8" x14ac:dyDescent="0.2">
      <c r="A399" s="21">
        <v>45720</v>
      </c>
      <c r="B399" s="11">
        <f>VLOOKUP(A399,raw!I:J,2,FALSE)</f>
        <v>2.5305283973999999</v>
      </c>
      <c r="C399" s="11">
        <v>190.42409000000001</v>
      </c>
      <c r="D399" s="11">
        <v>4.0855699999999997</v>
      </c>
      <c r="E399" s="11">
        <v>23865457</v>
      </c>
      <c r="F399" s="11">
        <v>20527</v>
      </c>
      <c r="G399" s="11">
        <v>190.42409000000001</v>
      </c>
      <c r="H399" s="11">
        <v>23865457</v>
      </c>
    </row>
    <row r="400" spans="1:8" x14ac:dyDescent="0.2">
      <c r="A400" s="21">
        <v>45721</v>
      </c>
      <c r="B400" s="11">
        <f>VLOOKUP(A400,raw!I:J,2,FALSE)</f>
        <v>2.6340565225999999</v>
      </c>
      <c r="C400" s="11">
        <v>126.68066</v>
      </c>
      <c r="D400" s="11">
        <v>1.96591</v>
      </c>
      <c r="E400" s="11">
        <v>24120713</v>
      </c>
      <c r="F400" s="11">
        <v>20797</v>
      </c>
      <c r="G400" s="11">
        <v>126.68066</v>
      </c>
      <c r="H400" s="11">
        <v>24120713</v>
      </c>
    </row>
    <row r="401" spans="1:8" x14ac:dyDescent="0.2">
      <c r="A401" s="21">
        <v>45722</v>
      </c>
      <c r="B401" s="11">
        <f>VLOOKUP(A401,raw!I:J,2,FALSE)</f>
        <v>2.7409358954999998</v>
      </c>
      <c r="C401" s="11">
        <v>220.40742</v>
      </c>
      <c r="D401" s="11">
        <v>15.589600000000001</v>
      </c>
      <c r="E401" s="11">
        <v>26962391</v>
      </c>
      <c r="F401" s="11">
        <v>21070</v>
      </c>
      <c r="G401" s="11">
        <v>220.40742</v>
      </c>
      <c r="H401" s="11">
        <v>26962391</v>
      </c>
    </row>
    <row r="402" spans="1:8" x14ac:dyDescent="0.2">
      <c r="A402" s="21">
        <v>45723</v>
      </c>
      <c r="B402" s="11">
        <f>VLOOKUP(A402,raw!I:J,2,FALSE)</f>
        <v>2.5786378721999998</v>
      </c>
      <c r="C402" s="11">
        <v>224.09227999999999</v>
      </c>
      <c r="D402" s="11">
        <v>1.6524300000000001</v>
      </c>
      <c r="E402" s="11">
        <v>27057866</v>
      </c>
      <c r="F402" s="11">
        <v>20703</v>
      </c>
      <c r="G402" s="11">
        <v>224.09227999999999</v>
      </c>
      <c r="H402" s="11">
        <v>27057866</v>
      </c>
    </row>
    <row r="403" spans="1:8" x14ac:dyDescent="0.2">
      <c r="A403" s="21">
        <v>45724</v>
      </c>
      <c r="B403" s="11">
        <f>VLOOKUP(A403,raw!I:J,2,FALSE)</f>
        <v>2.4796990231999998</v>
      </c>
      <c r="C403" s="11">
        <v>81.441919999999996</v>
      </c>
      <c r="D403" s="11">
        <v>0.38172</v>
      </c>
      <c r="E403" s="11">
        <v>23827865</v>
      </c>
      <c r="F403" s="11">
        <v>20378</v>
      </c>
      <c r="G403" s="11">
        <v>81.441919999999996</v>
      </c>
      <c r="H403" s="11">
        <v>23827865</v>
      </c>
    </row>
    <row r="404" spans="1:8" x14ac:dyDescent="0.2">
      <c r="A404" s="21">
        <v>45725</v>
      </c>
      <c r="B404" s="11">
        <f>VLOOKUP(A404,raw!I:J,2,FALSE)</f>
        <v>2.2857396318999998</v>
      </c>
      <c r="C404" s="11">
        <v>92.666910000000001</v>
      </c>
      <c r="D404" s="11">
        <v>0.33584999999999998</v>
      </c>
      <c r="E404" s="11">
        <v>20498358</v>
      </c>
      <c r="F404" s="11">
        <v>19896</v>
      </c>
      <c r="G404" s="11">
        <v>92.666910000000001</v>
      </c>
      <c r="H404" s="11">
        <v>20498358</v>
      </c>
    </row>
    <row r="405" spans="1:8" x14ac:dyDescent="0.2">
      <c r="A405" s="21">
        <v>45726</v>
      </c>
      <c r="B405" s="11">
        <f>VLOOKUP(A405,raw!I:J,2,FALSE)</f>
        <v>2.0940589909999998</v>
      </c>
      <c r="C405" s="11">
        <v>211.96218999999999</v>
      </c>
      <c r="D405" s="11">
        <v>1.0200899999999999</v>
      </c>
      <c r="E405" s="11">
        <v>19797678</v>
      </c>
      <c r="F405" s="11">
        <v>19453</v>
      </c>
      <c r="G405" s="11">
        <v>211.96218999999999</v>
      </c>
      <c r="H405" s="11">
        <v>19797678</v>
      </c>
    </row>
    <row r="406" spans="1:8" x14ac:dyDescent="0.2">
      <c r="A406" s="21">
        <v>45727</v>
      </c>
      <c r="B406" s="11">
        <f>VLOOKUP(A406,raw!I:J,2,FALSE)</f>
        <v>2.2268000952999998</v>
      </c>
      <c r="C406" s="11">
        <v>189.40106</v>
      </c>
      <c r="D406" s="11">
        <v>1.42866</v>
      </c>
      <c r="E406" s="11">
        <v>22878368</v>
      </c>
      <c r="F406" s="11">
        <v>19848</v>
      </c>
      <c r="G406" s="11">
        <v>189.40106</v>
      </c>
      <c r="H406" s="11">
        <v>22878368</v>
      </c>
    </row>
    <row r="407" spans="1:8" x14ac:dyDescent="0.2">
      <c r="A407" s="21">
        <v>45728</v>
      </c>
      <c r="B407" s="11">
        <f>VLOOKUP(A407,raw!I:J,2,FALSE)</f>
        <v>2.2827381819000001</v>
      </c>
      <c r="C407" s="11">
        <v>135.56905</v>
      </c>
      <c r="D407" s="11">
        <v>0.63976</v>
      </c>
      <c r="E407" s="11">
        <v>21444756</v>
      </c>
      <c r="F407" s="11">
        <v>19824</v>
      </c>
      <c r="G407" s="11">
        <v>135.56905</v>
      </c>
      <c r="H407" s="11">
        <v>21444756</v>
      </c>
    </row>
    <row r="408" spans="1:8" x14ac:dyDescent="0.2">
      <c r="A408" s="21">
        <v>45729</v>
      </c>
      <c r="B408" s="11">
        <f>VLOOKUP(A408,raw!I:J,2,FALSE)</f>
        <v>2.1624439595</v>
      </c>
      <c r="C408" s="11">
        <v>127.36942999999999</v>
      </c>
      <c r="D408" s="11">
        <v>0.46983999999999998</v>
      </c>
      <c r="E408" s="11">
        <v>21911718</v>
      </c>
      <c r="F408" s="11">
        <v>19650</v>
      </c>
      <c r="G408" s="11">
        <v>127.36942999999999</v>
      </c>
      <c r="H408" s="11">
        <v>21911718</v>
      </c>
    </row>
    <row r="409" spans="1:8" x14ac:dyDescent="0.2">
      <c r="A409" s="21">
        <v>45730</v>
      </c>
      <c r="B409" s="11">
        <f>VLOOKUP(A409,raw!I:J,2,FALSE)</f>
        <v>2.3241551463999999</v>
      </c>
      <c r="C409" s="11">
        <v>113.57008</v>
      </c>
      <c r="D409" s="11">
        <v>0.38507000000000002</v>
      </c>
      <c r="E409" s="11">
        <v>22406767</v>
      </c>
      <c r="F409" s="11">
        <v>20066</v>
      </c>
      <c r="G409" s="11">
        <v>113.57008</v>
      </c>
      <c r="H409" s="11">
        <v>22406767</v>
      </c>
    </row>
    <row r="410" spans="1:8" x14ac:dyDescent="0.2">
      <c r="A410" s="21">
        <v>45731</v>
      </c>
      <c r="B410" s="11">
        <f>VLOOKUP(A410,raw!I:J,2,FALSE)</f>
        <v>2.3544033972</v>
      </c>
      <c r="C410" s="11">
        <v>110.7881</v>
      </c>
      <c r="D410" s="11">
        <v>0.19486999999999999</v>
      </c>
      <c r="E410" s="11">
        <v>22683509</v>
      </c>
      <c r="F410" s="11">
        <v>20066</v>
      </c>
      <c r="G410" s="11">
        <v>0.19486999999999999</v>
      </c>
      <c r="H410" s="11">
        <v>20066</v>
      </c>
    </row>
    <row r="411" spans="1:8" x14ac:dyDescent="0.2">
      <c r="A411" s="21">
        <v>45732</v>
      </c>
      <c r="B411" s="11">
        <f>VLOOKUP(A411,raw!I:J,2,FALSE)</f>
        <v>2.2317279328000001</v>
      </c>
      <c r="C411" s="11">
        <v>105.2243</v>
      </c>
      <c r="D411" s="11">
        <v>0.26534999999999997</v>
      </c>
      <c r="E411" s="11">
        <v>23236993</v>
      </c>
      <c r="F411" s="11">
        <v>19724</v>
      </c>
      <c r="G411" s="11">
        <v>0.26534999999999997</v>
      </c>
      <c r="H411" s="11">
        <v>19724</v>
      </c>
    </row>
    <row r="412" spans="1:8" x14ac:dyDescent="0.2">
      <c r="A412" s="21">
        <v>45733</v>
      </c>
      <c r="B412" s="11">
        <f>VLOOKUP(A412,raw!I:J,2,FALSE)</f>
        <v>2.3740220649000001</v>
      </c>
      <c r="C412" s="11">
        <v>102.4423</v>
      </c>
      <c r="D412" s="11">
        <v>0.41979</v>
      </c>
      <c r="E412" s="11">
        <v>23513735</v>
      </c>
      <c r="F412" s="11">
        <v>20110</v>
      </c>
      <c r="G412" s="11">
        <v>0.41979</v>
      </c>
      <c r="H412" s="11">
        <v>20110</v>
      </c>
    </row>
    <row r="413" spans="1:8" x14ac:dyDescent="0.2">
      <c r="A413" s="21">
        <v>45734</v>
      </c>
      <c r="B413" s="11">
        <f>VLOOKUP(A413,raw!I:J,2,FALSE)</f>
        <v>2.2849678022000002</v>
      </c>
      <c r="C413" s="11">
        <v>99.660399999999996</v>
      </c>
      <c r="D413" s="11">
        <v>0.25846999999999998</v>
      </c>
      <c r="E413" s="11">
        <v>23790476</v>
      </c>
      <c r="F413" s="11">
        <v>19841</v>
      </c>
      <c r="G413" s="11">
        <v>0.25846999999999998</v>
      </c>
      <c r="H413" s="11">
        <v>19841</v>
      </c>
    </row>
    <row r="414" spans="1:8" x14ac:dyDescent="0.2">
      <c r="A414" s="21">
        <v>45735</v>
      </c>
      <c r="B414" s="11">
        <f>VLOOKUP(A414,raw!I:J,2,FALSE)</f>
        <v>2.4761489610999998</v>
      </c>
      <c r="C414" s="11">
        <v>94.096530000000001</v>
      </c>
      <c r="D414" s="11">
        <v>0.42891000000000001</v>
      </c>
      <c r="E414" s="11">
        <v>24343960</v>
      </c>
      <c r="F414" s="11">
        <v>20307</v>
      </c>
      <c r="G414" s="11">
        <v>0.42891000000000001</v>
      </c>
      <c r="H414" s="11">
        <v>20307</v>
      </c>
    </row>
    <row r="415" spans="1:8" x14ac:dyDescent="0.2">
      <c r="A415" s="21">
        <v>45736</v>
      </c>
      <c r="B415" s="11">
        <f>VLOOKUP(A415,raw!I:J,2,FALSE)</f>
        <v>2.3562606379000002</v>
      </c>
      <c r="C415" s="11">
        <v>91.314589999999995</v>
      </c>
      <c r="D415" s="11">
        <v>0.29730000000000001</v>
      </c>
      <c r="E415" s="11">
        <v>24620702</v>
      </c>
      <c r="F415" s="11">
        <v>20057</v>
      </c>
      <c r="G415" s="11">
        <v>91.314589999999995</v>
      </c>
      <c r="H415" s="11">
        <v>24620702</v>
      </c>
    </row>
    <row r="416" spans="1:8" x14ac:dyDescent="0.2">
      <c r="A416" s="21">
        <v>45737</v>
      </c>
      <c r="B416" s="11">
        <f>VLOOKUP(A416,raw!I:J,2,FALSE)</f>
        <v>2.2506303495000002</v>
      </c>
      <c r="C416" s="11">
        <v>77.995109999999997</v>
      </c>
      <c r="D416" s="11">
        <v>0.17818999999999999</v>
      </c>
      <c r="E416" s="11">
        <v>19670835</v>
      </c>
      <c r="F416" s="11">
        <v>19864</v>
      </c>
      <c r="G416" s="11">
        <v>77.995109999999997</v>
      </c>
      <c r="H416" s="11">
        <v>19670835</v>
      </c>
    </row>
    <row r="417" spans="1:8" x14ac:dyDescent="0.2">
      <c r="A417" s="19"/>
      <c r="B417" s="8"/>
      <c r="C417" s="11"/>
      <c r="D417" s="11"/>
      <c r="E417" s="11"/>
      <c r="F417" s="11"/>
      <c r="G417" s="11"/>
      <c r="H417" s="11"/>
    </row>
    <row r="418" spans="1:8" x14ac:dyDescent="0.2">
      <c r="A418" s="19"/>
      <c r="B418" s="8"/>
      <c r="C418" s="13"/>
      <c r="D418" s="11"/>
      <c r="E418" s="13"/>
      <c r="F418" s="11"/>
      <c r="G418" s="11"/>
      <c r="H41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1C88-46C9-1F43-A31E-0E55A397CA52}">
  <dimension ref="A1:D415"/>
  <sheetViews>
    <sheetView workbookViewId="0">
      <selection activeCell="C9" sqref="A1:D415"/>
    </sheetView>
  </sheetViews>
  <sheetFormatPr baseColWidth="10" defaultRowHeight="16" x14ac:dyDescent="0.2"/>
  <sheetData>
    <row r="1" spans="1:4" x14ac:dyDescent="0.2">
      <c r="A1" s="22" t="s">
        <v>189</v>
      </c>
      <c r="B1" s="22" t="s">
        <v>204</v>
      </c>
      <c r="C1" s="22" t="s">
        <v>208</v>
      </c>
      <c r="D1" s="22" t="s">
        <v>207</v>
      </c>
    </row>
    <row r="2" spans="1:4" x14ac:dyDescent="0.2">
      <c r="A2" s="21">
        <v>45324</v>
      </c>
      <c r="B2" s="11">
        <f>VLOOKUP(A2,raw!I:J,2,FALSE)</f>
        <v>1.4610264431</v>
      </c>
      <c r="C2">
        <f>AVERAGE(D3,D4,D5,D6,D7)</f>
        <v>216.41867199999996</v>
      </c>
      <c r="D2">
        <v>227.82140999999999</v>
      </c>
    </row>
    <row r="3" spans="1:4" x14ac:dyDescent="0.2">
      <c r="A3" s="21">
        <v>45325</v>
      </c>
      <c r="B3" s="11">
        <f>VLOOKUP(A3,raw!I:J,2,FALSE)</f>
        <v>1.4340930698000001</v>
      </c>
      <c r="C3">
        <f t="shared" ref="C3:C66" si="0">AVERAGE(D4,D5,D6)</f>
        <v>180.51132666666663</v>
      </c>
      <c r="D3">
        <v>143.79116999999999</v>
      </c>
    </row>
    <row r="4" spans="1:4" x14ac:dyDescent="0.2">
      <c r="A4" s="21">
        <v>45326</v>
      </c>
      <c r="B4" s="11">
        <f>VLOOKUP(A4,raw!I:J,2,FALSE)</f>
        <v>1.4662963264</v>
      </c>
      <c r="C4">
        <f t="shared" si="0"/>
        <v>272.60746333333333</v>
      </c>
      <c r="D4">
        <v>120.4798</v>
      </c>
    </row>
    <row r="5" spans="1:4" x14ac:dyDescent="0.2">
      <c r="A5" s="21">
        <v>45327</v>
      </c>
      <c r="B5" s="11">
        <f>VLOOKUP(A5,raw!I:J,2,FALSE)</f>
        <v>1.5725349624</v>
      </c>
      <c r="C5">
        <f t="shared" si="0"/>
        <v>230.42479666666668</v>
      </c>
      <c r="D5">
        <v>238.34662</v>
      </c>
    </row>
    <row r="6" spans="1:4" x14ac:dyDescent="0.2">
      <c r="A6" s="21">
        <v>45328</v>
      </c>
      <c r="B6" s="11">
        <f>VLOOKUP(A6,raw!I:J,2,FALSE)</f>
        <v>1.5169889738</v>
      </c>
      <c r="C6">
        <f t="shared" si="0"/>
        <v>245.53210333333334</v>
      </c>
      <c r="D6">
        <v>182.70756</v>
      </c>
    </row>
    <row r="7" spans="1:4" x14ac:dyDescent="0.2">
      <c r="A7" s="21">
        <v>45329</v>
      </c>
      <c r="B7" s="11">
        <f>VLOOKUP(A7,raw!I:J,2,FALSE)</f>
        <v>1.5397525387</v>
      </c>
      <c r="C7">
        <f t="shared" si="0"/>
        <v>161.06922</v>
      </c>
      <c r="D7">
        <v>396.76821000000001</v>
      </c>
    </row>
    <row r="8" spans="1:4" x14ac:dyDescent="0.2">
      <c r="A8" s="21">
        <v>45330</v>
      </c>
      <c r="B8" s="11">
        <f>VLOOKUP(A8,raw!I:J,2,FALSE)</f>
        <v>1.5285973175000001</v>
      </c>
      <c r="C8">
        <f t="shared" si="0"/>
        <v>166.76352</v>
      </c>
      <c r="D8">
        <v>111.79862</v>
      </c>
    </row>
    <row r="9" spans="1:4" x14ac:dyDescent="0.2">
      <c r="A9" s="21">
        <v>45331</v>
      </c>
      <c r="B9" s="11">
        <f>VLOOKUP(A9,raw!I:J,2,FALSE)</f>
        <v>1.7606467668000001</v>
      </c>
      <c r="C9">
        <f t="shared" si="0"/>
        <v>143.56589666666665</v>
      </c>
      <c r="D9">
        <v>228.02948000000001</v>
      </c>
    </row>
    <row r="10" spans="1:4" x14ac:dyDescent="0.2">
      <c r="A10" s="21">
        <v>45332</v>
      </c>
      <c r="B10" s="11">
        <f>VLOOKUP(A10,raw!I:J,2,FALSE)</f>
        <v>1.7339184299999999</v>
      </c>
      <c r="C10">
        <f t="shared" si="0"/>
        <v>167.75960333333333</v>
      </c>
      <c r="D10">
        <v>143.37956</v>
      </c>
    </row>
    <row r="11" spans="1:4" x14ac:dyDescent="0.2">
      <c r="A11" s="21">
        <v>45333</v>
      </c>
      <c r="B11" s="11">
        <f>VLOOKUP(A11,raw!I:J,2,FALSE)</f>
        <v>1.694244565</v>
      </c>
      <c r="C11">
        <f t="shared" si="0"/>
        <v>159.06728666666666</v>
      </c>
      <c r="D11">
        <v>128.88151999999999</v>
      </c>
    </row>
    <row r="12" spans="1:4" x14ac:dyDescent="0.2">
      <c r="A12" s="21">
        <v>45334</v>
      </c>
      <c r="B12" s="11">
        <f>VLOOKUP(A12,raw!I:J,2,FALSE)</f>
        <v>1.764745623</v>
      </c>
      <c r="C12">
        <f t="shared" si="0"/>
        <v>161.83159333333333</v>
      </c>
      <c r="D12">
        <v>158.43661</v>
      </c>
    </row>
    <row r="13" spans="1:4" x14ac:dyDescent="0.2">
      <c r="A13" s="21">
        <v>45335</v>
      </c>
      <c r="B13" s="11">
        <f>VLOOKUP(A13,raw!I:J,2,FALSE)</f>
        <v>1.8614294806</v>
      </c>
      <c r="C13">
        <f t="shared" si="0"/>
        <v>113.51995666666669</v>
      </c>
      <c r="D13">
        <v>215.96068</v>
      </c>
    </row>
    <row r="14" spans="1:4" x14ac:dyDescent="0.2">
      <c r="A14" s="21">
        <v>45336</v>
      </c>
      <c r="B14" s="11">
        <f>VLOOKUP(A14,raw!I:J,2,FALSE)</f>
        <v>1.9075770689</v>
      </c>
      <c r="C14">
        <f t="shared" si="0"/>
        <v>95.223146666666665</v>
      </c>
      <c r="D14">
        <v>102.80457</v>
      </c>
    </row>
    <row r="15" spans="1:4" x14ac:dyDescent="0.2">
      <c r="A15" s="21">
        <v>45337</v>
      </c>
      <c r="B15" s="11">
        <f>VLOOKUP(A15,raw!I:J,2,FALSE)</f>
        <v>1.8651823321000001</v>
      </c>
      <c r="C15">
        <f t="shared" si="0"/>
        <v>51.017040000000001</v>
      </c>
      <c r="D15">
        <v>166.72953000000001</v>
      </c>
    </row>
    <row r="16" spans="1:4" x14ac:dyDescent="0.2">
      <c r="A16" s="21">
        <v>45338</v>
      </c>
      <c r="B16" s="11">
        <f>VLOOKUP(A16,raw!I:J,2,FALSE)</f>
        <v>1.8089870783999999</v>
      </c>
      <c r="C16">
        <f t="shared" si="0"/>
        <v>46.321733333333334</v>
      </c>
      <c r="D16">
        <v>71.025769999999994</v>
      </c>
    </row>
    <row r="17" spans="1:4" x14ac:dyDescent="0.2">
      <c r="A17" s="21">
        <v>45339</v>
      </c>
      <c r="B17" s="11">
        <f>VLOOKUP(A17,raw!I:J,2,FALSE)</f>
        <v>1.766527717</v>
      </c>
      <c r="C17">
        <f t="shared" si="0"/>
        <v>64.168673333333331</v>
      </c>
      <c r="D17">
        <v>47.914140000000003</v>
      </c>
    </row>
    <row r="18" spans="1:4" x14ac:dyDescent="0.2">
      <c r="A18" s="21">
        <v>45340</v>
      </c>
      <c r="B18" s="11">
        <f>VLOOKUP(A18,raw!I:J,2,FALSE)</f>
        <v>1.7990935438</v>
      </c>
      <c r="C18">
        <f t="shared" si="0"/>
        <v>122.31290333333334</v>
      </c>
      <c r="D18">
        <v>34.11121</v>
      </c>
    </row>
    <row r="19" spans="1:4" x14ac:dyDescent="0.2">
      <c r="A19" s="21">
        <v>45341</v>
      </c>
      <c r="B19" s="11">
        <f>VLOOKUP(A19,raw!I:J,2,FALSE)</f>
        <v>1.7741062149</v>
      </c>
      <c r="C19">
        <f t="shared" si="0"/>
        <v>126.21525000000001</v>
      </c>
      <c r="D19">
        <v>56.93985</v>
      </c>
    </row>
    <row r="20" spans="1:4" x14ac:dyDescent="0.2">
      <c r="A20" s="21">
        <v>45342</v>
      </c>
      <c r="B20" s="11">
        <f>VLOOKUP(A20,raw!I:J,2,FALSE)</f>
        <v>1.7180777314</v>
      </c>
      <c r="C20">
        <f t="shared" si="0"/>
        <v>119.67486333333333</v>
      </c>
      <c r="D20">
        <v>101.45496</v>
      </c>
    </row>
    <row r="21" spans="1:4" x14ac:dyDescent="0.2">
      <c r="A21" s="21">
        <v>45343</v>
      </c>
      <c r="B21" s="11">
        <f>VLOOKUP(A21,raw!I:J,2,FALSE)</f>
        <v>1.6923789558</v>
      </c>
      <c r="C21">
        <f t="shared" si="0"/>
        <v>71.225993333333335</v>
      </c>
      <c r="D21">
        <v>208.54390000000001</v>
      </c>
    </row>
    <row r="22" spans="1:4" x14ac:dyDescent="0.2">
      <c r="A22" s="21">
        <v>45344</v>
      </c>
      <c r="B22" s="11">
        <f>VLOOKUP(A22,raw!I:J,2,FALSE)</f>
        <v>1.7196909331000001</v>
      </c>
      <c r="C22">
        <f t="shared" si="0"/>
        <v>61.906976666666672</v>
      </c>
      <c r="D22">
        <v>68.646889999999999</v>
      </c>
    </row>
    <row r="23" spans="1:4" x14ac:dyDescent="0.2">
      <c r="A23" s="21">
        <v>45345</v>
      </c>
      <c r="B23" s="11">
        <f>VLOOKUP(A23,raw!I:J,2,FALSE)</f>
        <v>1.6042198025000001</v>
      </c>
      <c r="C23">
        <f t="shared" si="0"/>
        <v>59.328290000000003</v>
      </c>
      <c r="D23">
        <v>81.833799999999997</v>
      </c>
    </row>
    <row r="24" spans="1:4" x14ac:dyDescent="0.2">
      <c r="A24" s="21">
        <v>45346</v>
      </c>
      <c r="B24" s="11">
        <f>VLOOKUP(A24,raw!I:J,2,FALSE)</f>
        <v>1.6349539376</v>
      </c>
      <c r="C24">
        <f t="shared" si="0"/>
        <v>67.069469999999995</v>
      </c>
      <c r="D24">
        <v>63.197290000000002</v>
      </c>
    </row>
    <row r="25" spans="1:4" x14ac:dyDescent="0.2">
      <c r="A25" s="21">
        <v>45347</v>
      </c>
      <c r="B25" s="11">
        <f>VLOOKUP(A25,raw!I:J,2,FALSE)</f>
        <v>1.6454278936</v>
      </c>
      <c r="C25">
        <f t="shared" si="0"/>
        <v>125.19770666666666</v>
      </c>
      <c r="D25">
        <v>40.689839999999997</v>
      </c>
    </row>
    <row r="26" spans="1:4" x14ac:dyDescent="0.2">
      <c r="A26" s="21">
        <v>45348</v>
      </c>
      <c r="B26" s="11">
        <f>VLOOKUP(A26,raw!I:J,2,FALSE)</f>
        <v>1.6719796178999999</v>
      </c>
      <c r="C26">
        <f t="shared" si="0"/>
        <v>152.6174133333333</v>
      </c>
      <c r="D26">
        <v>74.097740000000002</v>
      </c>
    </row>
    <row r="27" spans="1:4" x14ac:dyDescent="0.2">
      <c r="A27" s="21">
        <v>45349</v>
      </c>
      <c r="B27" s="11">
        <f>VLOOKUP(A27,raw!I:J,2,FALSE)</f>
        <v>1.6143288185</v>
      </c>
      <c r="C27">
        <f t="shared" si="0"/>
        <v>162.89320000000001</v>
      </c>
      <c r="D27">
        <v>86.420829999999995</v>
      </c>
    </row>
    <row r="28" spans="1:4" x14ac:dyDescent="0.2">
      <c r="A28" s="21">
        <v>45350</v>
      </c>
      <c r="B28" s="11">
        <f>VLOOKUP(A28,raw!I:J,2,FALSE)</f>
        <v>1.5858253862</v>
      </c>
      <c r="C28">
        <f t="shared" si="0"/>
        <v>139.78932999999998</v>
      </c>
      <c r="D28">
        <v>215.07454999999999</v>
      </c>
    </row>
    <row r="29" spans="1:4" x14ac:dyDescent="0.2">
      <c r="A29" s="21">
        <v>45351</v>
      </c>
      <c r="B29" s="11">
        <f>VLOOKUP(A29,raw!I:J,2,FALSE)</f>
        <v>1.6739717736999999</v>
      </c>
      <c r="C29">
        <f t="shared" si="0"/>
        <v>112.17642999999998</v>
      </c>
      <c r="D29">
        <v>156.35686000000001</v>
      </c>
    </row>
    <row r="30" spans="1:4" x14ac:dyDescent="0.2">
      <c r="A30" s="21">
        <v>45352</v>
      </c>
      <c r="B30" s="11">
        <f>VLOOKUP(A30,raw!I:J,2,FALSE)</f>
        <v>1.6943564354</v>
      </c>
      <c r="C30">
        <f t="shared" si="0"/>
        <v>114.46397999999999</v>
      </c>
      <c r="D30">
        <v>117.24818999999999</v>
      </c>
    </row>
    <row r="31" spans="1:4" x14ac:dyDescent="0.2">
      <c r="A31" s="21">
        <v>45353</v>
      </c>
      <c r="B31" s="11">
        <f>VLOOKUP(A31,raw!I:J,2,FALSE)</f>
        <v>1.6216549656999999</v>
      </c>
      <c r="C31">
        <f t="shared" si="0"/>
        <v>155.93020000000001</v>
      </c>
      <c r="D31">
        <v>145.76293999999999</v>
      </c>
    </row>
    <row r="32" spans="1:4" x14ac:dyDescent="0.2">
      <c r="A32" s="21">
        <v>45354</v>
      </c>
      <c r="B32" s="11">
        <f>VLOOKUP(A32,raw!I:J,2,FALSE)</f>
        <v>1.5603006739</v>
      </c>
      <c r="C32">
        <f t="shared" si="0"/>
        <v>175.43327333333332</v>
      </c>
      <c r="D32">
        <v>73.518159999999995</v>
      </c>
    </row>
    <row r="33" spans="1:4" x14ac:dyDescent="0.2">
      <c r="A33" s="21">
        <v>45355</v>
      </c>
      <c r="B33" s="11">
        <f>VLOOKUP(A33,raw!I:J,2,FALSE)</f>
        <v>1.4867889594000001</v>
      </c>
      <c r="C33">
        <f t="shared" si="0"/>
        <v>192.26415666666665</v>
      </c>
      <c r="D33">
        <v>124.11084</v>
      </c>
    </row>
    <row r="34" spans="1:4" x14ac:dyDescent="0.2">
      <c r="A34" s="21">
        <v>45356</v>
      </c>
      <c r="B34" s="11">
        <f>VLOOKUP(A34,raw!I:J,2,FALSE)</f>
        <v>1.3971317334</v>
      </c>
      <c r="C34">
        <f t="shared" si="0"/>
        <v>144.86338666666666</v>
      </c>
      <c r="D34">
        <v>270.16160000000002</v>
      </c>
    </row>
    <row r="35" spans="1:4" x14ac:dyDescent="0.2">
      <c r="A35" s="21">
        <v>45357</v>
      </c>
      <c r="B35" s="11">
        <f>VLOOKUP(A35,raw!I:J,2,FALSE)</f>
        <v>1.4729128323</v>
      </c>
      <c r="C35">
        <f t="shared" si="0"/>
        <v>134.73243666666664</v>
      </c>
      <c r="D35">
        <v>132.02737999999999</v>
      </c>
    </row>
    <row r="36" spans="1:4" x14ac:dyDescent="0.2">
      <c r="A36" s="21">
        <v>45358</v>
      </c>
      <c r="B36" s="11">
        <f>VLOOKUP(A36,raw!I:J,2,FALSE)</f>
        <v>1.5846012055000001</v>
      </c>
      <c r="C36">
        <f t="shared" si="0"/>
        <v>140.09070666666665</v>
      </c>
      <c r="D36">
        <v>174.60348999999999</v>
      </c>
    </row>
    <row r="37" spans="1:4" x14ac:dyDescent="0.2">
      <c r="A37" s="21">
        <v>45359</v>
      </c>
      <c r="B37" s="11">
        <f>VLOOKUP(A37,raw!I:J,2,FALSE)</f>
        <v>1.5477461072000001</v>
      </c>
      <c r="C37">
        <f t="shared" si="0"/>
        <v>139.40416999999999</v>
      </c>
      <c r="D37">
        <v>127.95929</v>
      </c>
    </row>
    <row r="38" spans="1:4" x14ac:dyDescent="0.2">
      <c r="A38" s="21">
        <v>45360</v>
      </c>
      <c r="B38" s="11">
        <f>VLOOKUP(A38,raw!I:J,2,FALSE)</f>
        <v>1.5868747499</v>
      </c>
      <c r="C38">
        <f t="shared" si="0"/>
        <v>132.73491666666666</v>
      </c>
      <c r="D38">
        <v>101.63453</v>
      </c>
    </row>
    <row r="39" spans="1:4" x14ac:dyDescent="0.2">
      <c r="A39" s="21">
        <v>45361</v>
      </c>
      <c r="B39" s="11">
        <f>VLOOKUP(A39,raw!I:J,2,FALSE)</f>
        <v>1.5557009343999999</v>
      </c>
      <c r="C39">
        <f t="shared" si="0"/>
        <v>113.87964333333333</v>
      </c>
      <c r="D39">
        <v>190.67830000000001</v>
      </c>
    </row>
    <row r="40" spans="1:4" x14ac:dyDescent="0.2">
      <c r="A40" s="21">
        <v>45362</v>
      </c>
      <c r="B40" s="11">
        <f>VLOOKUP(A40,raw!I:J,2,FALSE)</f>
        <v>1.5723079364999999</v>
      </c>
      <c r="C40">
        <f t="shared" si="0"/>
        <v>125.50219333333332</v>
      </c>
      <c r="D40">
        <v>125.89968</v>
      </c>
    </row>
    <row r="41" spans="1:4" x14ac:dyDescent="0.2">
      <c r="A41" s="21">
        <v>45363</v>
      </c>
      <c r="B41" s="11">
        <f>VLOOKUP(A41,raw!I:J,2,FALSE)</f>
        <v>1.5987080768999999</v>
      </c>
      <c r="C41">
        <f t="shared" si="0"/>
        <v>157.98917666666668</v>
      </c>
      <c r="D41">
        <v>81.626769999999993</v>
      </c>
    </row>
    <row r="42" spans="1:4" x14ac:dyDescent="0.2">
      <c r="A42" s="21">
        <v>45364</v>
      </c>
      <c r="B42" s="11">
        <f>VLOOKUP(A42,raw!I:J,2,FALSE)</f>
        <v>1.6191280133999999</v>
      </c>
      <c r="C42">
        <f t="shared" si="0"/>
        <v>220.66108333333332</v>
      </c>
      <c r="D42">
        <v>134.11248000000001</v>
      </c>
    </row>
    <row r="43" spans="1:4" x14ac:dyDescent="0.2">
      <c r="A43" s="21">
        <v>45365</v>
      </c>
      <c r="B43" s="11">
        <f>VLOOKUP(A43,raw!I:J,2,FALSE)</f>
        <v>1.5703669200000001</v>
      </c>
      <c r="C43">
        <f t="shared" si="0"/>
        <v>232.03395999999998</v>
      </c>
      <c r="D43">
        <v>160.76732999999999</v>
      </c>
    </row>
    <row r="44" spans="1:4" x14ac:dyDescent="0.2">
      <c r="A44" s="21">
        <v>45366</v>
      </c>
      <c r="B44" s="11">
        <f>VLOOKUP(A44,raw!I:J,2,FALSE)</f>
        <v>1.4888010059000001</v>
      </c>
      <c r="C44">
        <f t="shared" si="0"/>
        <v>291.81638999999996</v>
      </c>
      <c r="D44">
        <v>179.08771999999999</v>
      </c>
    </row>
    <row r="45" spans="1:4" x14ac:dyDescent="0.2">
      <c r="A45" s="21">
        <v>45367</v>
      </c>
      <c r="B45" s="11">
        <f>VLOOKUP(A45,raw!I:J,2,FALSE)</f>
        <v>1.6322818694000001</v>
      </c>
      <c r="C45">
        <f t="shared" si="0"/>
        <v>314.37979999999999</v>
      </c>
      <c r="D45">
        <v>322.12819999999999</v>
      </c>
    </row>
    <row r="46" spans="1:4" x14ac:dyDescent="0.2">
      <c r="A46" s="21">
        <v>45368</v>
      </c>
      <c r="B46" s="11">
        <f>VLOOKUP(A46,raw!I:J,2,FALSE)</f>
        <v>1.6117101463000001</v>
      </c>
      <c r="C46">
        <f t="shared" si="0"/>
        <v>326.53964333333334</v>
      </c>
      <c r="D46">
        <v>194.88596000000001</v>
      </c>
    </row>
    <row r="47" spans="1:4" x14ac:dyDescent="0.2">
      <c r="A47" s="21">
        <v>45369</v>
      </c>
      <c r="B47" s="11">
        <f>VLOOKUP(A47,raw!I:J,2,FALSE)</f>
        <v>1.5214720852000001</v>
      </c>
      <c r="C47">
        <f t="shared" si="0"/>
        <v>281.96899999999999</v>
      </c>
      <c r="D47">
        <v>358.43500999999998</v>
      </c>
    </row>
    <row r="48" spans="1:4" x14ac:dyDescent="0.2">
      <c r="A48" s="21">
        <v>45370</v>
      </c>
      <c r="B48" s="11">
        <f>VLOOKUP(A48,raw!I:J,2,FALSE)</f>
        <v>1.6521362394000001</v>
      </c>
      <c r="C48">
        <f t="shared" si="0"/>
        <v>176.37222666666665</v>
      </c>
      <c r="D48">
        <v>389.81842999999998</v>
      </c>
    </row>
    <row r="49" spans="1:4" x14ac:dyDescent="0.2">
      <c r="A49" s="21">
        <v>45371</v>
      </c>
      <c r="B49" s="11">
        <f>VLOOKUP(A49,raw!I:J,2,FALSE)</f>
        <v>1.7552599287999999</v>
      </c>
      <c r="C49">
        <f t="shared" si="0"/>
        <v>134.46171000000001</v>
      </c>
      <c r="D49">
        <v>231.36548999999999</v>
      </c>
    </row>
    <row r="50" spans="1:4" x14ac:dyDescent="0.2">
      <c r="A50" s="21">
        <v>45372</v>
      </c>
      <c r="B50" s="11">
        <f>VLOOKUP(A50,raw!I:J,2,FALSE)</f>
        <v>1.824233523</v>
      </c>
      <c r="C50">
        <f t="shared" si="0"/>
        <v>92.922503333333339</v>
      </c>
      <c r="D50">
        <v>224.72308000000001</v>
      </c>
    </row>
    <row r="51" spans="1:4" x14ac:dyDescent="0.2">
      <c r="A51" s="21">
        <v>45373</v>
      </c>
      <c r="B51" s="11">
        <f>VLOOKUP(A51,raw!I:J,2,FALSE)</f>
        <v>1.7238322544</v>
      </c>
      <c r="C51">
        <f t="shared" si="0"/>
        <v>123.90128</v>
      </c>
      <c r="D51">
        <v>73.028109999999998</v>
      </c>
    </row>
    <row r="52" spans="1:4" x14ac:dyDescent="0.2">
      <c r="A52" s="21">
        <v>45374</v>
      </c>
      <c r="B52" s="11">
        <f>VLOOKUP(A52,raw!I:J,2,FALSE)</f>
        <v>1.6456971200999999</v>
      </c>
      <c r="C52">
        <f t="shared" si="0"/>
        <v>159.83041333333333</v>
      </c>
      <c r="D52">
        <v>105.63394</v>
      </c>
    </row>
    <row r="53" spans="1:4" x14ac:dyDescent="0.2">
      <c r="A53" s="21">
        <v>45375</v>
      </c>
      <c r="B53" s="11">
        <f>VLOOKUP(A53,raw!I:J,2,FALSE)</f>
        <v>1.6796344845</v>
      </c>
      <c r="C53">
        <f t="shared" si="0"/>
        <v>464.25944666666663</v>
      </c>
      <c r="D53">
        <v>100.10545999999999</v>
      </c>
    </row>
    <row r="54" spans="1:4" x14ac:dyDescent="0.2">
      <c r="A54" s="21">
        <v>45376</v>
      </c>
      <c r="B54" s="11">
        <f>VLOOKUP(A54,raw!I:J,2,FALSE)</f>
        <v>1.7050552748000001</v>
      </c>
      <c r="C54">
        <f t="shared" si="0"/>
        <v>470.13424333333336</v>
      </c>
      <c r="D54">
        <v>165.96444</v>
      </c>
    </row>
    <row r="55" spans="1:4" x14ac:dyDescent="0.2">
      <c r="A55" s="21">
        <v>45377</v>
      </c>
      <c r="B55" s="11">
        <f>VLOOKUP(A55,raw!I:J,2,FALSE)</f>
        <v>1.8905601753000001</v>
      </c>
      <c r="C55">
        <f t="shared" si="0"/>
        <v>467.95669999999996</v>
      </c>
      <c r="D55">
        <v>213.42133999999999</v>
      </c>
    </row>
    <row r="56" spans="1:4" x14ac:dyDescent="0.2">
      <c r="A56" s="21">
        <v>45378</v>
      </c>
      <c r="B56" s="11">
        <f>VLOOKUP(A56,raw!I:J,2,FALSE)</f>
        <v>2.0807377528000002</v>
      </c>
      <c r="C56">
        <f t="shared" si="0"/>
        <v>182.16328666666664</v>
      </c>
      <c r="D56">
        <v>1013.39256</v>
      </c>
    </row>
    <row r="57" spans="1:4" x14ac:dyDescent="0.2">
      <c r="A57" s="21">
        <v>45379</v>
      </c>
      <c r="B57" s="11">
        <f>VLOOKUP(A57,raw!I:J,2,FALSE)</f>
        <v>2.0210133434999999</v>
      </c>
      <c r="C57">
        <f t="shared" si="0"/>
        <v>140.80628666666667</v>
      </c>
      <c r="D57">
        <v>183.58883</v>
      </c>
    </row>
    <row r="58" spans="1:4" x14ac:dyDescent="0.2">
      <c r="A58" s="21">
        <v>45380</v>
      </c>
      <c r="B58" s="11">
        <f>VLOOKUP(A58,raw!I:J,2,FALSE)</f>
        <v>1.9056222001000001</v>
      </c>
      <c r="C58">
        <f t="shared" si="0"/>
        <v>196.21081000000001</v>
      </c>
      <c r="D58">
        <v>206.88871</v>
      </c>
    </row>
    <row r="59" spans="1:4" x14ac:dyDescent="0.2">
      <c r="A59" s="21">
        <v>45381</v>
      </c>
      <c r="B59" s="11">
        <f>VLOOKUP(A59,raw!I:J,2,FALSE)</f>
        <v>1.8810399587</v>
      </c>
      <c r="C59">
        <f t="shared" si="0"/>
        <v>232.28258666666667</v>
      </c>
      <c r="D59">
        <v>156.01231999999999</v>
      </c>
    </row>
    <row r="60" spans="1:4" x14ac:dyDescent="0.2">
      <c r="A60" s="21">
        <v>45382</v>
      </c>
      <c r="B60" s="11">
        <f>VLOOKUP(A60,raw!I:J,2,FALSE)</f>
        <v>1.9169183195999999</v>
      </c>
      <c r="C60">
        <f t="shared" si="0"/>
        <v>270.98761333333334</v>
      </c>
      <c r="D60">
        <v>59.517829999999996</v>
      </c>
    </row>
    <row r="61" spans="1:4" x14ac:dyDescent="0.2">
      <c r="A61" s="21">
        <v>45383</v>
      </c>
      <c r="B61" s="11">
        <f>VLOOKUP(A61,raw!I:J,2,FALSE)</f>
        <v>1.9396593923000001</v>
      </c>
      <c r="C61">
        <f t="shared" si="0"/>
        <v>276.0503966666667</v>
      </c>
      <c r="D61">
        <v>373.10228000000001</v>
      </c>
    </row>
    <row r="62" spans="1:4" x14ac:dyDescent="0.2">
      <c r="A62" s="21">
        <v>45384</v>
      </c>
      <c r="B62" s="11">
        <f>VLOOKUP(A62,raw!I:J,2,FALSE)</f>
        <v>1.7347188331000001</v>
      </c>
      <c r="C62">
        <f t="shared" si="0"/>
        <v>233.80283</v>
      </c>
      <c r="D62">
        <v>264.22764999999998</v>
      </c>
    </row>
    <row r="63" spans="1:4" x14ac:dyDescent="0.2">
      <c r="A63" s="21">
        <v>45385</v>
      </c>
      <c r="B63" s="11">
        <f>VLOOKUP(A63,raw!I:J,2,FALSE)</f>
        <v>1.6700899315</v>
      </c>
      <c r="C63">
        <f t="shared" si="0"/>
        <v>190.43320333333335</v>
      </c>
      <c r="D63">
        <v>175.63291000000001</v>
      </c>
    </row>
    <row r="64" spans="1:4" x14ac:dyDescent="0.2">
      <c r="A64" s="21">
        <v>45386</v>
      </c>
      <c r="B64" s="11">
        <f>VLOOKUP(A64,raw!I:J,2,FALSE)</f>
        <v>1.6830762656</v>
      </c>
      <c r="C64">
        <f t="shared" si="0"/>
        <v>75.943759999999997</v>
      </c>
      <c r="D64">
        <v>388.29063000000002</v>
      </c>
    </row>
    <row r="65" spans="1:4" x14ac:dyDescent="0.2">
      <c r="A65" s="21">
        <v>45387</v>
      </c>
      <c r="B65" s="11">
        <f>VLOOKUP(A65,raw!I:J,2,FALSE)</f>
        <v>1.6096205829000001</v>
      </c>
      <c r="C65">
        <f t="shared" si="0"/>
        <v>48.987636666666667</v>
      </c>
      <c r="D65">
        <v>137.48495</v>
      </c>
    </row>
    <row r="66" spans="1:4" x14ac:dyDescent="0.2">
      <c r="A66" s="21">
        <v>45388</v>
      </c>
      <c r="B66" s="11">
        <f>VLOOKUP(A66,raw!I:J,2,FALSE)</f>
        <v>1.6261190226</v>
      </c>
      <c r="C66">
        <f t="shared" si="0"/>
        <v>55.591896666666663</v>
      </c>
      <c r="D66">
        <v>45.524030000000003</v>
      </c>
    </row>
    <row r="67" spans="1:4" x14ac:dyDescent="0.2">
      <c r="A67" s="21">
        <v>45389</v>
      </c>
      <c r="B67" s="11">
        <f>VLOOKUP(A67,raw!I:J,2,FALSE)</f>
        <v>1.6412661296</v>
      </c>
      <c r="C67">
        <f t="shared" ref="C67:C130" si="1">AVERAGE(D68,D69,D70)</f>
        <v>113.93574</v>
      </c>
      <c r="D67">
        <v>44.822299999999998</v>
      </c>
    </row>
    <row r="68" spans="1:4" x14ac:dyDescent="0.2">
      <c r="A68" s="21">
        <v>45390</v>
      </c>
      <c r="B68" s="11">
        <f>VLOOKUP(A68,raw!I:J,2,FALSE)</f>
        <v>1.7106609873</v>
      </c>
      <c r="C68">
        <f t="shared" si="1"/>
        <v>115.26672000000001</v>
      </c>
      <c r="D68">
        <v>56.616579999999999</v>
      </c>
    </row>
    <row r="69" spans="1:4" x14ac:dyDescent="0.2">
      <c r="A69" s="21">
        <v>45391</v>
      </c>
      <c r="B69" s="11">
        <f>VLOOKUP(A69,raw!I:J,2,FALSE)</f>
        <v>1.5751280154</v>
      </c>
      <c r="C69">
        <f t="shared" si="1"/>
        <v>127.86832333333332</v>
      </c>
      <c r="D69">
        <v>65.33681</v>
      </c>
    </row>
    <row r="70" spans="1:4" x14ac:dyDescent="0.2">
      <c r="A70" s="21">
        <v>45392</v>
      </c>
      <c r="B70" s="11">
        <f>VLOOKUP(A70,raw!I:J,2,FALSE)</f>
        <v>1.5208593953</v>
      </c>
      <c r="C70">
        <f t="shared" si="1"/>
        <v>127.05934000000002</v>
      </c>
      <c r="D70">
        <v>219.85382999999999</v>
      </c>
    </row>
    <row r="71" spans="1:4" x14ac:dyDescent="0.2">
      <c r="A71" s="21">
        <v>45393</v>
      </c>
      <c r="B71" s="11">
        <f>VLOOKUP(A71,raw!I:J,2,FALSE)</f>
        <v>1.4912581119999999</v>
      </c>
      <c r="C71">
        <f t="shared" si="1"/>
        <v>157.06791666666666</v>
      </c>
      <c r="D71">
        <v>60.609520000000003</v>
      </c>
    </row>
    <row r="72" spans="1:4" x14ac:dyDescent="0.2">
      <c r="A72" s="21">
        <v>45394</v>
      </c>
      <c r="B72" s="11">
        <f>VLOOKUP(A72,raw!I:J,2,FALSE)</f>
        <v>1.2420600637999999</v>
      </c>
      <c r="C72">
        <f t="shared" si="1"/>
        <v>187.13561666666669</v>
      </c>
      <c r="D72">
        <v>103.14162</v>
      </c>
    </row>
    <row r="73" spans="1:4" x14ac:dyDescent="0.2">
      <c r="A73" s="21">
        <v>45395</v>
      </c>
      <c r="B73" s="11">
        <f>VLOOKUP(A73,raw!I:J,2,FALSE)</f>
        <v>1.0651354507999999</v>
      </c>
      <c r="C73">
        <f t="shared" si="1"/>
        <v>165.80418333333333</v>
      </c>
      <c r="D73">
        <v>217.42688000000001</v>
      </c>
    </row>
    <row r="74" spans="1:4" x14ac:dyDescent="0.2">
      <c r="A74" s="21">
        <v>45396</v>
      </c>
      <c r="B74" s="11">
        <f>VLOOKUP(A74,raw!I:J,2,FALSE)</f>
        <v>1.1979503412000001</v>
      </c>
      <c r="C74">
        <f t="shared" si="1"/>
        <v>186.34541666666667</v>
      </c>
      <c r="D74">
        <v>150.63525000000001</v>
      </c>
    </row>
    <row r="75" spans="1:4" x14ac:dyDescent="0.2">
      <c r="A75" s="21">
        <v>45397</v>
      </c>
      <c r="B75" s="11">
        <f>VLOOKUP(A75,raw!I:J,2,FALSE)</f>
        <v>1.1713408051</v>
      </c>
      <c r="C75">
        <f t="shared" si="1"/>
        <v>172.89788333333331</v>
      </c>
      <c r="D75">
        <v>193.34472</v>
      </c>
    </row>
    <row r="76" spans="1:4" x14ac:dyDescent="0.2">
      <c r="A76" s="21">
        <v>45398</v>
      </c>
      <c r="B76" s="11">
        <f>VLOOKUP(A76,raw!I:J,2,FALSE)</f>
        <v>1.2244364398000001</v>
      </c>
      <c r="C76">
        <f t="shared" si="1"/>
        <v>168.50454000000002</v>
      </c>
      <c r="D76">
        <v>153.43258</v>
      </c>
    </row>
    <row r="77" spans="1:4" x14ac:dyDescent="0.2">
      <c r="A77" s="21">
        <v>45399</v>
      </c>
      <c r="B77" s="11">
        <f>VLOOKUP(A77,raw!I:J,2,FALSE)</f>
        <v>1.2584230282</v>
      </c>
      <c r="C77">
        <f t="shared" si="1"/>
        <v>121.04836333333334</v>
      </c>
      <c r="D77">
        <v>212.25895</v>
      </c>
    </row>
    <row r="78" spans="1:4" x14ac:dyDescent="0.2">
      <c r="A78" s="21">
        <v>45400</v>
      </c>
      <c r="B78" s="11">
        <f>VLOOKUP(A78,raw!I:J,2,FALSE)</f>
        <v>1.2537654018</v>
      </c>
      <c r="C78">
        <f t="shared" si="1"/>
        <v>88.891473333333337</v>
      </c>
      <c r="D78">
        <v>153.00211999999999</v>
      </c>
    </row>
    <row r="79" spans="1:4" x14ac:dyDescent="0.2">
      <c r="A79" s="21">
        <v>45401</v>
      </c>
      <c r="B79" s="11">
        <f>VLOOKUP(A79,raw!I:J,2,FALSE)</f>
        <v>1.3346846115</v>
      </c>
      <c r="C79">
        <f t="shared" si="1"/>
        <v>72.589770000000001</v>
      </c>
      <c r="D79">
        <v>140.25255000000001</v>
      </c>
    </row>
    <row r="80" spans="1:4" x14ac:dyDescent="0.2">
      <c r="A80" s="21">
        <v>45402</v>
      </c>
      <c r="B80" s="11">
        <f>VLOOKUP(A80,raw!I:J,2,FALSE)</f>
        <v>1.4287909915999999</v>
      </c>
      <c r="C80">
        <f t="shared" si="1"/>
        <v>70.619066666666669</v>
      </c>
      <c r="D80">
        <v>69.890420000000006</v>
      </c>
    </row>
    <row r="81" spans="1:4" x14ac:dyDescent="0.2">
      <c r="A81" s="21">
        <v>45403</v>
      </c>
      <c r="B81" s="11">
        <f>VLOOKUP(A81,raw!I:J,2,FALSE)</f>
        <v>1.3697723632000001</v>
      </c>
      <c r="C81">
        <f t="shared" si="1"/>
        <v>74.032096666666675</v>
      </c>
      <c r="D81">
        <v>56.53145</v>
      </c>
    </row>
    <row r="82" spans="1:4" x14ac:dyDescent="0.2">
      <c r="A82" s="21">
        <v>45404</v>
      </c>
      <c r="B82" s="11">
        <f>VLOOKUP(A82,raw!I:J,2,FALSE)</f>
        <v>1.3920009068000001</v>
      </c>
      <c r="C82">
        <f t="shared" si="1"/>
        <v>67.481746666666666</v>
      </c>
      <c r="D82">
        <v>91.347440000000006</v>
      </c>
    </row>
    <row r="83" spans="1:4" x14ac:dyDescent="0.2">
      <c r="A83" s="21">
        <v>45405</v>
      </c>
      <c r="B83" s="11">
        <f>VLOOKUP(A83,raw!I:J,2,FALSE)</f>
        <v>1.3240809898000001</v>
      </c>
      <c r="C83">
        <f t="shared" si="1"/>
        <v>67.866456666666664</v>
      </c>
      <c r="D83">
        <v>63.97831</v>
      </c>
    </row>
    <row r="84" spans="1:4" x14ac:dyDescent="0.2">
      <c r="A84" s="21">
        <v>45406</v>
      </c>
      <c r="B84" s="11">
        <f>VLOOKUP(A84,raw!I:J,2,FALSE)</f>
        <v>1.2508571670999999</v>
      </c>
      <c r="C84">
        <f t="shared" si="1"/>
        <v>74.482673333333324</v>
      </c>
      <c r="D84">
        <v>66.770539999999997</v>
      </c>
    </row>
    <row r="85" spans="1:4" x14ac:dyDescent="0.2">
      <c r="A85" s="21">
        <v>45407</v>
      </c>
      <c r="B85" s="11">
        <f>VLOOKUP(A85,raw!I:J,2,FALSE)</f>
        <v>1.2243272683999999</v>
      </c>
      <c r="C85">
        <f t="shared" si="1"/>
        <v>60.741003333333339</v>
      </c>
      <c r="D85">
        <v>71.696389999999994</v>
      </c>
    </row>
    <row r="86" spans="1:4" x14ac:dyDescent="0.2">
      <c r="A86" s="21">
        <v>45408</v>
      </c>
      <c r="B86" s="11">
        <f>VLOOKUP(A86,raw!I:J,2,FALSE)</f>
        <v>1.1737643314999999</v>
      </c>
      <c r="C86">
        <f t="shared" si="1"/>
        <v>66.965703333333337</v>
      </c>
      <c r="D86">
        <v>65.132440000000003</v>
      </c>
    </row>
    <row r="87" spans="1:4" x14ac:dyDescent="0.2">
      <c r="A87" s="21">
        <v>45409</v>
      </c>
      <c r="B87" s="11">
        <f>VLOOKUP(A87,raw!I:J,2,FALSE)</f>
        <v>1.2117219133999999</v>
      </c>
      <c r="C87">
        <f t="shared" si="1"/>
        <v>69.411516666666671</v>
      </c>
      <c r="D87">
        <v>86.619190000000003</v>
      </c>
    </row>
    <row r="88" spans="1:4" x14ac:dyDescent="0.2">
      <c r="A88" s="21">
        <v>45410</v>
      </c>
      <c r="B88" s="11">
        <f>VLOOKUP(A88,raw!I:J,2,FALSE)</f>
        <v>1.2168338893999999</v>
      </c>
      <c r="C88">
        <f t="shared" si="1"/>
        <v>97.945176666666669</v>
      </c>
      <c r="D88">
        <v>30.47138</v>
      </c>
    </row>
    <row r="89" spans="1:4" x14ac:dyDescent="0.2">
      <c r="A89" s="21">
        <v>45411</v>
      </c>
      <c r="B89" s="11">
        <f>VLOOKUP(A89,raw!I:J,2,FALSE)</f>
        <v>1.192812089</v>
      </c>
      <c r="C89">
        <f t="shared" si="1"/>
        <v>102.51165666666668</v>
      </c>
      <c r="D89">
        <v>83.806539999999998</v>
      </c>
    </row>
    <row r="90" spans="1:4" x14ac:dyDescent="0.2">
      <c r="A90" s="21">
        <v>45412</v>
      </c>
      <c r="B90" s="11">
        <f>VLOOKUP(A90,raw!I:J,2,FALSE)</f>
        <v>1.1419770824</v>
      </c>
      <c r="C90">
        <f t="shared" si="1"/>
        <v>83.114983333333328</v>
      </c>
      <c r="D90">
        <v>93.956630000000004</v>
      </c>
    </row>
    <row r="91" spans="1:4" x14ac:dyDescent="0.2">
      <c r="A91" s="21">
        <v>45413</v>
      </c>
      <c r="B91" s="11">
        <f>VLOOKUP(A91,raw!I:J,2,FALSE)</f>
        <v>1.1463091857000001</v>
      </c>
      <c r="C91">
        <f t="shared" si="1"/>
        <v>55.422139999999992</v>
      </c>
      <c r="D91">
        <v>116.07236</v>
      </c>
    </row>
    <row r="92" spans="1:4" x14ac:dyDescent="0.2">
      <c r="A92" s="21">
        <v>45414</v>
      </c>
      <c r="B92" s="11">
        <f>VLOOKUP(A92,raw!I:J,2,FALSE)</f>
        <v>1.1222156825</v>
      </c>
      <c r="C92">
        <f t="shared" si="1"/>
        <v>48.130566666666674</v>
      </c>
      <c r="D92">
        <v>97.505979999999994</v>
      </c>
    </row>
    <row r="93" spans="1:4" x14ac:dyDescent="0.2">
      <c r="A93" s="21">
        <v>45415</v>
      </c>
      <c r="B93" s="11">
        <f>VLOOKUP(A93,raw!I:J,2,FALSE)</f>
        <v>1.1126260913999999</v>
      </c>
      <c r="C93">
        <f t="shared" si="1"/>
        <v>77.8108</v>
      </c>
      <c r="D93">
        <v>35.76661</v>
      </c>
    </row>
    <row r="94" spans="1:4" x14ac:dyDescent="0.2">
      <c r="A94" s="21">
        <v>45416</v>
      </c>
      <c r="B94" s="11">
        <f>VLOOKUP(A94,raw!I:J,2,FALSE)</f>
        <v>1.0903110865000001</v>
      </c>
      <c r="C94">
        <f t="shared" si="1"/>
        <v>113.99250666666667</v>
      </c>
      <c r="D94">
        <v>32.993830000000003</v>
      </c>
    </row>
    <row r="95" spans="1:4" x14ac:dyDescent="0.2">
      <c r="A95" s="21">
        <v>45417</v>
      </c>
      <c r="B95" s="11">
        <f>VLOOKUP(A95,raw!I:J,2,FALSE)</f>
        <v>1.0951769067999999</v>
      </c>
      <c r="C95">
        <f t="shared" si="1"/>
        <v>107.93520000000001</v>
      </c>
      <c r="D95">
        <v>75.631259999999997</v>
      </c>
    </row>
    <row r="96" spans="1:4" x14ac:dyDescent="0.2">
      <c r="A96" s="21">
        <v>45418</v>
      </c>
      <c r="B96" s="11">
        <f>VLOOKUP(A96,raw!I:J,2,FALSE)</f>
        <v>1.0940703971000001</v>
      </c>
      <c r="C96">
        <f t="shared" si="1"/>
        <v>98.776863333333338</v>
      </c>
      <c r="D96">
        <v>124.80731</v>
      </c>
    </row>
    <row r="97" spans="1:4" x14ac:dyDescent="0.2">
      <c r="A97" s="21">
        <v>45419</v>
      </c>
      <c r="B97" s="11">
        <f>VLOOKUP(A97,raw!I:J,2,FALSE)</f>
        <v>1.0802073624999999</v>
      </c>
      <c r="C97">
        <f t="shared" si="1"/>
        <v>89.838753333333329</v>
      </c>
      <c r="D97">
        <v>141.53895</v>
      </c>
    </row>
    <row r="98" spans="1:4" x14ac:dyDescent="0.2">
      <c r="A98" s="21">
        <v>45420</v>
      </c>
      <c r="B98" s="11">
        <f>VLOOKUP(A98,raw!I:J,2,FALSE)</f>
        <v>1.0111009391000001</v>
      </c>
      <c r="C98">
        <f t="shared" si="1"/>
        <v>83.719916666666663</v>
      </c>
      <c r="D98">
        <v>57.459339999999997</v>
      </c>
    </row>
    <row r="99" spans="1:4" x14ac:dyDescent="0.2">
      <c r="A99" s="21">
        <v>45421</v>
      </c>
      <c r="B99" s="11">
        <f>VLOOKUP(A99,raw!I:J,2,FALSE)</f>
        <v>1.0257358568999999</v>
      </c>
      <c r="C99">
        <f t="shared" si="1"/>
        <v>64.263523333333339</v>
      </c>
      <c r="D99">
        <v>97.332300000000004</v>
      </c>
    </row>
    <row r="100" spans="1:4" x14ac:dyDescent="0.2">
      <c r="A100" s="21">
        <v>45422</v>
      </c>
      <c r="B100" s="11">
        <f>VLOOKUP(A100,raw!I:J,2,FALSE)</f>
        <v>1.0079465728999999</v>
      </c>
      <c r="C100">
        <f t="shared" si="1"/>
        <v>153.40938</v>
      </c>
      <c r="D100">
        <v>114.72462</v>
      </c>
    </row>
    <row r="101" spans="1:4" x14ac:dyDescent="0.2">
      <c r="A101" s="21">
        <v>45423</v>
      </c>
      <c r="B101" s="11">
        <f>VLOOKUP(A101,raw!I:J,2,FALSE)</f>
        <v>0.99299173510000005</v>
      </c>
      <c r="C101">
        <f t="shared" si="1"/>
        <v>171.1113</v>
      </c>
      <c r="D101">
        <v>39.102829999999997</v>
      </c>
    </row>
    <row r="102" spans="1:4" x14ac:dyDescent="0.2">
      <c r="A102" s="21">
        <v>45424</v>
      </c>
      <c r="B102" s="11">
        <f>VLOOKUP(A102,raw!I:J,2,FALSE)</f>
        <v>1.0035119897</v>
      </c>
      <c r="C102">
        <f t="shared" si="1"/>
        <v>191.45274000000003</v>
      </c>
      <c r="D102">
        <v>38.963120000000004</v>
      </c>
    </row>
    <row r="103" spans="1:4" x14ac:dyDescent="0.2">
      <c r="A103" s="21">
        <v>45425</v>
      </c>
      <c r="B103" s="11">
        <f>VLOOKUP(A103,raw!I:J,2,FALSE)</f>
        <v>0.96842455800000005</v>
      </c>
      <c r="C103">
        <f t="shared" si="1"/>
        <v>101.89845666666668</v>
      </c>
      <c r="D103">
        <v>382.16219000000001</v>
      </c>
    </row>
    <row r="104" spans="1:4" x14ac:dyDescent="0.2">
      <c r="A104" s="21">
        <v>45426</v>
      </c>
      <c r="B104" s="11">
        <f>VLOOKUP(A104,raw!I:J,2,FALSE)</f>
        <v>0.89528927869999997</v>
      </c>
      <c r="C104">
        <f t="shared" si="1"/>
        <v>98.064243333333323</v>
      </c>
      <c r="D104">
        <v>92.208590000000001</v>
      </c>
    </row>
    <row r="105" spans="1:4" x14ac:dyDescent="0.2">
      <c r="A105" s="21">
        <v>45427</v>
      </c>
      <c r="B105" s="11">
        <f>VLOOKUP(A105,raw!I:J,2,FALSE)</f>
        <v>0.99143776169999998</v>
      </c>
      <c r="C105">
        <f t="shared" si="1"/>
        <v>82.711496666666662</v>
      </c>
      <c r="D105">
        <v>99.987440000000007</v>
      </c>
    </row>
    <row r="106" spans="1:4" x14ac:dyDescent="0.2">
      <c r="A106" s="21">
        <v>45428</v>
      </c>
      <c r="B106" s="11">
        <f>VLOOKUP(A106,raw!I:J,2,FALSE)</f>
        <v>1.0248547336</v>
      </c>
      <c r="C106">
        <f t="shared" si="1"/>
        <v>61.730430000000005</v>
      </c>
      <c r="D106">
        <v>113.49934</v>
      </c>
    </row>
    <row r="107" spans="1:4" x14ac:dyDescent="0.2">
      <c r="A107" s="21">
        <v>45429</v>
      </c>
      <c r="B107" s="11">
        <f>VLOOKUP(A107,raw!I:J,2,FALSE)</f>
        <v>1.0771047757000001</v>
      </c>
      <c r="C107">
        <f t="shared" si="1"/>
        <v>68.397703333333325</v>
      </c>
      <c r="D107">
        <v>80.705950000000001</v>
      </c>
    </row>
    <row r="108" spans="1:4" x14ac:dyDescent="0.2">
      <c r="A108" s="21">
        <v>45430</v>
      </c>
      <c r="B108" s="11">
        <f>VLOOKUP(A108,raw!I:J,2,FALSE)</f>
        <v>1.0819031890999999</v>
      </c>
      <c r="C108">
        <f t="shared" si="1"/>
        <v>76.759509999999992</v>
      </c>
      <c r="D108">
        <v>53.929200000000002</v>
      </c>
    </row>
    <row r="109" spans="1:4" x14ac:dyDescent="0.2">
      <c r="A109" s="21">
        <v>45431</v>
      </c>
      <c r="B109" s="11">
        <f>VLOOKUP(A109,raw!I:J,2,FALSE)</f>
        <v>1.0282666005000001</v>
      </c>
      <c r="C109">
        <f t="shared" si="1"/>
        <v>87.386146666666662</v>
      </c>
      <c r="D109">
        <v>50.556139999999999</v>
      </c>
    </row>
    <row r="110" spans="1:4" x14ac:dyDescent="0.2">
      <c r="A110" s="21">
        <v>45432</v>
      </c>
      <c r="B110" s="11">
        <f>VLOOKUP(A110,raw!I:J,2,FALSE)</f>
        <v>1.145914224</v>
      </c>
      <c r="C110">
        <f t="shared" si="1"/>
        <v>74.917096666666666</v>
      </c>
      <c r="D110">
        <v>100.70777</v>
      </c>
    </row>
    <row r="111" spans="1:4" x14ac:dyDescent="0.2">
      <c r="A111" s="21">
        <v>45433</v>
      </c>
      <c r="B111" s="11">
        <f>VLOOKUP(A111,raw!I:J,2,FALSE)</f>
        <v>1.1403185214</v>
      </c>
      <c r="C111">
        <f t="shared" si="1"/>
        <v>69.447500000000005</v>
      </c>
      <c r="D111">
        <v>79.014619999999994</v>
      </c>
    </row>
    <row r="112" spans="1:4" x14ac:dyDescent="0.2">
      <c r="A112" s="21">
        <v>45434</v>
      </c>
      <c r="B112" s="11">
        <f>VLOOKUP(A112,raw!I:J,2,FALSE)</f>
        <v>1.1046934308</v>
      </c>
      <c r="C112">
        <f t="shared" si="1"/>
        <v>44.06644</v>
      </c>
      <c r="D112">
        <v>82.436049999999994</v>
      </c>
    </row>
    <row r="113" spans="1:4" x14ac:dyDescent="0.2">
      <c r="A113" s="21">
        <v>45435</v>
      </c>
      <c r="B113" s="11">
        <f>VLOOKUP(A113,raw!I:J,2,FALSE)</f>
        <v>1.0753742223</v>
      </c>
      <c r="C113">
        <f t="shared" si="1"/>
        <v>34.045893333333332</v>
      </c>
      <c r="D113">
        <v>63.300620000000002</v>
      </c>
    </row>
    <row r="114" spans="1:4" x14ac:dyDescent="0.2">
      <c r="A114" s="21">
        <v>45436</v>
      </c>
      <c r="B114" s="11">
        <f>VLOOKUP(A114,raw!I:J,2,FALSE)</f>
        <v>1.0679196462</v>
      </c>
      <c r="C114">
        <f t="shared" si="1"/>
        <v>25.901499999999999</v>
      </c>
      <c r="D114">
        <v>62.605829999999997</v>
      </c>
    </row>
    <row r="115" spans="1:4" x14ac:dyDescent="0.2">
      <c r="A115" s="21">
        <v>45437</v>
      </c>
      <c r="B115" s="11">
        <f>VLOOKUP(A115,raw!I:J,2,FALSE)</f>
        <v>1.0627409343000001</v>
      </c>
      <c r="C115">
        <f t="shared" si="1"/>
        <v>39.522513333333336</v>
      </c>
      <c r="D115">
        <v>6.2928699999999997</v>
      </c>
    </row>
    <row r="116" spans="1:4" x14ac:dyDescent="0.2">
      <c r="A116" s="21">
        <v>45438</v>
      </c>
      <c r="B116" s="11">
        <f>VLOOKUP(A116,raw!I:J,2,FALSE)</f>
        <v>1.0406794047000001</v>
      </c>
      <c r="C116">
        <f t="shared" si="1"/>
        <v>42.237656666666666</v>
      </c>
      <c r="D116">
        <v>33.238979999999998</v>
      </c>
    </row>
    <row r="117" spans="1:4" x14ac:dyDescent="0.2">
      <c r="A117" s="21">
        <v>45439</v>
      </c>
      <c r="B117" s="11">
        <f>VLOOKUP(A117,raw!I:J,2,FALSE)</f>
        <v>1.0738546791000001</v>
      </c>
      <c r="C117">
        <f t="shared" si="1"/>
        <v>71.867519999999999</v>
      </c>
      <c r="D117">
        <v>38.172649999999997</v>
      </c>
    </row>
    <row r="118" spans="1:4" x14ac:dyDescent="0.2">
      <c r="A118" s="21">
        <v>45440</v>
      </c>
      <c r="B118" s="11">
        <f>VLOOKUP(A118,raw!I:J,2,FALSE)</f>
        <v>1.0304243164</v>
      </c>
      <c r="C118">
        <f t="shared" si="1"/>
        <v>67.722806666666671</v>
      </c>
      <c r="D118">
        <v>47.155909999999999</v>
      </c>
    </row>
    <row r="119" spans="1:4" x14ac:dyDescent="0.2">
      <c r="A119" s="21">
        <v>45441</v>
      </c>
      <c r="B119" s="11">
        <f>VLOOKUP(A119,raw!I:J,2,FALSE)</f>
        <v>1.0151643135999999</v>
      </c>
      <c r="C119">
        <f t="shared" si="1"/>
        <v>57.605066666666666</v>
      </c>
      <c r="D119">
        <v>41.384410000000003</v>
      </c>
    </row>
    <row r="120" spans="1:4" x14ac:dyDescent="0.2">
      <c r="A120" s="21">
        <v>45442</v>
      </c>
      <c r="B120" s="11">
        <f>VLOOKUP(A120,raw!I:J,2,FALSE)</f>
        <v>1.0139180731999999</v>
      </c>
      <c r="C120">
        <f t="shared" si="1"/>
        <v>28.1694</v>
      </c>
      <c r="D120">
        <v>127.06224</v>
      </c>
    </row>
    <row r="121" spans="1:4" x14ac:dyDescent="0.2">
      <c r="A121" s="21">
        <v>45443</v>
      </c>
      <c r="B121" s="11">
        <f>VLOOKUP(A121,raw!I:J,2,FALSE)</f>
        <v>1.0246575124999999</v>
      </c>
      <c r="C121">
        <f t="shared" si="1"/>
        <v>31.510850000000001</v>
      </c>
      <c r="D121">
        <v>34.721769999999999</v>
      </c>
    </row>
    <row r="122" spans="1:4" x14ac:dyDescent="0.2">
      <c r="A122" s="21">
        <v>45444</v>
      </c>
      <c r="B122" s="11">
        <f>VLOOKUP(A122,raw!I:J,2,FALSE)</f>
        <v>1.0244781392</v>
      </c>
      <c r="C122">
        <f t="shared" si="1"/>
        <v>40.734833333333334</v>
      </c>
      <c r="D122">
        <v>11.03119</v>
      </c>
    </row>
    <row r="123" spans="1:4" x14ac:dyDescent="0.2">
      <c r="A123" s="21">
        <v>45445</v>
      </c>
      <c r="B123" s="11">
        <f>VLOOKUP(A123,raw!I:J,2,FALSE)</f>
        <v>1.0162818896000001</v>
      </c>
      <c r="C123">
        <f t="shared" si="1"/>
        <v>41.821280000000002</v>
      </c>
      <c r="D123">
        <v>38.755240000000001</v>
      </c>
    </row>
    <row r="124" spans="1:4" x14ac:dyDescent="0.2">
      <c r="A124" s="21">
        <v>45446</v>
      </c>
      <c r="B124" s="11">
        <f>VLOOKUP(A124,raw!I:J,2,FALSE)</f>
        <v>1.039937479</v>
      </c>
      <c r="C124">
        <f t="shared" si="1"/>
        <v>48.327166666666663</v>
      </c>
      <c r="D124">
        <v>44.746119999999998</v>
      </c>
    </row>
    <row r="125" spans="1:4" x14ac:dyDescent="0.2">
      <c r="A125" s="21">
        <v>45447</v>
      </c>
      <c r="B125" s="11">
        <f>VLOOKUP(A125,raw!I:J,2,FALSE)</f>
        <v>1.054333057</v>
      </c>
      <c r="C125">
        <f t="shared" si="1"/>
        <v>64.326306666666667</v>
      </c>
      <c r="D125">
        <v>38.703139999999998</v>
      </c>
    </row>
    <row r="126" spans="1:4" x14ac:dyDescent="0.2">
      <c r="A126" s="21">
        <v>45448</v>
      </c>
      <c r="B126" s="11">
        <f>VLOOKUP(A126,raw!I:J,2,FALSE)</f>
        <v>1.1037827167000001</v>
      </c>
      <c r="C126">
        <f t="shared" si="1"/>
        <v>50.383586666666666</v>
      </c>
      <c r="D126">
        <v>42.014580000000002</v>
      </c>
    </row>
    <row r="127" spans="1:4" x14ac:dyDescent="0.2">
      <c r="A127" s="21">
        <v>45449</v>
      </c>
      <c r="B127" s="11">
        <f>VLOOKUP(A127,raw!I:J,2,FALSE)</f>
        <v>1.1127779617</v>
      </c>
      <c r="C127">
        <f t="shared" si="1"/>
        <v>57.778443333333335</v>
      </c>
      <c r="D127">
        <v>64.263779999999997</v>
      </c>
    </row>
    <row r="128" spans="1:4" x14ac:dyDescent="0.2">
      <c r="A128" s="21">
        <v>45450</v>
      </c>
      <c r="B128" s="11">
        <f>VLOOKUP(A128,raw!I:J,2,FALSE)</f>
        <v>1.0788379100000001</v>
      </c>
      <c r="C128">
        <f t="shared" si="1"/>
        <v>50.049599999999998</v>
      </c>
      <c r="D128">
        <v>86.700559999999996</v>
      </c>
    </row>
    <row r="129" spans="1:4" x14ac:dyDescent="0.2">
      <c r="A129" s="21">
        <v>45451</v>
      </c>
      <c r="B129" s="11">
        <f>VLOOKUP(A129,raw!I:J,2,FALSE)</f>
        <v>1.1066394528000001</v>
      </c>
      <c r="C129">
        <f t="shared" si="1"/>
        <v>70.536536666666663</v>
      </c>
      <c r="D129">
        <v>0.18642</v>
      </c>
    </row>
    <row r="130" spans="1:4" x14ac:dyDescent="0.2">
      <c r="A130" s="21">
        <v>45452</v>
      </c>
      <c r="B130" s="11">
        <f>VLOOKUP(A130,raw!I:J,2,FALSE)</f>
        <v>1.0928908045000001</v>
      </c>
      <c r="C130">
        <f t="shared" si="1"/>
        <v>73.325246666666672</v>
      </c>
      <c r="D130">
        <v>86.448350000000005</v>
      </c>
    </row>
    <row r="131" spans="1:4" x14ac:dyDescent="0.2">
      <c r="A131" s="21">
        <v>45453</v>
      </c>
      <c r="B131" s="11">
        <f>VLOOKUP(A131,raw!I:J,2,FALSE)</f>
        <v>1.0335490097</v>
      </c>
      <c r="C131">
        <f t="shared" ref="C131:C194" si="2">AVERAGE(D132,D133,D134)</f>
        <v>71.205879999999993</v>
      </c>
      <c r="D131">
        <v>63.514029999999998</v>
      </c>
    </row>
    <row r="132" spans="1:4" x14ac:dyDescent="0.2">
      <c r="A132" s="21">
        <v>45454</v>
      </c>
      <c r="B132" s="11">
        <f>VLOOKUP(A132,raw!I:J,2,FALSE)</f>
        <v>0.99300696119999998</v>
      </c>
      <c r="C132">
        <f t="shared" si="2"/>
        <v>57.90175</v>
      </c>
      <c r="D132">
        <v>61.64723</v>
      </c>
    </row>
    <row r="133" spans="1:4" x14ac:dyDescent="0.2">
      <c r="A133" s="21">
        <v>45455</v>
      </c>
      <c r="B133" s="11">
        <f>VLOOKUP(A133,raw!I:J,2,FALSE)</f>
        <v>1.0181549484000001</v>
      </c>
      <c r="C133">
        <f t="shared" si="2"/>
        <v>36.302376666666667</v>
      </c>
      <c r="D133">
        <v>94.814480000000003</v>
      </c>
    </row>
    <row r="134" spans="1:4" x14ac:dyDescent="0.2">
      <c r="A134" s="21">
        <v>45456</v>
      </c>
      <c r="B134" s="11">
        <f>VLOOKUP(A134,raw!I:J,2,FALSE)</f>
        <v>0.96553871729999996</v>
      </c>
      <c r="C134">
        <f t="shared" si="2"/>
        <v>26.598426666666665</v>
      </c>
      <c r="D134">
        <v>57.155929999999998</v>
      </c>
    </row>
    <row r="135" spans="1:4" x14ac:dyDescent="0.2">
      <c r="A135" s="21">
        <v>45457</v>
      </c>
      <c r="B135" s="11">
        <f>VLOOKUP(A135,raw!I:J,2,FALSE)</f>
        <v>0.92996091560000005</v>
      </c>
      <c r="C135">
        <f t="shared" si="2"/>
        <v>47.198936666666668</v>
      </c>
      <c r="D135">
        <v>21.734839999999998</v>
      </c>
    </row>
    <row r="136" spans="1:4" x14ac:dyDescent="0.2">
      <c r="A136" s="21">
        <v>45458</v>
      </c>
      <c r="B136" s="11">
        <f>VLOOKUP(A136,raw!I:J,2,FALSE)</f>
        <v>0.94281480029999998</v>
      </c>
      <c r="C136">
        <f t="shared" si="2"/>
        <v>77.966430000000003</v>
      </c>
      <c r="D136">
        <v>30.016359999999999</v>
      </c>
    </row>
    <row r="137" spans="1:4" x14ac:dyDescent="0.2">
      <c r="A137" s="21">
        <v>45459</v>
      </c>
      <c r="B137" s="11">
        <f>VLOOKUP(A137,raw!I:J,2,FALSE)</f>
        <v>0.96827775589999998</v>
      </c>
      <c r="C137">
        <f t="shared" si="2"/>
        <v>94.081659999999999</v>
      </c>
      <c r="D137">
        <v>28.044080000000001</v>
      </c>
    </row>
    <row r="138" spans="1:4" x14ac:dyDescent="0.2">
      <c r="A138" s="21">
        <v>45460</v>
      </c>
      <c r="B138" s="11">
        <f>VLOOKUP(A138,raw!I:J,2,FALSE)</f>
        <v>0.89153083749999995</v>
      </c>
      <c r="C138">
        <f t="shared" si="2"/>
        <v>87.988383333333331</v>
      </c>
      <c r="D138">
        <v>83.536370000000005</v>
      </c>
    </row>
    <row r="139" spans="1:4" x14ac:dyDescent="0.2">
      <c r="A139" s="21">
        <v>45461</v>
      </c>
      <c r="B139" s="11">
        <f>VLOOKUP(A139,raw!I:J,2,FALSE)</f>
        <v>0.80078537620000001</v>
      </c>
      <c r="C139">
        <f t="shared" si="2"/>
        <v>73.672600000000003</v>
      </c>
      <c r="D139">
        <v>122.31883999999999</v>
      </c>
    </row>
    <row r="140" spans="1:4" x14ac:dyDescent="0.2">
      <c r="A140" s="21">
        <v>45462</v>
      </c>
      <c r="B140" s="11">
        <f>VLOOKUP(A140,raw!I:J,2,FALSE)</f>
        <v>0.86532679999999995</v>
      </c>
      <c r="C140">
        <f t="shared" si="2"/>
        <v>48.209906666666662</v>
      </c>
      <c r="D140">
        <v>76.389769999999999</v>
      </c>
    </row>
    <row r="141" spans="1:4" x14ac:dyDescent="0.2">
      <c r="A141" s="21">
        <v>45463</v>
      </c>
      <c r="B141" s="11">
        <f>VLOOKUP(A141,raw!I:J,2,FALSE)</f>
        <v>0.89327344559999999</v>
      </c>
      <c r="C141">
        <f t="shared" si="2"/>
        <v>49.860683333333327</v>
      </c>
      <c r="D141">
        <v>65.256540000000001</v>
      </c>
    </row>
    <row r="142" spans="1:4" x14ac:dyDescent="0.2">
      <c r="A142" s="21">
        <v>45464</v>
      </c>
      <c r="B142" s="11">
        <f>VLOOKUP(A142,raw!I:J,2,FALSE)</f>
        <v>0.91892813949999996</v>
      </c>
      <c r="C142">
        <f t="shared" si="2"/>
        <v>39.538429999999998</v>
      </c>
      <c r="D142">
        <v>79.371489999999994</v>
      </c>
    </row>
    <row r="143" spans="1:4" x14ac:dyDescent="0.2">
      <c r="A143" s="21">
        <v>45465</v>
      </c>
      <c r="B143" s="11">
        <f>VLOOKUP(A143,raw!I:J,2,FALSE)</f>
        <v>0.89050786900000001</v>
      </c>
      <c r="C143">
        <f t="shared" si="2"/>
        <v>63.197246666666672</v>
      </c>
      <c r="D143">
        <v>1.6900000000000001E-3</v>
      </c>
    </row>
    <row r="144" spans="1:4" x14ac:dyDescent="0.2">
      <c r="A144" s="21">
        <v>45466</v>
      </c>
      <c r="B144" s="11">
        <f>VLOOKUP(A144,raw!I:J,2,FALSE)</f>
        <v>0.88133997500000005</v>
      </c>
      <c r="C144">
        <f t="shared" si="2"/>
        <v>47.35019333333333</v>
      </c>
      <c r="D144">
        <v>70.208870000000005</v>
      </c>
    </row>
    <row r="145" spans="1:4" x14ac:dyDescent="0.2">
      <c r="A145" s="21">
        <v>45467</v>
      </c>
      <c r="B145" s="11">
        <f>VLOOKUP(A145,raw!I:J,2,FALSE)</f>
        <v>0.89507852359999995</v>
      </c>
      <c r="C145">
        <f t="shared" si="2"/>
        <v>37.089856666666662</v>
      </c>
      <c r="D145">
        <v>48.404730000000001</v>
      </c>
    </row>
    <row r="146" spans="1:4" x14ac:dyDescent="0.2">
      <c r="A146" s="21">
        <v>45468</v>
      </c>
      <c r="B146" s="11">
        <f>VLOOKUP(A146,raw!I:J,2,FALSE)</f>
        <v>0.87826514460000005</v>
      </c>
      <c r="C146">
        <f t="shared" si="2"/>
        <v>19.815089999999998</v>
      </c>
      <c r="D146">
        <v>70.978139999999996</v>
      </c>
    </row>
    <row r="147" spans="1:4" x14ac:dyDescent="0.2">
      <c r="A147" s="21">
        <v>45469</v>
      </c>
      <c r="B147" s="11">
        <f>VLOOKUP(A147,raw!I:J,2,FALSE)</f>
        <v>0.82901254229999999</v>
      </c>
      <c r="C147">
        <f t="shared" si="2"/>
        <v>12.705056666666664</v>
      </c>
      <c r="D147">
        <v>22.66771</v>
      </c>
    </row>
    <row r="148" spans="1:4" x14ac:dyDescent="0.2">
      <c r="A148" s="21">
        <v>45470</v>
      </c>
      <c r="B148" s="11">
        <f>VLOOKUP(A148,raw!I:J,2,FALSE)</f>
        <v>0.83438974320000003</v>
      </c>
      <c r="C148">
        <f t="shared" si="2"/>
        <v>8.7275533333333328</v>
      </c>
      <c r="D148">
        <v>17.623719999999999</v>
      </c>
    </row>
    <row r="149" spans="1:4" x14ac:dyDescent="0.2">
      <c r="A149" s="21">
        <v>45471</v>
      </c>
      <c r="B149" s="11">
        <f>VLOOKUP(A149,raw!I:J,2,FALSE)</f>
        <v>0.78881171650000004</v>
      </c>
      <c r="C149">
        <f t="shared" si="2"/>
        <v>8.6761066666666675</v>
      </c>
      <c r="D149">
        <v>19.153839999999999</v>
      </c>
    </row>
    <row r="150" spans="1:4" x14ac:dyDescent="0.2">
      <c r="A150" s="21">
        <v>45472</v>
      </c>
      <c r="B150" s="11">
        <f>VLOOKUP(A150,raw!I:J,2,FALSE)</f>
        <v>0.78112098969999999</v>
      </c>
      <c r="C150">
        <f t="shared" si="2"/>
        <v>24.224026666666663</v>
      </c>
      <c r="D150">
        <v>1.33761</v>
      </c>
    </row>
    <row r="151" spans="1:4" x14ac:dyDescent="0.2">
      <c r="A151" s="21">
        <v>45473</v>
      </c>
      <c r="B151" s="11">
        <f>VLOOKUP(A151,raw!I:J,2,FALSE)</f>
        <v>0.81876836770000005</v>
      </c>
      <c r="C151">
        <f t="shared" si="2"/>
        <v>32.453743333333328</v>
      </c>
      <c r="D151">
        <v>5.6912099999999999</v>
      </c>
    </row>
    <row r="152" spans="1:4" x14ac:dyDescent="0.2">
      <c r="A152" s="21">
        <v>45474</v>
      </c>
      <c r="B152" s="11">
        <f>VLOOKUP(A152,raw!I:J,2,FALSE)</f>
        <v>0.80880808439999996</v>
      </c>
      <c r="C152">
        <f t="shared" si="2"/>
        <v>30.872339999999998</v>
      </c>
      <c r="D152">
        <v>18.999500000000001</v>
      </c>
    </row>
    <row r="153" spans="1:4" x14ac:dyDescent="0.2">
      <c r="A153" s="21">
        <v>45475</v>
      </c>
      <c r="B153" s="11">
        <f>VLOOKUP(A153,raw!I:J,2,FALSE)</f>
        <v>0.82394283450000005</v>
      </c>
      <c r="C153">
        <f t="shared" si="2"/>
        <v>24.354706666666669</v>
      </c>
      <c r="D153">
        <v>47.981369999999998</v>
      </c>
    </row>
    <row r="154" spans="1:4" x14ac:dyDescent="0.2">
      <c r="A154" s="21">
        <v>45476</v>
      </c>
      <c r="B154" s="11">
        <f>VLOOKUP(A154,raw!I:J,2,FALSE)</f>
        <v>0.77540323190000005</v>
      </c>
      <c r="C154">
        <f t="shared" si="2"/>
        <v>19.55423</v>
      </c>
      <c r="D154">
        <v>30.38036</v>
      </c>
    </row>
    <row r="155" spans="1:4" x14ac:dyDescent="0.2">
      <c r="A155" s="21">
        <v>45477</v>
      </c>
      <c r="B155" s="11">
        <f>VLOOKUP(A155,raw!I:J,2,FALSE)</f>
        <v>0.67291841620000004</v>
      </c>
      <c r="C155">
        <f t="shared" si="2"/>
        <v>15.855143333333336</v>
      </c>
      <c r="D155">
        <v>14.25529</v>
      </c>
    </row>
    <row r="156" spans="1:4" x14ac:dyDescent="0.2">
      <c r="A156" s="21">
        <v>45478</v>
      </c>
      <c r="B156" s="11">
        <f>VLOOKUP(A156,raw!I:J,2,FALSE)</f>
        <v>0.6432642395</v>
      </c>
      <c r="C156">
        <f t="shared" si="2"/>
        <v>7.8484700000000016</v>
      </c>
      <c r="D156">
        <v>28.428470000000001</v>
      </c>
    </row>
    <row r="157" spans="1:4" x14ac:dyDescent="0.2">
      <c r="A157" s="21">
        <v>45479</v>
      </c>
      <c r="B157" s="11">
        <f>VLOOKUP(A157,raw!I:J,2,FALSE)</f>
        <v>0.69431334209999995</v>
      </c>
      <c r="C157">
        <f t="shared" si="2"/>
        <v>4.4336899999999995</v>
      </c>
      <c r="D157">
        <v>15.97893</v>
      </c>
    </row>
    <row r="158" spans="1:4" x14ac:dyDescent="0.2">
      <c r="A158" s="21">
        <v>45480</v>
      </c>
      <c r="B158" s="11">
        <f>VLOOKUP(A158,raw!I:J,2,FALSE)</f>
        <v>0.63974728879999998</v>
      </c>
      <c r="C158">
        <f t="shared" si="2"/>
        <v>8.5209299999999999</v>
      </c>
      <c r="D158">
        <v>3.1580300000000001</v>
      </c>
    </row>
    <row r="159" spans="1:4" x14ac:dyDescent="0.2">
      <c r="A159" s="21">
        <v>45481</v>
      </c>
      <c r="B159" s="11">
        <f>VLOOKUP(A159,raw!I:J,2,FALSE)</f>
        <v>0.67331528309999999</v>
      </c>
      <c r="C159">
        <f t="shared" si="2"/>
        <v>35.873666666666672</v>
      </c>
      <c r="D159">
        <v>4.4084500000000002</v>
      </c>
    </row>
    <row r="160" spans="1:4" x14ac:dyDescent="0.2">
      <c r="A160" s="21">
        <v>45482</v>
      </c>
      <c r="B160" s="11">
        <f>VLOOKUP(A160,raw!I:J,2,FALSE)</f>
        <v>0.74345573040000001</v>
      </c>
      <c r="C160">
        <f t="shared" si="2"/>
        <v>56.019260000000003</v>
      </c>
      <c r="D160">
        <v>5.7345899999999999</v>
      </c>
    </row>
    <row r="161" spans="1:4" x14ac:dyDescent="0.2">
      <c r="A161" s="21">
        <v>45483</v>
      </c>
      <c r="B161" s="11">
        <f>VLOOKUP(A161,raw!I:J,2,FALSE)</f>
        <v>0.73732283269999999</v>
      </c>
      <c r="C161">
        <f t="shared" si="2"/>
        <v>61.292706666666675</v>
      </c>
      <c r="D161">
        <v>15.419750000000001</v>
      </c>
    </row>
    <row r="162" spans="1:4" x14ac:dyDescent="0.2">
      <c r="A162" s="21">
        <v>45484</v>
      </c>
      <c r="B162" s="11">
        <f>VLOOKUP(A162,raw!I:J,2,FALSE)</f>
        <v>0.7563431625</v>
      </c>
      <c r="C162">
        <f t="shared" si="2"/>
        <v>62.326346666666666</v>
      </c>
      <c r="D162">
        <v>86.466660000000005</v>
      </c>
    </row>
    <row r="163" spans="1:4" x14ac:dyDescent="0.2">
      <c r="A163" s="21">
        <v>45485</v>
      </c>
      <c r="B163" s="11">
        <f>VLOOKUP(A163,raw!I:J,2,FALSE)</f>
        <v>0.74829343770000001</v>
      </c>
      <c r="C163">
        <f t="shared" si="2"/>
        <v>63.834039999999995</v>
      </c>
      <c r="D163">
        <v>66.171369999999996</v>
      </c>
    </row>
    <row r="164" spans="1:4" x14ac:dyDescent="0.2">
      <c r="A164" s="21">
        <v>45486</v>
      </c>
      <c r="B164" s="11">
        <f>VLOOKUP(A164,raw!I:J,2,FALSE)</f>
        <v>0.7584519005</v>
      </c>
      <c r="C164">
        <f t="shared" si="2"/>
        <v>83.712873333333334</v>
      </c>
      <c r="D164">
        <v>31.240089999999999</v>
      </c>
    </row>
    <row r="165" spans="1:4" x14ac:dyDescent="0.2">
      <c r="A165" s="21">
        <v>45487</v>
      </c>
      <c r="B165" s="11">
        <f>VLOOKUP(A165,raw!I:J,2,FALSE)</f>
        <v>0.80589277140000004</v>
      </c>
      <c r="C165">
        <f t="shared" si="2"/>
        <v>78.742619999999988</v>
      </c>
      <c r="D165">
        <v>89.567580000000007</v>
      </c>
    </row>
    <row r="166" spans="1:4" x14ac:dyDescent="0.2">
      <c r="A166" s="21">
        <v>45488</v>
      </c>
      <c r="B166" s="11">
        <f>VLOOKUP(A166,raw!I:J,2,FALSE)</f>
        <v>0.84697963860000003</v>
      </c>
      <c r="C166">
        <f t="shared" si="2"/>
        <v>65.902773333333343</v>
      </c>
      <c r="D166">
        <v>70.694450000000003</v>
      </c>
    </row>
    <row r="167" spans="1:4" x14ac:dyDescent="0.2">
      <c r="A167" s="21">
        <v>45489</v>
      </c>
      <c r="B167" s="11">
        <f>VLOOKUP(A167,raw!I:J,2,FALSE)</f>
        <v>0.86830798629999995</v>
      </c>
      <c r="C167">
        <f t="shared" si="2"/>
        <v>43.287190000000002</v>
      </c>
      <c r="D167">
        <v>90.876589999999993</v>
      </c>
    </row>
    <row r="168" spans="1:4" x14ac:dyDescent="0.2">
      <c r="A168" s="21">
        <v>45490</v>
      </c>
      <c r="B168" s="11">
        <f>VLOOKUP(A168,raw!I:J,2,FALSE)</f>
        <v>0.84033359939999996</v>
      </c>
      <c r="C168">
        <f t="shared" si="2"/>
        <v>29.053836666666665</v>
      </c>
      <c r="D168">
        <v>74.656819999999996</v>
      </c>
    </row>
    <row r="169" spans="1:4" x14ac:dyDescent="0.2">
      <c r="A169" s="21">
        <v>45491</v>
      </c>
      <c r="B169" s="11">
        <f>VLOOKUP(A169,raw!I:J,2,FALSE)</f>
        <v>0.81073161390000004</v>
      </c>
      <c r="C169">
        <f t="shared" si="2"/>
        <v>27.431049999999999</v>
      </c>
      <c r="D169">
        <v>32.174909999999997</v>
      </c>
    </row>
    <row r="170" spans="1:4" x14ac:dyDescent="0.2">
      <c r="A170" s="21">
        <v>45492</v>
      </c>
      <c r="B170" s="11">
        <f>VLOOKUP(A170,raw!I:J,2,FALSE)</f>
        <v>0.8541193923</v>
      </c>
      <c r="C170">
        <f t="shared" si="2"/>
        <v>32.317663333333336</v>
      </c>
      <c r="D170">
        <v>23.02984</v>
      </c>
    </row>
    <row r="171" spans="1:4" x14ac:dyDescent="0.2">
      <c r="A171" s="21">
        <v>45493</v>
      </c>
      <c r="B171" s="11">
        <f>VLOOKUP(A171,raw!I:J,2,FALSE)</f>
        <v>0.85050277080000003</v>
      </c>
      <c r="C171">
        <f t="shared" si="2"/>
        <v>31.876623333333331</v>
      </c>
      <c r="D171">
        <v>31.956759999999999</v>
      </c>
    </row>
    <row r="172" spans="1:4" x14ac:dyDescent="0.2">
      <c r="A172" s="21">
        <v>45494</v>
      </c>
      <c r="B172" s="11">
        <f>VLOOKUP(A172,raw!I:J,2,FALSE)</f>
        <v>0.85910634249999995</v>
      </c>
      <c r="C172">
        <f t="shared" si="2"/>
        <v>30.697029999999998</v>
      </c>
      <c r="D172">
        <v>27.306550000000001</v>
      </c>
    </row>
    <row r="173" spans="1:4" x14ac:dyDescent="0.2">
      <c r="A173" s="21">
        <v>45495</v>
      </c>
      <c r="B173" s="11">
        <f>VLOOKUP(A173,raw!I:J,2,FALSE)</f>
        <v>0.831279612</v>
      </c>
      <c r="C173">
        <f t="shared" si="2"/>
        <v>20.948910000000001</v>
      </c>
      <c r="D173">
        <v>37.689680000000003</v>
      </c>
    </row>
    <row r="174" spans="1:4" x14ac:dyDescent="0.2">
      <c r="A174" s="21">
        <v>45496</v>
      </c>
      <c r="B174" s="11">
        <f>VLOOKUP(A174,raw!I:J,2,FALSE)</f>
        <v>0.81415892079999996</v>
      </c>
      <c r="C174">
        <f t="shared" si="2"/>
        <v>18.558476666666667</v>
      </c>
      <c r="D174">
        <v>30.63364</v>
      </c>
    </row>
    <row r="175" spans="1:4" x14ac:dyDescent="0.2">
      <c r="A175" s="21">
        <v>45497</v>
      </c>
      <c r="B175" s="11">
        <f>VLOOKUP(A175,raw!I:J,2,FALSE)</f>
        <v>0.77072510780000003</v>
      </c>
      <c r="C175">
        <f t="shared" si="2"/>
        <v>17.760803333333332</v>
      </c>
      <c r="D175">
        <v>23.767769999999999</v>
      </c>
    </row>
    <row r="176" spans="1:4" x14ac:dyDescent="0.2">
      <c r="A176" s="21">
        <v>45498</v>
      </c>
      <c r="B176" s="11">
        <f>VLOOKUP(A176,raw!I:J,2,FALSE)</f>
        <v>0.74991095780000006</v>
      </c>
      <c r="C176">
        <f t="shared" si="2"/>
        <v>31.466916666666666</v>
      </c>
      <c r="D176">
        <v>8.4453200000000006</v>
      </c>
    </row>
    <row r="177" spans="1:4" x14ac:dyDescent="0.2">
      <c r="A177" s="21">
        <v>45499</v>
      </c>
      <c r="B177" s="11">
        <f>VLOOKUP(A177,raw!I:J,2,FALSE)</f>
        <v>0.78782731380000004</v>
      </c>
      <c r="C177">
        <f t="shared" si="2"/>
        <v>32.473483333333334</v>
      </c>
      <c r="D177">
        <v>23.462340000000001</v>
      </c>
    </row>
    <row r="178" spans="1:4" x14ac:dyDescent="0.2">
      <c r="A178" s="21">
        <v>45500</v>
      </c>
      <c r="B178" s="11">
        <f>VLOOKUP(A178,raw!I:J,2,FALSE)</f>
        <v>0.78544284099999995</v>
      </c>
      <c r="C178">
        <f t="shared" si="2"/>
        <v>26.336006666666666</v>
      </c>
      <c r="D178">
        <v>21.374749999999999</v>
      </c>
    </row>
    <row r="179" spans="1:4" x14ac:dyDescent="0.2">
      <c r="A179" s="21">
        <v>45501</v>
      </c>
      <c r="B179" s="11">
        <f>VLOOKUP(A179,raw!I:J,2,FALSE)</f>
        <v>0.74969920800000001</v>
      </c>
      <c r="C179">
        <f t="shared" si="2"/>
        <v>14.033440000000001</v>
      </c>
      <c r="D179">
        <v>49.563659999999999</v>
      </c>
    </row>
    <row r="180" spans="1:4" x14ac:dyDescent="0.2">
      <c r="A180" s="21">
        <v>45502</v>
      </c>
      <c r="B180" s="11">
        <f>VLOOKUP(A180,raw!I:J,2,FALSE)</f>
        <v>0.74079663399999995</v>
      </c>
      <c r="C180">
        <f t="shared" si="2"/>
        <v>6.6701600000000001</v>
      </c>
      <c r="D180">
        <v>26.482040000000001</v>
      </c>
    </row>
    <row r="181" spans="1:4" x14ac:dyDescent="0.2">
      <c r="A181" s="21">
        <v>45503</v>
      </c>
      <c r="B181" s="11">
        <f>VLOOKUP(A181,raw!I:J,2,FALSE)</f>
        <v>0.70785448419999997</v>
      </c>
      <c r="C181">
        <f t="shared" si="2"/>
        <v>7.5670000000000002</v>
      </c>
      <c r="D181">
        <v>2.9623200000000001</v>
      </c>
    </row>
    <row r="182" spans="1:4" x14ac:dyDescent="0.2">
      <c r="A182" s="21">
        <v>45504</v>
      </c>
      <c r="B182" s="11">
        <f>VLOOKUP(A182,raw!I:J,2,FALSE)</f>
        <v>0.70792052110000003</v>
      </c>
      <c r="C182">
        <f t="shared" si="2"/>
        <v>5.0284866666666668</v>
      </c>
      <c r="D182">
        <v>12.65596</v>
      </c>
    </row>
    <row r="183" spans="1:4" x14ac:dyDescent="0.2">
      <c r="A183" s="21">
        <v>45505</v>
      </c>
      <c r="B183" s="11">
        <f>VLOOKUP(A183,raw!I:J,2,FALSE)</f>
        <v>0.69586779239999996</v>
      </c>
      <c r="C183">
        <f t="shared" si="2"/>
        <v>7.4501300000000006</v>
      </c>
      <c r="D183">
        <v>4.3921999999999999</v>
      </c>
    </row>
    <row r="184" spans="1:4" x14ac:dyDescent="0.2">
      <c r="A184" s="21">
        <v>45506</v>
      </c>
      <c r="B184" s="11">
        <f>VLOOKUP(A184,raw!I:J,2,FALSE)</f>
        <v>0.63775947239999997</v>
      </c>
      <c r="C184">
        <f t="shared" si="2"/>
        <v>15.052763333333333</v>
      </c>
      <c r="D184">
        <v>5.6528400000000003</v>
      </c>
    </row>
    <row r="185" spans="1:4" x14ac:dyDescent="0.2">
      <c r="A185" s="21">
        <v>45507</v>
      </c>
      <c r="B185" s="11">
        <f>VLOOKUP(A185,raw!I:J,2,FALSE)</f>
        <v>0.61067585820000003</v>
      </c>
      <c r="C185">
        <f t="shared" si="2"/>
        <v>16.832406666666667</v>
      </c>
      <c r="D185">
        <v>5.0404200000000001</v>
      </c>
    </row>
    <row r="186" spans="1:4" x14ac:dyDescent="0.2">
      <c r="A186" s="21">
        <v>45508</v>
      </c>
      <c r="B186" s="11">
        <f>VLOOKUP(A186,raw!I:J,2,FALSE)</f>
        <v>0.57637712409999997</v>
      </c>
      <c r="C186">
        <f t="shared" si="2"/>
        <v>16.283653333333334</v>
      </c>
      <c r="D186">
        <v>11.65713</v>
      </c>
    </row>
    <row r="187" spans="1:4" x14ac:dyDescent="0.2">
      <c r="A187" s="21">
        <v>45509</v>
      </c>
      <c r="B187" s="11">
        <f>VLOOKUP(A187,raw!I:J,2,FALSE)</f>
        <v>0.53528898940000003</v>
      </c>
      <c r="C187">
        <f t="shared" si="2"/>
        <v>15.303663333333333</v>
      </c>
      <c r="D187">
        <v>28.460740000000001</v>
      </c>
    </row>
    <row r="188" spans="1:4" x14ac:dyDescent="0.2">
      <c r="A188" s="21">
        <v>45510</v>
      </c>
      <c r="B188" s="11">
        <f>VLOOKUP(A188,raw!I:J,2,FALSE)</f>
        <v>0.60072550749999998</v>
      </c>
      <c r="C188">
        <f t="shared" si="2"/>
        <v>45.73099666666667</v>
      </c>
      <c r="D188">
        <v>10.379350000000001</v>
      </c>
    </row>
    <row r="189" spans="1:4" x14ac:dyDescent="0.2">
      <c r="A189" s="21">
        <v>45511</v>
      </c>
      <c r="B189" s="11">
        <f>VLOOKUP(A189,raw!I:J,2,FALSE)</f>
        <v>0.61616924250000005</v>
      </c>
      <c r="C189">
        <f t="shared" si="2"/>
        <v>85.615220000000008</v>
      </c>
      <c r="D189">
        <v>10.010870000000001</v>
      </c>
    </row>
    <row r="190" spans="1:4" x14ac:dyDescent="0.2">
      <c r="A190" s="21">
        <v>45512</v>
      </c>
      <c r="B190" s="11">
        <f>VLOOKUP(A190,raw!I:J,2,FALSE)</f>
        <v>0.85459493679999998</v>
      </c>
      <c r="C190">
        <f t="shared" si="2"/>
        <v>150.69552000000002</v>
      </c>
      <c r="D190">
        <v>25.520769999999999</v>
      </c>
    </row>
    <row r="191" spans="1:4" x14ac:dyDescent="0.2">
      <c r="A191" s="21">
        <v>45513</v>
      </c>
      <c r="B191" s="11">
        <f>VLOOKUP(A191,raw!I:J,2,FALSE)</f>
        <v>0.85481167979999995</v>
      </c>
      <c r="C191">
        <f t="shared" si="2"/>
        <v>228.46997999999999</v>
      </c>
      <c r="D191">
        <v>101.66135</v>
      </c>
    </row>
    <row r="192" spans="1:4" x14ac:dyDescent="0.2">
      <c r="A192" s="21">
        <v>45514</v>
      </c>
      <c r="B192" s="11">
        <f>VLOOKUP(A192,raw!I:J,2,FALSE)</f>
        <v>0.92038581480000003</v>
      </c>
      <c r="C192">
        <f t="shared" si="2"/>
        <v>243.04040666666666</v>
      </c>
      <c r="D192">
        <v>129.66354000000001</v>
      </c>
    </row>
    <row r="193" spans="1:4" x14ac:dyDescent="0.2">
      <c r="A193" s="21">
        <v>45515</v>
      </c>
      <c r="B193" s="11">
        <f>VLOOKUP(A193,raw!I:J,2,FALSE)</f>
        <v>0.87367304489999997</v>
      </c>
      <c r="C193">
        <f t="shared" si="2"/>
        <v>212.91001333333335</v>
      </c>
      <c r="D193">
        <v>220.76167000000001</v>
      </c>
    </row>
    <row r="194" spans="1:4" x14ac:dyDescent="0.2">
      <c r="A194" s="21">
        <v>45516</v>
      </c>
      <c r="B194" s="11">
        <f>VLOOKUP(A194,raw!I:J,2,FALSE)</f>
        <v>1.0139413456999999</v>
      </c>
      <c r="C194">
        <f t="shared" si="2"/>
        <v>139.00301666666667</v>
      </c>
      <c r="D194">
        <v>334.98473000000001</v>
      </c>
    </row>
    <row r="195" spans="1:4" x14ac:dyDescent="0.2">
      <c r="A195" s="21">
        <v>45517</v>
      </c>
      <c r="B195" s="11">
        <f>VLOOKUP(A195,raw!I:J,2,FALSE)</f>
        <v>0.95536371509999995</v>
      </c>
      <c r="C195">
        <f t="shared" ref="C195:C258" si="3">AVERAGE(D196,D197,D198)</f>
        <v>99.165136666666669</v>
      </c>
      <c r="D195">
        <v>173.37482</v>
      </c>
    </row>
    <row r="196" spans="1:4" x14ac:dyDescent="0.2">
      <c r="A196" s="21">
        <v>45518</v>
      </c>
      <c r="B196" s="11">
        <f>VLOOKUP(A196,raw!I:J,2,FALSE)</f>
        <v>0.93489214300000001</v>
      </c>
      <c r="C196">
        <f t="shared" si="3"/>
        <v>65.269756666666666</v>
      </c>
      <c r="D196">
        <v>130.37048999999999</v>
      </c>
    </row>
    <row r="197" spans="1:4" x14ac:dyDescent="0.2">
      <c r="A197" s="21">
        <v>45519</v>
      </c>
      <c r="B197" s="11">
        <f>VLOOKUP(A197,raw!I:J,2,FALSE)</f>
        <v>0.84360774559999996</v>
      </c>
      <c r="C197">
        <f t="shared" si="3"/>
        <v>37.721489999999996</v>
      </c>
      <c r="D197">
        <v>113.26374</v>
      </c>
    </row>
    <row r="198" spans="1:4" x14ac:dyDescent="0.2">
      <c r="A198" s="21">
        <v>45520</v>
      </c>
      <c r="B198" s="11">
        <f>VLOOKUP(A198,raw!I:J,2,FALSE)</f>
        <v>0.81326897819999999</v>
      </c>
      <c r="C198">
        <f t="shared" si="3"/>
        <v>36.132779999999997</v>
      </c>
      <c r="D198">
        <v>53.861179999999997</v>
      </c>
    </row>
    <row r="199" spans="1:4" x14ac:dyDescent="0.2">
      <c r="A199" s="21">
        <v>45521</v>
      </c>
      <c r="B199" s="11">
        <f>VLOOKUP(A199,raw!I:J,2,FALSE)</f>
        <v>0.82879977400000004</v>
      </c>
      <c r="C199">
        <f t="shared" si="3"/>
        <v>50.331119999999999</v>
      </c>
      <c r="D199">
        <v>28.684349999999998</v>
      </c>
    </row>
    <row r="200" spans="1:4" x14ac:dyDescent="0.2">
      <c r="A200" s="21">
        <v>45522</v>
      </c>
      <c r="B200" s="11">
        <f>VLOOKUP(A200,raw!I:J,2,FALSE)</f>
        <v>0.82435185310000003</v>
      </c>
      <c r="C200">
        <f t="shared" si="3"/>
        <v>48.059783333333336</v>
      </c>
      <c r="D200">
        <v>30.618939999999998</v>
      </c>
    </row>
    <row r="201" spans="1:4" x14ac:dyDescent="0.2">
      <c r="A201" s="21">
        <v>45523</v>
      </c>
      <c r="B201" s="11">
        <f>VLOOKUP(A201,raw!I:J,2,FALSE)</f>
        <v>0.90303479549999999</v>
      </c>
      <c r="C201">
        <f t="shared" si="3"/>
        <v>40.755416666666669</v>
      </c>
      <c r="D201">
        <v>49.095050000000001</v>
      </c>
    </row>
    <row r="202" spans="1:4" x14ac:dyDescent="0.2">
      <c r="A202" s="21">
        <v>45524</v>
      </c>
      <c r="B202" s="11">
        <f>VLOOKUP(A202,raw!I:J,2,FALSE)</f>
        <v>0.87154311330000001</v>
      </c>
      <c r="C202">
        <f t="shared" si="3"/>
        <v>79.405286666666669</v>
      </c>
      <c r="D202">
        <v>71.27937</v>
      </c>
    </row>
    <row r="203" spans="1:4" x14ac:dyDescent="0.2">
      <c r="A203" s="21">
        <v>45525</v>
      </c>
      <c r="B203" s="11">
        <f>VLOOKUP(A203,raw!I:J,2,FALSE)</f>
        <v>0.84890493180000004</v>
      </c>
      <c r="C203">
        <f t="shared" si="3"/>
        <v>102.87996666666668</v>
      </c>
      <c r="D203">
        <v>23.804929999999999</v>
      </c>
    </row>
    <row r="204" spans="1:4" x14ac:dyDescent="0.2">
      <c r="A204" s="21">
        <v>45526</v>
      </c>
      <c r="B204" s="11">
        <f>VLOOKUP(A204,raw!I:J,2,FALSE)</f>
        <v>0.85190422509999997</v>
      </c>
      <c r="C204">
        <f t="shared" si="3"/>
        <v>118.58389666666666</v>
      </c>
      <c r="D204">
        <v>27.181950000000001</v>
      </c>
    </row>
    <row r="205" spans="1:4" x14ac:dyDescent="0.2">
      <c r="A205" s="21">
        <v>45527</v>
      </c>
      <c r="B205" s="11">
        <f>VLOOKUP(A205,raw!I:J,2,FALSE)</f>
        <v>1.012925077</v>
      </c>
      <c r="C205">
        <f t="shared" si="3"/>
        <v>96.926163333333349</v>
      </c>
      <c r="D205">
        <v>187.22898000000001</v>
      </c>
    </row>
    <row r="206" spans="1:4" x14ac:dyDescent="0.2">
      <c r="A206" s="21">
        <v>45528</v>
      </c>
      <c r="B206" s="11">
        <f>VLOOKUP(A206,raw!I:J,2,FALSE)</f>
        <v>1.0195262908</v>
      </c>
      <c r="C206">
        <f t="shared" si="3"/>
        <v>116.67321</v>
      </c>
      <c r="D206">
        <v>94.228970000000004</v>
      </c>
    </row>
    <row r="207" spans="1:4" x14ac:dyDescent="0.2">
      <c r="A207" s="21">
        <v>45529</v>
      </c>
      <c r="B207" s="11">
        <f>VLOOKUP(A207,raw!I:J,2,FALSE)</f>
        <v>0.99745403749999995</v>
      </c>
      <c r="C207">
        <f t="shared" si="3"/>
        <v>128.61313333333334</v>
      </c>
      <c r="D207">
        <v>74.29374</v>
      </c>
    </row>
    <row r="208" spans="1:4" x14ac:dyDescent="0.2">
      <c r="A208" s="21">
        <v>45530</v>
      </c>
      <c r="B208" s="11">
        <f>VLOOKUP(A208,raw!I:J,2,FALSE)</f>
        <v>0.92726226050000005</v>
      </c>
      <c r="C208">
        <f t="shared" si="3"/>
        <v>98.966863333333322</v>
      </c>
      <c r="D208">
        <v>122.25578</v>
      </c>
    </row>
    <row r="209" spans="1:4" x14ac:dyDescent="0.2">
      <c r="A209" s="21">
        <v>45531</v>
      </c>
      <c r="B209" s="11">
        <f>VLOOKUP(A209,raw!I:J,2,FALSE)</f>
        <v>0.84846483139999995</v>
      </c>
      <c r="C209">
        <f t="shared" si="3"/>
        <v>55.979546666666664</v>
      </c>
      <c r="D209">
        <v>153.47011000000001</v>
      </c>
    </row>
    <row r="210" spans="1:4" x14ac:dyDescent="0.2">
      <c r="A210" s="21">
        <v>45532</v>
      </c>
      <c r="B210" s="11">
        <f>VLOOKUP(A210,raw!I:J,2,FALSE)</f>
        <v>0.81048232139999998</v>
      </c>
      <c r="C210">
        <f t="shared" si="3"/>
        <v>23.008559999999999</v>
      </c>
      <c r="D210">
        <v>110.11351000000001</v>
      </c>
    </row>
    <row r="211" spans="1:4" x14ac:dyDescent="0.2">
      <c r="A211" s="21">
        <v>45533</v>
      </c>
      <c r="B211" s="11">
        <f>VLOOKUP(A211,raw!I:J,2,FALSE)</f>
        <v>0.80404069889999996</v>
      </c>
      <c r="C211">
        <f t="shared" si="3"/>
        <v>13.767259999999998</v>
      </c>
      <c r="D211">
        <v>33.316969999999998</v>
      </c>
    </row>
    <row r="212" spans="1:4" x14ac:dyDescent="0.2">
      <c r="A212" s="21">
        <v>45534</v>
      </c>
      <c r="B212" s="11">
        <f>VLOOKUP(A212,raw!I:J,2,FALSE)</f>
        <v>0.83227568330000001</v>
      </c>
      <c r="C212">
        <f t="shared" si="3"/>
        <v>7.1192900000000003</v>
      </c>
      <c r="D212">
        <v>24.50816</v>
      </c>
    </row>
    <row r="213" spans="1:4" x14ac:dyDescent="0.2">
      <c r="A213" s="21">
        <v>45535</v>
      </c>
      <c r="B213" s="11">
        <f>VLOOKUP(A213,raw!I:J,2,FALSE)</f>
        <v>0.79666089139999996</v>
      </c>
      <c r="C213">
        <f t="shared" si="3"/>
        <v>9.454813333333334</v>
      </c>
      <c r="D213">
        <v>11.20055</v>
      </c>
    </row>
    <row r="214" spans="1:4" x14ac:dyDescent="0.2">
      <c r="A214" s="21">
        <v>45536</v>
      </c>
      <c r="B214" s="11">
        <f>VLOOKUP(A214,raw!I:J,2,FALSE)</f>
        <v>0.76252771880000003</v>
      </c>
      <c r="C214">
        <f t="shared" si="3"/>
        <v>9.6538366666666668</v>
      </c>
      <c r="D214">
        <v>5.59307</v>
      </c>
    </row>
    <row r="215" spans="1:4" x14ac:dyDescent="0.2">
      <c r="A215" s="21">
        <v>45537</v>
      </c>
      <c r="B215" s="11">
        <f>VLOOKUP(A215,raw!I:J,2,FALSE)</f>
        <v>0.78576238600000003</v>
      </c>
      <c r="C215">
        <f t="shared" si="3"/>
        <v>9.6406200000000002</v>
      </c>
      <c r="D215">
        <v>4.5642500000000004</v>
      </c>
    </row>
    <row r="216" spans="1:4" x14ac:dyDescent="0.2">
      <c r="A216" s="21">
        <v>45538</v>
      </c>
      <c r="B216" s="11">
        <f>VLOOKUP(A216,raw!I:J,2,FALSE)</f>
        <v>0.78506127790000002</v>
      </c>
      <c r="C216">
        <f t="shared" si="3"/>
        <v>6.7483399999999998</v>
      </c>
      <c r="D216">
        <v>18.20712</v>
      </c>
    </row>
    <row r="217" spans="1:4" x14ac:dyDescent="0.2">
      <c r="A217" s="21">
        <v>45539</v>
      </c>
      <c r="B217" s="11">
        <f>VLOOKUP(A217,raw!I:J,2,FALSE)</f>
        <v>0.80968903420000005</v>
      </c>
      <c r="C217">
        <f t="shared" si="3"/>
        <v>9.129856666666667</v>
      </c>
      <c r="D217">
        <v>6.1901400000000004</v>
      </c>
    </row>
    <row r="218" spans="1:4" x14ac:dyDescent="0.2">
      <c r="A218" s="21">
        <v>45540</v>
      </c>
      <c r="B218" s="11">
        <f>VLOOKUP(A218,raw!I:J,2,FALSE)</f>
        <v>0.79719235340000005</v>
      </c>
      <c r="C218">
        <f t="shared" si="3"/>
        <v>38.231720000000003</v>
      </c>
      <c r="D218">
        <v>4.5246000000000004</v>
      </c>
    </row>
    <row r="219" spans="1:4" x14ac:dyDescent="0.2">
      <c r="A219" s="21">
        <v>45541</v>
      </c>
      <c r="B219" s="11">
        <f>VLOOKUP(A219,raw!I:J,2,FALSE)</f>
        <v>0.83721723820000005</v>
      </c>
      <c r="C219">
        <f t="shared" si="3"/>
        <v>59.003733333333336</v>
      </c>
      <c r="D219">
        <v>9.5302799999999994</v>
      </c>
    </row>
    <row r="220" spans="1:4" x14ac:dyDescent="0.2">
      <c r="A220" s="21">
        <v>45542</v>
      </c>
      <c r="B220" s="11">
        <f>VLOOKUP(A220,raw!I:J,2,FALSE)</f>
        <v>0.88967498300000003</v>
      </c>
      <c r="C220">
        <f t="shared" si="3"/>
        <v>87.232140000000001</v>
      </c>
      <c r="D220">
        <v>13.33469</v>
      </c>
    </row>
    <row r="221" spans="1:4" x14ac:dyDescent="0.2">
      <c r="A221" s="21">
        <v>45543</v>
      </c>
      <c r="B221" s="11">
        <f>VLOOKUP(A221,raw!I:J,2,FALSE)</f>
        <v>0.93718190479999997</v>
      </c>
      <c r="C221">
        <f t="shared" si="3"/>
        <v>82.683556666666661</v>
      </c>
      <c r="D221">
        <v>91.830190000000002</v>
      </c>
    </row>
    <row r="222" spans="1:4" x14ac:dyDescent="0.2">
      <c r="A222" s="21">
        <v>45544</v>
      </c>
      <c r="B222" s="11">
        <f>VLOOKUP(A222,raw!I:J,2,FALSE)</f>
        <v>0.94868568180000001</v>
      </c>
      <c r="C222">
        <f t="shared" si="3"/>
        <v>127.18732</v>
      </c>
      <c r="D222">
        <v>71.846320000000006</v>
      </c>
    </row>
    <row r="223" spans="1:4" x14ac:dyDescent="0.2">
      <c r="A223" s="21">
        <v>45545</v>
      </c>
      <c r="B223" s="11">
        <f>VLOOKUP(A223,raw!I:J,2,FALSE)</f>
        <v>0.91736725640000005</v>
      </c>
      <c r="C223">
        <f t="shared" si="3"/>
        <v>137.42534666666668</v>
      </c>
      <c r="D223">
        <v>98.019909999999996</v>
      </c>
    </row>
    <row r="224" spans="1:4" x14ac:dyDescent="0.2">
      <c r="A224" s="21">
        <v>45546</v>
      </c>
      <c r="B224" s="11">
        <f>VLOOKUP(A224,raw!I:J,2,FALSE)</f>
        <v>0.93179011779999998</v>
      </c>
      <c r="C224">
        <f t="shared" si="3"/>
        <v>130.36339666666666</v>
      </c>
      <c r="D224">
        <v>78.184439999999995</v>
      </c>
    </row>
    <row r="225" spans="1:4" x14ac:dyDescent="0.2">
      <c r="A225" s="21">
        <v>45547</v>
      </c>
      <c r="B225" s="11">
        <f>VLOOKUP(A225,raw!I:J,2,FALSE)</f>
        <v>1.0400083484</v>
      </c>
      <c r="C225">
        <f t="shared" si="3"/>
        <v>122.81197000000002</v>
      </c>
      <c r="D225">
        <v>205.35760999999999</v>
      </c>
    </row>
    <row r="226" spans="1:4" x14ac:dyDescent="0.2">
      <c r="A226" s="21">
        <v>45548</v>
      </c>
      <c r="B226" s="11">
        <f>VLOOKUP(A226,raw!I:J,2,FALSE)</f>
        <v>1.0289399635000001</v>
      </c>
      <c r="C226">
        <f t="shared" si="3"/>
        <v>134.50929333333332</v>
      </c>
      <c r="D226">
        <v>128.73399000000001</v>
      </c>
    </row>
    <row r="227" spans="1:4" x14ac:dyDescent="0.2">
      <c r="A227" s="21">
        <v>45549</v>
      </c>
      <c r="B227" s="11">
        <f>VLOOKUP(A227,raw!I:J,2,FALSE)</f>
        <v>1.0423827293000001</v>
      </c>
      <c r="C227">
        <f t="shared" si="3"/>
        <v>202.01176333333333</v>
      </c>
      <c r="D227">
        <v>56.99859</v>
      </c>
    </row>
    <row r="228" spans="1:4" x14ac:dyDescent="0.2">
      <c r="A228" s="21">
        <v>45550</v>
      </c>
      <c r="B228" s="11">
        <f>VLOOKUP(A228,raw!I:J,2,FALSE)</f>
        <v>1.0796799595</v>
      </c>
      <c r="C228">
        <f t="shared" si="3"/>
        <v>310.45074666666665</v>
      </c>
      <c r="D228">
        <v>182.70332999999999</v>
      </c>
    </row>
    <row r="229" spans="1:4" x14ac:dyDescent="0.2">
      <c r="A229" s="21">
        <v>45551</v>
      </c>
      <c r="B229" s="11">
        <f>VLOOKUP(A229,raw!I:J,2,FALSE)</f>
        <v>1.0426084554999999</v>
      </c>
      <c r="C229">
        <f t="shared" si="3"/>
        <v>357.84889666666669</v>
      </c>
      <c r="D229">
        <v>163.82596000000001</v>
      </c>
    </row>
    <row r="230" spans="1:4" x14ac:dyDescent="0.2">
      <c r="A230" s="21">
        <v>45552</v>
      </c>
      <c r="B230" s="11">
        <f>VLOOKUP(A230,raw!I:J,2,FALSE)</f>
        <v>1.1703733407000001</v>
      </c>
      <c r="C230">
        <f t="shared" si="3"/>
        <v>337.36601333333334</v>
      </c>
      <c r="D230">
        <v>259.50599999999997</v>
      </c>
    </row>
    <row r="231" spans="1:4" x14ac:dyDescent="0.2">
      <c r="A231" s="21">
        <v>45553</v>
      </c>
      <c r="B231" s="11">
        <f>VLOOKUP(A231,raw!I:J,2,FALSE)</f>
        <v>1.309069603</v>
      </c>
      <c r="C231">
        <f t="shared" si="3"/>
        <v>206.70963666666668</v>
      </c>
      <c r="D231">
        <v>508.02028000000001</v>
      </c>
    </row>
    <row r="232" spans="1:4" x14ac:dyDescent="0.2">
      <c r="A232" s="21">
        <v>45554</v>
      </c>
      <c r="B232" s="11">
        <f>VLOOKUP(A232,raw!I:J,2,FALSE)</f>
        <v>1.3824116522000001</v>
      </c>
      <c r="C232">
        <f t="shared" si="3"/>
        <v>150.84328333333335</v>
      </c>
      <c r="D232">
        <v>306.02041000000003</v>
      </c>
    </row>
    <row r="233" spans="1:4" x14ac:dyDescent="0.2">
      <c r="A233" s="21">
        <v>45555</v>
      </c>
      <c r="B233" s="11">
        <f>VLOOKUP(A233,raw!I:J,2,FALSE)</f>
        <v>1.4685504028</v>
      </c>
      <c r="C233">
        <f t="shared" si="3"/>
        <v>108.19618666666668</v>
      </c>
      <c r="D233">
        <v>198.05735000000001</v>
      </c>
    </row>
    <row r="234" spans="1:4" x14ac:dyDescent="0.2">
      <c r="A234" s="21">
        <v>45556</v>
      </c>
      <c r="B234" s="11">
        <f>VLOOKUP(A234,raw!I:J,2,FALSE)</f>
        <v>1.4861599817</v>
      </c>
      <c r="C234">
        <f t="shared" si="3"/>
        <v>89.66958666666666</v>
      </c>
      <c r="D234">
        <v>116.05115000000001</v>
      </c>
    </row>
    <row r="235" spans="1:4" x14ac:dyDescent="0.2">
      <c r="A235" s="21">
        <v>45557</v>
      </c>
      <c r="B235" s="11">
        <f>VLOOKUP(A235,raw!I:J,2,FALSE)</f>
        <v>1.5871806946</v>
      </c>
      <c r="C235">
        <f t="shared" si="3"/>
        <v>61.615166666666674</v>
      </c>
      <c r="D235">
        <v>138.42134999999999</v>
      </c>
    </row>
    <row r="236" spans="1:4" x14ac:dyDescent="0.2">
      <c r="A236" s="21">
        <v>45558</v>
      </c>
      <c r="B236" s="11">
        <f>VLOOKUP(A236,raw!I:J,2,FALSE)</f>
        <v>1.5344967545999999</v>
      </c>
      <c r="C236">
        <f t="shared" si="3"/>
        <v>49.950580000000002</v>
      </c>
      <c r="D236">
        <v>70.116060000000004</v>
      </c>
    </row>
    <row r="237" spans="1:4" x14ac:dyDescent="0.2">
      <c r="A237" s="21">
        <v>45559</v>
      </c>
      <c r="B237" s="11">
        <f>VLOOKUP(A237,raw!I:J,2,FALSE)</f>
        <v>1.7446011124</v>
      </c>
      <c r="C237">
        <f t="shared" si="3"/>
        <v>55.837070000000004</v>
      </c>
      <c r="D237">
        <v>60.471350000000001</v>
      </c>
    </row>
    <row r="238" spans="1:4" x14ac:dyDescent="0.2">
      <c r="A238" s="21">
        <v>45560</v>
      </c>
      <c r="B238" s="11">
        <f>VLOOKUP(A238,raw!I:J,2,FALSE)</f>
        <v>1.6993753731000001</v>
      </c>
      <c r="C238">
        <f t="shared" si="3"/>
        <v>61.837266666666665</v>
      </c>
      <c r="D238">
        <v>54.258090000000003</v>
      </c>
    </row>
    <row r="239" spans="1:4" x14ac:dyDescent="0.2">
      <c r="A239" s="21">
        <v>45561</v>
      </c>
      <c r="B239" s="11">
        <f>VLOOKUP(A239,raw!I:J,2,FALSE)</f>
        <v>1.6451397623999999</v>
      </c>
      <c r="C239">
        <f t="shared" si="3"/>
        <v>128.44219666666666</v>
      </c>
      <c r="D239">
        <v>35.122300000000003</v>
      </c>
    </row>
    <row r="240" spans="1:4" x14ac:dyDescent="0.2">
      <c r="A240" s="21">
        <v>45562</v>
      </c>
      <c r="B240" s="11">
        <f>VLOOKUP(A240,raw!I:J,2,FALSE)</f>
        <v>1.6586140197000001</v>
      </c>
      <c r="C240">
        <f t="shared" si="3"/>
        <v>217.66149333333337</v>
      </c>
      <c r="D240">
        <v>78.13082</v>
      </c>
    </row>
    <row r="241" spans="1:4" x14ac:dyDescent="0.2">
      <c r="A241" s="21">
        <v>45563</v>
      </c>
      <c r="B241" s="11">
        <f>VLOOKUP(A241,raw!I:J,2,FALSE)</f>
        <v>1.6873845186</v>
      </c>
      <c r="C241">
        <f t="shared" si="3"/>
        <v>327.12839333333335</v>
      </c>
      <c r="D241">
        <v>72.258679999999998</v>
      </c>
    </row>
    <row r="242" spans="1:4" x14ac:dyDescent="0.2">
      <c r="A242" s="21">
        <v>45564</v>
      </c>
      <c r="B242" s="11">
        <f>VLOOKUP(A242,raw!I:J,2,FALSE)</f>
        <v>1.7597129278000001</v>
      </c>
      <c r="C242">
        <f t="shared" si="3"/>
        <v>374.37108333333327</v>
      </c>
      <c r="D242">
        <v>234.93709000000001</v>
      </c>
    </row>
    <row r="243" spans="1:4" x14ac:dyDescent="0.2">
      <c r="A243" s="21">
        <v>45565</v>
      </c>
      <c r="B243" s="11">
        <f>VLOOKUP(A243,raw!I:J,2,FALSE)</f>
        <v>1.7781420176</v>
      </c>
      <c r="C243">
        <f t="shared" si="3"/>
        <v>447.20793666666668</v>
      </c>
      <c r="D243">
        <v>345.78870999999998</v>
      </c>
    </row>
    <row r="244" spans="1:4" x14ac:dyDescent="0.2">
      <c r="A244" s="21">
        <v>45566</v>
      </c>
      <c r="B244" s="11">
        <f>VLOOKUP(A244,raw!I:J,2,FALSE)</f>
        <v>1.7610881598999999</v>
      </c>
      <c r="C244">
        <f t="shared" si="3"/>
        <v>416.76368000000002</v>
      </c>
      <c r="D244">
        <v>400.65938</v>
      </c>
    </row>
    <row r="245" spans="1:4" x14ac:dyDescent="0.2">
      <c r="A245" s="21">
        <v>45567</v>
      </c>
      <c r="B245" s="11">
        <f>VLOOKUP(A245,raw!I:J,2,FALSE)</f>
        <v>1.8551635457</v>
      </c>
      <c r="C245">
        <f t="shared" si="3"/>
        <v>334.23970666666668</v>
      </c>
      <c r="D245">
        <v>376.66516000000001</v>
      </c>
    </row>
    <row r="246" spans="1:4" x14ac:dyDescent="0.2">
      <c r="A246" s="21">
        <v>45568</v>
      </c>
      <c r="B246" s="11">
        <f>VLOOKUP(A246,raw!I:J,2,FALSE)</f>
        <v>1.6669454349999999</v>
      </c>
      <c r="C246">
        <f t="shared" si="3"/>
        <v>211.10651333333331</v>
      </c>
      <c r="D246">
        <v>564.29926999999998</v>
      </c>
    </row>
    <row r="247" spans="1:4" x14ac:dyDescent="0.2">
      <c r="A247" s="21">
        <v>45569</v>
      </c>
      <c r="B247" s="11">
        <f>VLOOKUP(A247,raw!I:J,2,FALSE)</f>
        <v>1.7698427988000001</v>
      </c>
      <c r="C247">
        <f t="shared" si="3"/>
        <v>223.98811999999998</v>
      </c>
      <c r="D247">
        <v>309.32661000000002</v>
      </c>
    </row>
    <row r="248" spans="1:4" x14ac:dyDescent="0.2">
      <c r="A248" s="21">
        <v>45570</v>
      </c>
      <c r="B248" s="11">
        <f>VLOOKUP(A248,raw!I:J,2,FALSE)</f>
        <v>1.755488814</v>
      </c>
      <c r="C248">
        <f t="shared" si="3"/>
        <v>343.04389999999995</v>
      </c>
      <c r="D248">
        <v>129.09324000000001</v>
      </c>
    </row>
    <row r="249" spans="1:4" x14ac:dyDescent="0.2">
      <c r="A249" s="21">
        <v>45571</v>
      </c>
      <c r="B249" s="11">
        <f>VLOOKUP(A249,raw!I:J,2,FALSE)</f>
        <v>1.8414953612</v>
      </c>
      <c r="C249">
        <f t="shared" si="3"/>
        <v>341.4636666666666</v>
      </c>
      <c r="D249">
        <v>194.89968999999999</v>
      </c>
    </row>
    <row r="250" spans="1:4" x14ac:dyDescent="0.2">
      <c r="A250" s="21">
        <v>45572</v>
      </c>
      <c r="B250" s="11">
        <f>VLOOKUP(A250,raw!I:J,2,FALSE)</f>
        <v>2.0165233457</v>
      </c>
      <c r="C250">
        <f t="shared" si="3"/>
        <v>289.79509666666667</v>
      </c>
      <c r="D250">
        <v>347.97143</v>
      </c>
    </row>
    <row r="251" spans="1:4" x14ac:dyDescent="0.2">
      <c r="A251" s="21">
        <v>45573</v>
      </c>
      <c r="B251" s="11">
        <f>VLOOKUP(A251,raw!I:J,2,FALSE)</f>
        <v>1.9870812466000001</v>
      </c>
      <c r="C251">
        <f t="shared" si="3"/>
        <v>181.74021333333334</v>
      </c>
      <c r="D251" s="11">
        <v>486.26058</v>
      </c>
    </row>
    <row r="252" spans="1:4" x14ac:dyDescent="0.2">
      <c r="A252" s="21">
        <v>45574</v>
      </c>
      <c r="B252" s="11">
        <f>VLOOKUP(A252,raw!I:J,2,FALSE)</f>
        <v>1.8748088170999999</v>
      </c>
      <c r="C252">
        <f t="shared" si="3"/>
        <v>172.30001999999999</v>
      </c>
      <c r="D252" s="11">
        <v>190.15898999999999</v>
      </c>
    </row>
    <row r="253" spans="1:4" x14ac:dyDescent="0.2">
      <c r="A253" s="21">
        <v>45575</v>
      </c>
      <c r="B253" s="11">
        <f>VLOOKUP(A253,raw!I:J,2,FALSE)</f>
        <v>1.834204532</v>
      </c>
      <c r="C253">
        <f t="shared" si="3"/>
        <v>157.21451666666667</v>
      </c>
      <c r="D253" s="11">
        <v>192.96572</v>
      </c>
    </row>
    <row r="254" spans="1:4" x14ac:dyDescent="0.2">
      <c r="A254" s="21">
        <v>45576</v>
      </c>
      <c r="B254" s="11">
        <f>VLOOKUP(A254,raw!I:J,2,FALSE)</f>
        <v>2.0522674116999999</v>
      </c>
      <c r="C254">
        <f t="shared" si="3"/>
        <v>168.77965666666668</v>
      </c>
      <c r="D254" s="11">
        <v>162.09593000000001</v>
      </c>
    </row>
    <row r="255" spans="1:4" x14ac:dyDescent="0.2">
      <c r="A255" s="21">
        <v>45577</v>
      </c>
      <c r="B255" s="11">
        <f>VLOOKUP(A255,raw!I:J,2,FALSE)</f>
        <v>2.2430131604999999</v>
      </c>
      <c r="C255">
        <f t="shared" si="3"/>
        <v>185.34329333333335</v>
      </c>
      <c r="D255" s="11">
        <v>161.83841000000001</v>
      </c>
    </row>
    <row r="256" spans="1:4" x14ac:dyDescent="0.2">
      <c r="A256" s="21">
        <v>45578</v>
      </c>
      <c r="B256" s="11">
        <f>VLOOKUP(A256,raw!I:J,2,FALSE)</f>
        <v>2.3416299880999998</v>
      </c>
      <c r="C256">
        <f t="shared" si="3"/>
        <v>189.61306999999999</v>
      </c>
      <c r="D256" s="11">
        <v>147.70921000000001</v>
      </c>
    </row>
    <row r="257" spans="1:4" x14ac:dyDescent="0.2">
      <c r="A257" s="21">
        <v>45579</v>
      </c>
      <c r="B257" s="11">
        <f>VLOOKUP(A257,raw!I:J,2,FALSE)</f>
        <v>2.2487327693000001</v>
      </c>
      <c r="C257">
        <f t="shared" si="3"/>
        <v>164.20401333333334</v>
      </c>
      <c r="D257" s="11">
        <v>196.79134999999999</v>
      </c>
    </row>
    <row r="258" spans="1:4" x14ac:dyDescent="0.2">
      <c r="A258" s="21">
        <v>45580</v>
      </c>
      <c r="B258" s="11">
        <f>VLOOKUP(A258,raw!I:J,2,FALSE)</f>
        <v>2.0553861324999998</v>
      </c>
      <c r="C258">
        <f t="shared" si="3"/>
        <v>135.46556333333334</v>
      </c>
      <c r="D258" s="11">
        <v>211.52932000000001</v>
      </c>
    </row>
    <row r="259" spans="1:4" x14ac:dyDescent="0.2">
      <c r="A259" s="21">
        <v>45581</v>
      </c>
      <c r="B259" s="11">
        <f>VLOOKUP(A259,raw!I:J,2,FALSE)</f>
        <v>2.0858789689999999</v>
      </c>
      <c r="C259">
        <f t="shared" ref="C259:C322" si="4">AVERAGE(D260,D261,D262)</f>
        <v>112.04012666666667</v>
      </c>
      <c r="D259" s="11">
        <v>160.51854</v>
      </c>
    </row>
    <row r="260" spans="1:4" x14ac:dyDescent="0.2">
      <c r="A260" s="21">
        <v>45582</v>
      </c>
      <c r="B260" s="11">
        <f>VLOOKUP(A260,raw!I:J,2,FALSE)</f>
        <v>2.0232424795999999</v>
      </c>
      <c r="C260">
        <f t="shared" si="4"/>
        <v>116.55824333333332</v>
      </c>
      <c r="D260" s="11">
        <v>120.56417999999999</v>
      </c>
    </row>
    <row r="261" spans="1:4" x14ac:dyDescent="0.2">
      <c r="A261" s="21">
        <v>45583</v>
      </c>
      <c r="B261" s="11">
        <f>VLOOKUP(A261,raw!I:J,2,FALSE)</f>
        <v>2.1290535658</v>
      </c>
      <c r="C261">
        <f t="shared" si="4"/>
        <v>118.59857</v>
      </c>
      <c r="D261" s="11">
        <v>125.31397</v>
      </c>
    </row>
    <row r="262" spans="1:4" x14ac:dyDescent="0.2">
      <c r="A262" s="21">
        <v>45584</v>
      </c>
      <c r="B262" s="11">
        <f>VLOOKUP(A262,raw!I:J,2,FALSE)</f>
        <v>2.0635318243</v>
      </c>
      <c r="C262">
        <f t="shared" si="4"/>
        <v>149.99209333333332</v>
      </c>
      <c r="D262" s="11">
        <v>90.242230000000006</v>
      </c>
    </row>
    <row r="263" spans="1:4" x14ac:dyDescent="0.2">
      <c r="A263" s="21">
        <v>45585</v>
      </c>
      <c r="B263" s="11">
        <f>VLOOKUP(A263,raw!I:J,2,FALSE)</f>
        <v>2.1274756823000001</v>
      </c>
      <c r="C263">
        <f t="shared" si="4"/>
        <v>161.48332666666667</v>
      </c>
      <c r="D263" s="11">
        <v>134.11852999999999</v>
      </c>
    </row>
    <row r="264" spans="1:4" x14ac:dyDescent="0.2">
      <c r="A264" s="21">
        <v>45586</v>
      </c>
      <c r="B264" s="11">
        <f>VLOOKUP(A264,raw!I:J,2,FALSE)</f>
        <v>2.0140408867000001</v>
      </c>
      <c r="C264">
        <f t="shared" si="4"/>
        <v>153.86550333333335</v>
      </c>
      <c r="D264" s="11">
        <v>131.43494999999999</v>
      </c>
    </row>
    <row r="265" spans="1:4" x14ac:dyDescent="0.2">
      <c r="A265" s="21">
        <v>45587</v>
      </c>
      <c r="B265" s="11">
        <f>VLOOKUP(A265,raw!I:J,2,FALSE)</f>
        <v>1.9344939504000001</v>
      </c>
      <c r="C265">
        <f t="shared" si="4"/>
        <v>131.30497666666668</v>
      </c>
      <c r="D265" s="11">
        <v>184.4228</v>
      </c>
    </row>
    <row r="266" spans="1:4" x14ac:dyDescent="0.2">
      <c r="A266" s="21">
        <v>45588</v>
      </c>
      <c r="B266" s="11">
        <f>VLOOKUP(A266,raw!I:J,2,FALSE)</f>
        <v>1.9659841534</v>
      </c>
      <c r="C266">
        <f t="shared" si="4"/>
        <v>121.39803666666667</v>
      </c>
      <c r="D266" s="11">
        <v>168.59223</v>
      </c>
    </row>
    <row r="267" spans="1:4" x14ac:dyDescent="0.2">
      <c r="A267" s="21">
        <v>45589</v>
      </c>
      <c r="B267" s="11">
        <f>VLOOKUP(A267,raw!I:J,2,FALSE)</f>
        <v>1.9347927109</v>
      </c>
      <c r="C267">
        <f t="shared" si="4"/>
        <v>119.53803666666666</v>
      </c>
      <c r="D267" s="11">
        <v>108.58148</v>
      </c>
    </row>
    <row r="268" spans="1:4" x14ac:dyDescent="0.2">
      <c r="A268" s="21">
        <v>45590</v>
      </c>
      <c r="B268" s="11">
        <f>VLOOKUP(A268,raw!I:J,2,FALSE)</f>
        <v>1.7470280363999999</v>
      </c>
      <c r="C268">
        <f t="shared" si="4"/>
        <v>153.94580999999999</v>
      </c>
      <c r="D268" s="11">
        <v>116.74122</v>
      </c>
    </row>
    <row r="269" spans="1:4" x14ac:dyDescent="0.2">
      <c r="A269" s="21">
        <v>45591</v>
      </c>
      <c r="B269" s="11">
        <f>VLOOKUP(A269,raw!I:J,2,FALSE)</f>
        <v>1.7947242231</v>
      </c>
      <c r="C269">
        <f t="shared" si="4"/>
        <v>180.50039666666666</v>
      </c>
      <c r="D269" s="11">
        <v>138.87141</v>
      </c>
    </row>
    <row r="270" spans="1:4" x14ac:dyDescent="0.2">
      <c r="A270" s="21">
        <v>45592</v>
      </c>
      <c r="B270" s="11">
        <f>VLOOKUP(A270,raw!I:J,2,FALSE)</f>
        <v>1.7530347848000001</v>
      </c>
      <c r="C270">
        <f t="shared" si="4"/>
        <v>203.83624666666665</v>
      </c>
      <c r="D270" s="11">
        <v>103.00148</v>
      </c>
    </row>
    <row r="271" spans="1:4" x14ac:dyDescent="0.2">
      <c r="A271" s="21">
        <v>45593</v>
      </c>
      <c r="B271" s="11">
        <f>VLOOKUP(A271,raw!I:J,2,FALSE)</f>
        <v>1.7758201832</v>
      </c>
      <c r="C271">
        <f t="shared" si="4"/>
        <v>185.55771333333334</v>
      </c>
      <c r="D271" s="11">
        <v>219.96454</v>
      </c>
    </row>
    <row r="272" spans="1:4" x14ac:dyDescent="0.2">
      <c r="A272" s="21">
        <v>45594</v>
      </c>
      <c r="B272" s="11">
        <f>VLOOKUP(A272,raw!I:J,2,FALSE)</f>
        <v>2.0714081155000001</v>
      </c>
      <c r="C272">
        <f t="shared" si="4"/>
        <v>177.50205333333335</v>
      </c>
      <c r="D272" s="11">
        <v>218.53516999999999</v>
      </c>
    </row>
    <row r="273" spans="1:4" x14ac:dyDescent="0.2">
      <c r="A273" s="21">
        <v>45595</v>
      </c>
      <c r="B273" s="11">
        <f>VLOOKUP(A273,raw!I:J,2,FALSE)</f>
        <v>2.0852546626000001</v>
      </c>
      <c r="C273">
        <f t="shared" si="4"/>
        <v>157.37253666666666</v>
      </c>
      <c r="D273" s="11">
        <v>173.00903</v>
      </c>
    </row>
    <row r="274" spans="1:4" x14ac:dyDescent="0.2">
      <c r="A274" s="21">
        <v>45596</v>
      </c>
      <c r="B274" s="11">
        <f>VLOOKUP(A274,raw!I:J,2,FALSE)</f>
        <v>1.9707022402000001</v>
      </c>
      <c r="C274">
        <f t="shared" si="4"/>
        <v>154.89532333333332</v>
      </c>
      <c r="D274" s="11">
        <v>165.12894</v>
      </c>
    </row>
    <row r="275" spans="1:4" x14ac:dyDescent="0.2">
      <c r="A275" s="21">
        <v>45597</v>
      </c>
      <c r="B275" s="11">
        <f>VLOOKUP(A275,raw!I:J,2,FALSE)</f>
        <v>1.9898898398</v>
      </c>
      <c r="C275">
        <f t="shared" si="4"/>
        <v>152.86318666666668</v>
      </c>
      <c r="D275" s="11">
        <v>194.36819</v>
      </c>
    </row>
    <row r="276" spans="1:4" x14ac:dyDescent="0.2">
      <c r="A276" s="21">
        <v>45598</v>
      </c>
      <c r="B276" s="11">
        <f>VLOOKUP(A276,raw!I:J,2,FALSE)</f>
        <v>1.9090251836000001</v>
      </c>
      <c r="C276">
        <f t="shared" si="4"/>
        <v>165.53746333333333</v>
      </c>
      <c r="D276" s="11">
        <v>112.62048</v>
      </c>
    </row>
    <row r="277" spans="1:4" x14ac:dyDescent="0.2">
      <c r="A277" s="21">
        <v>45599</v>
      </c>
      <c r="B277" s="11">
        <f>VLOOKUP(A277,raw!I:J,2,FALSE)</f>
        <v>1.9497627167</v>
      </c>
      <c r="C277">
        <f t="shared" si="4"/>
        <v>227.80855333333332</v>
      </c>
      <c r="D277" s="11">
        <v>157.69730000000001</v>
      </c>
    </row>
    <row r="278" spans="1:4" x14ac:dyDescent="0.2">
      <c r="A278" s="21">
        <v>45600</v>
      </c>
      <c r="B278" s="11">
        <f>VLOOKUP(A278,raw!I:J,2,FALSE)</f>
        <v>1.8500348429</v>
      </c>
      <c r="C278">
        <f t="shared" si="4"/>
        <v>241.45731000000001</v>
      </c>
      <c r="D278" s="11">
        <v>188.27178000000001</v>
      </c>
    </row>
    <row r="279" spans="1:4" x14ac:dyDescent="0.2">
      <c r="A279" s="21">
        <v>45601</v>
      </c>
      <c r="B279" s="11">
        <f>VLOOKUP(A279,raw!I:J,2,FALSE)</f>
        <v>2.0081297006000001</v>
      </c>
      <c r="C279">
        <f t="shared" si="4"/>
        <v>261.41814333333332</v>
      </c>
      <c r="D279" s="11">
        <v>150.64331000000001</v>
      </c>
    </row>
    <row r="280" spans="1:4" x14ac:dyDescent="0.2">
      <c r="A280" s="21">
        <v>45602</v>
      </c>
      <c r="B280" s="11">
        <f>VLOOKUP(A280,raw!I:J,2,FALSE)</f>
        <v>2.3055671369000001</v>
      </c>
      <c r="C280">
        <f t="shared" si="4"/>
        <v>228.36153333333334</v>
      </c>
      <c r="D280" s="11">
        <v>344.51056999999997</v>
      </c>
    </row>
    <row r="281" spans="1:4" x14ac:dyDescent="0.2">
      <c r="A281" s="21">
        <v>45603</v>
      </c>
      <c r="B281" s="11">
        <f>VLOOKUP(A281,raw!I:J,2,FALSE)</f>
        <v>2.3175478054999998</v>
      </c>
      <c r="C281">
        <f t="shared" si="4"/>
        <v>340.67153666666667</v>
      </c>
      <c r="D281" s="11">
        <v>229.21805000000001</v>
      </c>
    </row>
    <row r="282" spans="1:4" x14ac:dyDescent="0.2">
      <c r="A282" s="21">
        <v>45604</v>
      </c>
      <c r="B282" s="11">
        <f>VLOOKUP(A282,raw!I:J,2,FALSE)</f>
        <v>2.2898337961999999</v>
      </c>
      <c r="C282">
        <f t="shared" si="4"/>
        <v>430.79304000000002</v>
      </c>
      <c r="D282" s="11">
        <v>210.52581000000001</v>
      </c>
    </row>
    <row r="283" spans="1:4" x14ac:dyDescent="0.2">
      <c r="A283" s="21">
        <v>45605</v>
      </c>
      <c r="B283" s="11">
        <f>VLOOKUP(A283,raw!I:J,2,FALSE)</f>
        <v>2.7663875567999998</v>
      </c>
      <c r="C283">
        <f t="shared" si="4"/>
        <v>487.96480333333329</v>
      </c>
      <c r="D283" s="11">
        <v>245.34074000000001</v>
      </c>
    </row>
    <row r="284" spans="1:4" x14ac:dyDescent="0.2">
      <c r="A284" s="21">
        <v>45606</v>
      </c>
      <c r="B284" s="11">
        <f>VLOOKUP(A284,raw!I:J,2,FALSE)</f>
        <v>3.0366741336</v>
      </c>
      <c r="C284">
        <f t="shared" si="4"/>
        <v>462.25971999999996</v>
      </c>
      <c r="D284" s="11">
        <v>566.14805999999999</v>
      </c>
    </row>
    <row r="285" spans="1:4" x14ac:dyDescent="0.2">
      <c r="A285" s="21">
        <v>45607</v>
      </c>
      <c r="B285" s="11">
        <f>VLOOKUP(A285,raw!I:J,2,FALSE)</f>
        <v>3.2658720194000002</v>
      </c>
      <c r="C285">
        <f t="shared" si="4"/>
        <v>416.50366333333335</v>
      </c>
      <c r="D285" s="11">
        <v>480.89031999999997</v>
      </c>
    </row>
    <row r="286" spans="1:4" x14ac:dyDescent="0.2">
      <c r="A286" s="21">
        <v>45608</v>
      </c>
      <c r="B286" s="11">
        <f>VLOOKUP(A286,raw!I:J,2,FALSE)</f>
        <v>3.2240290547999999</v>
      </c>
      <c r="C286">
        <f t="shared" si="4"/>
        <v>374.36240666666663</v>
      </c>
      <c r="D286" s="11">
        <v>416.85602999999998</v>
      </c>
    </row>
    <row r="287" spans="1:4" x14ac:dyDescent="0.2">
      <c r="A287" s="21">
        <v>45609</v>
      </c>
      <c r="B287" s="11">
        <f>VLOOKUP(A287,raw!I:J,2,FALSE)</f>
        <v>3.3029205804999999</v>
      </c>
      <c r="C287">
        <f t="shared" si="4"/>
        <v>301.58159000000001</v>
      </c>
      <c r="D287" s="11">
        <v>489.03280999999998</v>
      </c>
    </row>
    <row r="288" spans="1:4" x14ac:dyDescent="0.2">
      <c r="A288" s="21">
        <v>45610</v>
      </c>
      <c r="B288" s="11">
        <f>VLOOKUP(A288,raw!I:J,2,FALSE)</f>
        <v>3.3478396754999999</v>
      </c>
      <c r="C288">
        <f t="shared" si="4"/>
        <v>288.83688999999998</v>
      </c>
      <c r="D288" s="11">
        <v>343.62214999999998</v>
      </c>
    </row>
    <row r="289" spans="1:4" x14ac:dyDescent="0.2">
      <c r="A289" s="21">
        <v>45611</v>
      </c>
      <c r="B289" s="11">
        <f>VLOOKUP(A289,raw!I:J,2,FALSE)</f>
        <v>3.6573250982999999</v>
      </c>
      <c r="C289">
        <f t="shared" si="4"/>
        <v>263.90289666666666</v>
      </c>
      <c r="D289" s="11">
        <v>290.43225999999999</v>
      </c>
    </row>
    <row r="290" spans="1:4" x14ac:dyDescent="0.2">
      <c r="A290" s="21">
        <v>45612</v>
      </c>
      <c r="B290" s="11">
        <f>VLOOKUP(A290,raw!I:J,2,FALSE)</f>
        <v>3.7624848536000002</v>
      </c>
      <c r="C290">
        <f t="shared" si="4"/>
        <v>240.92660999999998</v>
      </c>
      <c r="D290" s="11">
        <v>270.69036</v>
      </c>
    </row>
    <row r="291" spans="1:4" x14ac:dyDescent="0.2">
      <c r="A291" s="21">
        <v>45613</v>
      </c>
      <c r="B291" s="11">
        <f>VLOOKUP(A291,raw!I:J,2,FALSE)</f>
        <v>3.7933219174000001</v>
      </c>
      <c r="C291">
        <f t="shared" si="4"/>
        <v>227.66153666666665</v>
      </c>
      <c r="D291" s="11">
        <v>305.38805000000002</v>
      </c>
    </row>
    <row r="292" spans="1:4" x14ac:dyDescent="0.2">
      <c r="A292" s="21">
        <v>45614</v>
      </c>
      <c r="B292" s="11">
        <f>VLOOKUP(A292,raw!I:J,2,FALSE)</f>
        <v>3.7029076433000001</v>
      </c>
      <c r="C292">
        <f t="shared" si="4"/>
        <v>227.75187000000003</v>
      </c>
      <c r="D292" s="11">
        <v>215.63028</v>
      </c>
    </row>
    <row r="293" spans="1:4" x14ac:dyDescent="0.2">
      <c r="A293" s="21">
        <v>45615</v>
      </c>
      <c r="B293" s="11">
        <f>VLOOKUP(A293,raw!I:J,2,FALSE)</f>
        <v>3.7328487486999999</v>
      </c>
      <c r="C293">
        <f t="shared" si="4"/>
        <v>222.79444333333333</v>
      </c>
      <c r="D293" s="11">
        <v>201.76150000000001</v>
      </c>
    </row>
    <row r="294" spans="1:4" x14ac:dyDescent="0.2">
      <c r="A294" s="21">
        <v>45616</v>
      </c>
      <c r="B294" s="11">
        <f>VLOOKUP(A294,raw!I:J,2,FALSE)</f>
        <v>3.5289454040999999</v>
      </c>
      <c r="C294">
        <f t="shared" si="4"/>
        <v>198.60559333333333</v>
      </c>
      <c r="D294" s="11">
        <v>265.59282999999999</v>
      </c>
    </row>
    <row r="295" spans="1:4" x14ac:dyDescent="0.2">
      <c r="A295" s="21">
        <v>45617</v>
      </c>
      <c r="B295" s="11">
        <f>VLOOKUP(A295,raw!I:J,2,FALSE)</f>
        <v>3.6348349884000002</v>
      </c>
      <c r="C295">
        <f t="shared" si="4"/>
        <v>200.38913000000002</v>
      </c>
      <c r="D295" s="11">
        <v>215.90128000000001</v>
      </c>
    </row>
    <row r="296" spans="1:4" x14ac:dyDescent="0.2">
      <c r="A296" s="21">
        <v>45618</v>
      </c>
      <c r="B296" s="11">
        <f>VLOOKUP(A296,raw!I:J,2,FALSE)</f>
        <v>3.5660319183999998</v>
      </c>
      <c r="C296">
        <f t="shared" si="4"/>
        <v>205.94522000000003</v>
      </c>
      <c r="D296" s="11">
        <v>186.88921999999999</v>
      </c>
    </row>
    <row r="297" spans="1:4" x14ac:dyDescent="0.2">
      <c r="A297" s="21">
        <v>45619</v>
      </c>
      <c r="B297" s="11">
        <f>VLOOKUP(A297,raw!I:J,2,FALSE)</f>
        <v>3.4385250698999998</v>
      </c>
      <c r="C297">
        <f t="shared" si="4"/>
        <v>247.36842000000001</v>
      </c>
      <c r="D297" s="11">
        <v>193.02628000000001</v>
      </c>
    </row>
    <row r="298" spans="1:4" x14ac:dyDescent="0.2">
      <c r="A298" s="21">
        <v>45620</v>
      </c>
      <c r="B298" s="11">
        <f>VLOOKUP(A298,raw!I:J,2,FALSE)</f>
        <v>3.3907131537000001</v>
      </c>
      <c r="C298">
        <f t="shared" si="4"/>
        <v>236.53296</v>
      </c>
      <c r="D298" s="11">
        <v>221.25189</v>
      </c>
    </row>
    <row r="299" spans="1:4" x14ac:dyDescent="0.2">
      <c r="A299" s="21">
        <v>45621</v>
      </c>
      <c r="B299" s="11">
        <f>VLOOKUP(A299,raw!I:J,2,FALSE)</f>
        <v>3.1937798079999999</v>
      </c>
      <c r="C299">
        <f t="shared" si="4"/>
        <v>227.13527999999999</v>
      </c>
      <c r="D299" s="11">
        <v>203.55749</v>
      </c>
    </row>
    <row r="300" spans="1:4" x14ac:dyDescent="0.2">
      <c r="A300" s="21">
        <v>45622</v>
      </c>
      <c r="B300" s="11">
        <f>VLOOKUP(A300,raw!I:J,2,FALSE)</f>
        <v>3.4756425921999998</v>
      </c>
      <c r="C300">
        <f t="shared" si="4"/>
        <v>160.81200333333334</v>
      </c>
      <c r="D300" s="11">
        <v>317.29588000000001</v>
      </c>
    </row>
    <row r="301" spans="1:4" x14ac:dyDescent="0.2">
      <c r="A301" s="21">
        <v>45623</v>
      </c>
      <c r="B301" s="11">
        <f>VLOOKUP(A301,raw!I:J,2,FALSE)</f>
        <v>3.4379711075000001</v>
      </c>
      <c r="C301">
        <f t="shared" si="4"/>
        <v>137.46232999999998</v>
      </c>
      <c r="D301" s="11">
        <v>188.74551</v>
      </c>
    </row>
    <row r="302" spans="1:4" x14ac:dyDescent="0.2">
      <c r="A302" s="21">
        <v>45624</v>
      </c>
      <c r="B302" s="11">
        <f>VLOOKUP(A302,raw!I:J,2,FALSE)</f>
        <v>3.4462617615000002</v>
      </c>
      <c r="C302">
        <f t="shared" si="4"/>
        <v>123.07119666666665</v>
      </c>
      <c r="D302" s="11">
        <v>175.36445000000001</v>
      </c>
    </row>
    <row r="303" spans="1:4" x14ac:dyDescent="0.2">
      <c r="A303" s="21">
        <v>45625</v>
      </c>
      <c r="B303" s="11">
        <f>VLOOKUP(A303,raw!I:J,2,FALSE)</f>
        <v>3.4857204839000002</v>
      </c>
      <c r="C303">
        <f t="shared" si="4"/>
        <v>138.51930000000002</v>
      </c>
      <c r="D303" s="11">
        <v>118.32605</v>
      </c>
    </row>
    <row r="304" spans="1:4" x14ac:dyDescent="0.2">
      <c r="A304" s="21">
        <v>45626</v>
      </c>
      <c r="B304" s="11">
        <f>VLOOKUP(A304,raw!I:J,2,FALSE)</f>
        <v>3.4829910020999999</v>
      </c>
      <c r="C304">
        <f t="shared" si="4"/>
        <v>224.36792</v>
      </c>
      <c r="D304" s="11">
        <v>118.69649</v>
      </c>
    </row>
    <row r="305" spans="1:4" x14ac:dyDescent="0.2">
      <c r="A305" s="21">
        <v>45627</v>
      </c>
      <c r="B305" s="11">
        <f>VLOOKUP(A305,raw!I:J,2,FALSE)</f>
        <v>3.4720141423999999</v>
      </c>
      <c r="C305">
        <f t="shared" si="4"/>
        <v>249.43172999999999</v>
      </c>
      <c r="D305" s="11">
        <v>132.19104999999999</v>
      </c>
    </row>
    <row r="306" spans="1:4" x14ac:dyDescent="0.2">
      <c r="A306" s="21">
        <v>45628</v>
      </c>
      <c r="B306" s="11">
        <f>VLOOKUP(A306,raw!I:J,2,FALSE)</f>
        <v>3.3899898431</v>
      </c>
      <c r="C306">
        <f t="shared" si="4"/>
        <v>348.46496666666667</v>
      </c>
      <c r="D306" s="11">
        <v>164.67035999999999</v>
      </c>
    </row>
    <row r="307" spans="1:4" x14ac:dyDescent="0.2">
      <c r="A307" s="21">
        <v>45629</v>
      </c>
      <c r="B307" s="11">
        <f>VLOOKUP(A307,raw!I:J,2,FALSE)</f>
        <v>3.7029554680999999</v>
      </c>
      <c r="C307">
        <f t="shared" si="4"/>
        <v>316.05802999999997</v>
      </c>
      <c r="D307" s="11">
        <v>376.24234999999999</v>
      </c>
    </row>
    <row r="308" spans="1:4" x14ac:dyDescent="0.2">
      <c r="A308" s="21">
        <v>45630</v>
      </c>
      <c r="B308" s="11">
        <f>VLOOKUP(A308,raw!I:J,2,FALSE)</f>
        <v>3.6798683344000001</v>
      </c>
      <c r="C308">
        <f t="shared" si="4"/>
        <v>313.40769</v>
      </c>
      <c r="D308" s="11">
        <v>207.38247999999999</v>
      </c>
    </row>
    <row r="309" spans="1:4" x14ac:dyDescent="0.2">
      <c r="A309" s="21">
        <v>45631</v>
      </c>
      <c r="B309" s="11">
        <f>VLOOKUP(A309,raw!I:J,2,FALSE)</f>
        <v>4.2399247793999999</v>
      </c>
      <c r="C309">
        <f t="shared" si="4"/>
        <v>211.44353333333333</v>
      </c>
      <c r="D309" s="11">
        <v>461.77006999999998</v>
      </c>
    </row>
    <row r="310" spans="1:4" x14ac:dyDescent="0.2">
      <c r="A310" s="21">
        <v>45632</v>
      </c>
      <c r="B310" s="11">
        <f>VLOOKUP(A310,raw!I:J,2,FALSE)</f>
        <v>4.2203805446000002</v>
      </c>
      <c r="C310">
        <f t="shared" si="4"/>
        <v>254.51666999999998</v>
      </c>
      <c r="D310" s="11">
        <v>279.02154000000002</v>
      </c>
    </row>
    <row r="311" spans="1:4" x14ac:dyDescent="0.2">
      <c r="A311" s="21">
        <v>45633</v>
      </c>
      <c r="B311" s="11">
        <f>VLOOKUP(A311,raw!I:J,2,FALSE)</f>
        <v>4.2577229549000002</v>
      </c>
      <c r="C311">
        <f t="shared" si="4"/>
        <v>312.22926000000001</v>
      </c>
      <c r="D311" s="11">
        <v>199.43145999999999</v>
      </c>
    </row>
    <row r="312" spans="1:4" x14ac:dyDescent="0.2">
      <c r="A312" s="21">
        <v>45634</v>
      </c>
      <c r="B312" s="11">
        <f>VLOOKUP(A312,raw!I:J,2,FALSE)</f>
        <v>4.2139903145000002</v>
      </c>
      <c r="C312">
        <f t="shared" si="4"/>
        <v>356.27303666666666</v>
      </c>
      <c r="D312" s="11">
        <v>155.8776</v>
      </c>
    </row>
    <row r="313" spans="1:4" x14ac:dyDescent="0.2">
      <c r="A313" s="21">
        <v>45635</v>
      </c>
      <c r="B313" s="11">
        <f>VLOOKUP(A313,raw!I:J,2,FALSE)</f>
        <v>3.8415796179999999</v>
      </c>
      <c r="C313">
        <f t="shared" si="4"/>
        <v>355.21397999999999</v>
      </c>
      <c r="D313" s="11">
        <v>408.24095</v>
      </c>
    </row>
    <row r="314" spans="1:4" x14ac:dyDescent="0.2">
      <c r="A314" s="21">
        <v>45636</v>
      </c>
      <c r="B314" s="11">
        <f>VLOOKUP(A314,raw!I:J,2,FALSE)</f>
        <v>3.7198318490000002</v>
      </c>
      <c r="C314">
        <f t="shared" si="4"/>
        <v>311.38030666666668</v>
      </c>
      <c r="D314" s="11">
        <v>372.56923</v>
      </c>
    </row>
    <row r="315" spans="1:4" x14ac:dyDescent="0.2">
      <c r="A315" s="21">
        <v>45637</v>
      </c>
      <c r="B315" s="11">
        <f>VLOOKUP(A315,raw!I:J,2,FALSE)</f>
        <v>4.3740370373999999</v>
      </c>
      <c r="C315">
        <f t="shared" si="4"/>
        <v>268.11611999999997</v>
      </c>
      <c r="D315" s="11">
        <v>288.00893000000002</v>
      </c>
    </row>
    <row r="316" spans="1:4" x14ac:dyDescent="0.2">
      <c r="A316" s="21">
        <v>45638</v>
      </c>
      <c r="B316" s="11">
        <f>VLOOKUP(A316,raw!I:J,2,FALSE)</f>
        <v>4.6234393300000001</v>
      </c>
      <c r="C316">
        <f t="shared" si="4"/>
        <v>192.47211666666666</v>
      </c>
      <c r="D316" s="11">
        <v>405.06378000000001</v>
      </c>
    </row>
    <row r="317" spans="1:4" x14ac:dyDescent="0.2">
      <c r="A317" s="21">
        <v>45639</v>
      </c>
      <c r="B317" s="11">
        <f>VLOOKUP(A317,raw!I:J,2,FALSE)</f>
        <v>4.7559223146000003</v>
      </c>
      <c r="C317">
        <f t="shared" si="4"/>
        <v>185.43637666666666</v>
      </c>
      <c r="D317" s="11">
        <v>241.06820999999999</v>
      </c>
    </row>
    <row r="318" spans="1:4" x14ac:dyDescent="0.2">
      <c r="A318" s="21">
        <v>45640</v>
      </c>
      <c r="B318" s="11">
        <f>VLOOKUP(A318,raw!I:J,2,FALSE)</f>
        <v>4.4590281476999998</v>
      </c>
      <c r="C318">
        <f t="shared" si="4"/>
        <v>199.34200333333334</v>
      </c>
      <c r="D318" s="11">
        <v>158.21637000000001</v>
      </c>
    </row>
    <row r="319" spans="1:4" x14ac:dyDescent="0.2">
      <c r="A319" s="21">
        <v>45641</v>
      </c>
      <c r="B319" s="11">
        <f>VLOOKUP(A319,raw!I:J,2,FALSE)</f>
        <v>4.7885559114999996</v>
      </c>
      <c r="C319">
        <f t="shared" si="4"/>
        <v>245.28567999999999</v>
      </c>
      <c r="D319" s="11">
        <v>178.13176999999999</v>
      </c>
    </row>
    <row r="320" spans="1:4" x14ac:dyDescent="0.2">
      <c r="A320" s="21">
        <v>45642</v>
      </c>
      <c r="B320" s="11">
        <f>VLOOKUP(A320,raw!I:J,2,FALSE)</f>
        <v>4.6258193179999996</v>
      </c>
      <c r="C320">
        <f t="shared" si="4"/>
        <v>318.41045666666668</v>
      </c>
      <c r="D320" s="11">
        <v>219.96099000000001</v>
      </c>
    </row>
    <row r="321" spans="1:4" x14ac:dyDescent="0.2">
      <c r="A321" s="21">
        <v>45643</v>
      </c>
      <c r="B321" s="11">
        <f>VLOOKUP(A321,raw!I:J,2,FALSE)</f>
        <v>4.6389242873000001</v>
      </c>
      <c r="C321">
        <f t="shared" si="4"/>
        <v>421.84972666666664</v>
      </c>
      <c r="D321" s="11">
        <v>199.93324999999999</v>
      </c>
    </row>
    <row r="322" spans="1:4" x14ac:dyDescent="0.2">
      <c r="A322" s="21">
        <v>45644</v>
      </c>
      <c r="B322" s="11">
        <f>VLOOKUP(A322,raw!I:J,2,FALSE)</f>
        <v>4.336639559</v>
      </c>
      <c r="C322">
        <f t="shared" si="4"/>
        <v>441.25649333333331</v>
      </c>
      <c r="D322" s="11">
        <v>315.96280000000002</v>
      </c>
    </row>
    <row r="323" spans="1:4" x14ac:dyDescent="0.2">
      <c r="A323" s="21">
        <v>45645</v>
      </c>
      <c r="B323" s="11">
        <f>VLOOKUP(A323,raw!I:J,2,FALSE)</f>
        <v>4.0869308473999997</v>
      </c>
      <c r="C323">
        <f t="shared" ref="C323:C386" si="5">AVERAGE(D324,D325,D326)</f>
        <v>397.83789000000002</v>
      </c>
      <c r="D323" s="11">
        <v>439.33532000000002</v>
      </c>
    </row>
    <row r="324" spans="1:4" x14ac:dyDescent="0.2">
      <c r="A324" s="21">
        <v>45646</v>
      </c>
      <c r="B324" s="11">
        <f>VLOOKUP(A324,raw!I:J,2,FALSE)</f>
        <v>4.5706236622</v>
      </c>
      <c r="C324">
        <f t="shared" si="5"/>
        <v>321.9911633333333</v>
      </c>
      <c r="D324" s="11">
        <v>510.25106</v>
      </c>
    </row>
    <row r="325" spans="1:4" x14ac:dyDescent="0.2">
      <c r="A325" s="21">
        <v>45647</v>
      </c>
      <c r="B325" s="11">
        <f>VLOOKUP(A325,raw!I:J,2,FALSE)</f>
        <v>4.3573148618999999</v>
      </c>
      <c r="C325">
        <f t="shared" si="5"/>
        <v>270.19767666666667</v>
      </c>
      <c r="D325" s="11">
        <v>374.18310000000002</v>
      </c>
    </row>
    <row r="326" spans="1:4" x14ac:dyDescent="0.2">
      <c r="A326" s="21">
        <v>45648</v>
      </c>
      <c r="B326" s="11">
        <f>VLOOKUP(A326,raw!I:J,2,FALSE)</f>
        <v>4.313682623</v>
      </c>
      <c r="C326">
        <f t="shared" si="5"/>
        <v>215.01504999999997</v>
      </c>
      <c r="D326" s="11">
        <v>309.07951000000003</v>
      </c>
    </row>
    <row r="327" spans="1:4" x14ac:dyDescent="0.2">
      <c r="A327" s="21">
        <v>45649</v>
      </c>
      <c r="B327" s="11">
        <f>VLOOKUP(A327,raw!I:J,2,FALSE)</f>
        <v>4.711381523</v>
      </c>
      <c r="C327">
        <f t="shared" si="5"/>
        <v>179.63782333333333</v>
      </c>
      <c r="D327" s="11">
        <v>282.71087999999997</v>
      </c>
    </row>
    <row r="328" spans="1:4" x14ac:dyDescent="0.2">
      <c r="A328" s="21">
        <v>45650</v>
      </c>
      <c r="B328" s="11">
        <f>VLOOKUP(A328,raw!I:J,2,FALSE)</f>
        <v>4.6075767777000003</v>
      </c>
      <c r="C328">
        <f t="shared" si="5"/>
        <v>161.22346666666667</v>
      </c>
      <c r="D328" s="11">
        <v>218.80264</v>
      </c>
    </row>
    <row r="329" spans="1:4" x14ac:dyDescent="0.2">
      <c r="A329" s="21">
        <v>45651</v>
      </c>
      <c r="B329" s="11">
        <f>VLOOKUP(A329,raw!I:J,2,FALSE)</f>
        <v>4.5034137937000001</v>
      </c>
      <c r="C329">
        <f t="shared" si="5"/>
        <v>162.68848333333335</v>
      </c>
      <c r="D329" s="11">
        <v>143.53163000000001</v>
      </c>
    </row>
    <row r="330" spans="1:4" x14ac:dyDescent="0.2">
      <c r="A330" s="21">
        <v>45652</v>
      </c>
      <c r="B330" s="11">
        <f>VLOOKUP(A330,raw!I:J,2,FALSE)</f>
        <v>4.2290610550999999</v>
      </c>
      <c r="C330">
        <f t="shared" si="5"/>
        <v>134.72111666666669</v>
      </c>
      <c r="D330" s="11">
        <v>176.57919999999999</v>
      </c>
    </row>
    <row r="331" spans="1:4" x14ac:dyDescent="0.2">
      <c r="A331" s="21">
        <v>45653</v>
      </c>
      <c r="B331" s="11">
        <f>VLOOKUP(A331,raw!I:J,2,FALSE)</f>
        <v>4.0768974133000002</v>
      </c>
      <c r="C331">
        <f t="shared" si="5"/>
        <v>138.27221</v>
      </c>
      <c r="D331" s="11">
        <v>163.55957000000001</v>
      </c>
    </row>
    <row r="332" spans="1:4" x14ac:dyDescent="0.2">
      <c r="A332" s="21">
        <v>45654</v>
      </c>
      <c r="B332" s="11">
        <f>VLOOKUP(A332,raw!I:J,2,FALSE)</f>
        <v>4.2087413135</v>
      </c>
      <c r="C332">
        <f t="shared" si="5"/>
        <v>136.44848999999999</v>
      </c>
      <c r="D332" s="11">
        <v>147.92668</v>
      </c>
    </row>
    <row r="333" spans="1:4" x14ac:dyDescent="0.2">
      <c r="A333" s="21">
        <v>45655</v>
      </c>
      <c r="B333" s="11">
        <f>VLOOKUP(A333,raw!I:J,2,FALSE)</f>
        <v>4.0991208747999996</v>
      </c>
      <c r="C333">
        <f t="shared" si="5"/>
        <v>135.78417999999999</v>
      </c>
      <c r="D333" s="11">
        <v>92.677099999999996</v>
      </c>
    </row>
    <row r="334" spans="1:4" x14ac:dyDescent="0.2">
      <c r="A334" s="21">
        <v>45656</v>
      </c>
      <c r="B334" s="11">
        <f>VLOOKUP(A334,raw!I:J,2,FALSE)</f>
        <v>4.1758493808999999</v>
      </c>
      <c r="C334">
        <f t="shared" si="5"/>
        <v>115.03616333333333</v>
      </c>
      <c r="D334" s="11">
        <v>174.21285</v>
      </c>
    </row>
    <row r="335" spans="1:4" x14ac:dyDescent="0.2">
      <c r="A335" s="21">
        <v>45657</v>
      </c>
      <c r="B335" s="11">
        <f>VLOOKUP(A335,raw!I:J,2,FALSE)</f>
        <v>4.1168670629999999</v>
      </c>
      <c r="C335">
        <f t="shared" si="5"/>
        <v>120.80864000000001</v>
      </c>
      <c r="D335" s="11">
        <v>142.45552000000001</v>
      </c>
    </row>
    <row r="336" spans="1:4" x14ac:dyDescent="0.2">
      <c r="A336" s="21">
        <v>45658</v>
      </c>
      <c r="B336" s="11">
        <f>VLOOKUP(A336,raw!I:J,2,FALSE)</f>
        <v>4.2749841522000001</v>
      </c>
      <c r="C336">
        <f t="shared" si="5"/>
        <v>167.73496333333335</v>
      </c>
      <c r="D336" s="11">
        <v>90.684169999999995</v>
      </c>
    </row>
    <row r="337" spans="1:4" x14ac:dyDescent="0.2">
      <c r="A337" s="21">
        <v>45659</v>
      </c>
      <c r="B337" s="11">
        <f>VLOOKUP(A337,raw!I:J,2,FALSE)</f>
        <v>4.3476978567</v>
      </c>
      <c r="C337">
        <f t="shared" si="5"/>
        <v>172.72720333333334</v>
      </c>
      <c r="D337" s="11">
        <v>111.9688</v>
      </c>
    </row>
    <row r="338" spans="1:4" x14ac:dyDescent="0.2">
      <c r="A338" s="21">
        <v>45660</v>
      </c>
      <c r="B338" s="11">
        <f>VLOOKUP(A338,raw!I:J,2,FALSE)</f>
        <v>4.9575971600999997</v>
      </c>
      <c r="C338">
        <f t="shared" si="5"/>
        <v>181.89216333333334</v>
      </c>
      <c r="D338" s="11">
        <v>159.77295000000001</v>
      </c>
    </row>
    <row r="339" spans="1:4" x14ac:dyDescent="0.2">
      <c r="A339" s="21">
        <v>45661</v>
      </c>
      <c r="B339" s="11">
        <f>VLOOKUP(A339,raw!I:J,2,FALSE)</f>
        <v>5.2973756655999997</v>
      </c>
      <c r="C339">
        <f t="shared" si="5"/>
        <v>172.88965666666664</v>
      </c>
      <c r="D339" s="11">
        <v>231.46314000000001</v>
      </c>
    </row>
    <row r="340" spans="1:4" x14ac:dyDescent="0.2">
      <c r="A340" s="21">
        <v>45662</v>
      </c>
      <c r="B340" s="11">
        <f>VLOOKUP(A340,raw!I:J,2,FALSE)</f>
        <v>5.2396987332</v>
      </c>
      <c r="C340">
        <f t="shared" si="5"/>
        <v>220.22150666666667</v>
      </c>
      <c r="D340" s="11">
        <v>126.94552</v>
      </c>
    </row>
    <row r="341" spans="1:4" x14ac:dyDescent="0.2">
      <c r="A341" s="21">
        <v>45663</v>
      </c>
      <c r="B341" s="11">
        <f>VLOOKUP(A341,raw!I:J,2,FALSE)</f>
        <v>5.0826933815000004</v>
      </c>
      <c r="C341">
        <f t="shared" si="5"/>
        <v>230.45639000000003</v>
      </c>
      <c r="D341" s="11">
        <v>187.26783</v>
      </c>
    </row>
    <row r="342" spans="1:4" x14ac:dyDescent="0.2">
      <c r="A342" s="21">
        <v>45664</v>
      </c>
      <c r="B342" s="11">
        <f>VLOOKUP(A342,raw!I:J,2,FALSE)</f>
        <v>4.7884331306999997</v>
      </c>
      <c r="C342">
        <f t="shared" si="5"/>
        <v>249.52468999999999</v>
      </c>
      <c r="D342" s="11">
        <v>204.45562000000001</v>
      </c>
    </row>
    <row r="343" spans="1:4" x14ac:dyDescent="0.2">
      <c r="A343" s="21">
        <v>45665</v>
      </c>
      <c r="B343" s="11">
        <f>VLOOKUP(A343,raw!I:J,2,FALSE)</f>
        <v>4.9013610354999999</v>
      </c>
      <c r="C343">
        <f t="shared" si="5"/>
        <v>197.85429666666667</v>
      </c>
      <c r="D343" s="11">
        <v>268.94107000000002</v>
      </c>
    </row>
    <row r="344" spans="1:4" x14ac:dyDescent="0.2">
      <c r="A344" s="21">
        <v>45666</v>
      </c>
      <c r="B344" s="11">
        <f>VLOOKUP(A344,raw!I:J,2,FALSE)</f>
        <v>4.7457779909999998</v>
      </c>
      <c r="C344">
        <f t="shared" si="5"/>
        <v>160.88540333333333</v>
      </c>
      <c r="D344" s="11">
        <v>217.97247999999999</v>
      </c>
    </row>
    <row r="345" spans="1:4" x14ac:dyDescent="0.2">
      <c r="A345" s="21">
        <v>45667</v>
      </c>
      <c r="B345" s="11">
        <f>VLOOKUP(A345,raw!I:J,2,FALSE)</f>
        <v>5.1232234605000002</v>
      </c>
      <c r="C345">
        <f t="shared" si="5"/>
        <v>168.05835999999999</v>
      </c>
      <c r="D345" s="11">
        <v>261.66052000000002</v>
      </c>
    </row>
    <row r="346" spans="1:4" x14ac:dyDescent="0.2">
      <c r="A346" s="21">
        <v>45668</v>
      </c>
      <c r="B346" s="11">
        <f>VLOOKUP(A346,raw!I:J,2,FALSE)</f>
        <v>4.9670779653999997</v>
      </c>
      <c r="C346">
        <f t="shared" si="5"/>
        <v>181.11782666666667</v>
      </c>
      <c r="D346" s="11">
        <v>113.92989</v>
      </c>
    </row>
    <row r="347" spans="1:4" x14ac:dyDescent="0.2">
      <c r="A347" s="21">
        <v>45669</v>
      </c>
      <c r="B347" s="11">
        <f>VLOOKUP(A347,raw!I:J,2,FALSE)</f>
        <v>4.7344553052</v>
      </c>
      <c r="C347">
        <f t="shared" si="5"/>
        <v>216.40009666666666</v>
      </c>
      <c r="D347" s="11">
        <v>107.0658</v>
      </c>
    </row>
    <row r="348" spans="1:4" x14ac:dyDescent="0.2">
      <c r="A348" s="21">
        <v>45670</v>
      </c>
      <c r="B348" s="11">
        <f>VLOOKUP(A348,raw!I:J,2,FALSE)</f>
        <v>4.7525553559000002</v>
      </c>
      <c r="C348">
        <f t="shared" si="5"/>
        <v>190.20550666666668</v>
      </c>
      <c r="D348" s="11">
        <v>283.17939000000001</v>
      </c>
    </row>
    <row r="349" spans="1:4" x14ac:dyDescent="0.2">
      <c r="A349" s="21">
        <v>45671</v>
      </c>
      <c r="B349" s="11">
        <f>VLOOKUP(A349,raw!I:J,2,FALSE)</f>
        <v>4.5847229318</v>
      </c>
      <c r="C349">
        <f t="shared" si="5"/>
        <v>204.11839999999998</v>
      </c>
      <c r="D349" s="11">
        <v>153.10829000000001</v>
      </c>
    </row>
    <row r="350" spans="1:4" x14ac:dyDescent="0.2">
      <c r="A350" s="21">
        <v>45672</v>
      </c>
      <c r="B350" s="11">
        <f>VLOOKUP(A350,raw!I:J,2,FALSE)</f>
        <v>4.8403088260000002</v>
      </c>
      <c r="C350">
        <f t="shared" si="5"/>
        <v>202.56502333333333</v>
      </c>
      <c r="D350" s="11">
        <v>212.91261</v>
      </c>
    </row>
    <row r="351" spans="1:4" x14ac:dyDescent="0.2">
      <c r="A351" s="21">
        <v>45673</v>
      </c>
      <c r="B351" s="11">
        <f>VLOOKUP(A351,raw!I:J,2,FALSE)</f>
        <v>4.7543914135999996</v>
      </c>
      <c r="C351">
        <f t="shared" si="5"/>
        <v>186.89540333333332</v>
      </c>
      <c r="D351" s="11">
        <v>204.59562</v>
      </c>
    </row>
    <row r="352" spans="1:4" x14ac:dyDescent="0.2">
      <c r="A352" s="21">
        <v>45674</v>
      </c>
      <c r="B352" s="11">
        <f>VLOOKUP(A352,raw!I:J,2,FALSE)</f>
        <v>4.8793381700999996</v>
      </c>
      <c r="C352">
        <f t="shared" si="5"/>
        <v>243.65155666666669</v>
      </c>
      <c r="D352" s="11">
        <v>194.84697</v>
      </c>
    </row>
    <row r="353" spans="1:4" x14ac:dyDescent="0.2">
      <c r="A353" s="21">
        <v>45675</v>
      </c>
      <c r="B353" s="11">
        <f>VLOOKUP(A353,raw!I:J,2,FALSE)</f>
        <v>5.0066136291000003</v>
      </c>
      <c r="C353">
        <f t="shared" si="5"/>
        <v>241.92987333333335</v>
      </c>
      <c r="D353" s="11">
        <v>208.25247999999999</v>
      </c>
    </row>
    <row r="354" spans="1:4" x14ac:dyDescent="0.2">
      <c r="A354" s="21">
        <v>45676</v>
      </c>
      <c r="B354" s="11">
        <f>VLOOKUP(A354,raw!I:J,2,FALSE)</f>
        <v>4.4985831771000004</v>
      </c>
      <c r="C354">
        <f t="shared" si="5"/>
        <v>229.37890333333334</v>
      </c>
      <c r="D354" s="11">
        <v>157.58676</v>
      </c>
    </row>
    <row r="355" spans="1:4" x14ac:dyDescent="0.2">
      <c r="A355" s="21">
        <v>45677</v>
      </c>
      <c r="B355" s="11">
        <f>VLOOKUP(A355,raw!I:J,2,FALSE)</f>
        <v>4.4070280290000001</v>
      </c>
      <c r="C355">
        <f t="shared" si="5"/>
        <v>172.81058333333337</v>
      </c>
      <c r="D355" s="11">
        <v>365.11543</v>
      </c>
    </row>
    <row r="356" spans="1:4" x14ac:dyDescent="0.2">
      <c r="A356" s="21">
        <v>45678</v>
      </c>
      <c r="B356" s="11">
        <f>VLOOKUP(A356,raw!I:J,2,FALSE)</f>
        <v>4.6628056506000002</v>
      </c>
      <c r="C356">
        <f t="shared" si="5"/>
        <v>155.53337666666667</v>
      </c>
      <c r="D356" s="11">
        <v>203.08743000000001</v>
      </c>
    </row>
    <row r="357" spans="1:4" x14ac:dyDescent="0.2">
      <c r="A357" s="21">
        <v>45679</v>
      </c>
      <c r="B357" s="11">
        <f>VLOOKUP(A357,raw!I:J,2,FALSE)</f>
        <v>4.4656330937000002</v>
      </c>
      <c r="C357">
        <f t="shared" si="5"/>
        <v>150.71238000000002</v>
      </c>
      <c r="D357" s="11">
        <v>119.93385000000001</v>
      </c>
    </row>
    <row r="358" spans="1:4" x14ac:dyDescent="0.2">
      <c r="A358" s="21">
        <v>45680</v>
      </c>
      <c r="B358" s="11">
        <f>VLOOKUP(A358,raw!I:J,2,FALSE)</f>
        <v>4.3107655210000004</v>
      </c>
      <c r="C358">
        <f t="shared" si="5"/>
        <v>115.80250000000001</v>
      </c>
      <c r="D358" s="11">
        <v>195.41047</v>
      </c>
    </row>
    <row r="359" spans="1:4" x14ac:dyDescent="0.2">
      <c r="A359" s="21">
        <v>45681</v>
      </c>
      <c r="B359" s="11">
        <f>VLOOKUP(A359,raw!I:J,2,FALSE)</f>
        <v>4.1947072041000002</v>
      </c>
      <c r="C359">
        <f t="shared" si="5"/>
        <v>161.22738333333334</v>
      </c>
      <c r="D359" s="11">
        <v>151.25581</v>
      </c>
    </row>
    <row r="360" spans="1:4" x14ac:dyDescent="0.2">
      <c r="A360" s="21">
        <v>45682</v>
      </c>
      <c r="B360" s="11">
        <f>VLOOKUP(A360,raw!I:J,2,FALSE)</f>
        <v>4.1324314557999999</v>
      </c>
      <c r="C360">
        <f t="shared" si="5"/>
        <v>179.18590333333336</v>
      </c>
      <c r="D360" s="11">
        <v>105.47086</v>
      </c>
    </row>
    <row r="361" spans="1:4" x14ac:dyDescent="0.2">
      <c r="A361" s="21">
        <v>45683</v>
      </c>
      <c r="B361" s="11">
        <f>VLOOKUP(A361,raw!I:J,2,FALSE)</f>
        <v>3.8745395273000001</v>
      </c>
      <c r="C361">
        <f t="shared" si="5"/>
        <v>214.27279999999999</v>
      </c>
      <c r="D361" s="11">
        <v>90.68083</v>
      </c>
    </row>
    <row r="362" spans="1:4" x14ac:dyDescent="0.2">
      <c r="A362" s="21">
        <v>45684</v>
      </c>
      <c r="B362" s="11">
        <f>VLOOKUP(A362,raw!I:J,2,FALSE)</f>
        <v>3.9630253335000001</v>
      </c>
      <c r="C362">
        <f t="shared" si="5"/>
        <v>175.39667</v>
      </c>
      <c r="D362" s="11">
        <v>287.53046000000001</v>
      </c>
    </row>
    <row r="363" spans="1:4" x14ac:dyDescent="0.2">
      <c r="A363" s="21">
        <v>45685</v>
      </c>
      <c r="B363" s="11">
        <f>VLOOKUP(A363,raw!I:J,2,FALSE)</f>
        <v>3.6513827262</v>
      </c>
      <c r="C363">
        <f t="shared" si="5"/>
        <v>174.06463666666664</v>
      </c>
      <c r="D363" s="11">
        <v>159.34641999999999</v>
      </c>
    </row>
    <row r="364" spans="1:4" x14ac:dyDescent="0.2">
      <c r="A364" s="21">
        <v>45686</v>
      </c>
      <c r="B364" s="11">
        <f>VLOOKUP(A364,raw!I:J,2,FALSE)</f>
        <v>3.6946532416000002</v>
      </c>
      <c r="C364">
        <f t="shared" si="5"/>
        <v>148.88026666666667</v>
      </c>
      <c r="D364" s="11">
        <v>195.94152</v>
      </c>
    </row>
    <row r="365" spans="1:4" x14ac:dyDescent="0.2">
      <c r="A365" s="21">
        <v>45687</v>
      </c>
      <c r="B365" s="11">
        <f>VLOOKUP(A365,raw!I:J,2,FALSE)</f>
        <v>4.1232404965000002</v>
      </c>
      <c r="C365">
        <f t="shared" si="5"/>
        <v>179.65610000000001</v>
      </c>
      <c r="D365" s="11">
        <v>170.90207000000001</v>
      </c>
    </row>
    <row r="366" spans="1:4" x14ac:dyDescent="0.2">
      <c r="A366" s="21">
        <v>45688</v>
      </c>
      <c r="B366" s="11">
        <f>VLOOKUP(A366,raw!I:J,2,FALSE)</f>
        <v>4.0827769982</v>
      </c>
      <c r="C366">
        <f t="shared" si="5"/>
        <v>296.20146666666665</v>
      </c>
      <c r="D366" s="11">
        <v>155.35032000000001</v>
      </c>
    </row>
    <row r="367" spans="1:4" x14ac:dyDescent="0.2">
      <c r="A367" s="21">
        <v>45689</v>
      </c>
      <c r="B367" s="11">
        <f>VLOOKUP(A367,raw!I:J,2,FALSE)</f>
        <v>3.7436131695000001</v>
      </c>
      <c r="C367">
        <f t="shared" si="5"/>
        <v>350.66358333333329</v>
      </c>
      <c r="D367" s="11">
        <v>120.38840999999999</v>
      </c>
    </row>
    <row r="368" spans="1:4" x14ac:dyDescent="0.2">
      <c r="A368" s="21">
        <v>45690</v>
      </c>
      <c r="B368" s="11">
        <f>VLOOKUP(A368,raw!I:J,2,FALSE)</f>
        <v>3.3023659479999998</v>
      </c>
      <c r="C368">
        <f t="shared" si="5"/>
        <v>315.90276</v>
      </c>
      <c r="D368" s="11">
        <v>263.22957000000002</v>
      </c>
    </row>
    <row r="369" spans="1:4" x14ac:dyDescent="0.2">
      <c r="A369" s="21">
        <v>45691</v>
      </c>
      <c r="B369" s="11">
        <f>VLOOKUP(A369,raw!I:J,2,FALSE)</f>
        <v>3.6513303151000001</v>
      </c>
      <c r="C369">
        <f t="shared" si="5"/>
        <v>203.41797333333332</v>
      </c>
      <c r="D369" s="11">
        <v>504.98642000000001</v>
      </c>
    </row>
    <row r="370" spans="1:4" x14ac:dyDescent="0.2">
      <c r="A370" s="21">
        <v>45692</v>
      </c>
      <c r="B370" s="11">
        <f>VLOOKUP(A370,raw!I:J,2,FALSE)</f>
        <v>3.6032007243000002</v>
      </c>
      <c r="C370">
        <f t="shared" si="5"/>
        <v>171.39430666666667</v>
      </c>
      <c r="D370" s="11">
        <v>283.77476000000001</v>
      </c>
    </row>
    <row r="371" spans="1:4" x14ac:dyDescent="0.2">
      <c r="A371" s="21">
        <v>45693</v>
      </c>
      <c r="B371" s="11">
        <f>VLOOKUP(A371,raw!I:J,2,FALSE)</f>
        <v>3.3322849386</v>
      </c>
      <c r="C371">
        <f t="shared" si="5"/>
        <v>154.85548</v>
      </c>
      <c r="D371" s="11">
        <v>158.94710000000001</v>
      </c>
    </row>
    <row r="372" spans="1:4" x14ac:dyDescent="0.2">
      <c r="A372" s="21">
        <v>45694</v>
      </c>
      <c r="B372" s="11">
        <f>VLOOKUP(A372,raw!I:J,2,FALSE)</f>
        <v>3.1375014167000002</v>
      </c>
      <c r="C372">
        <f t="shared" si="5"/>
        <v>141.02903333333333</v>
      </c>
      <c r="D372" s="11">
        <v>167.53206</v>
      </c>
    </row>
    <row r="373" spans="1:4" x14ac:dyDescent="0.2">
      <c r="A373" s="21">
        <v>45695</v>
      </c>
      <c r="B373" s="11">
        <f>VLOOKUP(A373,raw!I:J,2,FALSE)</f>
        <v>3.0052665485999999</v>
      </c>
      <c r="C373">
        <f t="shared" si="5"/>
        <v>136.38944000000001</v>
      </c>
      <c r="D373" s="11">
        <v>187.70375999999999</v>
      </c>
    </row>
    <row r="374" spans="1:4" x14ac:dyDescent="0.2">
      <c r="A374" s="21">
        <v>45696</v>
      </c>
      <c r="B374" s="11">
        <f>VLOOKUP(A374,raw!I:J,2,FALSE)</f>
        <v>3.0703666206000002</v>
      </c>
      <c r="C374">
        <f t="shared" si="5"/>
        <v>156.74629999999999</v>
      </c>
      <c r="D374" s="11">
        <v>109.33062</v>
      </c>
    </row>
    <row r="375" spans="1:4" x14ac:dyDescent="0.2">
      <c r="A375" s="21">
        <v>45697</v>
      </c>
      <c r="B375" s="11">
        <f>VLOOKUP(A375,raw!I:J,2,FALSE)</f>
        <v>2.9996464728999999</v>
      </c>
      <c r="C375">
        <f t="shared" si="5"/>
        <v>173.39167999999998</v>
      </c>
      <c r="D375" s="11">
        <v>126.05271999999999</v>
      </c>
    </row>
    <row r="376" spans="1:4" x14ac:dyDescent="0.2">
      <c r="A376" s="21">
        <v>45698</v>
      </c>
      <c r="B376" s="11">
        <f>VLOOKUP(A376,raw!I:J,2,FALSE)</f>
        <v>3.2115819788</v>
      </c>
      <c r="C376">
        <f t="shared" si="5"/>
        <v>167.10976333333332</v>
      </c>
      <c r="D376" s="11">
        <v>173.78497999999999</v>
      </c>
    </row>
    <row r="377" spans="1:4" x14ac:dyDescent="0.2">
      <c r="A377" s="21">
        <v>45699</v>
      </c>
      <c r="B377" s="11">
        <f>VLOOKUP(A377,raw!I:J,2,FALSE)</f>
        <v>3.3212394796</v>
      </c>
      <c r="C377">
        <f t="shared" si="5"/>
        <v>156.65665666666666</v>
      </c>
      <c r="D377" s="11">
        <v>170.40119999999999</v>
      </c>
    </row>
    <row r="378" spans="1:4" x14ac:dyDescent="0.2">
      <c r="A378" s="21">
        <v>45700</v>
      </c>
      <c r="B378" s="11">
        <f>VLOOKUP(A378,raw!I:J,2,FALSE)</f>
        <v>3.5871298976000001</v>
      </c>
      <c r="C378">
        <f t="shared" si="5"/>
        <v>122.18119999999999</v>
      </c>
      <c r="D378" s="11">
        <v>175.98885999999999</v>
      </c>
    </row>
    <row r="379" spans="1:4" x14ac:dyDescent="0.2">
      <c r="A379" s="21">
        <v>45701</v>
      </c>
      <c r="B379" s="11">
        <f>VLOOKUP(A379,raw!I:J,2,FALSE)</f>
        <v>3.4664426456999999</v>
      </c>
      <c r="C379">
        <f t="shared" si="5"/>
        <v>97.271096666666665</v>
      </c>
      <c r="D379" s="11">
        <v>154.93923000000001</v>
      </c>
    </row>
    <row r="380" spans="1:4" x14ac:dyDescent="0.2">
      <c r="A380" s="21">
        <v>45702</v>
      </c>
      <c r="B380" s="11">
        <f>VLOOKUP(A380,raw!I:J,2,FALSE)</f>
        <v>3.5596703874000002</v>
      </c>
      <c r="C380">
        <f t="shared" si="5"/>
        <v>82.13552</v>
      </c>
      <c r="D380" s="11">
        <v>139.04187999999999</v>
      </c>
    </row>
    <row r="381" spans="1:4" x14ac:dyDescent="0.2">
      <c r="A381" s="21">
        <v>45703</v>
      </c>
      <c r="B381" s="11">
        <f>VLOOKUP(A381,raw!I:J,2,FALSE)</f>
        <v>3.4197454002000001</v>
      </c>
      <c r="C381">
        <f t="shared" si="5"/>
        <v>98.970849999999999</v>
      </c>
      <c r="D381" s="11">
        <v>72.562489999999997</v>
      </c>
    </row>
    <row r="382" spans="1:4" x14ac:dyDescent="0.2">
      <c r="A382" s="21">
        <v>45704</v>
      </c>
      <c r="B382" s="11">
        <f>VLOOKUP(A382,raw!I:J,2,FALSE)</f>
        <v>3.2697094701</v>
      </c>
      <c r="C382">
        <f t="shared" si="5"/>
        <v>102.20915666666666</v>
      </c>
      <c r="D382" s="11">
        <v>80.208920000000006</v>
      </c>
    </row>
    <row r="383" spans="1:4" x14ac:dyDescent="0.2">
      <c r="A383" s="21">
        <v>45705</v>
      </c>
      <c r="B383" s="11">
        <f>VLOOKUP(A383,raw!I:J,2,FALSE)</f>
        <v>3.2152450267999999</v>
      </c>
      <c r="C383">
        <f t="shared" si="5"/>
        <v>105.24193666666667</v>
      </c>
      <c r="D383" s="11">
        <v>93.635149999999996</v>
      </c>
    </row>
    <row r="384" spans="1:4" x14ac:dyDescent="0.2">
      <c r="A384" s="21">
        <v>45706</v>
      </c>
      <c r="B384" s="11">
        <f>VLOOKUP(A384,raw!I:J,2,FALSE)</f>
        <v>3.0584753213</v>
      </c>
      <c r="C384">
        <f t="shared" si="5"/>
        <v>113.91867999999999</v>
      </c>
      <c r="D384" s="11">
        <v>123.06847999999999</v>
      </c>
    </row>
    <row r="385" spans="1:4" x14ac:dyDescent="0.2">
      <c r="A385" s="21">
        <v>45707</v>
      </c>
      <c r="B385" s="11">
        <f>VLOOKUP(A385,raw!I:J,2,FALSE)</f>
        <v>3.2173186265</v>
      </c>
      <c r="C385">
        <f t="shared" si="5"/>
        <v>108.79509666666667</v>
      </c>
      <c r="D385" s="11">
        <v>89.923839999999998</v>
      </c>
    </row>
    <row r="386" spans="1:4" x14ac:dyDescent="0.2">
      <c r="A386" s="21">
        <v>45708</v>
      </c>
      <c r="B386" s="11">
        <f>VLOOKUP(A386,raw!I:J,2,FALSE)</f>
        <v>3.4505144363000002</v>
      </c>
      <c r="C386">
        <f t="shared" si="5"/>
        <v>96.384113333333332</v>
      </c>
      <c r="D386" s="11">
        <v>102.73349</v>
      </c>
    </row>
    <row r="387" spans="1:4" x14ac:dyDescent="0.2">
      <c r="A387" s="21">
        <v>45709</v>
      </c>
      <c r="B387" s="11">
        <f>VLOOKUP(A387,raw!I:J,2,FALSE)</f>
        <v>3.2672549597999998</v>
      </c>
      <c r="C387">
        <f t="shared" ref="C387:C450" si="6">AVERAGE(D388,D389,D390)</f>
        <v>101.74402333333335</v>
      </c>
      <c r="D387" s="11">
        <v>149.09871000000001</v>
      </c>
    </row>
    <row r="388" spans="1:4" x14ac:dyDescent="0.2">
      <c r="A388" s="21">
        <v>45710</v>
      </c>
      <c r="B388" s="11">
        <f>VLOOKUP(A388,raw!I:J,2,FALSE)</f>
        <v>3.4243269954</v>
      </c>
      <c r="C388">
        <f t="shared" si="6"/>
        <v>158.72346999999999</v>
      </c>
      <c r="D388" s="11">
        <v>74.553089999999997</v>
      </c>
    </row>
    <row r="389" spans="1:4" x14ac:dyDescent="0.2">
      <c r="A389" s="21">
        <v>45711</v>
      </c>
      <c r="B389" s="11">
        <f>VLOOKUP(A389,raw!I:J,2,FALSE)</f>
        <v>3.3759094467000001</v>
      </c>
      <c r="C389">
        <f t="shared" si="6"/>
        <v>208.70582333333334</v>
      </c>
      <c r="D389" s="11">
        <v>65.500540000000001</v>
      </c>
    </row>
    <row r="390" spans="1:4" x14ac:dyDescent="0.2">
      <c r="A390" s="21">
        <v>45712</v>
      </c>
      <c r="B390" s="11">
        <f>VLOOKUP(A390,raw!I:J,2,FALSE)</f>
        <v>2.8310427603999999</v>
      </c>
      <c r="C390">
        <f t="shared" si="6"/>
        <v>200.68854999999999</v>
      </c>
      <c r="D390" s="11">
        <v>165.17843999999999</v>
      </c>
    </row>
    <row r="391" spans="1:4" x14ac:dyDescent="0.2">
      <c r="A391" s="21">
        <v>45713</v>
      </c>
      <c r="B391" s="11">
        <f>VLOOKUP(A391,raw!I:J,2,FALSE)</f>
        <v>2.9562126137</v>
      </c>
      <c r="C391">
        <f t="shared" si="6"/>
        <v>168.06299999999999</v>
      </c>
      <c r="D391" s="11">
        <v>245.49143000000001</v>
      </c>
    </row>
    <row r="392" spans="1:4" x14ac:dyDescent="0.2">
      <c r="A392" s="21">
        <v>45714</v>
      </c>
      <c r="B392" s="11">
        <f>VLOOKUP(A392,raw!I:J,2,FALSE)</f>
        <v>2.8692379318999999</v>
      </c>
      <c r="C392">
        <f t="shared" si="6"/>
        <v>123.40461000000001</v>
      </c>
      <c r="D392" s="11">
        <v>215.44759999999999</v>
      </c>
    </row>
    <row r="393" spans="1:4" x14ac:dyDescent="0.2">
      <c r="A393" s="21">
        <v>45715</v>
      </c>
      <c r="B393" s="11">
        <f>VLOOKUP(A393,raw!I:J,2,FALSE)</f>
        <v>2.7863935034999998</v>
      </c>
      <c r="C393">
        <f t="shared" si="6"/>
        <v>136.44297</v>
      </c>
      <c r="D393" s="11">
        <v>141.12662</v>
      </c>
    </row>
    <row r="394" spans="1:4" x14ac:dyDescent="0.2">
      <c r="A394" s="21">
        <v>45716</v>
      </c>
      <c r="B394" s="11">
        <f>VLOOKUP(A394,raw!I:J,2,FALSE)</f>
        <v>2.8313850026999998</v>
      </c>
      <c r="C394">
        <f t="shared" si="6"/>
        <v>141.35821333333334</v>
      </c>
      <c r="D394" s="11">
        <v>147.61478</v>
      </c>
    </row>
    <row r="395" spans="1:4" x14ac:dyDescent="0.2">
      <c r="A395" s="21">
        <v>45717</v>
      </c>
      <c r="B395" s="11">
        <f>VLOOKUP(A395,raw!I:J,2,FALSE)</f>
        <v>2.8196553410999998</v>
      </c>
      <c r="C395">
        <f t="shared" si="6"/>
        <v>177.67543333333333</v>
      </c>
      <c r="D395" s="11">
        <v>81.472430000000003</v>
      </c>
    </row>
    <row r="396" spans="1:4" x14ac:dyDescent="0.2">
      <c r="A396" s="21">
        <v>45718</v>
      </c>
      <c r="B396" s="11">
        <f>VLOOKUP(A396,raw!I:J,2,FALSE)</f>
        <v>3.1982519156000002</v>
      </c>
      <c r="C396">
        <f t="shared" si="6"/>
        <v>159.82175333333333</v>
      </c>
      <c r="D396" s="11">
        <v>180.24170000000001</v>
      </c>
    </row>
    <row r="397" spans="1:4" x14ac:dyDescent="0.2">
      <c r="A397" s="21">
        <v>45719</v>
      </c>
      <c r="B397" s="11">
        <f>VLOOKUP(A397,raw!I:J,2,FALSE)</f>
        <v>2.6191614696999999</v>
      </c>
      <c r="C397">
        <f t="shared" si="6"/>
        <v>179.17072333333331</v>
      </c>
      <c r="D397" s="11">
        <v>162.36051</v>
      </c>
    </row>
    <row r="398" spans="1:4" x14ac:dyDescent="0.2">
      <c r="A398" s="21">
        <v>45720</v>
      </c>
      <c r="B398" s="11">
        <f>VLOOKUP(A398,raw!I:J,2,FALSE)</f>
        <v>2.5305283973999999</v>
      </c>
      <c r="C398">
        <f t="shared" si="6"/>
        <v>190.39345333333333</v>
      </c>
      <c r="D398" s="11">
        <v>190.42409000000001</v>
      </c>
    </row>
    <row r="399" spans="1:4" x14ac:dyDescent="0.2">
      <c r="A399" s="21">
        <v>45721</v>
      </c>
      <c r="B399" s="11">
        <f>VLOOKUP(A399,raw!I:J,2,FALSE)</f>
        <v>2.6340565225999999</v>
      </c>
      <c r="C399">
        <f t="shared" si="6"/>
        <v>175.31387333333331</v>
      </c>
      <c r="D399" s="11">
        <v>126.68066</v>
      </c>
    </row>
    <row r="400" spans="1:4" x14ac:dyDescent="0.2">
      <c r="A400" s="21">
        <v>45722</v>
      </c>
      <c r="B400" s="11">
        <f>VLOOKUP(A400,raw!I:J,2,FALSE)</f>
        <v>2.7409358954999998</v>
      </c>
      <c r="C400">
        <f t="shared" si="6"/>
        <v>132.73370333333332</v>
      </c>
      <c r="D400" s="11">
        <v>220.40742</v>
      </c>
    </row>
    <row r="401" spans="1:4" x14ac:dyDescent="0.2">
      <c r="A401" s="21">
        <v>45723</v>
      </c>
      <c r="B401" s="11">
        <f>VLOOKUP(A401,raw!I:J,2,FALSE)</f>
        <v>2.5786378721999998</v>
      </c>
      <c r="C401">
        <f t="shared" si="6"/>
        <v>128.69033999999999</v>
      </c>
      <c r="D401" s="11">
        <v>224.09227999999999</v>
      </c>
    </row>
    <row r="402" spans="1:4" x14ac:dyDescent="0.2">
      <c r="A402" s="21">
        <v>45724</v>
      </c>
      <c r="B402" s="11">
        <f>VLOOKUP(A402,raw!I:J,2,FALSE)</f>
        <v>2.4796990231999998</v>
      </c>
      <c r="C402">
        <f t="shared" si="6"/>
        <v>164.67672000000002</v>
      </c>
      <c r="D402" s="11">
        <v>81.441919999999996</v>
      </c>
    </row>
    <row r="403" spans="1:4" x14ac:dyDescent="0.2">
      <c r="A403" s="21">
        <v>45725</v>
      </c>
      <c r="B403" s="11">
        <f>VLOOKUP(A403,raw!I:J,2,FALSE)</f>
        <v>2.2857396318999998</v>
      </c>
      <c r="C403">
        <f t="shared" si="6"/>
        <v>178.97743333333332</v>
      </c>
      <c r="D403" s="11">
        <v>92.666910000000001</v>
      </c>
    </row>
    <row r="404" spans="1:4" x14ac:dyDescent="0.2">
      <c r="A404" s="21">
        <v>45726</v>
      </c>
      <c r="B404" s="11">
        <f>VLOOKUP(A404,raw!I:J,2,FALSE)</f>
        <v>2.0940589909999998</v>
      </c>
      <c r="C404">
        <f t="shared" si="6"/>
        <v>150.77984666666666</v>
      </c>
      <c r="D404" s="11">
        <v>211.96218999999999</v>
      </c>
    </row>
    <row r="405" spans="1:4" x14ac:dyDescent="0.2">
      <c r="A405" s="21">
        <v>45727</v>
      </c>
      <c r="B405" s="11">
        <f>VLOOKUP(A405,raw!I:J,2,FALSE)</f>
        <v>2.2268000952999998</v>
      </c>
      <c r="C405">
        <f t="shared" si="6"/>
        <v>125.50285333333335</v>
      </c>
      <c r="D405" s="11">
        <v>189.40106</v>
      </c>
    </row>
    <row r="406" spans="1:4" x14ac:dyDescent="0.2">
      <c r="A406" s="21">
        <v>45728</v>
      </c>
      <c r="B406" s="11">
        <f>VLOOKUP(A406,raw!I:J,2,FALSE)</f>
        <v>2.2827381819000001</v>
      </c>
      <c r="C406">
        <f t="shared" si="6"/>
        <v>117.24253666666665</v>
      </c>
      <c r="D406" s="11">
        <v>135.56905</v>
      </c>
    </row>
    <row r="407" spans="1:4" x14ac:dyDescent="0.2">
      <c r="A407" s="21">
        <v>45729</v>
      </c>
      <c r="B407" s="11">
        <f>VLOOKUP(A407,raw!I:J,2,FALSE)</f>
        <v>2.1624439595</v>
      </c>
      <c r="C407">
        <f t="shared" si="6"/>
        <v>109.86082666666668</v>
      </c>
      <c r="D407" s="11">
        <v>127.36942999999999</v>
      </c>
    </row>
    <row r="408" spans="1:4" x14ac:dyDescent="0.2">
      <c r="A408" s="21">
        <v>45730</v>
      </c>
      <c r="B408" s="11">
        <f>VLOOKUP(A408,raw!I:J,2,FALSE)</f>
        <v>2.3241551463999999</v>
      </c>
      <c r="C408">
        <f t="shared" si="6"/>
        <v>106.15156666666667</v>
      </c>
      <c r="D408" s="11">
        <v>113.57008</v>
      </c>
    </row>
    <row r="409" spans="1:4" x14ac:dyDescent="0.2">
      <c r="A409" s="21">
        <v>45731</v>
      </c>
      <c r="B409" s="11">
        <f>VLOOKUP(A409,raw!I:J,2,FALSE)</f>
        <v>2.3544033972</v>
      </c>
      <c r="C409">
        <f t="shared" si="6"/>
        <v>102.44233333333334</v>
      </c>
      <c r="D409" s="11">
        <v>110.7881</v>
      </c>
    </row>
    <row r="410" spans="1:4" x14ac:dyDescent="0.2">
      <c r="A410" s="21">
        <v>45732</v>
      </c>
      <c r="B410" s="11">
        <f>VLOOKUP(A410,raw!I:J,2,FALSE)</f>
        <v>2.2317279328000001</v>
      </c>
      <c r="C410">
        <f t="shared" si="6"/>
        <v>98.733076666666662</v>
      </c>
      <c r="D410" s="11">
        <v>105.2243</v>
      </c>
    </row>
    <row r="411" spans="1:4" x14ac:dyDescent="0.2">
      <c r="A411" s="21">
        <v>45733</v>
      </c>
      <c r="B411" s="11">
        <f>VLOOKUP(A411,raw!I:J,2,FALSE)</f>
        <v>2.3740220649000001</v>
      </c>
      <c r="C411">
        <f t="shared" si="6"/>
        <v>95.023840000000007</v>
      </c>
      <c r="D411" s="11">
        <v>102.4423</v>
      </c>
    </row>
    <row r="412" spans="1:4" x14ac:dyDescent="0.2">
      <c r="A412" s="21">
        <v>45734</v>
      </c>
      <c r="B412" s="11">
        <f>VLOOKUP(A412,raw!I:J,2,FALSE)</f>
        <v>2.2849678022000002</v>
      </c>
      <c r="C412">
        <f t="shared" si="6"/>
        <v>87.802076666666665</v>
      </c>
      <c r="D412" s="11">
        <v>99.660399999999996</v>
      </c>
    </row>
    <row r="413" spans="1:4" x14ac:dyDescent="0.2">
      <c r="A413" s="21">
        <v>45735</v>
      </c>
      <c r="B413" s="11"/>
      <c r="D413" s="11">
        <v>94.096530000000001</v>
      </c>
    </row>
    <row r="414" spans="1:4" x14ac:dyDescent="0.2">
      <c r="A414" s="21">
        <v>45736</v>
      </c>
      <c r="B414" s="11"/>
      <c r="D414" s="11">
        <v>91.314589999999995</v>
      </c>
    </row>
    <row r="415" spans="1:4" x14ac:dyDescent="0.2">
      <c r="A415" s="21">
        <v>45737</v>
      </c>
      <c r="B415" s="11"/>
      <c r="D415" s="11">
        <v>77.995109999999997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3D41-5FC9-D042-9B44-3B765F2A0ECC}">
  <dimension ref="A3:Z2070"/>
  <sheetViews>
    <sheetView workbookViewId="0">
      <selection activeCell="J17" sqref="J17"/>
    </sheetView>
  </sheetViews>
  <sheetFormatPr baseColWidth="10" defaultRowHeight="16" x14ac:dyDescent="0.2"/>
  <cols>
    <col min="1" max="1" width="10.5" bestFit="1" customWidth="1"/>
    <col min="2" max="2" width="9.5" bestFit="1" customWidth="1"/>
    <col min="4" max="4" width="10.5" bestFit="1" customWidth="1"/>
    <col min="5" max="5" width="6.1640625" bestFit="1" customWidth="1"/>
    <col min="9" max="9" width="10.5" bestFit="1" customWidth="1"/>
    <col min="10" max="12" width="12.1640625" bestFit="1" customWidth="1"/>
    <col min="13" max="13" width="6.1640625" bestFit="1" customWidth="1"/>
    <col min="15" max="15" width="8.5" bestFit="1" customWidth="1"/>
    <col min="16" max="16" width="9.1640625" bestFit="1" customWidth="1"/>
    <col min="17" max="17" width="10.1640625" bestFit="1" customWidth="1"/>
    <col min="18" max="18" width="9.1640625" bestFit="1" customWidth="1"/>
    <col min="19" max="20" width="11.1640625" bestFit="1" customWidth="1"/>
    <col min="21" max="21" width="10.1640625" bestFit="1" customWidth="1"/>
    <col min="23" max="23" width="13.5" bestFit="1" customWidth="1"/>
    <col min="24" max="24" width="15.5" bestFit="1" customWidth="1"/>
    <col min="25" max="25" width="14.33203125" bestFit="1" customWidth="1"/>
    <col min="26" max="26" width="12" bestFit="1" customWidth="1"/>
  </cols>
  <sheetData>
    <row r="3" spans="1:26" s="17" customFormat="1" x14ac:dyDescent="0.2">
      <c r="A3" s="8" t="s">
        <v>183</v>
      </c>
      <c r="B3" s="8" t="s">
        <v>184</v>
      </c>
      <c r="D3" s="8" t="s">
        <v>183</v>
      </c>
      <c r="E3" s="8" t="s">
        <v>185</v>
      </c>
      <c r="I3" s="18" t="s">
        <v>183</v>
      </c>
      <c r="J3" s="16" t="s">
        <v>186</v>
      </c>
      <c r="K3" s="16" t="s">
        <v>187</v>
      </c>
      <c r="L3" s="16" t="s">
        <v>188</v>
      </c>
      <c r="M3" s="16"/>
      <c r="O3" s="16" t="s">
        <v>189</v>
      </c>
      <c r="P3" s="16" t="s">
        <v>190</v>
      </c>
      <c r="Q3" s="16" t="s">
        <v>191</v>
      </c>
      <c r="R3" s="16" t="s">
        <v>192</v>
      </c>
      <c r="S3" s="16" t="s">
        <v>193</v>
      </c>
      <c r="T3" s="16" t="s">
        <v>194</v>
      </c>
      <c r="U3" s="16" t="s">
        <v>195</v>
      </c>
      <c r="W3" s="16" t="s">
        <v>196</v>
      </c>
      <c r="X3" s="16" t="s">
        <v>197</v>
      </c>
      <c r="Y3" s="16" t="s">
        <v>198</v>
      </c>
      <c r="Z3" s="16" t="s">
        <v>199</v>
      </c>
    </row>
    <row r="4" spans="1:26" x14ac:dyDescent="0.2">
      <c r="A4" s="19">
        <v>45050</v>
      </c>
      <c r="B4" s="11">
        <v>101.4</v>
      </c>
      <c r="D4" s="19">
        <v>45050</v>
      </c>
      <c r="E4" s="11">
        <v>20.09</v>
      </c>
      <c r="H4" s="9"/>
      <c r="I4" s="12">
        <v>45216</v>
      </c>
      <c r="J4" s="11">
        <v>0.38108996589999999</v>
      </c>
      <c r="K4" s="11">
        <v>98221873.430000007</v>
      </c>
      <c r="L4" s="11">
        <v>327887123.64999998</v>
      </c>
      <c r="M4" s="11"/>
      <c r="O4" s="10">
        <v>45324</v>
      </c>
      <c r="P4" s="13"/>
      <c r="Q4" s="13"/>
      <c r="R4" s="11">
        <v>21187</v>
      </c>
      <c r="S4" s="11">
        <v>227.82140999999999</v>
      </c>
      <c r="T4" s="11">
        <v>227.82140999999999</v>
      </c>
      <c r="U4" s="11">
        <v>21187</v>
      </c>
      <c r="W4" s="14">
        <v>45738.708333333336</v>
      </c>
      <c r="X4" s="11" t="s">
        <v>200</v>
      </c>
      <c r="Y4" s="11" t="s">
        <v>201</v>
      </c>
      <c r="Z4" s="15">
        <v>-1.6982E-4</v>
      </c>
    </row>
    <row r="5" spans="1:26" x14ac:dyDescent="0.2">
      <c r="A5" s="19">
        <v>45051</v>
      </c>
      <c r="B5" s="11">
        <v>101.21</v>
      </c>
      <c r="D5" s="19">
        <v>45051</v>
      </c>
      <c r="E5" s="11">
        <v>17.190000000000001</v>
      </c>
      <c r="H5" s="9"/>
      <c r="I5" s="12">
        <v>45737</v>
      </c>
      <c r="J5" s="11">
        <v>2.2506303495000002</v>
      </c>
      <c r="K5" s="11">
        <v>589297298.46000004</v>
      </c>
      <c r="L5" s="11">
        <v>7133631665.25</v>
      </c>
      <c r="M5" s="11"/>
      <c r="O5" s="10">
        <v>45325</v>
      </c>
      <c r="P5" s="13"/>
      <c r="Q5" s="13"/>
      <c r="R5" s="11">
        <v>18657</v>
      </c>
      <c r="S5" s="11">
        <v>143.79116999999999</v>
      </c>
      <c r="T5" s="11">
        <v>143.79116999999999</v>
      </c>
      <c r="U5" s="11">
        <v>18657</v>
      </c>
      <c r="W5" s="14">
        <v>45738.375</v>
      </c>
      <c r="X5" s="11" t="s">
        <v>200</v>
      </c>
      <c r="Y5" s="11" t="s">
        <v>201</v>
      </c>
      <c r="Z5" s="15">
        <v>-1.7231000000000001E-4</v>
      </c>
    </row>
    <row r="6" spans="1:26" x14ac:dyDescent="0.2">
      <c r="A6" s="19">
        <v>45054</v>
      </c>
      <c r="B6" s="11">
        <v>101.38</v>
      </c>
      <c r="D6" s="19">
        <v>45054</v>
      </c>
      <c r="E6" s="11">
        <v>16.98</v>
      </c>
      <c r="H6" s="9"/>
      <c r="I6" s="12">
        <v>45050</v>
      </c>
      <c r="J6" s="11">
        <v>1.3297520406000001</v>
      </c>
      <c r="K6" s="11">
        <v>944139701.10000002</v>
      </c>
      <c r="L6" s="11">
        <v>702473054.51999998</v>
      </c>
      <c r="M6" s="11"/>
      <c r="O6" s="10">
        <v>45326</v>
      </c>
      <c r="P6" s="13"/>
      <c r="Q6" s="13"/>
      <c r="R6" s="11">
        <v>18670</v>
      </c>
      <c r="S6" s="11">
        <v>120.4798</v>
      </c>
      <c r="T6" s="11">
        <v>120.4798</v>
      </c>
      <c r="U6" s="11">
        <v>18670</v>
      </c>
      <c r="W6" s="14">
        <v>45738.041666666664</v>
      </c>
      <c r="X6" s="11" t="s">
        <v>200</v>
      </c>
      <c r="Y6" s="11" t="s">
        <v>201</v>
      </c>
      <c r="Z6" s="15">
        <v>-1.2244E-4</v>
      </c>
    </row>
    <row r="7" spans="1:26" x14ac:dyDescent="0.2">
      <c r="A7" s="19">
        <v>45055</v>
      </c>
      <c r="B7" s="11">
        <v>101.61</v>
      </c>
      <c r="D7" s="19">
        <v>45055</v>
      </c>
      <c r="E7" s="11">
        <v>17.71</v>
      </c>
      <c r="H7" s="9"/>
      <c r="I7" s="12">
        <v>45051</v>
      </c>
      <c r="J7" s="11">
        <v>1.3060975201</v>
      </c>
      <c r="K7" s="11">
        <v>652934731.33000004</v>
      </c>
      <c r="L7" s="11">
        <v>689976993.01999998</v>
      </c>
      <c r="M7" s="11"/>
      <c r="O7" s="10">
        <v>45327</v>
      </c>
      <c r="P7" s="13"/>
      <c r="Q7" s="13"/>
      <c r="R7" s="11">
        <v>18648</v>
      </c>
      <c r="S7" s="11">
        <v>238.34662</v>
      </c>
      <c r="T7" s="11">
        <v>238.34662</v>
      </c>
      <c r="U7" s="11">
        <v>18648</v>
      </c>
      <c r="W7" s="14">
        <v>45737.708333333336</v>
      </c>
      <c r="X7" s="11" t="s">
        <v>200</v>
      </c>
      <c r="Y7" s="11" t="s">
        <v>201</v>
      </c>
      <c r="Z7" s="15">
        <v>-1.7620000000000001E-5</v>
      </c>
    </row>
    <row r="8" spans="1:26" x14ac:dyDescent="0.2">
      <c r="A8" s="19">
        <v>45056</v>
      </c>
      <c r="B8" s="11">
        <v>101.48</v>
      </c>
      <c r="D8" s="19">
        <v>45056</v>
      </c>
      <c r="E8" s="11">
        <v>16.940000000000001</v>
      </c>
      <c r="H8" s="9"/>
      <c r="I8" s="12">
        <v>45052</v>
      </c>
      <c r="J8" s="11">
        <v>1.3331122195</v>
      </c>
      <c r="K8" s="11">
        <v>547853942.80999994</v>
      </c>
      <c r="L8" s="11">
        <v>704248148.73000002</v>
      </c>
      <c r="M8" s="11"/>
      <c r="O8" s="10">
        <v>45328</v>
      </c>
      <c r="P8" s="13"/>
      <c r="Q8" s="13"/>
      <c r="R8" s="11">
        <v>18578</v>
      </c>
      <c r="S8" s="11">
        <v>182.70756</v>
      </c>
      <c r="T8" s="11">
        <v>182.70756</v>
      </c>
      <c r="U8" s="11">
        <v>18578</v>
      </c>
      <c r="W8" s="14">
        <v>45737.375</v>
      </c>
      <c r="X8" s="11" t="s">
        <v>200</v>
      </c>
      <c r="Y8" s="11" t="s">
        <v>201</v>
      </c>
      <c r="Z8" s="15">
        <v>2.3159999999999998E-5</v>
      </c>
    </row>
    <row r="9" spans="1:26" x14ac:dyDescent="0.2">
      <c r="A9" s="19">
        <v>45057</v>
      </c>
      <c r="B9" s="11">
        <v>102.06</v>
      </c>
      <c r="D9" s="19">
        <v>45057</v>
      </c>
      <c r="E9" s="11">
        <v>16.93</v>
      </c>
      <c r="H9" s="9"/>
      <c r="I9" s="12">
        <v>45053</v>
      </c>
      <c r="J9" s="11">
        <v>1.2409034339</v>
      </c>
      <c r="K9" s="11">
        <v>268893607.77999997</v>
      </c>
      <c r="L9" s="11">
        <v>655536670.72000003</v>
      </c>
      <c r="M9" s="11"/>
      <c r="O9" s="10">
        <v>45329</v>
      </c>
      <c r="P9" s="13"/>
      <c r="Q9" s="13"/>
      <c r="R9" s="11">
        <v>21265</v>
      </c>
      <c r="S9" s="11">
        <v>396.76821000000001</v>
      </c>
      <c r="T9" s="11">
        <v>396.76821000000001</v>
      </c>
      <c r="U9" s="11">
        <v>21265</v>
      </c>
      <c r="W9" s="14">
        <v>45737.041666666664</v>
      </c>
      <c r="X9" s="11" t="s">
        <v>200</v>
      </c>
      <c r="Y9" s="11" t="s">
        <v>201</v>
      </c>
      <c r="Z9" s="15">
        <v>-2.3470000000000001E-5</v>
      </c>
    </row>
    <row r="10" spans="1:26" x14ac:dyDescent="0.2">
      <c r="A10" s="19">
        <v>45058</v>
      </c>
      <c r="B10" s="11">
        <v>102.68</v>
      </c>
      <c r="D10" s="19">
        <v>45058</v>
      </c>
      <c r="E10" s="11">
        <v>17.03</v>
      </c>
      <c r="H10" s="9"/>
      <c r="I10" s="12">
        <v>45054</v>
      </c>
      <c r="J10" s="11">
        <v>1.141458772</v>
      </c>
      <c r="K10" s="11">
        <v>531156825.06</v>
      </c>
      <c r="L10" s="11">
        <v>603002669.42999995</v>
      </c>
      <c r="M10" s="11"/>
      <c r="O10" s="10">
        <v>45330</v>
      </c>
      <c r="P10" s="13"/>
      <c r="Q10" s="13"/>
      <c r="R10" s="11">
        <v>20942</v>
      </c>
      <c r="S10" s="11">
        <v>111.79862</v>
      </c>
      <c r="T10" s="11">
        <v>111.79862</v>
      </c>
      <c r="U10" s="11">
        <v>20942</v>
      </c>
      <c r="W10" s="14">
        <v>45736.708333333336</v>
      </c>
      <c r="X10" s="11" t="s">
        <v>200</v>
      </c>
      <c r="Y10" s="11" t="s">
        <v>201</v>
      </c>
      <c r="Z10" s="15">
        <v>5.1399999999999999E-6</v>
      </c>
    </row>
    <row r="11" spans="1:26" x14ac:dyDescent="0.2">
      <c r="A11" s="19">
        <v>45061</v>
      </c>
      <c r="B11" s="11">
        <v>102.43</v>
      </c>
      <c r="D11" s="19">
        <v>45061</v>
      </c>
      <c r="E11" s="11">
        <v>17.12</v>
      </c>
      <c r="H11" s="9"/>
      <c r="I11" s="12">
        <v>45055</v>
      </c>
      <c r="J11" s="11">
        <v>1.1871719454</v>
      </c>
      <c r="K11" s="11">
        <v>438518325.89999998</v>
      </c>
      <c r="L11" s="11">
        <v>627151737.51999998</v>
      </c>
      <c r="M11" s="11"/>
      <c r="O11" s="10">
        <v>45331</v>
      </c>
      <c r="P11" s="13"/>
      <c r="Q11" s="13"/>
      <c r="R11" s="11">
        <v>19218</v>
      </c>
      <c r="S11" s="11">
        <v>228.02948000000001</v>
      </c>
      <c r="T11" s="11">
        <v>228.02948000000001</v>
      </c>
      <c r="U11" s="11">
        <v>19218</v>
      </c>
      <c r="W11" s="14">
        <v>45736.375</v>
      </c>
      <c r="X11" s="11" t="s">
        <v>200</v>
      </c>
      <c r="Y11" s="11" t="s">
        <v>201</v>
      </c>
      <c r="Z11" s="15">
        <v>-1.4899999999999999E-6</v>
      </c>
    </row>
    <row r="12" spans="1:26" x14ac:dyDescent="0.2">
      <c r="A12" s="19">
        <v>45062</v>
      </c>
      <c r="B12" s="11">
        <v>102.56</v>
      </c>
      <c r="D12" s="19">
        <v>45062</v>
      </c>
      <c r="E12" s="11">
        <v>17.989999999999998</v>
      </c>
      <c r="H12" s="9"/>
      <c r="I12" s="12">
        <v>45056</v>
      </c>
      <c r="J12" s="11">
        <v>1.1809737768999999</v>
      </c>
      <c r="K12" s="11">
        <v>717935524.92999995</v>
      </c>
      <c r="L12" s="11">
        <v>623877408</v>
      </c>
      <c r="M12" s="11"/>
      <c r="O12" s="10">
        <v>45332</v>
      </c>
      <c r="P12" s="13"/>
      <c r="Q12" s="13"/>
      <c r="R12" s="11">
        <v>17787</v>
      </c>
      <c r="S12" s="11">
        <v>143.37956</v>
      </c>
      <c r="T12" s="11">
        <v>143.37956</v>
      </c>
      <c r="U12" s="11">
        <v>17787</v>
      </c>
      <c r="W12" s="14">
        <v>45736.041666666664</v>
      </c>
      <c r="X12" s="11" t="s">
        <v>200</v>
      </c>
      <c r="Y12" s="11" t="s">
        <v>201</v>
      </c>
      <c r="Z12" s="15">
        <v>1E-4</v>
      </c>
    </row>
    <row r="13" spans="1:26" x14ac:dyDescent="0.2">
      <c r="A13" s="19">
        <v>45063</v>
      </c>
      <c r="B13" s="11">
        <v>102.88</v>
      </c>
      <c r="D13" s="19">
        <v>45063</v>
      </c>
      <c r="E13" s="11">
        <v>16.87</v>
      </c>
      <c r="H13" s="9"/>
      <c r="I13" s="12">
        <v>45057</v>
      </c>
      <c r="J13" s="11">
        <v>1.0772008921</v>
      </c>
      <c r="K13" s="11">
        <v>343553430.83999997</v>
      </c>
      <c r="L13" s="11">
        <v>569056920.30999994</v>
      </c>
      <c r="M13" s="11"/>
      <c r="O13" s="10">
        <v>45333</v>
      </c>
      <c r="P13" s="13"/>
      <c r="Q13" s="13"/>
      <c r="R13" s="11">
        <v>17784</v>
      </c>
      <c r="S13" s="11">
        <v>128.88151999999999</v>
      </c>
      <c r="T13" s="11">
        <v>128.88151999999999</v>
      </c>
      <c r="U13" s="11">
        <v>17784</v>
      </c>
      <c r="W13" s="14">
        <v>45735.708333333336</v>
      </c>
      <c r="X13" s="11" t="s">
        <v>200</v>
      </c>
      <c r="Y13" s="11" t="s">
        <v>201</v>
      </c>
      <c r="Z13" s="15">
        <v>3.8890000000000002E-5</v>
      </c>
    </row>
    <row r="14" spans="1:26" x14ac:dyDescent="0.2">
      <c r="A14" s="19">
        <v>45064</v>
      </c>
      <c r="B14" s="11">
        <v>103.58</v>
      </c>
      <c r="D14" s="19">
        <v>45064</v>
      </c>
      <c r="E14" s="11">
        <v>16.05</v>
      </c>
      <c r="H14" s="9"/>
      <c r="I14" s="12">
        <v>45058</v>
      </c>
      <c r="J14" s="11">
        <v>1.1141909428000001</v>
      </c>
      <c r="K14" s="11">
        <v>319974259.37</v>
      </c>
      <c r="L14" s="11">
        <v>588597791.89999998</v>
      </c>
      <c r="M14" s="11"/>
      <c r="O14" s="10">
        <v>45334</v>
      </c>
      <c r="P14" s="13"/>
      <c r="Q14" s="13"/>
      <c r="R14" s="11">
        <v>20125</v>
      </c>
      <c r="S14" s="11">
        <v>158.43661</v>
      </c>
      <c r="T14" s="11">
        <v>158.43661</v>
      </c>
      <c r="U14" s="11">
        <v>20125</v>
      </c>
      <c r="W14" s="14">
        <v>45735.375</v>
      </c>
      <c r="X14" s="11" t="s">
        <v>200</v>
      </c>
      <c r="Y14" s="11" t="s">
        <v>201</v>
      </c>
      <c r="Z14" s="15">
        <v>-1.2324999999999999E-4</v>
      </c>
    </row>
    <row r="15" spans="1:26" x14ac:dyDescent="0.2">
      <c r="A15" s="19">
        <v>45065</v>
      </c>
      <c r="B15" s="11">
        <v>103.2</v>
      </c>
      <c r="D15" s="19">
        <v>45065</v>
      </c>
      <c r="E15" s="11">
        <v>16.809999999999999</v>
      </c>
      <c r="H15" s="9"/>
      <c r="I15" s="12">
        <v>45059</v>
      </c>
      <c r="J15" s="11">
        <v>1.1004150059</v>
      </c>
      <c r="K15" s="11">
        <v>168083240.5</v>
      </c>
      <c r="L15" s="11">
        <v>581320326.5</v>
      </c>
      <c r="M15" s="11"/>
      <c r="O15" s="10">
        <v>45335</v>
      </c>
      <c r="P15" s="13"/>
      <c r="Q15" s="13"/>
      <c r="R15" s="11">
        <v>20043</v>
      </c>
      <c r="S15" s="11">
        <v>215.96068</v>
      </c>
      <c r="T15" s="11">
        <v>215.96068</v>
      </c>
      <c r="U15" s="11">
        <v>20043</v>
      </c>
      <c r="W15" s="14">
        <v>45735.041666666664</v>
      </c>
      <c r="X15" s="11" t="s">
        <v>200</v>
      </c>
      <c r="Y15" s="11" t="s">
        <v>201</v>
      </c>
      <c r="Z15" s="15">
        <v>-1.7652E-4</v>
      </c>
    </row>
    <row r="16" spans="1:26" x14ac:dyDescent="0.2">
      <c r="A16" s="19">
        <v>45068</v>
      </c>
      <c r="B16" s="11">
        <v>103.2</v>
      </c>
      <c r="D16" s="19">
        <v>45068</v>
      </c>
      <c r="E16" s="11">
        <v>17.21</v>
      </c>
      <c r="H16" s="9"/>
      <c r="I16" s="12">
        <v>45060</v>
      </c>
      <c r="J16" s="11">
        <v>1.1594548104</v>
      </c>
      <c r="K16" s="11">
        <v>259630591.90000001</v>
      </c>
      <c r="L16" s="11">
        <v>612509503.53999996</v>
      </c>
      <c r="M16" s="11"/>
      <c r="O16" s="10">
        <v>45336</v>
      </c>
      <c r="P16" s="13"/>
      <c r="Q16" s="13"/>
      <c r="R16" s="11">
        <v>20263</v>
      </c>
      <c r="S16" s="11">
        <v>102.80457</v>
      </c>
      <c r="T16" s="11">
        <v>102.80457</v>
      </c>
      <c r="U16" s="11">
        <v>20263</v>
      </c>
      <c r="W16" s="14">
        <v>45734.708333333336</v>
      </c>
      <c r="X16" s="11" t="s">
        <v>200</v>
      </c>
      <c r="Y16" s="11" t="s">
        <v>201</v>
      </c>
      <c r="Z16" s="15">
        <v>-7.5389999999999995E-5</v>
      </c>
    </row>
    <row r="17" spans="1:26" x14ac:dyDescent="0.2">
      <c r="A17" s="19">
        <v>45069</v>
      </c>
      <c r="B17" s="11">
        <v>103.49</v>
      </c>
      <c r="D17" s="19">
        <v>45069</v>
      </c>
      <c r="E17" s="11">
        <v>18.53</v>
      </c>
      <c r="H17" s="9"/>
      <c r="I17" s="12">
        <v>45061</v>
      </c>
      <c r="J17" s="11">
        <v>1.1945328846000001</v>
      </c>
      <c r="K17" s="11">
        <v>395862942.70999998</v>
      </c>
      <c r="L17" s="11">
        <v>631040328.22000003</v>
      </c>
      <c r="M17" s="11"/>
      <c r="O17" s="10">
        <v>45337</v>
      </c>
      <c r="P17" s="13"/>
      <c r="Q17" s="13"/>
      <c r="R17" s="11">
        <v>19905</v>
      </c>
      <c r="S17" s="11">
        <v>166.72953000000001</v>
      </c>
      <c r="T17" s="11">
        <v>166.72953000000001</v>
      </c>
      <c r="U17" s="11">
        <v>19905</v>
      </c>
      <c r="W17" s="14">
        <v>45734.375</v>
      </c>
      <c r="X17" s="11" t="s">
        <v>200</v>
      </c>
      <c r="Y17" s="11" t="s">
        <v>201</v>
      </c>
      <c r="Z17" s="15">
        <v>5.0649999999999998E-5</v>
      </c>
    </row>
    <row r="18" spans="1:26" x14ac:dyDescent="0.2">
      <c r="A18" s="19">
        <v>45070</v>
      </c>
      <c r="B18" s="11">
        <v>103.89</v>
      </c>
      <c r="D18" s="19">
        <v>45070</v>
      </c>
      <c r="E18" s="11">
        <v>20.03</v>
      </c>
      <c r="H18" s="9"/>
      <c r="I18" s="12">
        <v>45062</v>
      </c>
      <c r="J18" s="11">
        <v>1.1641340377</v>
      </c>
      <c r="K18" s="11">
        <v>238133737.69999999</v>
      </c>
      <c r="L18" s="11">
        <v>614981416.33000004</v>
      </c>
      <c r="M18" s="11"/>
      <c r="O18" s="10">
        <v>45338</v>
      </c>
      <c r="P18" s="13"/>
      <c r="Q18" s="13"/>
      <c r="R18" s="11">
        <v>19328</v>
      </c>
      <c r="S18" s="11">
        <v>71.025769999999994</v>
      </c>
      <c r="T18" s="11">
        <v>71.025769999999994</v>
      </c>
      <c r="U18" s="11">
        <v>19328</v>
      </c>
      <c r="W18" s="14">
        <v>45734.041666666664</v>
      </c>
      <c r="X18" s="11" t="s">
        <v>200</v>
      </c>
      <c r="Y18" s="11" t="s">
        <v>201</v>
      </c>
      <c r="Z18" s="15">
        <v>3.074E-5</v>
      </c>
    </row>
    <row r="19" spans="1:26" x14ac:dyDescent="0.2">
      <c r="A19" s="19">
        <v>45071</v>
      </c>
      <c r="B19" s="11">
        <v>104.25</v>
      </c>
      <c r="D19" s="19">
        <v>45071</v>
      </c>
      <c r="E19" s="11">
        <v>19.14</v>
      </c>
      <c r="H19" s="9"/>
      <c r="I19" s="12">
        <v>45063</v>
      </c>
      <c r="J19" s="11">
        <v>1.211258272</v>
      </c>
      <c r="K19" s="11">
        <v>298535658.76999998</v>
      </c>
      <c r="L19" s="11">
        <v>639875910.82000005</v>
      </c>
      <c r="M19" s="11"/>
      <c r="O19" s="10">
        <v>45339</v>
      </c>
      <c r="P19" s="13"/>
      <c r="Q19" s="13"/>
      <c r="R19" s="11">
        <v>19251</v>
      </c>
      <c r="S19" s="11">
        <v>47.914140000000003</v>
      </c>
      <c r="T19" s="11">
        <v>47.914140000000003</v>
      </c>
      <c r="U19" s="11">
        <v>19251</v>
      </c>
      <c r="W19" s="14">
        <v>45733.708333333336</v>
      </c>
      <c r="X19" s="11" t="s">
        <v>200</v>
      </c>
      <c r="Y19" s="11" t="s">
        <v>201</v>
      </c>
      <c r="Z19" s="15">
        <v>7.4480000000000005E-5</v>
      </c>
    </row>
    <row r="20" spans="1:26" x14ac:dyDescent="0.2">
      <c r="A20" s="19">
        <v>45072</v>
      </c>
      <c r="B20" s="11">
        <v>104.21</v>
      </c>
      <c r="D20" s="19">
        <v>45072</v>
      </c>
      <c r="E20" s="11">
        <v>17.95</v>
      </c>
      <c r="H20" s="9"/>
      <c r="I20" s="12">
        <v>45064</v>
      </c>
      <c r="J20" s="11">
        <v>1.1421151339</v>
      </c>
      <c r="K20" s="11">
        <v>209575529.28</v>
      </c>
      <c r="L20" s="11">
        <v>603349408.16999996</v>
      </c>
      <c r="M20" s="11"/>
      <c r="O20" s="10">
        <v>45340</v>
      </c>
      <c r="P20" s="13"/>
      <c r="Q20" s="13"/>
      <c r="R20" s="11">
        <v>19377</v>
      </c>
      <c r="S20" s="11">
        <v>34.11121</v>
      </c>
      <c r="T20" s="11">
        <v>34.11121</v>
      </c>
      <c r="U20" s="11">
        <v>19377</v>
      </c>
      <c r="W20" s="14">
        <v>45733.375</v>
      </c>
      <c r="X20" s="11" t="s">
        <v>200</v>
      </c>
      <c r="Y20" s="11" t="s">
        <v>201</v>
      </c>
      <c r="Z20" s="15">
        <v>-1.042E-5</v>
      </c>
    </row>
    <row r="21" spans="1:26" x14ac:dyDescent="0.2">
      <c r="A21" s="19">
        <v>45075</v>
      </c>
      <c r="B21" s="11">
        <v>104.26</v>
      </c>
      <c r="D21" s="19">
        <v>45075</v>
      </c>
      <c r="E21" s="11">
        <v>17.46</v>
      </c>
      <c r="H21" s="9"/>
      <c r="I21" s="12">
        <v>45065</v>
      </c>
      <c r="J21" s="11">
        <v>1.1308771873000001</v>
      </c>
      <c r="K21" s="11">
        <v>115875499.89</v>
      </c>
      <c r="L21" s="11">
        <v>597412696.35000002</v>
      </c>
      <c r="M21" s="11"/>
      <c r="O21" s="10">
        <v>45341</v>
      </c>
      <c r="P21" s="13"/>
      <c r="Q21" s="13"/>
      <c r="R21" s="11">
        <v>18334</v>
      </c>
      <c r="S21" s="11">
        <v>56.93985</v>
      </c>
      <c r="T21" s="11">
        <v>56.93985</v>
      </c>
      <c r="U21" s="11">
        <v>18334</v>
      </c>
      <c r="W21" s="14">
        <v>45733.041666666664</v>
      </c>
      <c r="X21" s="11" t="s">
        <v>200</v>
      </c>
      <c r="Y21" s="11" t="s">
        <v>201</v>
      </c>
      <c r="Z21" s="15">
        <v>-7.7070000000000006E-5</v>
      </c>
    </row>
    <row r="22" spans="1:26" x14ac:dyDescent="0.2">
      <c r="A22" s="19">
        <v>45076</v>
      </c>
      <c r="B22" s="11">
        <v>104.17</v>
      </c>
      <c r="D22" s="19">
        <v>45076</v>
      </c>
      <c r="E22" s="11">
        <v>17.46</v>
      </c>
      <c r="H22" s="9"/>
      <c r="I22" s="12">
        <v>45066</v>
      </c>
      <c r="J22" s="11">
        <v>1.1238013454</v>
      </c>
      <c r="K22" s="11">
        <v>77384482.209999993</v>
      </c>
      <c r="L22" s="11">
        <v>593674715.00999999</v>
      </c>
      <c r="M22" s="11"/>
      <c r="O22" s="10">
        <v>45342</v>
      </c>
      <c r="P22" s="13"/>
      <c r="Q22" s="13"/>
      <c r="R22" s="11">
        <v>18437</v>
      </c>
      <c r="S22" s="11">
        <v>101.45496</v>
      </c>
      <c r="T22" s="11">
        <v>101.45496</v>
      </c>
      <c r="U22" s="11">
        <v>18437</v>
      </c>
      <c r="W22" s="14">
        <v>45732.708333333336</v>
      </c>
      <c r="X22" s="11" t="s">
        <v>200</v>
      </c>
      <c r="Y22" s="11" t="s">
        <v>201</v>
      </c>
      <c r="Z22" s="15">
        <v>3.4230000000000003E-5</v>
      </c>
    </row>
    <row r="23" spans="1:26" x14ac:dyDescent="0.2">
      <c r="A23" s="19">
        <v>45077</v>
      </c>
      <c r="B23" s="11">
        <v>104.33</v>
      </c>
      <c r="D23" s="19">
        <v>45077</v>
      </c>
      <c r="E23" s="11">
        <v>17.940000000000001</v>
      </c>
      <c r="H23" s="9"/>
      <c r="I23" s="12">
        <v>45067</v>
      </c>
      <c r="J23" s="11">
        <v>1.0719356182999999</v>
      </c>
      <c r="K23" s="11">
        <v>159732391.88999999</v>
      </c>
      <c r="L23" s="11">
        <v>566275414.54999995</v>
      </c>
      <c r="M23" s="11"/>
      <c r="O23" s="10">
        <v>45343</v>
      </c>
      <c r="P23" s="13"/>
      <c r="Q23" s="13"/>
      <c r="R23" s="11">
        <v>18617</v>
      </c>
      <c r="S23" s="11">
        <v>208.54390000000001</v>
      </c>
      <c r="T23" s="11">
        <v>208.54390000000001</v>
      </c>
      <c r="U23" s="11">
        <v>18617</v>
      </c>
      <c r="W23" s="14">
        <v>45732.375</v>
      </c>
      <c r="X23" s="11" t="s">
        <v>200</v>
      </c>
      <c r="Y23" s="11" t="s">
        <v>201</v>
      </c>
      <c r="Z23" s="15">
        <v>3.218E-5</v>
      </c>
    </row>
    <row r="24" spans="1:26" x14ac:dyDescent="0.2">
      <c r="A24" s="19">
        <v>45078</v>
      </c>
      <c r="B24" s="11">
        <v>103.56</v>
      </c>
      <c r="D24" s="19">
        <v>45078</v>
      </c>
      <c r="E24" s="11">
        <v>15.65</v>
      </c>
      <c r="H24" s="9"/>
      <c r="I24" s="12">
        <v>45068</v>
      </c>
      <c r="J24" s="11">
        <v>1.050438134</v>
      </c>
      <c r="K24" s="11">
        <v>120536436.05</v>
      </c>
      <c r="L24" s="11">
        <v>554918858.60000002</v>
      </c>
      <c r="M24" s="11">
        <f>VLOOKUP(I24,A11:B23,2,FALSE)</f>
        <v>103.2</v>
      </c>
      <c r="O24" s="10">
        <v>45344</v>
      </c>
      <c r="P24" s="13"/>
      <c r="Q24" s="13"/>
      <c r="R24" s="11">
        <v>20695</v>
      </c>
      <c r="S24" s="11">
        <v>68.646889999999999</v>
      </c>
      <c r="T24" s="11">
        <v>68.646889999999999</v>
      </c>
      <c r="U24" s="11">
        <v>20695</v>
      </c>
      <c r="W24" s="14">
        <v>45732.041666666664</v>
      </c>
      <c r="X24" s="11" t="s">
        <v>200</v>
      </c>
      <c r="Y24" s="11" t="s">
        <v>201</v>
      </c>
      <c r="Z24" s="15">
        <v>-5.6799999999999998E-5</v>
      </c>
    </row>
    <row r="25" spans="1:26" x14ac:dyDescent="0.2">
      <c r="A25" s="19">
        <v>45079</v>
      </c>
      <c r="B25" s="11">
        <v>104.02</v>
      </c>
      <c r="D25" s="19">
        <v>45079</v>
      </c>
      <c r="E25" s="11">
        <v>14.6</v>
      </c>
      <c r="H25" s="9"/>
      <c r="I25" s="12">
        <v>45069</v>
      </c>
      <c r="J25" s="11">
        <v>1.0526238101000001</v>
      </c>
      <c r="K25" s="11">
        <v>143091962.74000001</v>
      </c>
      <c r="L25" s="11">
        <v>556073493.82000005</v>
      </c>
      <c r="M25" s="11"/>
      <c r="O25" s="10">
        <v>45345</v>
      </c>
      <c r="P25" s="13"/>
      <c r="Q25" s="13"/>
      <c r="R25" s="11">
        <v>20047</v>
      </c>
      <c r="S25" s="11">
        <v>81.833799999999997</v>
      </c>
      <c r="T25" s="11">
        <v>81.833799999999997</v>
      </c>
      <c r="U25" s="11">
        <v>20047</v>
      </c>
      <c r="W25" s="14">
        <v>45731.708333333336</v>
      </c>
      <c r="X25" s="11" t="s">
        <v>200</v>
      </c>
      <c r="Y25" s="11" t="s">
        <v>201</v>
      </c>
      <c r="Z25" s="15">
        <v>7.7999999999999999E-6</v>
      </c>
    </row>
    <row r="26" spans="1:26" x14ac:dyDescent="0.2">
      <c r="A26" s="19">
        <v>45082</v>
      </c>
      <c r="B26" s="11">
        <v>104</v>
      </c>
      <c r="D26" s="19">
        <v>45082</v>
      </c>
      <c r="E26" s="11">
        <v>14.73</v>
      </c>
      <c r="H26" s="9"/>
      <c r="I26" s="12">
        <v>45070</v>
      </c>
      <c r="J26" s="11">
        <v>0.98004540920000005</v>
      </c>
      <c r="K26" s="11">
        <v>266711307.21000001</v>
      </c>
      <c r="L26" s="11">
        <v>517732232.13</v>
      </c>
      <c r="M26" s="11"/>
      <c r="O26" s="10">
        <v>45346</v>
      </c>
      <c r="P26" s="13"/>
      <c r="Q26" s="13"/>
      <c r="R26" s="11">
        <v>20179</v>
      </c>
      <c r="S26" s="11">
        <v>63.197290000000002</v>
      </c>
      <c r="T26" s="11">
        <v>63.197290000000002</v>
      </c>
      <c r="U26" s="11">
        <v>20179</v>
      </c>
      <c r="W26" s="14">
        <v>45731.375</v>
      </c>
      <c r="X26" s="11" t="s">
        <v>200</v>
      </c>
      <c r="Y26" s="11" t="s">
        <v>201</v>
      </c>
      <c r="Z26" s="15">
        <v>9.7390000000000001E-5</v>
      </c>
    </row>
    <row r="27" spans="1:26" x14ac:dyDescent="0.2">
      <c r="A27" s="19">
        <v>45083</v>
      </c>
      <c r="B27" s="11">
        <v>104.12</v>
      </c>
      <c r="D27" s="19">
        <v>45083</v>
      </c>
      <c r="E27" s="11">
        <v>13.96</v>
      </c>
      <c r="H27" s="9"/>
      <c r="I27" s="12">
        <v>45071</v>
      </c>
      <c r="J27" s="11">
        <v>0.98269853269999996</v>
      </c>
      <c r="K27" s="11">
        <v>155440533.22999999</v>
      </c>
      <c r="L27" s="11">
        <v>519133807.56999999</v>
      </c>
      <c r="M27" s="11"/>
      <c r="O27" s="10">
        <v>45347</v>
      </c>
      <c r="P27" s="13"/>
      <c r="Q27" s="13"/>
      <c r="R27" s="11">
        <v>18980</v>
      </c>
      <c r="S27" s="11">
        <v>40.689839999999997</v>
      </c>
      <c r="T27" s="11">
        <v>40.689839999999997</v>
      </c>
      <c r="U27" s="11">
        <v>18980</v>
      </c>
      <c r="W27" s="14">
        <v>45731.041666666664</v>
      </c>
      <c r="X27" s="11" t="s">
        <v>200</v>
      </c>
      <c r="Y27" s="11" t="s">
        <v>201</v>
      </c>
      <c r="Z27" s="15">
        <v>3.5490000000000001E-5</v>
      </c>
    </row>
    <row r="28" spans="1:26" x14ac:dyDescent="0.2">
      <c r="A28" s="19">
        <v>45084</v>
      </c>
      <c r="B28" s="11">
        <v>104.1</v>
      </c>
      <c r="D28" s="19">
        <v>45084</v>
      </c>
      <c r="E28" s="11">
        <v>13.94</v>
      </c>
      <c r="H28" s="9"/>
      <c r="I28" s="12">
        <v>45072</v>
      </c>
      <c r="J28" s="11">
        <v>0.99153403979999999</v>
      </c>
      <c r="K28" s="11">
        <v>116096990.48999999</v>
      </c>
      <c r="L28" s="11">
        <v>523801373.72000003</v>
      </c>
      <c r="M28" s="11"/>
      <c r="O28" s="10">
        <v>45348</v>
      </c>
      <c r="P28" s="13"/>
      <c r="Q28" s="13"/>
      <c r="R28" s="11">
        <v>19085</v>
      </c>
      <c r="S28" s="11">
        <v>74.097740000000002</v>
      </c>
      <c r="T28" s="11">
        <v>74.097740000000002</v>
      </c>
      <c r="U28" s="11">
        <v>19085</v>
      </c>
      <c r="W28" s="14">
        <v>45730.708333333336</v>
      </c>
      <c r="X28" s="11" t="s">
        <v>200</v>
      </c>
      <c r="Y28" s="11" t="s">
        <v>201</v>
      </c>
      <c r="Z28" s="15">
        <v>-5.6839999999999998E-5</v>
      </c>
    </row>
    <row r="29" spans="1:26" x14ac:dyDescent="0.2">
      <c r="A29" s="19">
        <v>45085</v>
      </c>
      <c r="B29" s="11">
        <v>103.34</v>
      </c>
      <c r="D29" s="19">
        <v>45085</v>
      </c>
      <c r="E29" s="11">
        <v>13.65</v>
      </c>
      <c r="H29" s="9"/>
      <c r="I29" s="12">
        <v>45073</v>
      </c>
      <c r="J29" s="11">
        <v>0.9993221336</v>
      </c>
      <c r="K29" s="11">
        <v>84109132.269999996</v>
      </c>
      <c r="L29" s="11">
        <v>527915619.00999999</v>
      </c>
      <c r="M29" s="11"/>
      <c r="O29" s="10">
        <v>45349</v>
      </c>
      <c r="P29" s="13"/>
      <c r="Q29" s="13"/>
      <c r="R29" s="11">
        <v>19090</v>
      </c>
      <c r="S29" s="11">
        <v>86.420829999999995</v>
      </c>
      <c r="T29" s="11">
        <v>86.420829999999995</v>
      </c>
      <c r="U29" s="11">
        <v>19090</v>
      </c>
      <c r="W29" s="14">
        <v>45730.375</v>
      </c>
      <c r="X29" s="11" t="s">
        <v>200</v>
      </c>
      <c r="Y29" s="11" t="s">
        <v>201</v>
      </c>
      <c r="Z29" s="15">
        <v>-2.0200000000000001E-6</v>
      </c>
    </row>
    <row r="30" spans="1:26" x14ac:dyDescent="0.2">
      <c r="A30" s="19">
        <v>45086</v>
      </c>
      <c r="B30" s="11">
        <v>103.56</v>
      </c>
      <c r="D30" s="19">
        <v>45086</v>
      </c>
      <c r="E30" s="11">
        <v>13.83</v>
      </c>
      <c r="H30" s="9"/>
      <c r="I30" s="12">
        <v>45074</v>
      </c>
      <c r="J30" s="11">
        <v>1.0623757638</v>
      </c>
      <c r="K30" s="11">
        <v>154063954.05000001</v>
      </c>
      <c r="L30" s="11">
        <v>561225194.64999998</v>
      </c>
      <c r="M30" s="11"/>
      <c r="O30" s="10">
        <v>45350</v>
      </c>
      <c r="P30" s="13"/>
      <c r="Q30" s="13"/>
      <c r="R30" s="11">
        <v>19050</v>
      </c>
      <c r="S30" s="11">
        <v>215.07454999999999</v>
      </c>
      <c r="T30" s="11">
        <v>215.07454999999999</v>
      </c>
      <c r="U30" s="11">
        <v>19050</v>
      </c>
      <c r="W30" s="14">
        <v>45730.041666666664</v>
      </c>
      <c r="X30" s="11" t="s">
        <v>200</v>
      </c>
      <c r="Y30" s="11" t="s">
        <v>201</v>
      </c>
      <c r="Z30" s="15">
        <v>1.7010000000000001E-5</v>
      </c>
    </row>
    <row r="31" spans="1:26" x14ac:dyDescent="0.2">
      <c r="A31" s="19">
        <v>45089</v>
      </c>
      <c r="B31" s="11">
        <v>103.65</v>
      </c>
      <c r="D31" s="19">
        <v>45089</v>
      </c>
      <c r="E31" s="11">
        <v>15.01</v>
      </c>
      <c r="H31" s="9"/>
      <c r="I31" s="12">
        <v>45075</v>
      </c>
      <c r="J31" s="11">
        <v>1.0404213202000001</v>
      </c>
      <c r="K31" s="11">
        <v>276888032.13999999</v>
      </c>
      <c r="L31" s="11">
        <v>549627239.11000001</v>
      </c>
      <c r="M31" s="11"/>
      <c r="O31" s="10">
        <v>45351</v>
      </c>
      <c r="P31" s="13"/>
      <c r="Q31" s="13"/>
      <c r="R31" s="11">
        <v>19249</v>
      </c>
      <c r="S31" s="11">
        <v>156.35686000000001</v>
      </c>
      <c r="T31" s="11">
        <v>156.35686000000001</v>
      </c>
      <c r="U31" s="11">
        <v>19249</v>
      </c>
      <c r="W31" s="14">
        <v>45729.708333333336</v>
      </c>
      <c r="X31" s="11" t="s">
        <v>200</v>
      </c>
      <c r="Y31" s="11" t="s">
        <v>201</v>
      </c>
      <c r="Z31" s="15">
        <v>-1.2789999999999999E-4</v>
      </c>
    </row>
    <row r="32" spans="1:26" x14ac:dyDescent="0.2">
      <c r="A32" s="19">
        <v>45090</v>
      </c>
      <c r="B32" s="11">
        <v>103.34</v>
      </c>
      <c r="D32" s="19">
        <v>45090</v>
      </c>
      <c r="E32" s="11">
        <v>14.61</v>
      </c>
      <c r="H32" s="9"/>
      <c r="I32" s="12">
        <v>45076</v>
      </c>
      <c r="J32" s="11">
        <v>1.0017535298</v>
      </c>
      <c r="K32" s="11">
        <v>182598725.69999999</v>
      </c>
      <c r="L32" s="11">
        <v>529200061.72000003</v>
      </c>
      <c r="M32" s="11"/>
      <c r="O32" s="10">
        <v>45352</v>
      </c>
      <c r="P32" s="13"/>
      <c r="Q32" s="13"/>
      <c r="R32" s="11">
        <v>19458</v>
      </c>
      <c r="S32" s="11">
        <v>117.24818999999999</v>
      </c>
      <c r="T32" s="11">
        <v>117.24818999999999</v>
      </c>
      <c r="U32" s="11">
        <v>19458</v>
      </c>
      <c r="W32" s="14">
        <v>45729.375</v>
      </c>
      <c r="X32" s="11" t="s">
        <v>200</v>
      </c>
      <c r="Y32" s="11" t="s">
        <v>201</v>
      </c>
      <c r="Z32" s="15">
        <v>1.946E-5</v>
      </c>
    </row>
    <row r="33" spans="1:26" x14ac:dyDescent="0.2">
      <c r="A33" s="19">
        <v>45091</v>
      </c>
      <c r="B33" s="11">
        <v>102.95</v>
      </c>
      <c r="D33" s="19">
        <v>45091</v>
      </c>
      <c r="E33" s="11">
        <v>13.88</v>
      </c>
      <c r="H33" s="9"/>
      <c r="I33" s="12">
        <v>45077</v>
      </c>
      <c r="J33" s="11">
        <v>0.97441317599999999</v>
      </c>
      <c r="K33" s="11">
        <v>139371831.94</v>
      </c>
      <c r="L33" s="11">
        <v>514756871.37</v>
      </c>
      <c r="M33" s="11"/>
      <c r="O33" s="10">
        <v>45353</v>
      </c>
      <c r="P33" s="13"/>
      <c r="Q33" s="13"/>
      <c r="R33" s="11">
        <v>19229</v>
      </c>
      <c r="S33" s="11">
        <v>145.76293999999999</v>
      </c>
      <c r="T33" s="11">
        <v>145.76293999999999</v>
      </c>
      <c r="U33" s="11">
        <v>19229</v>
      </c>
      <c r="W33" s="14">
        <v>45729.041666666664</v>
      </c>
      <c r="X33" s="11" t="s">
        <v>200</v>
      </c>
      <c r="Y33" s="11" t="s">
        <v>201</v>
      </c>
      <c r="Z33" s="15">
        <v>-6.601E-5</v>
      </c>
    </row>
    <row r="34" spans="1:26" x14ac:dyDescent="0.2">
      <c r="A34" s="19">
        <v>45092</v>
      </c>
      <c r="B34" s="11">
        <v>102.11</v>
      </c>
      <c r="D34" s="19">
        <v>45092</v>
      </c>
      <c r="E34" s="11">
        <v>14.5</v>
      </c>
      <c r="H34" s="9"/>
      <c r="I34" s="12">
        <v>45078</v>
      </c>
      <c r="J34" s="11">
        <v>0.94560502160000004</v>
      </c>
      <c r="K34" s="11">
        <v>112661431.84</v>
      </c>
      <c r="L34" s="11">
        <v>499538280.50999999</v>
      </c>
      <c r="M34" s="11"/>
      <c r="O34" s="10">
        <v>45354</v>
      </c>
      <c r="P34" s="13"/>
      <c r="Q34" s="13"/>
      <c r="R34" s="11">
        <v>18855</v>
      </c>
      <c r="S34" s="11">
        <v>73.518159999999995</v>
      </c>
      <c r="T34" s="11">
        <v>73.518159999999995</v>
      </c>
      <c r="U34" s="11">
        <v>18855</v>
      </c>
      <c r="W34" s="14">
        <v>45728.708333333336</v>
      </c>
      <c r="X34" s="11" t="s">
        <v>200</v>
      </c>
      <c r="Y34" s="11" t="s">
        <v>201</v>
      </c>
      <c r="Z34" s="15">
        <v>-3.7700000000000002E-5</v>
      </c>
    </row>
    <row r="35" spans="1:26" x14ac:dyDescent="0.2">
      <c r="A35" s="19">
        <v>45093</v>
      </c>
      <c r="B35" s="11">
        <v>102.24</v>
      </c>
      <c r="D35" s="19">
        <v>45093</v>
      </c>
      <c r="E35" s="11">
        <v>13.54</v>
      </c>
      <c r="H35" s="9"/>
      <c r="I35" s="12">
        <v>45079</v>
      </c>
      <c r="J35" s="11">
        <v>0.94208970459999997</v>
      </c>
      <c r="K35" s="11">
        <v>182853170.69</v>
      </c>
      <c r="L35" s="11">
        <v>497681230.92000002</v>
      </c>
      <c r="M35" s="11"/>
      <c r="O35" s="10">
        <v>45355</v>
      </c>
      <c r="P35" s="13"/>
      <c r="Q35" s="13"/>
      <c r="R35" s="11">
        <v>19911</v>
      </c>
      <c r="S35" s="11">
        <v>124.11084</v>
      </c>
      <c r="T35" s="11">
        <v>124.11084</v>
      </c>
      <c r="U35" s="11">
        <v>19911</v>
      </c>
      <c r="W35" s="14">
        <v>45728.375</v>
      </c>
      <c r="X35" s="11" t="s">
        <v>200</v>
      </c>
      <c r="Y35" s="11" t="s">
        <v>201</v>
      </c>
      <c r="Z35" s="15">
        <v>-6.5229999999999997E-5</v>
      </c>
    </row>
    <row r="36" spans="1:26" x14ac:dyDescent="0.2">
      <c r="A36" s="19">
        <v>45096</v>
      </c>
      <c r="B36" s="11">
        <v>102.52</v>
      </c>
      <c r="D36" s="19">
        <v>45096</v>
      </c>
      <c r="E36" s="11">
        <v>14.19</v>
      </c>
      <c r="H36" s="9"/>
      <c r="I36" s="12">
        <v>45080</v>
      </c>
      <c r="J36" s="11">
        <v>0.93235043179999999</v>
      </c>
      <c r="K36" s="11">
        <v>134358976.86000001</v>
      </c>
      <c r="L36" s="11">
        <v>492536229.07999998</v>
      </c>
      <c r="M36" s="11"/>
      <c r="O36" s="10">
        <v>45356</v>
      </c>
      <c r="P36" s="13"/>
      <c r="Q36" s="13"/>
      <c r="R36" s="11">
        <v>21139</v>
      </c>
      <c r="S36" s="11">
        <v>270.16160000000002</v>
      </c>
      <c r="T36" s="11">
        <v>270.16160000000002</v>
      </c>
      <c r="U36" s="11">
        <v>21139</v>
      </c>
      <c r="W36" s="14">
        <v>45728.041666666664</v>
      </c>
      <c r="X36" s="11" t="s">
        <v>200</v>
      </c>
      <c r="Y36" s="11" t="s">
        <v>201</v>
      </c>
      <c r="Z36" s="15">
        <v>9.1119999999999995E-5</v>
      </c>
    </row>
    <row r="37" spans="1:26" x14ac:dyDescent="0.2">
      <c r="A37" s="19">
        <v>45097</v>
      </c>
      <c r="B37" s="11">
        <v>102.54</v>
      </c>
      <c r="D37" s="19">
        <v>45097</v>
      </c>
      <c r="E37" s="11">
        <v>13.88</v>
      </c>
      <c r="H37" s="9"/>
      <c r="I37" s="12">
        <v>45081</v>
      </c>
      <c r="J37" s="11">
        <v>0.96079088209999997</v>
      </c>
      <c r="K37" s="11">
        <v>128523909.31999999</v>
      </c>
      <c r="L37" s="11">
        <v>507560571.49000001</v>
      </c>
      <c r="M37" s="11"/>
      <c r="O37" s="10">
        <v>45357</v>
      </c>
      <c r="P37" s="13"/>
      <c r="Q37" s="13"/>
      <c r="R37" s="11">
        <v>19650</v>
      </c>
      <c r="S37" s="11">
        <v>132.02737999999999</v>
      </c>
      <c r="T37" s="11">
        <v>132.02737999999999</v>
      </c>
      <c r="U37" s="11">
        <v>19650</v>
      </c>
      <c r="W37" s="14">
        <v>45727.708333333336</v>
      </c>
      <c r="X37" s="11" t="s">
        <v>200</v>
      </c>
      <c r="Y37" s="11" t="s">
        <v>201</v>
      </c>
      <c r="Z37" s="15">
        <v>-1.558E-5</v>
      </c>
    </row>
    <row r="38" spans="1:26" x14ac:dyDescent="0.2">
      <c r="A38" s="19">
        <v>45098</v>
      </c>
      <c r="B38" s="11">
        <v>102.07</v>
      </c>
      <c r="D38" s="19">
        <v>45098</v>
      </c>
      <c r="E38" s="11">
        <v>13.2</v>
      </c>
      <c r="H38" s="9"/>
      <c r="I38" s="12">
        <v>45082</v>
      </c>
      <c r="J38" s="11">
        <v>0.8197111815</v>
      </c>
      <c r="K38" s="11">
        <v>301491575.17000002</v>
      </c>
      <c r="L38" s="11">
        <v>433031873.55000001</v>
      </c>
      <c r="M38" s="11"/>
      <c r="O38" s="10">
        <v>45358</v>
      </c>
      <c r="P38" s="13"/>
      <c r="Q38" s="13"/>
      <c r="R38" s="11">
        <v>19463</v>
      </c>
      <c r="S38" s="11">
        <v>174.60348999999999</v>
      </c>
      <c r="T38" s="11">
        <v>174.60348999999999</v>
      </c>
      <c r="U38" s="11">
        <v>19463</v>
      </c>
      <c r="W38" s="14">
        <v>45727.375</v>
      </c>
      <c r="X38" s="11" t="s">
        <v>200</v>
      </c>
      <c r="Y38" s="11" t="s">
        <v>201</v>
      </c>
      <c r="Z38" s="15">
        <v>1.897E-5</v>
      </c>
    </row>
    <row r="39" spans="1:26" x14ac:dyDescent="0.2">
      <c r="A39" s="19">
        <v>45099</v>
      </c>
      <c r="B39" s="11">
        <v>102.39</v>
      </c>
      <c r="D39" s="19">
        <v>45099</v>
      </c>
      <c r="E39" s="11">
        <v>12.91</v>
      </c>
      <c r="H39" s="9"/>
      <c r="I39" s="12">
        <v>45083</v>
      </c>
      <c r="J39" s="11">
        <v>0.83106351000000001</v>
      </c>
      <c r="K39" s="11">
        <v>194711834.09</v>
      </c>
      <c r="L39" s="11">
        <v>502001782.36000001</v>
      </c>
      <c r="M39" s="11"/>
      <c r="O39" s="10">
        <v>45359</v>
      </c>
      <c r="P39" s="13"/>
      <c r="Q39" s="13"/>
      <c r="R39" s="11">
        <v>19434</v>
      </c>
      <c r="S39" s="11">
        <v>127.95929</v>
      </c>
      <c r="T39" s="11">
        <v>127.95929</v>
      </c>
      <c r="U39" s="11">
        <v>19434</v>
      </c>
      <c r="W39" s="14">
        <v>45727.041666666664</v>
      </c>
      <c r="X39" s="11" t="s">
        <v>200</v>
      </c>
      <c r="Y39" s="11" t="s">
        <v>201</v>
      </c>
      <c r="Z39" s="15">
        <v>1.518E-5</v>
      </c>
    </row>
    <row r="40" spans="1:26" x14ac:dyDescent="0.2">
      <c r="A40" s="19">
        <v>45100</v>
      </c>
      <c r="B40" s="11">
        <v>102.9</v>
      </c>
      <c r="D40" s="19">
        <v>45100</v>
      </c>
      <c r="E40" s="11">
        <v>13.44</v>
      </c>
      <c r="H40" s="9"/>
      <c r="I40" s="12">
        <v>45084</v>
      </c>
      <c r="J40" s="11">
        <v>0.75639293460000001</v>
      </c>
      <c r="K40" s="11">
        <v>153129029.41</v>
      </c>
      <c r="L40" s="11">
        <v>456897212.76999998</v>
      </c>
      <c r="M40" s="11"/>
      <c r="O40" s="10">
        <v>45360</v>
      </c>
      <c r="P40" s="13"/>
      <c r="Q40" s="13"/>
      <c r="R40" s="11">
        <v>19527</v>
      </c>
      <c r="S40" s="11">
        <v>101.63453</v>
      </c>
      <c r="T40" s="11">
        <v>101.63453</v>
      </c>
      <c r="U40" s="11">
        <v>19527</v>
      </c>
      <c r="W40" s="14">
        <v>45726.708333333336</v>
      </c>
      <c r="X40" s="11" t="s">
        <v>200</v>
      </c>
      <c r="Y40" s="11" t="s">
        <v>201</v>
      </c>
      <c r="Z40" s="15">
        <v>-5.5859999999999997E-5</v>
      </c>
    </row>
    <row r="41" spans="1:26" x14ac:dyDescent="0.2">
      <c r="A41" s="19">
        <v>45103</v>
      </c>
      <c r="B41" s="11">
        <v>102.69</v>
      </c>
      <c r="D41" s="19">
        <v>45103</v>
      </c>
      <c r="E41" s="11">
        <v>14.25</v>
      </c>
      <c r="H41" s="9"/>
      <c r="I41" s="12">
        <v>45085</v>
      </c>
      <c r="J41" s="11">
        <v>0.73043435909999999</v>
      </c>
      <c r="K41" s="11">
        <v>160503710.38</v>
      </c>
      <c r="L41" s="11">
        <v>441217001.81</v>
      </c>
      <c r="M41" s="11"/>
      <c r="O41" s="10">
        <v>45361</v>
      </c>
      <c r="P41" s="13"/>
      <c r="Q41" s="13"/>
      <c r="R41" s="11">
        <v>20770</v>
      </c>
      <c r="S41" s="11">
        <v>190.67830000000001</v>
      </c>
      <c r="T41" s="11">
        <v>190.67830000000001</v>
      </c>
      <c r="U41" s="11">
        <v>20770</v>
      </c>
      <c r="W41" s="14">
        <v>45726.375</v>
      </c>
      <c r="X41" s="11" t="s">
        <v>200</v>
      </c>
      <c r="Y41" s="11" t="s">
        <v>201</v>
      </c>
      <c r="Z41" s="15">
        <v>-1.607E-5</v>
      </c>
    </row>
    <row r="42" spans="1:26" x14ac:dyDescent="0.2">
      <c r="A42" s="19">
        <v>45104</v>
      </c>
      <c r="B42" s="11">
        <v>102.49</v>
      </c>
      <c r="D42" s="19">
        <v>45104</v>
      </c>
      <c r="E42" s="11">
        <v>13.74</v>
      </c>
      <c r="H42" s="9"/>
      <c r="I42" s="12">
        <v>45086</v>
      </c>
      <c r="J42" s="11">
        <v>0.73907348689999997</v>
      </c>
      <c r="K42" s="11">
        <v>142266600.25</v>
      </c>
      <c r="L42" s="11">
        <v>446435444.75999999</v>
      </c>
      <c r="M42" s="11"/>
      <c r="O42" s="10">
        <v>45362</v>
      </c>
      <c r="P42" s="13"/>
      <c r="Q42" s="13"/>
      <c r="R42" s="11">
        <v>20913</v>
      </c>
      <c r="S42" s="11">
        <v>125.89968</v>
      </c>
      <c r="T42" s="11">
        <v>125.89968</v>
      </c>
      <c r="U42" s="11">
        <v>20913</v>
      </c>
      <c r="W42" s="14">
        <v>45726.041666666664</v>
      </c>
      <c r="X42" s="11" t="s">
        <v>200</v>
      </c>
      <c r="Y42" s="11" t="s">
        <v>201</v>
      </c>
      <c r="Z42" s="15">
        <v>1E-4</v>
      </c>
    </row>
    <row r="43" spans="1:26" x14ac:dyDescent="0.2">
      <c r="A43" s="19">
        <v>45105</v>
      </c>
      <c r="B43" s="11">
        <v>102.91</v>
      </c>
      <c r="D43" s="19">
        <v>45105</v>
      </c>
      <c r="E43" s="11">
        <v>13.43</v>
      </c>
      <c r="H43" s="9"/>
      <c r="I43" s="12">
        <v>45087</v>
      </c>
      <c r="J43" s="11">
        <v>0.61002509000000005</v>
      </c>
      <c r="K43" s="11">
        <v>299480513.39999998</v>
      </c>
      <c r="L43" s="11">
        <v>368484091.52999997</v>
      </c>
      <c r="M43" s="11"/>
      <c r="O43" s="10">
        <v>45363</v>
      </c>
      <c r="P43" s="13"/>
      <c r="Q43" s="13"/>
      <c r="R43" s="11">
        <v>19899</v>
      </c>
      <c r="S43" s="11">
        <v>81.626769999999993</v>
      </c>
      <c r="T43" s="11">
        <v>81.626769999999993</v>
      </c>
      <c r="U43" s="11">
        <v>19899</v>
      </c>
      <c r="W43" s="14">
        <v>45725.708333333336</v>
      </c>
      <c r="X43" s="11" t="s">
        <v>200</v>
      </c>
      <c r="Y43" s="11" t="s">
        <v>201</v>
      </c>
      <c r="Z43" s="15">
        <v>3.3219999999999997E-5</v>
      </c>
    </row>
    <row r="44" spans="1:26" x14ac:dyDescent="0.2">
      <c r="A44" s="19">
        <v>45106</v>
      </c>
      <c r="B44" s="11">
        <v>103.34</v>
      </c>
      <c r="D44" s="19">
        <v>45106</v>
      </c>
      <c r="E44" s="11">
        <v>13.54</v>
      </c>
      <c r="H44" s="9"/>
      <c r="I44" s="12">
        <v>45088</v>
      </c>
      <c r="J44" s="11">
        <v>0.60548202539999996</v>
      </c>
      <c r="K44" s="11">
        <v>109892598.81</v>
      </c>
      <c r="L44" s="11">
        <v>365739864.97000003</v>
      </c>
      <c r="M44" s="11"/>
      <c r="O44" s="10">
        <v>45364</v>
      </c>
      <c r="P44" s="13"/>
      <c r="Q44" s="13"/>
      <c r="R44" s="11">
        <v>20129</v>
      </c>
      <c r="S44" s="11">
        <v>134.11248000000001</v>
      </c>
      <c r="T44" s="11">
        <v>134.11248000000001</v>
      </c>
      <c r="U44" s="11">
        <v>20129</v>
      </c>
      <c r="W44" s="14">
        <v>45725.375</v>
      </c>
      <c r="X44" s="11" t="s">
        <v>200</v>
      </c>
      <c r="Y44" s="11" t="s">
        <v>201</v>
      </c>
      <c r="Z44" s="15">
        <v>-3.89E-6</v>
      </c>
    </row>
    <row r="45" spans="1:26" x14ac:dyDescent="0.2">
      <c r="A45" s="19">
        <v>45107</v>
      </c>
      <c r="B45" s="11">
        <v>102.91</v>
      </c>
      <c r="D45" s="19">
        <v>45107</v>
      </c>
      <c r="E45" s="11">
        <v>13.59</v>
      </c>
      <c r="H45" s="9"/>
      <c r="I45" s="12">
        <v>45089</v>
      </c>
      <c r="J45" s="11">
        <v>0.66279376249999999</v>
      </c>
      <c r="K45" s="11">
        <v>310487443.49000001</v>
      </c>
      <c r="L45" s="11">
        <v>400358872.86000001</v>
      </c>
      <c r="M45" s="11"/>
      <c r="O45" s="10">
        <v>45365</v>
      </c>
      <c r="P45" s="13"/>
      <c r="Q45" s="13"/>
      <c r="R45" s="11">
        <v>20079</v>
      </c>
      <c r="S45" s="11">
        <v>160.76732999999999</v>
      </c>
      <c r="T45" s="11">
        <v>160.76732999999999</v>
      </c>
      <c r="U45" s="11">
        <v>20079</v>
      </c>
      <c r="W45" s="14">
        <v>45725.041666666664</v>
      </c>
      <c r="X45" s="11" t="s">
        <v>200</v>
      </c>
      <c r="Y45" s="11" t="s">
        <v>201</v>
      </c>
      <c r="Z45" s="15">
        <v>-2.2949999999999999E-5</v>
      </c>
    </row>
    <row r="46" spans="1:26" x14ac:dyDescent="0.2">
      <c r="A46" s="19">
        <v>45110</v>
      </c>
      <c r="B46" s="11">
        <v>102.96</v>
      </c>
      <c r="D46" s="19">
        <v>45110</v>
      </c>
      <c r="E46" s="11">
        <v>13.57</v>
      </c>
      <c r="H46" s="9"/>
      <c r="I46" s="12">
        <v>45090</v>
      </c>
      <c r="J46" s="11">
        <v>0.69778531479999995</v>
      </c>
      <c r="K46" s="11">
        <v>386126046.52999997</v>
      </c>
      <c r="L46" s="11">
        <v>421495430.29000002</v>
      </c>
      <c r="M46" s="11"/>
      <c r="O46" s="10">
        <v>45366</v>
      </c>
      <c r="P46" s="13"/>
      <c r="Q46" s="13"/>
      <c r="R46" s="11">
        <v>19889</v>
      </c>
      <c r="S46" s="11">
        <v>179.08771999999999</v>
      </c>
      <c r="T46" s="11">
        <v>179.08771999999999</v>
      </c>
      <c r="U46" s="11">
        <v>19889</v>
      </c>
      <c r="W46" s="14">
        <v>45724.708333333336</v>
      </c>
      <c r="X46" s="11" t="s">
        <v>200</v>
      </c>
      <c r="Y46" s="11" t="s">
        <v>201</v>
      </c>
      <c r="Z46" s="15">
        <v>-1.7306999999999999E-4</v>
      </c>
    </row>
    <row r="47" spans="1:26" x14ac:dyDescent="0.2">
      <c r="A47" s="19">
        <v>45111</v>
      </c>
      <c r="B47" s="11">
        <v>103.04</v>
      </c>
      <c r="D47" s="19">
        <v>45111</v>
      </c>
      <c r="E47" s="11">
        <v>13.7</v>
      </c>
      <c r="H47" s="9"/>
      <c r="I47" s="12">
        <v>45091</v>
      </c>
      <c r="J47" s="11">
        <v>0.65065263159999998</v>
      </c>
      <c r="K47" s="11">
        <v>236391580.94999999</v>
      </c>
      <c r="L47" s="11">
        <v>393025053.81999999</v>
      </c>
      <c r="M47" s="11"/>
      <c r="O47" s="10">
        <v>45367</v>
      </c>
      <c r="P47" s="13"/>
      <c r="Q47" s="13"/>
      <c r="R47" s="11">
        <v>23638</v>
      </c>
      <c r="S47" s="11">
        <v>322.12819999999999</v>
      </c>
      <c r="T47" s="11">
        <v>322.12819999999999</v>
      </c>
      <c r="U47" s="11">
        <v>23638</v>
      </c>
      <c r="W47" s="14">
        <v>45724.375</v>
      </c>
      <c r="X47" s="11" t="s">
        <v>200</v>
      </c>
      <c r="Y47" s="11" t="s">
        <v>201</v>
      </c>
      <c r="Z47" s="15">
        <v>2.7199999999999998E-6</v>
      </c>
    </row>
    <row r="48" spans="1:26" x14ac:dyDescent="0.2">
      <c r="A48" s="19">
        <v>45112</v>
      </c>
      <c r="B48" s="11">
        <v>103.37</v>
      </c>
      <c r="D48" s="19">
        <v>45112</v>
      </c>
      <c r="E48" s="11">
        <v>14.18</v>
      </c>
      <c r="H48" s="9"/>
      <c r="I48" s="12">
        <v>45092</v>
      </c>
      <c r="J48" s="11">
        <v>0.64852743509999999</v>
      </c>
      <c r="K48" s="11">
        <v>160890552.59999999</v>
      </c>
      <c r="L48" s="11">
        <v>391741334.38</v>
      </c>
      <c r="M48" s="11"/>
      <c r="O48" s="10">
        <v>45368</v>
      </c>
      <c r="P48" s="13"/>
      <c r="Q48" s="13"/>
      <c r="R48" s="11">
        <v>23546</v>
      </c>
      <c r="S48" s="11">
        <v>194.88596000000001</v>
      </c>
      <c r="T48" s="11">
        <v>194.88596000000001</v>
      </c>
      <c r="U48" s="11">
        <v>23546</v>
      </c>
      <c r="W48" s="14">
        <v>45724.041666666664</v>
      </c>
      <c r="X48" s="11" t="s">
        <v>200</v>
      </c>
      <c r="Y48" s="11" t="s">
        <v>201</v>
      </c>
      <c r="Z48" s="15">
        <v>-6.9919999999999995E-5</v>
      </c>
    </row>
    <row r="49" spans="1:26" x14ac:dyDescent="0.2">
      <c r="A49" s="19">
        <v>45113</v>
      </c>
      <c r="B49" s="11">
        <v>103.07</v>
      </c>
      <c r="D49" s="19">
        <v>45113</v>
      </c>
      <c r="E49" s="11">
        <v>15.44</v>
      </c>
      <c r="H49" s="9"/>
      <c r="I49" s="12">
        <v>45093</v>
      </c>
      <c r="J49" s="11">
        <v>0.70725601429999996</v>
      </c>
      <c r="K49" s="11">
        <v>192322997.69</v>
      </c>
      <c r="L49" s="11">
        <v>427216182.06</v>
      </c>
      <c r="M49" s="11"/>
      <c r="O49" s="10">
        <v>45369</v>
      </c>
      <c r="P49" s="13"/>
      <c r="Q49" s="13"/>
      <c r="R49" s="11">
        <v>20346</v>
      </c>
      <c r="S49" s="11">
        <v>358.43500999999998</v>
      </c>
      <c r="T49" s="11">
        <v>358.43500999999998</v>
      </c>
      <c r="U49" s="11">
        <v>20346</v>
      </c>
      <c r="W49" s="14">
        <v>45723.708333333336</v>
      </c>
      <c r="X49" s="11" t="s">
        <v>200</v>
      </c>
      <c r="Y49" s="11" t="s">
        <v>201</v>
      </c>
      <c r="Z49" s="15">
        <v>-3.7101000000000001E-4</v>
      </c>
    </row>
    <row r="50" spans="1:26" x14ac:dyDescent="0.2">
      <c r="A50" s="19">
        <v>45114</v>
      </c>
      <c r="B50" s="11">
        <v>102.27</v>
      </c>
      <c r="D50" s="19">
        <v>45114</v>
      </c>
      <c r="E50" s="11">
        <v>14.83</v>
      </c>
      <c r="H50" s="9"/>
      <c r="I50" s="12">
        <v>45094</v>
      </c>
      <c r="J50" s="11">
        <v>0.75251731070000005</v>
      </c>
      <c r="K50" s="11">
        <v>366062501.70999998</v>
      </c>
      <c r="L50" s="11">
        <v>454556152.11000001</v>
      </c>
      <c r="M50" s="11"/>
      <c r="O50" s="10">
        <v>45370</v>
      </c>
      <c r="P50" s="13"/>
      <c r="Q50" s="13"/>
      <c r="R50" s="11">
        <v>21048</v>
      </c>
      <c r="S50" s="11">
        <v>389.81842999999998</v>
      </c>
      <c r="T50" s="11">
        <v>389.81842999999998</v>
      </c>
      <c r="U50" s="11">
        <v>21048</v>
      </c>
      <c r="W50" s="14">
        <v>45723.375</v>
      </c>
      <c r="X50" s="11" t="s">
        <v>200</v>
      </c>
      <c r="Y50" s="11" t="s">
        <v>201</v>
      </c>
      <c r="Z50" s="15">
        <v>-2.8352999999999999E-4</v>
      </c>
    </row>
    <row r="51" spans="1:26" x14ac:dyDescent="0.2">
      <c r="A51" s="19">
        <v>45117</v>
      </c>
      <c r="B51" s="11">
        <v>101.97</v>
      </c>
      <c r="D51" s="19">
        <v>45117</v>
      </c>
      <c r="E51" s="11">
        <v>15.07</v>
      </c>
      <c r="H51" s="9"/>
      <c r="I51" s="12">
        <v>45095</v>
      </c>
      <c r="J51" s="11">
        <v>0.71955894890000005</v>
      </c>
      <c r="K51" s="11">
        <v>246594849.25999999</v>
      </c>
      <c r="L51" s="11">
        <v>434647738.17000002</v>
      </c>
      <c r="M51" s="11"/>
      <c r="O51" s="10">
        <v>45371</v>
      </c>
      <c r="P51" s="13"/>
      <c r="Q51" s="13"/>
      <c r="R51" s="11">
        <v>20090</v>
      </c>
      <c r="S51" s="11">
        <v>231.36548999999999</v>
      </c>
      <c r="T51" s="11">
        <v>231.36548999999999</v>
      </c>
      <c r="U51" s="11">
        <v>20090</v>
      </c>
      <c r="W51" s="14">
        <v>45723.041666666664</v>
      </c>
      <c r="X51" s="11" t="s">
        <v>200</v>
      </c>
      <c r="Y51" s="11" t="s">
        <v>201</v>
      </c>
      <c r="Z51" s="15">
        <v>-2.5493E-4</v>
      </c>
    </row>
    <row r="52" spans="1:26" x14ac:dyDescent="0.2">
      <c r="A52" s="19">
        <v>45118</v>
      </c>
      <c r="B52" s="11">
        <v>101.73</v>
      </c>
      <c r="D52" s="19">
        <v>45118</v>
      </c>
      <c r="E52" s="11">
        <v>14.84</v>
      </c>
      <c r="H52" s="9"/>
      <c r="I52" s="12">
        <v>45096</v>
      </c>
      <c r="J52" s="11">
        <v>0.78385468729999996</v>
      </c>
      <c r="K52" s="11">
        <v>259646921.36000001</v>
      </c>
      <c r="L52" s="11">
        <v>473485414.06</v>
      </c>
      <c r="M52" s="11"/>
      <c r="O52" s="10">
        <v>45372</v>
      </c>
      <c r="P52" s="13"/>
      <c r="Q52" s="13"/>
      <c r="R52" s="11">
        <v>20438</v>
      </c>
      <c r="S52" s="11">
        <v>224.72308000000001</v>
      </c>
      <c r="T52" s="11">
        <v>224.72308000000001</v>
      </c>
      <c r="U52" s="11">
        <v>20438</v>
      </c>
      <c r="W52" s="14">
        <v>45722.708333333336</v>
      </c>
      <c r="X52" s="11" t="s">
        <v>200</v>
      </c>
      <c r="Y52" s="11" t="s">
        <v>201</v>
      </c>
      <c r="Z52" s="15">
        <v>-1.2490999999999999E-4</v>
      </c>
    </row>
    <row r="53" spans="1:26" x14ac:dyDescent="0.2">
      <c r="A53" s="19">
        <v>45119</v>
      </c>
      <c r="B53" s="11">
        <v>100.52</v>
      </c>
      <c r="D53" s="19">
        <v>45119</v>
      </c>
      <c r="E53" s="11">
        <v>13.54</v>
      </c>
      <c r="H53" s="9"/>
      <c r="I53" s="12">
        <v>45097</v>
      </c>
      <c r="J53" s="11">
        <v>0.81898440880000001</v>
      </c>
      <c r="K53" s="11">
        <v>291553744.13999999</v>
      </c>
      <c r="L53" s="11">
        <v>494705432.25</v>
      </c>
      <c r="M53" s="11"/>
      <c r="O53" s="10">
        <v>45373</v>
      </c>
      <c r="P53" s="13"/>
      <c r="Q53" s="13"/>
      <c r="R53" s="11">
        <v>20100</v>
      </c>
      <c r="S53" s="11">
        <v>73.028109999999998</v>
      </c>
      <c r="T53" s="11">
        <v>73.028109999999998</v>
      </c>
      <c r="U53" s="11">
        <v>20100</v>
      </c>
      <c r="W53" s="14">
        <v>45722.375</v>
      </c>
      <c r="X53" s="11" t="s">
        <v>200</v>
      </c>
      <c r="Y53" s="11" t="s">
        <v>201</v>
      </c>
      <c r="Z53" s="15">
        <v>-8.4969999999999995E-5</v>
      </c>
    </row>
    <row r="54" spans="1:26" x14ac:dyDescent="0.2">
      <c r="A54" s="19">
        <v>45120</v>
      </c>
      <c r="B54" s="11">
        <v>99.77</v>
      </c>
      <c r="D54" s="19">
        <v>45120</v>
      </c>
      <c r="E54" s="11">
        <v>13.61</v>
      </c>
      <c r="H54" s="9"/>
      <c r="I54" s="12">
        <v>45098</v>
      </c>
      <c r="J54" s="11">
        <v>0.8311052887</v>
      </c>
      <c r="K54" s="11">
        <v>361137351.50999999</v>
      </c>
      <c r="L54" s="11">
        <v>502027018.67000002</v>
      </c>
      <c r="M54" s="11"/>
      <c r="O54" s="10">
        <v>45374</v>
      </c>
      <c r="P54" s="13"/>
      <c r="Q54" s="13"/>
      <c r="R54" s="11">
        <v>18144</v>
      </c>
      <c r="S54" s="11">
        <v>105.63394</v>
      </c>
      <c r="T54" s="11">
        <v>105.63394</v>
      </c>
      <c r="U54" s="11">
        <v>18144</v>
      </c>
      <c r="W54" s="14">
        <v>45722.041666666664</v>
      </c>
      <c r="X54" s="11" t="s">
        <v>200</v>
      </c>
      <c r="Y54" s="11" t="s">
        <v>201</v>
      </c>
      <c r="Z54" s="15">
        <v>-1.4426E-4</v>
      </c>
    </row>
    <row r="55" spans="1:26" x14ac:dyDescent="0.2">
      <c r="A55" s="19">
        <v>45121</v>
      </c>
      <c r="B55" s="11">
        <v>99.91</v>
      </c>
      <c r="D55" s="19">
        <v>45121</v>
      </c>
      <c r="E55" s="11">
        <v>13.34</v>
      </c>
      <c r="H55" s="9"/>
      <c r="I55" s="12">
        <v>45099</v>
      </c>
      <c r="J55" s="11">
        <v>0.80476820039999997</v>
      </c>
      <c r="K55" s="11">
        <v>360807717.76999998</v>
      </c>
      <c r="L55" s="11">
        <v>486118168.00999999</v>
      </c>
      <c r="M55" s="11"/>
      <c r="O55" s="10">
        <v>45375</v>
      </c>
      <c r="P55" s="13"/>
      <c r="Q55" s="13"/>
      <c r="R55" s="11">
        <v>18200</v>
      </c>
      <c r="S55" s="11">
        <v>100.10545999999999</v>
      </c>
      <c r="T55" s="11">
        <v>100.10545999999999</v>
      </c>
      <c r="U55" s="11">
        <v>18200</v>
      </c>
      <c r="W55" s="14">
        <v>45721.708333333336</v>
      </c>
      <c r="X55" s="11" t="s">
        <v>200</v>
      </c>
      <c r="Y55" s="11" t="s">
        <v>201</v>
      </c>
      <c r="Z55" s="15">
        <v>2.3580000000000001E-5</v>
      </c>
    </row>
    <row r="56" spans="1:26" x14ac:dyDescent="0.2">
      <c r="A56" s="19">
        <v>45124</v>
      </c>
      <c r="B56" s="11">
        <v>99.84</v>
      </c>
      <c r="D56" s="19">
        <v>45124</v>
      </c>
      <c r="E56" s="11">
        <v>13.48</v>
      </c>
      <c r="H56" s="9"/>
      <c r="I56" s="12">
        <v>45100</v>
      </c>
      <c r="J56" s="11">
        <v>0.79867267060000002</v>
      </c>
      <c r="K56" s="11">
        <v>225566653.47999999</v>
      </c>
      <c r="L56" s="11">
        <v>482436178.88999999</v>
      </c>
      <c r="M56" s="11"/>
      <c r="O56" s="10">
        <v>45376</v>
      </c>
      <c r="P56" s="13"/>
      <c r="Q56" s="13"/>
      <c r="R56" s="11">
        <v>18484</v>
      </c>
      <c r="S56" s="11">
        <v>165.96444</v>
      </c>
      <c r="T56" s="11">
        <v>165.96444</v>
      </c>
      <c r="U56" s="11">
        <v>18484</v>
      </c>
      <c r="W56" s="14">
        <v>45721.375</v>
      </c>
      <c r="X56" s="11" t="s">
        <v>200</v>
      </c>
      <c r="Y56" s="11" t="s">
        <v>201</v>
      </c>
      <c r="Z56" s="15">
        <v>-1.1239E-4</v>
      </c>
    </row>
    <row r="57" spans="1:26" x14ac:dyDescent="0.2">
      <c r="A57" s="19">
        <v>45125</v>
      </c>
      <c r="B57" s="11">
        <v>99.94</v>
      </c>
      <c r="D57" s="19">
        <v>45125</v>
      </c>
      <c r="E57" s="11">
        <v>13.3</v>
      </c>
      <c r="H57" s="9"/>
      <c r="I57" s="12">
        <v>45101</v>
      </c>
      <c r="J57" s="11">
        <v>0.7548349271</v>
      </c>
      <c r="K57" s="11">
        <v>167363284.96000001</v>
      </c>
      <c r="L57" s="11">
        <v>455956102.30000001</v>
      </c>
      <c r="M57" s="11"/>
      <c r="O57" s="10">
        <v>45377</v>
      </c>
      <c r="P57" s="13"/>
      <c r="Q57" s="13"/>
      <c r="R57" s="11">
        <v>18712</v>
      </c>
      <c r="S57" s="11">
        <v>213.42133999999999</v>
      </c>
      <c r="T57" s="11">
        <v>213.42133999999999</v>
      </c>
      <c r="U57" s="11">
        <v>18712</v>
      </c>
      <c r="W57" s="14">
        <v>45721.041666666664</v>
      </c>
      <c r="X57" s="11" t="s">
        <v>200</v>
      </c>
      <c r="Y57" s="11" t="s">
        <v>201</v>
      </c>
      <c r="Z57" s="15">
        <v>-5.4049999999999999E-5</v>
      </c>
    </row>
    <row r="58" spans="1:26" x14ac:dyDescent="0.2">
      <c r="A58" s="19">
        <v>45126</v>
      </c>
      <c r="B58" s="11">
        <v>100.28</v>
      </c>
      <c r="D58" s="19">
        <v>45126</v>
      </c>
      <c r="E58" s="11">
        <v>13.76</v>
      </c>
      <c r="H58" s="9"/>
      <c r="I58" s="12">
        <v>45102</v>
      </c>
      <c r="J58" s="11">
        <v>0.74558299390000005</v>
      </c>
      <c r="K58" s="11">
        <v>141507947.58000001</v>
      </c>
      <c r="L58" s="11">
        <v>450367495.76999998</v>
      </c>
      <c r="M58" s="11"/>
      <c r="O58" s="10">
        <v>45378</v>
      </c>
      <c r="P58" s="13"/>
      <c r="Q58" s="13"/>
      <c r="R58" s="11">
        <v>19536</v>
      </c>
      <c r="S58" s="11">
        <v>1013.39256</v>
      </c>
      <c r="T58" s="11">
        <v>1013.39256</v>
      </c>
      <c r="U58" s="11">
        <v>19536</v>
      </c>
      <c r="W58" s="14">
        <v>45720.708333333336</v>
      </c>
      <c r="X58" s="11" t="s">
        <v>200</v>
      </c>
      <c r="Y58" s="11" t="s">
        <v>201</v>
      </c>
      <c r="Z58" s="15">
        <v>-3.7669999999999997E-5</v>
      </c>
    </row>
    <row r="59" spans="1:26" x14ac:dyDescent="0.2">
      <c r="A59" s="19">
        <v>45127</v>
      </c>
      <c r="B59" s="11">
        <v>100.88</v>
      </c>
      <c r="D59" s="19">
        <v>45127</v>
      </c>
      <c r="E59" s="11">
        <v>13.99</v>
      </c>
      <c r="H59" s="9"/>
      <c r="I59" s="12">
        <v>45103</v>
      </c>
      <c r="J59" s="11">
        <v>0.72509412870000001</v>
      </c>
      <c r="K59" s="11">
        <v>159129020.44</v>
      </c>
      <c r="L59" s="11">
        <v>437991249.30000001</v>
      </c>
      <c r="M59" s="11"/>
      <c r="O59" s="10">
        <v>45379</v>
      </c>
      <c r="P59" s="13"/>
      <c r="Q59" s="13"/>
      <c r="R59" s="11">
        <v>19461</v>
      </c>
      <c r="S59" s="11">
        <v>183.58883</v>
      </c>
      <c r="T59" s="11">
        <v>183.58883</v>
      </c>
      <c r="U59" s="11">
        <v>19461</v>
      </c>
      <c r="W59" s="14">
        <v>45720.375</v>
      </c>
      <c r="X59" s="11" t="s">
        <v>200</v>
      </c>
      <c r="Y59" s="11" t="s">
        <v>201</v>
      </c>
      <c r="Z59" s="15">
        <v>-5.0970000000000002E-5</v>
      </c>
    </row>
    <row r="60" spans="1:26" x14ac:dyDescent="0.2">
      <c r="A60" s="19">
        <v>45128</v>
      </c>
      <c r="B60" s="11">
        <v>101.07</v>
      </c>
      <c r="D60" s="19">
        <v>45128</v>
      </c>
      <c r="E60" s="11">
        <v>13.6</v>
      </c>
      <c r="H60" s="9"/>
      <c r="I60" s="12">
        <v>45104</v>
      </c>
      <c r="J60" s="11">
        <v>0.72054207579999996</v>
      </c>
      <c r="K60" s="11">
        <v>162973610.97</v>
      </c>
      <c r="L60" s="11">
        <v>435241593.44999999</v>
      </c>
      <c r="M60" s="11"/>
      <c r="O60" s="10">
        <v>45380</v>
      </c>
      <c r="P60" s="13"/>
      <c r="Q60" s="13"/>
      <c r="R60" s="11">
        <v>20013</v>
      </c>
      <c r="S60" s="11">
        <v>206.88871</v>
      </c>
      <c r="T60" s="11">
        <v>206.88871</v>
      </c>
      <c r="U60" s="11">
        <v>20013</v>
      </c>
      <c r="W60" s="14">
        <v>45720.041666666664</v>
      </c>
      <c r="X60" s="11" t="s">
        <v>200</v>
      </c>
      <c r="Y60" s="11" t="s">
        <v>201</v>
      </c>
      <c r="Z60" s="15">
        <v>-9.0600000000000007E-5</v>
      </c>
    </row>
    <row r="61" spans="1:26" x14ac:dyDescent="0.2">
      <c r="A61" s="19">
        <v>45131</v>
      </c>
      <c r="B61" s="11">
        <v>101.35</v>
      </c>
      <c r="D61" s="19">
        <v>45131</v>
      </c>
      <c r="E61" s="11">
        <v>13.91</v>
      </c>
      <c r="H61" s="9"/>
      <c r="I61" s="12">
        <v>45105</v>
      </c>
      <c r="J61" s="11">
        <v>0.66385984730000003</v>
      </c>
      <c r="K61" s="11">
        <v>138859433.31999999</v>
      </c>
      <c r="L61" s="11">
        <v>401002838.63</v>
      </c>
      <c r="M61" s="11"/>
      <c r="O61" s="10">
        <v>45381</v>
      </c>
      <c r="P61" s="13"/>
      <c r="Q61" s="13"/>
      <c r="R61" s="11">
        <v>19921</v>
      </c>
      <c r="S61" s="11">
        <v>156.01231999999999</v>
      </c>
      <c r="T61" s="11">
        <v>156.01231999999999</v>
      </c>
      <c r="U61" s="11">
        <v>19921</v>
      </c>
      <c r="W61" s="14">
        <v>45719.708333333336</v>
      </c>
      <c r="X61" s="11" t="s">
        <v>200</v>
      </c>
      <c r="Y61" s="11" t="s">
        <v>201</v>
      </c>
      <c r="Z61" s="15">
        <v>1E-4</v>
      </c>
    </row>
    <row r="62" spans="1:26" x14ac:dyDescent="0.2">
      <c r="A62" s="19">
        <v>45132</v>
      </c>
      <c r="B62" s="11">
        <v>101.35</v>
      </c>
      <c r="D62" s="19">
        <v>45132</v>
      </c>
      <c r="E62" s="11">
        <v>13.86</v>
      </c>
      <c r="H62" s="9"/>
      <c r="I62" s="12">
        <v>45106</v>
      </c>
      <c r="J62" s="11">
        <v>0.68004128949999998</v>
      </c>
      <c r="K62" s="11">
        <v>169605086.03999999</v>
      </c>
      <c r="L62" s="11">
        <v>396190754.93000001</v>
      </c>
      <c r="M62" s="11"/>
      <c r="O62" s="10">
        <v>45382</v>
      </c>
      <c r="P62" s="13"/>
      <c r="Q62" s="13"/>
      <c r="R62" s="11">
        <v>19994</v>
      </c>
      <c r="S62" s="11">
        <v>59.517829999999996</v>
      </c>
      <c r="T62" s="11">
        <v>59.517829999999996</v>
      </c>
      <c r="U62" s="11">
        <v>19994</v>
      </c>
      <c r="W62" s="14">
        <v>45719.375</v>
      </c>
      <c r="X62" s="11" t="s">
        <v>200</v>
      </c>
      <c r="Y62" s="11" t="s">
        <v>201</v>
      </c>
      <c r="Z62" s="15">
        <v>1E-4</v>
      </c>
    </row>
    <row r="63" spans="1:26" x14ac:dyDescent="0.2">
      <c r="A63" s="19">
        <v>45133</v>
      </c>
      <c r="B63" s="11">
        <v>100.89</v>
      </c>
      <c r="D63" s="19">
        <v>45133</v>
      </c>
      <c r="E63" s="11">
        <v>13.19</v>
      </c>
      <c r="H63" s="9"/>
      <c r="I63" s="12">
        <v>45107</v>
      </c>
      <c r="J63" s="11">
        <v>0.68947609980000002</v>
      </c>
      <c r="K63" s="11">
        <v>194686228.33000001</v>
      </c>
      <c r="L63" s="11">
        <v>401687457.42000002</v>
      </c>
      <c r="M63" s="11"/>
      <c r="O63" s="10">
        <v>45383</v>
      </c>
      <c r="P63" s="13"/>
      <c r="Q63" s="13"/>
      <c r="R63" s="11">
        <v>20836</v>
      </c>
      <c r="S63" s="11">
        <v>373.10228000000001</v>
      </c>
      <c r="T63" s="11">
        <v>373.10228000000001</v>
      </c>
      <c r="U63" s="11">
        <v>20836</v>
      </c>
      <c r="W63" s="14">
        <v>45719.041666666664</v>
      </c>
      <c r="X63" s="11" t="s">
        <v>200</v>
      </c>
      <c r="Y63" s="11" t="s">
        <v>201</v>
      </c>
      <c r="Z63" s="15">
        <v>-9.1500000000000005E-6</v>
      </c>
    </row>
    <row r="64" spans="1:26" x14ac:dyDescent="0.2">
      <c r="A64" s="19">
        <v>45134</v>
      </c>
      <c r="B64" s="11">
        <v>101.77</v>
      </c>
      <c r="D64" s="19">
        <v>45134</v>
      </c>
      <c r="E64" s="11">
        <v>14.41</v>
      </c>
      <c r="H64" s="9"/>
      <c r="I64" s="12">
        <v>45108</v>
      </c>
      <c r="J64" s="11">
        <v>0.68792015510000004</v>
      </c>
      <c r="K64" s="11">
        <v>85247035.780000001</v>
      </c>
      <c r="L64" s="11">
        <v>400780966.99000001</v>
      </c>
      <c r="M64" s="11"/>
      <c r="O64" s="10">
        <v>45384</v>
      </c>
      <c r="P64" s="13"/>
      <c r="Q64" s="13"/>
      <c r="R64" s="11">
        <v>20645</v>
      </c>
      <c r="S64" s="11">
        <v>264.22764999999998</v>
      </c>
      <c r="T64" s="11">
        <v>264.22764999999998</v>
      </c>
      <c r="U64" s="11">
        <v>20645</v>
      </c>
      <c r="W64" s="14">
        <v>45718.708333333336</v>
      </c>
      <c r="X64" s="11" t="s">
        <v>200</v>
      </c>
      <c r="Y64" s="11" t="s">
        <v>201</v>
      </c>
      <c r="Z64" s="15">
        <v>3.9100000000000002E-5</v>
      </c>
    </row>
    <row r="65" spans="1:26" x14ac:dyDescent="0.2">
      <c r="A65" s="19">
        <v>45135</v>
      </c>
      <c r="B65" s="11">
        <v>101.62</v>
      </c>
      <c r="D65" s="19">
        <v>45135</v>
      </c>
      <c r="E65" s="11">
        <v>13.33</v>
      </c>
      <c r="H65" s="9"/>
      <c r="I65" s="12">
        <v>45109</v>
      </c>
      <c r="J65" s="11">
        <v>0.69056717519999999</v>
      </c>
      <c r="K65" s="11">
        <v>91923935.810000002</v>
      </c>
      <c r="L65" s="11">
        <v>402323115.85000002</v>
      </c>
      <c r="M65" s="11"/>
      <c r="O65" s="10">
        <v>45385</v>
      </c>
      <c r="P65" s="13"/>
      <c r="Q65" s="13"/>
      <c r="R65" s="11">
        <v>19375</v>
      </c>
      <c r="S65" s="11">
        <v>175.63291000000001</v>
      </c>
      <c r="T65" s="11">
        <v>175.63291000000001</v>
      </c>
      <c r="U65" s="11">
        <v>19375</v>
      </c>
      <c r="W65" s="14">
        <v>45718.375</v>
      </c>
      <c r="X65" s="11" t="s">
        <v>200</v>
      </c>
      <c r="Y65" s="11" t="s">
        <v>201</v>
      </c>
      <c r="Z65" s="15">
        <v>1.9230000000000001E-5</v>
      </c>
    </row>
    <row r="66" spans="1:26" x14ac:dyDescent="0.2">
      <c r="A66" s="19">
        <v>45138</v>
      </c>
      <c r="B66" s="11">
        <v>101.86</v>
      </c>
      <c r="D66" s="19">
        <v>45138</v>
      </c>
      <c r="E66" s="11">
        <v>13.63</v>
      </c>
      <c r="H66" s="9"/>
      <c r="I66" s="12">
        <v>45110</v>
      </c>
      <c r="J66" s="11">
        <v>0.69914627809999996</v>
      </c>
      <c r="K66" s="11">
        <v>180103303.65000001</v>
      </c>
      <c r="L66" s="11">
        <v>457623963.14999998</v>
      </c>
      <c r="M66" s="11"/>
      <c r="O66" s="10">
        <v>45386</v>
      </c>
      <c r="P66" s="13"/>
      <c r="Q66" s="13"/>
      <c r="R66" s="11">
        <v>21099</v>
      </c>
      <c r="S66" s="11">
        <v>388.29063000000002</v>
      </c>
      <c r="T66" s="11">
        <v>388.29063000000002</v>
      </c>
      <c r="U66" s="11">
        <v>21099</v>
      </c>
      <c r="W66" s="14">
        <v>45718.041666666664</v>
      </c>
      <c r="X66" s="11" t="s">
        <v>200</v>
      </c>
      <c r="Y66" s="11" t="s">
        <v>201</v>
      </c>
      <c r="Z66" s="15">
        <v>4.2129999999999998E-5</v>
      </c>
    </row>
    <row r="67" spans="1:26" x14ac:dyDescent="0.2">
      <c r="A67" s="19">
        <v>45139</v>
      </c>
      <c r="B67" s="11">
        <v>102.3</v>
      </c>
      <c r="D67" s="19">
        <v>45139</v>
      </c>
      <c r="E67" s="11">
        <v>13.93</v>
      </c>
      <c r="H67" s="9"/>
      <c r="I67" s="12">
        <v>45111</v>
      </c>
      <c r="J67" s="11">
        <v>0.68643527969999996</v>
      </c>
      <c r="K67" s="11">
        <v>186085290.09</v>
      </c>
      <c r="L67" s="11">
        <v>449304019.73000002</v>
      </c>
      <c r="M67" s="11"/>
      <c r="O67" s="10">
        <v>45387</v>
      </c>
      <c r="P67" s="13"/>
      <c r="Q67" s="13"/>
      <c r="R67" s="11">
        <v>20968</v>
      </c>
      <c r="S67" s="11">
        <v>137.48495</v>
      </c>
      <c r="T67" s="11">
        <v>137.48495</v>
      </c>
      <c r="U67" s="11">
        <v>20968</v>
      </c>
      <c r="W67" s="14">
        <v>45717.708333333336</v>
      </c>
      <c r="X67" s="11" t="s">
        <v>200</v>
      </c>
      <c r="Y67" s="11" t="s">
        <v>201</v>
      </c>
      <c r="Z67" s="15">
        <v>-4.939E-5</v>
      </c>
    </row>
    <row r="68" spans="1:26" x14ac:dyDescent="0.2">
      <c r="A68" s="19">
        <v>45140</v>
      </c>
      <c r="B68" s="11">
        <v>102.59</v>
      </c>
      <c r="D68" s="19">
        <v>45140</v>
      </c>
      <c r="E68" s="11">
        <v>16.09</v>
      </c>
      <c r="H68" s="9"/>
      <c r="I68" s="12">
        <v>45112</v>
      </c>
      <c r="J68" s="11">
        <v>0.66248095760000003</v>
      </c>
      <c r="K68" s="11">
        <v>107990812.68000001</v>
      </c>
      <c r="L68" s="11">
        <v>433624794.74000001</v>
      </c>
      <c r="M68" s="11"/>
      <c r="O68" s="10">
        <v>45388</v>
      </c>
      <c r="P68" s="13"/>
      <c r="Q68" s="13"/>
      <c r="R68" s="11">
        <v>20786</v>
      </c>
      <c r="S68" s="11">
        <v>45.524030000000003</v>
      </c>
      <c r="T68" s="11">
        <v>45.524030000000003</v>
      </c>
      <c r="U68" s="11">
        <v>20786</v>
      </c>
      <c r="W68" s="14">
        <v>45717.375</v>
      </c>
      <c r="X68" s="11" t="s">
        <v>200</v>
      </c>
      <c r="Y68" s="11" t="s">
        <v>201</v>
      </c>
      <c r="Z68" s="15">
        <v>7.6440000000000007E-5</v>
      </c>
    </row>
    <row r="69" spans="1:26" x14ac:dyDescent="0.2">
      <c r="A69" s="19">
        <v>45141</v>
      </c>
      <c r="B69" s="11">
        <v>102.54</v>
      </c>
      <c r="D69" s="19">
        <v>45141</v>
      </c>
      <c r="E69" s="11">
        <v>15.92</v>
      </c>
      <c r="H69" s="9"/>
      <c r="I69" s="12">
        <v>45113</v>
      </c>
      <c r="J69" s="11">
        <v>0.65027633579999999</v>
      </c>
      <c r="K69" s="11">
        <v>96469923.569999993</v>
      </c>
      <c r="L69" s="11">
        <v>425636298.54000002</v>
      </c>
      <c r="M69" s="11"/>
      <c r="O69" s="10">
        <v>45389</v>
      </c>
      <c r="P69" s="13"/>
      <c r="Q69" s="13"/>
      <c r="R69" s="11">
        <v>20791</v>
      </c>
      <c r="S69" s="11">
        <v>44.822299999999998</v>
      </c>
      <c r="T69" s="11">
        <v>44.822299999999998</v>
      </c>
      <c r="U69" s="11">
        <v>20791</v>
      </c>
      <c r="W69" s="14">
        <v>45717.041666666664</v>
      </c>
      <c r="X69" s="11" t="s">
        <v>200</v>
      </c>
      <c r="Y69" s="11" t="s">
        <v>201</v>
      </c>
      <c r="Z69" s="15">
        <v>-1.0124E-4</v>
      </c>
    </row>
    <row r="70" spans="1:26" x14ac:dyDescent="0.2">
      <c r="A70" s="19">
        <v>45142</v>
      </c>
      <c r="B70" s="11">
        <v>102.02</v>
      </c>
      <c r="D70" s="19">
        <v>45142</v>
      </c>
      <c r="E70" s="11">
        <v>17.100000000000001</v>
      </c>
      <c r="H70" s="9"/>
      <c r="I70" s="12">
        <v>45114</v>
      </c>
      <c r="J70" s="11">
        <v>0.6610708958</v>
      </c>
      <c r="K70" s="11">
        <v>69355270.640000001</v>
      </c>
      <c r="L70" s="11">
        <v>432701843.25999999</v>
      </c>
      <c r="M70" s="11"/>
      <c r="O70" s="10">
        <v>45390</v>
      </c>
      <c r="P70" s="13"/>
      <c r="Q70" s="13"/>
      <c r="R70" s="11">
        <v>20718</v>
      </c>
      <c r="S70" s="11">
        <v>56.616579999999999</v>
      </c>
      <c r="T70" s="11">
        <v>56.616579999999999</v>
      </c>
      <c r="U70" s="11">
        <v>20718</v>
      </c>
      <c r="W70" s="14">
        <v>45716.708333333336</v>
      </c>
      <c r="X70" s="11" t="s">
        <v>200</v>
      </c>
      <c r="Y70" s="11" t="s">
        <v>201</v>
      </c>
      <c r="Z70" s="15">
        <v>3.01E-6</v>
      </c>
    </row>
    <row r="71" spans="1:26" x14ac:dyDescent="0.2">
      <c r="A71" s="19">
        <v>45145</v>
      </c>
      <c r="B71" s="11">
        <v>102.05</v>
      </c>
      <c r="D71" s="19">
        <v>45145</v>
      </c>
      <c r="E71" s="11">
        <v>15.77</v>
      </c>
      <c r="H71" s="9"/>
      <c r="I71" s="12">
        <v>45115</v>
      </c>
      <c r="J71" s="11">
        <v>0.65307808940000001</v>
      </c>
      <c r="K71" s="11">
        <v>40476476.909999996</v>
      </c>
      <c r="L71" s="11">
        <v>427470177.42000002</v>
      </c>
      <c r="M71" s="11"/>
      <c r="O71" s="10">
        <v>45391</v>
      </c>
      <c r="P71" s="13"/>
      <c r="Q71" s="13"/>
      <c r="R71" s="11">
        <v>19973</v>
      </c>
      <c r="S71" s="11">
        <v>65.33681</v>
      </c>
      <c r="T71" s="11">
        <v>65.33681</v>
      </c>
      <c r="U71" s="11">
        <v>19973</v>
      </c>
      <c r="W71" s="14">
        <v>45716.375</v>
      </c>
      <c r="X71" s="11" t="s">
        <v>200</v>
      </c>
      <c r="Y71" s="11" t="s">
        <v>201</v>
      </c>
      <c r="Z71" s="15">
        <v>-1.1325E-4</v>
      </c>
    </row>
    <row r="72" spans="1:26" x14ac:dyDescent="0.2">
      <c r="A72" s="19">
        <v>45146</v>
      </c>
      <c r="B72" s="11">
        <v>102.53</v>
      </c>
      <c r="D72" s="19">
        <v>45146</v>
      </c>
      <c r="E72" s="11">
        <v>15.99</v>
      </c>
      <c r="H72" s="9"/>
      <c r="I72" s="12">
        <v>45116</v>
      </c>
      <c r="J72" s="11">
        <v>0.65895993269999997</v>
      </c>
      <c r="K72" s="11">
        <v>39705988.899999999</v>
      </c>
      <c r="L72" s="11">
        <v>431320119.16000003</v>
      </c>
      <c r="M72" s="11"/>
      <c r="O72" s="10">
        <v>45392</v>
      </c>
      <c r="P72" s="13"/>
      <c r="Q72" s="13"/>
      <c r="R72" s="11">
        <v>19802</v>
      </c>
      <c r="S72" s="11">
        <v>219.85382999999999</v>
      </c>
      <c r="T72" s="11">
        <v>219.85382999999999</v>
      </c>
      <c r="U72" s="11">
        <v>19802</v>
      </c>
      <c r="W72" s="14">
        <v>45716.041666666664</v>
      </c>
      <c r="X72" s="11" t="s">
        <v>200</v>
      </c>
      <c r="Y72" s="11" t="s">
        <v>201</v>
      </c>
      <c r="Z72" s="15">
        <v>5.1879999999999998E-5</v>
      </c>
    </row>
    <row r="73" spans="1:26" x14ac:dyDescent="0.2">
      <c r="A73" s="19">
        <v>45147</v>
      </c>
      <c r="B73" s="11">
        <v>102.49</v>
      </c>
      <c r="D73" s="19">
        <v>45147</v>
      </c>
      <c r="E73" s="11">
        <v>15.96</v>
      </c>
      <c r="H73" s="9"/>
      <c r="I73" s="12">
        <v>45117</v>
      </c>
      <c r="J73" s="11">
        <v>0.65517880559999997</v>
      </c>
      <c r="K73" s="11">
        <v>73079997.480000004</v>
      </c>
      <c r="L73" s="11">
        <v>428845194.47000003</v>
      </c>
      <c r="M73" s="11"/>
      <c r="O73" s="10">
        <v>45393</v>
      </c>
      <c r="P73" s="13"/>
      <c r="Q73" s="13"/>
      <c r="R73" s="11">
        <v>19884</v>
      </c>
      <c r="S73" s="11">
        <v>60.609520000000003</v>
      </c>
      <c r="T73" s="11">
        <v>60.609520000000003</v>
      </c>
      <c r="U73" s="11">
        <v>19884</v>
      </c>
      <c r="W73" s="14">
        <v>45715.708333333336</v>
      </c>
      <c r="X73" s="11" t="s">
        <v>200</v>
      </c>
      <c r="Y73" s="11" t="s">
        <v>201</v>
      </c>
      <c r="Z73" s="15">
        <v>5.0120000000000001E-5</v>
      </c>
    </row>
    <row r="74" spans="1:26" x14ac:dyDescent="0.2">
      <c r="A74" s="19">
        <v>45148</v>
      </c>
      <c r="B74" s="11">
        <v>102.52</v>
      </c>
      <c r="D74" s="19">
        <v>45148</v>
      </c>
      <c r="E74" s="11">
        <v>15.85</v>
      </c>
      <c r="H74" s="9"/>
      <c r="I74" s="12">
        <v>45118</v>
      </c>
      <c r="J74" s="11">
        <v>0.65550588939999999</v>
      </c>
      <c r="K74" s="11">
        <v>53543039.630000003</v>
      </c>
      <c r="L74" s="11">
        <v>429059286.13999999</v>
      </c>
      <c r="M74" s="11"/>
      <c r="O74" s="10">
        <v>45394</v>
      </c>
      <c r="P74" s="13"/>
      <c r="Q74" s="13"/>
      <c r="R74" s="11">
        <v>17867</v>
      </c>
      <c r="S74" s="11">
        <v>103.14162</v>
      </c>
      <c r="T74" s="11">
        <v>103.14162</v>
      </c>
      <c r="U74" s="11">
        <v>17867</v>
      </c>
      <c r="W74" s="14">
        <v>45715.375</v>
      </c>
      <c r="X74" s="11" t="s">
        <v>200</v>
      </c>
      <c r="Y74" s="11" t="s">
        <v>201</v>
      </c>
      <c r="Z74" s="15">
        <v>6.4620000000000001E-5</v>
      </c>
    </row>
    <row r="75" spans="1:26" x14ac:dyDescent="0.2">
      <c r="A75" s="19">
        <v>45149</v>
      </c>
      <c r="B75" s="11">
        <v>102.84</v>
      </c>
      <c r="D75" s="19">
        <v>45149</v>
      </c>
      <c r="E75" s="11">
        <v>14.84</v>
      </c>
      <c r="H75" s="9"/>
      <c r="I75" s="12">
        <v>45119</v>
      </c>
      <c r="J75" s="11">
        <v>0.65564100800000003</v>
      </c>
      <c r="K75" s="11">
        <v>91994675.129999995</v>
      </c>
      <c r="L75" s="11">
        <v>429147727.58999997</v>
      </c>
      <c r="M75" s="11"/>
      <c r="O75" s="10">
        <v>45395</v>
      </c>
      <c r="P75" s="13"/>
      <c r="Q75" s="13"/>
      <c r="R75" s="11">
        <v>15969</v>
      </c>
      <c r="S75" s="11">
        <v>217.42688000000001</v>
      </c>
      <c r="T75" s="11">
        <v>217.42688000000001</v>
      </c>
      <c r="U75" s="11">
        <v>15969</v>
      </c>
      <c r="W75" s="14">
        <v>45715.041666666664</v>
      </c>
      <c r="X75" s="11" t="s">
        <v>200</v>
      </c>
      <c r="Y75" s="11" t="s">
        <v>201</v>
      </c>
      <c r="Z75" s="15">
        <v>-4.9300000000000002E-6</v>
      </c>
    </row>
    <row r="76" spans="1:26" x14ac:dyDescent="0.2">
      <c r="A76" s="19">
        <v>45152</v>
      </c>
      <c r="B76" s="11">
        <v>103.19</v>
      </c>
      <c r="D76" s="19">
        <v>45152</v>
      </c>
      <c r="E76" s="11">
        <v>14.82</v>
      </c>
      <c r="H76" s="9"/>
      <c r="I76" s="12">
        <v>45120</v>
      </c>
      <c r="J76" s="11">
        <v>0.69903405009999997</v>
      </c>
      <c r="K76" s="11">
        <v>127730343.81</v>
      </c>
      <c r="L76" s="11">
        <v>457550504.66000003</v>
      </c>
      <c r="M76" s="11"/>
      <c r="O76" s="10">
        <v>45396</v>
      </c>
      <c r="P76" s="13"/>
      <c r="Q76" s="13"/>
      <c r="R76" s="11">
        <v>17328</v>
      </c>
      <c r="S76" s="11">
        <v>150.63525000000001</v>
      </c>
      <c r="T76" s="11">
        <v>150.63525000000001</v>
      </c>
      <c r="U76" s="11">
        <v>17328</v>
      </c>
      <c r="W76" s="14">
        <v>45714.708333333336</v>
      </c>
      <c r="X76" s="11" t="s">
        <v>200</v>
      </c>
      <c r="Y76" s="11" t="s">
        <v>201</v>
      </c>
      <c r="Z76" s="15">
        <v>-2.4725000000000002E-4</v>
      </c>
    </row>
    <row r="77" spans="1:26" x14ac:dyDescent="0.2">
      <c r="A77" s="19">
        <v>45153</v>
      </c>
      <c r="B77" s="11">
        <v>103.21</v>
      </c>
      <c r="D77" s="19">
        <v>45153</v>
      </c>
      <c r="E77" s="11">
        <v>16.46</v>
      </c>
      <c r="H77" s="9"/>
      <c r="I77" s="12">
        <v>45121</v>
      </c>
      <c r="J77" s="11">
        <v>0.68004142550000002</v>
      </c>
      <c r="K77" s="11">
        <v>223236909.78</v>
      </c>
      <c r="L77" s="11">
        <v>445118942.92000002</v>
      </c>
      <c r="M77" s="11"/>
      <c r="O77" s="10">
        <v>45397</v>
      </c>
      <c r="P77" s="13"/>
      <c r="Q77" s="13"/>
      <c r="R77" s="11">
        <v>17393</v>
      </c>
      <c r="S77" s="11">
        <v>193.34472</v>
      </c>
      <c r="T77" s="11">
        <v>193.34472</v>
      </c>
      <c r="U77" s="11">
        <v>17393</v>
      </c>
      <c r="W77" s="14">
        <v>45714.375</v>
      </c>
      <c r="X77" s="11" t="s">
        <v>200</v>
      </c>
      <c r="Y77" s="11" t="s">
        <v>201</v>
      </c>
      <c r="Z77" s="15">
        <v>-7.8899999999999993E-5</v>
      </c>
    </row>
    <row r="78" spans="1:26" x14ac:dyDescent="0.2">
      <c r="A78" s="19">
        <v>45154</v>
      </c>
      <c r="B78" s="11">
        <v>103.43</v>
      </c>
      <c r="D78" s="19">
        <v>45154</v>
      </c>
      <c r="E78" s="11">
        <v>16.78</v>
      </c>
      <c r="H78" s="9"/>
      <c r="I78" s="12">
        <v>45122</v>
      </c>
      <c r="J78" s="11">
        <v>0.68244707540000005</v>
      </c>
      <c r="K78" s="11">
        <v>80430980.200000003</v>
      </c>
      <c r="L78" s="11">
        <v>446693553.38999999</v>
      </c>
      <c r="M78" s="11"/>
      <c r="O78" s="10">
        <v>45398</v>
      </c>
      <c r="P78" s="13"/>
      <c r="Q78" s="13"/>
      <c r="R78" s="11">
        <v>17817</v>
      </c>
      <c r="S78" s="11">
        <v>153.43258</v>
      </c>
      <c r="T78" s="11">
        <v>153.43258</v>
      </c>
      <c r="U78" s="11">
        <v>17817</v>
      </c>
      <c r="W78" s="14">
        <v>45714.041666666664</v>
      </c>
      <c r="X78" s="11" t="s">
        <v>200</v>
      </c>
      <c r="Y78" s="11" t="s">
        <v>201</v>
      </c>
      <c r="Z78" s="15">
        <v>-8.4500000000000004E-6</v>
      </c>
    </row>
    <row r="79" spans="1:26" x14ac:dyDescent="0.2">
      <c r="A79" s="19">
        <v>45155</v>
      </c>
      <c r="B79" s="11">
        <v>103.57</v>
      </c>
      <c r="D79" s="19">
        <v>45155</v>
      </c>
      <c r="E79" s="11">
        <v>17.89</v>
      </c>
      <c r="H79" s="9"/>
      <c r="I79" s="12">
        <v>45123</v>
      </c>
      <c r="J79" s="11">
        <v>0.6722964655</v>
      </c>
      <c r="K79" s="11">
        <v>70942477.170000002</v>
      </c>
      <c r="L79" s="11">
        <v>440049504.06</v>
      </c>
      <c r="M79" s="11"/>
      <c r="O79" s="10">
        <v>45399</v>
      </c>
      <c r="P79" s="13"/>
      <c r="Q79" s="13"/>
      <c r="R79" s="11">
        <v>18281</v>
      </c>
      <c r="S79" s="11">
        <v>212.25895</v>
      </c>
      <c r="T79" s="11">
        <v>212.25895</v>
      </c>
      <c r="U79" s="11">
        <v>18281</v>
      </c>
      <c r="W79" s="14">
        <v>45713.708333333336</v>
      </c>
      <c r="X79" s="11" t="s">
        <v>200</v>
      </c>
      <c r="Y79" s="11" t="s">
        <v>201</v>
      </c>
      <c r="Z79" s="15">
        <v>-8.8079999999999997E-5</v>
      </c>
    </row>
    <row r="80" spans="1:26" x14ac:dyDescent="0.2">
      <c r="A80" s="19">
        <v>45156</v>
      </c>
      <c r="B80" s="11">
        <v>103.38</v>
      </c>
      <c r="D80" s="19">
        <v>45156</v>
      </c>
      <c r="E80" s="11">
        <v>17.3</v>
      </c>
      <c r="H80" s="9"/>
      <c r="I80" s="12">
        <v>45124</v>
      </c>
      <c r="J80" s="11">
        <v>0.72060605030000002</v>
      </c>
      <c r="K80" s="11">
        <v>185620473.84</v>
      </c>
      <c r="L80" s="11">
        <v>471670388.51999998</v>
      </c>
      <c r="M80" s="11"/>
      <c r="O80" s="10">
        <v>45400</v>
      </c>
      <c r="P80" s="13"/>
      <c r="Q80" s="13"/>
      <c r="R80" s="11">
        <v>18169</v>
      </c>
      <c r="S80" s="11">
        <v>153.00211999999999</v>
      </c>
      <c r="T80" s="11">
        <v>153.00211999999999</v>
      </c>
      <c r="U80" s="11">
        <v>18169</v>
      </c>
      <c r="W80" s="14">
        <v>45713.375</v>
      </c>
      <c r="X80" s="11" t="s">
        <v>200</v>
      </c>
      <c r="Y80" s="11" t="s">
        <v>201</v>
      </c>
      <c r="Z80" s="15">
        <v>-2.0761E-4</v>
      </c>
    </row>
    <row r="81" spans="1:26" x14ac:dyDescent="0.2">
      <c r="A81" s="19">
        <v>45159</v>
      </c>
      <c r="B81" s="11">
        <v>103.3</v>
      </c>
      <c r="D81" s="19">
        <v>45159</v>
      </c>
      <c r="E81" s="11">
        <v>17.13</v>
      </c>
      <c r="H81" s="9"/>
      <c r="I81" s="12">
        <v>45125</v>
      </c>
      <c r="J81" s="11">
        <v>0.73632369369999995</v>
      </c>
      <c r="K81" s="11">
        <v>487140971.00999999</v>
      </c>
      <c r="L81" s="11">
        <v>481958321.75</v>
      </c>
      <c r="M81" s="11"/>
      <c r="O81" s="10">
        <v>45401</v>
      </c>
      <c r="P81" s="13"/>
      <c r="Q81" s="13"/>
      <c r="R81" s="11">
        <v>18816</v>
      </c>
      <c r="S81" s="11">
        <v>140.25255000000001</v>
      </c>
      <c r="T81" s="11">
        <v>140.25255000000001</v>
      </c>
      <c r="U81" s="11">
        <v>18816</v>
      </c>
      <c r="W81" s="14">
        <v>45713.041666666664</v>
      </c>
      <c r="X81" s="11" t="s">
        <v>200</v>
      </c>
      <c r="Y81" s="11" t="s">
        <v>201</v>
      </c>
      <c r="Z81" s="15">
        <v>-2.781E-5</v>
      </c>
    </row>
    <row r="82" spans="1:26" x14ac:dyDescent="0.2">
      <c r="A82" s="19">
        <v>45160</v>
      </c>
      <c r="B82" s="11">
        <v>103.56</v>
      </c>
      <c r="D82" s="19">
        <v>45160</v>
      </c>
      <c r="E82" s="11">
        <v>16.97</v>
      </c>
      <c r="H82" s="9"/>
      <c r="I82" s="12">
        <v>45126</v>
      </c>
      <c r="J82" s="11">
        <v>0.71090275940000003</v>
      </c>
      <c r="K82" s="11">
        <v>190495369.59</v>
      </c>
      <c r="L82" s="11">
        <v>465319130.44</v>
      </c>
      <c r="M82" s="11"/>
      <c r="O82" s="10">
        <v>45402</v>
      </c>
      <c r="P82" s="13"/>
      <c r="Q82" s="13"/>
      <c r="R82" s="11">
        <v>19264</v>
      </c>
      <c r="S82" s="11">
        <v>69.890420000000006</v>
      </c>
      <c r="T82" s="11">
        <v>69.890420000000006</v>
      </c>
      <c r="U82" s="11">
        <v>19264</v>
      </c>
      <c r="W82" s="14">
        <v>45712.708333333336</v>
      </c>
      <c r="X82" s="11" t="s">
        <v>200</v>
      </c>
      <c r="Y82" s="11" t="s">
        <v>201</v>
      </c>
      <c r="Z82" s="15">
        <v>9.8709999999999995E-5</v>
      </c>
    </row>
    <row r="83" spans="1:26" x14ac:dyDescent="0.2">
      <c r="A83" s="19">
        <v>45161</v>
      </c>
      <c r="B83" s="11">
        <v>103.42</v>
      </c>
      <c r="D83" s="19">
        <v>45161</v>
      </c>
      <c r="E83" s="11">
        <v>15.98</v>
      </c>
      <c r="H83" s="9"/>
      <c r="I83" s="12">
        <v>45127</v>
      </c>
      <c r="J83" s="11">
        <v>0.6884599723</v>
      </c>
      <c r="K83" s="11">
        <v>117329427.70999999</v>
      </c>
      <c r="L83" s="11">
        <v>450629275.81999999</v>
      </c>
      <c r="M83" s="11"/>
      <c r="O83" s="10">
        <v>45403</v>
      </c>
      <c r="P83" s="13"/>
      <c r="Q83" s="13"/>
      <c r="R83" s="11">
        <v>19071</v>
      </c>
      <c r="S83" s="11">
        <v>56.53145</v>
      </c>
      <c r="T83" s="11">
        <v>56.53145</v>
      </c>
      <c r="U83" s="11">
        <v>19071</v>
      </c>
      <c r="W83" s="14">
        <v>45712.375</v>
      </c>
      <c r="X83" s="11" t="s">
        <v>200</v>
      </c>
      <c r="Y83" s="11" t="s">
        <v>201</v>
      </c>
      <c r="Z83" s="15">
        <v>-2.0040000000000001E-5</v>
      </c>
    </row>
    <row r="84" spans="1:26" x14ac:dyDescent="0.2">
      <c r="A84" s="19">
        <v>45162</v>
      </c>
      <c r="B84" s="11">
        <v>103.98</v>
      </c>
      <c r="D84" s="19">
        <v>45162</v>
      </c>
      <c r="E84" s="11">
        <v>17.2</v>
      </c>
      <c r="H84" s="9"/>
      <c r="I84" s="12">
        <v>45128</v>
      </c>
      <c r="J84" s="11">
        <v>0.68387480050000005</v>
      </c>
      <c r="K84" s="11">
        <v>67480685.569999993</v>
      </c>
      <c r="L84" s="11">
        <v>447628066.30000001</v>
      </c>
      <c r="M84" s="11"/>
      <c r="O84" s="10">
        <v>45404</v>
      </c>
      <c r="P84" s="13"/>
      <c r="Q84" s="13"/>
      <c r="R84" s="11">
        <v>19220</v>
      </c>
      <c r="S84" s="11">
        <v>91.347440000000006</v>
      </c>
      <c r="T84" s="11">
        <v>91.347440000000006</v>
      </c>
      <c r="U84" s="11">
        <v>19220</v>
      </c>
      <c r="W84" s="14">
        <v>45712.041666666664</v>
      </c>
      <c r="X84" s="11" t="s">
        <v>200</v>
      </c>
      <c r="Y84" s="11" t="s">
        <v>201</v>
      </c>
      <c r="Z84" s="15">
        <v>7.1279999999999995E-5</v>
      </c>
    </row>
    <row r="85" spans="1:26" x14ac:dyDescent="0.2">
      <c r="A85" s="19">
        <v>45163</v>
      </c>
      <c r="B85" s="11">
        <v>104.08</v>
      </c>
      <c r="D85" s="19">
        <v>45163</v>
      </c>
      <c r="E85" s="11">
        <v>15.68</v>
      </c>
      <c r="H85" s="9"/>
      <c r="I85" s="12">
        <v>45129</v>
      </c>
      <c r="J85" s="11">
        <v>0.69315587690000002</v>
      </c>
      <c r="K85" s="11">
        <v>61142506.549999997</v>
      </c>
      <c r="L85" s="11">
        <v>453702965.17000002</v>
      </c>
      <c r="M85" s="11"/>
      <c r="O85" s="10">
        <v>45405</v>
      </c>
      <c r="P85" s="13"/>
      <c r="Q85" s="13"/>
      <c r="R85" s="11">
        <v>18812</v>
      </c>
      <c r="S85" s="11">
        <v>63.97831</v>
      </c>
      <c r="T85" s="11">
        <v>63.97831</v>
      </c>
      <c r="U85" s="11">
        <v>18812</v>
      </c>
      <c r="W85" s="14">
        <v>45711.708333333336</v>
      </c>
      <c r="X85" s="11" t="s">
        <v>200</v>
      </c>
      <c r="Y85" s="11" t="s">
        <v>201</v>
      </c>
      <c r="Z85" s="15">
        <v>1E-4</v>
      </c>
    </row>
    <row r="86" spans="1:26" x14ac:dyDescent="0.2">
      <c r="A86" s="19">
        <v>45166</v>
      </c>
      <c r="B86" s="11">
        <v>104.06</v>
      </c>
      <c r="D86" s="19">
        <v>45166</v>
      </c>
      <c r="E86" s="11">
        <v>15.08</v>
      </c>
      <c r="H86" s="9"/>
      <c r="I86" s="12">
        <v>45130</v>
      </c>
      <c r="J86" s="11">
        <v>0.679082399</v>
      </c>
      <c r="K86" s="11">
        <v>59081023.32</v>
      </c>
      <c r="L86" s="11">
        <v>444491215.16000003</v>
      </c>
      <c r="M86" s="11"/>
      <c r="O86" s="10">
        <v>45406</v>
      </c>
      <c r="P86" s="13"/>
      <c r="Q86" s="13"/>
      <c r="R86" s="11">
        <v>18357</v>
      </c>
      <c r="S86" s="11">
        <v>66.770539999999997</v>
      </c>
      <c r="T86" s="11">
        <v>66.770539999999997</v>
      </c>
      <c r="U86" s="11">
        <v>18357</v>
      </c>
      <c r="W86" s="14">
        <v>45711.375</v>
      </c>
      <c r="X86" s="11" t="s">
        <v>200</v>
      </c>
      <c r="Y86" s="11" t="s">
        <v>201</v>
      </c>
      <c r="Z86" s="15">
        <v>1E-4</v>
      </c>
    </row>
    <row r="87" spans="1:26" x14ac:dyDescent="0.2">
      <c r="A87" s="19">
        <v>45167</v>
      </c>
      <c r="B87" s="11">
        <v>103.53</v>
      </c>
      <c r="D87" s="19">
        <v>45167</v>
      </c>
      <c r="E87" s="11">
        <v>14.45</v>
      </c>
      <c r="H87" s="9"/>
      <c r="I87" s="12">
        <v>45131</v>
      </c>
      <c r="J87" s="11">
        <v>0.63699426049999996</v>
      </c>
      <c r="K87" s="11">
        <v>96102199.25</v>
      </c>
      <c r="L87" s="11">
        <v>416942558.56</v>
      </c>
      <c r="M87" s="11"/>
      <c r="O87" s="10">
        <v>45407</v>
      </c>
      <c r="P87" s="13"/>
      <c r="Q87" s="13"/>
      <c r="R87" s="11">
        <v>18255</v>
      </c>
      <c r="S87" s="11">
        <v>71.696389999999994</v>
      </c>
      <c r="T87" s="11">
        <v>71.696389999999994</v>
      </c>
      <c r="U87" s="11">
        <v>18255</v>
      </c>
      <c r="W87" s="14">
        <v>45711.041666666664</v>
      </c>
      <c r="X87" s="11" t="s">
        <v>200</v>
      </c>
      <c r="Y87" s="11" t="s">
        <v>201</v>
      </c>
      <c r="Z87" s="15">
        <v>3.2809999999999999E-5</v>
      </c>
    </row>
    <row r="88" spans="1:26" x14ac:dyDescent="0.2">
      <c r="A88" s="19">
        <v>45168</v>
      </c>
      <c r="B88" s="11">
        <v>103.16</v>
      </c>
      <c r="D88" s="19">
        <v>45168</v>
      </c>
      <c r="E88" s="11">
        <v>13.88</v>
      </c>
      <c r="H88" s="9"/>
      <c r="I88" s="12">
        <v>45132</v>
      </c>
      <c r="J88" s="11">
        <v>0.63775584740000002</v>
      </c>
      <c r="K88" s="11">
        <v>67980353.239999995</v>
      </c>
      <c r="L88" s="11">
        <v>417441052.80000001</v>
      </c>
      <c r="M88" s="11"/>
      <c r="O88" s="10">
        <v>45408</v>
      </c>
      <c r="P88" s="13"/>
      <c r="Q88" s="13"/>
      <c r="R88" s="11">
        <v>17702</v>
      </c>
      <c r="S88" s="11">
        <v>65.132440000000003</v>
      </c>
      <c r="T88" s="11">
        <v>65.132440000000003</v>
      </c>
      <c r="U88" s="11">
        <v>17702</v>
      </c>
      <c r="W88" s="14">
        <v>45710.708333333336</v>
      </c>
      <c r="X88" s="11" t="s">
        <v>200</v>
      </c>
      <c r="Y88" s="11" t="s">
        <v>201</v>
      </c>
      <c r="Z88" s="15">
        <v>-7.8780000000000001E-5</v>
      </c>
    </row>
    <row r="89" spans="1:26" x14ac:dyDescent="0.2">
      <c r="A89" s="19">
        <v>45169</v>
      </c>
      <c r="B89" s="11">
        <v>103.62</v>
      </c>
      <c r="D89" s="19">
        <v>45169</v>
      </c>
      <c r="E89" s="11">
        <v>13.57</v>
      </c>
      <c r="H89" s="9"/>
      <c r="I89" s="12">
        <v>45133</v>
      </c>
      <c r="J89" s="11">
        <v>0.63459779350000001</v>
      </c>
      <c r="K89" s="11">
        <v>64604552.93</v>
      </c>
      <c r="L89" s="11">
        <v>415373958.74000001</v>
      </c>
      <c r="M89" s="11"/>
      <c r="O89" s="10">
        <v>45409</v>
      </c>
      <c r="P89" s="13"/>
      <c r="Q89" s="13"/>
      <c r="R89" s="11">
        <v>18079</v>
      </c>
      <c r="S89" s="11">
        <v>86.619190000000003</v>
      </c>
      <c r="T89" s="11">
        <v>86.619190000000003</v>
      </c>
      <c r="U89" s="11">
        <v>18079</v>
      </c>
      <c r="W89" s="14">
        <v>45710.375</v>
      </c>
      <c r="X89" s="11" t="s">
        <v>200</v>
      </c>
      <c r="Y89" s="11" t="s">
        <v>201</v>
      </c>
      <c r="Z89" s="15">
        <v>1E-4</v>
      </c>
    </row>
    <row r="90" spans="1:26" x14ac:dyDescent="0.2">
      <c r="A90" s="19">
        <v>45170</v>
      </c>
      <c r="B90" s="11">
        <v>104.24</v>
      </c>
      <c r="D90" s="19">
        <v>45170</v>
      </c>
      <c r="E90" s="11">
        <v>13.09</v>
      </c>
      <c r="H90" s="9"/>
      <c r="I90" s="12">
        <v>45134</v>
      </c>
      <c r="J90" s="11">
        <v>0.63048180499999995</v>
      </c>
      <c r="K90" s="11">
        <v>49878297.909999996</v>
      </c>
      <c r="L90" s="11">
        <v>412679851.63999999</v>
      </c>
      <c r="M90" s="11"/>
      <c r="O90" s="10">
        <v>45410</v>
      </c>
      <c r="P90" s="13"/>
      <c r="Q90" s="13"/>
      <c r="R90" s="11">
        <v>18411</v>
      </c>
      <c r="S90" s="11">
        <v>30.47138</v>
      </c>
      <c r="T90" s="11">
        <v>30.47138</v>
      </c>
      <c r="U90" s="11">
        <v>18411</v>
      </c>
      <c r="W90" s="14">
        <v>45710.041666666664</v>
      </c>
      <c r="X90" s="11" t="s">
        <v>200</v>
      </c>
      <c r="Y90" s="11" t="s">
        <v>201</v>
      </c>
      <c r="Z90" s="15">
        <v>-4.8380000000000001E-5</v>
      </c>
    </row>
    <row r="91" spans="1:26" x14ac:dyDescent="0.2">
      <c r="A91" s="19">
        <v>45173</v>
      </c>
      <c r="B91" s="11">
        <v>104.24</v>
      </c>
      <c r="D91" s="19">
        <v>45173</v>
      </c>
      <c r="E91" s="11">
        <v>13.82</v>
      </c>
      <c r="H91" s="9"/>
      <c r="I91" s="12">
        <v>45135</v>
      </c>
      <c r="J91" s="11">
        <v>0.63077230019999997</v>
      </c>
      <c r="K91" s="11">
        <v>47139074.07</v>
      </c>
      <c r="L91" s="11">
        <v>412869994.32999998</v>
      </c>
      <c r="M91" s="11"/>
      <c r="O91" s="10">
        <v>45411</v>
      </c>
      <c r="P91" s="13"/>
      <c r="Q91" s="13"/>
      <c r="R91" s="11">
        <v>18259</v>
      </c>
      <c r="S91" s="11">
        <v>83.806539999999998</v>
      </c>
      <c r="T91" s="11">
        <v>83.806539999999998</v>
      </c>
      <c r="U91" s="11">
        <v>18259</v>
      </c>
      <c r="W91" s="14">
        <v>45709.708333333336</v>
      </c>
      <c r="X91" s="11" t="s">
        <v>200</v>
      </c>
      <c r="Y91" s="11" t="s">
        <v>201</v>
      </c>
      <c r="Z91" s="15">
        <v>-1.6169999999999999E-5</v>
      </c>
    </row>
    <row r="92" spans="1:26" x14ac:dyDescent="0.2">
      <c r="A92" s="19">
        <v>45174</v>
      </c>
      <c r="B92" s="11">
        <v>104.81</v>
      </c>
      <c r="D92" s="19">
        <v>45174</v>
      </c>
      <c r="E92" s="11">
        <v>14.01</v>
      </c>
      <c r="H92" s="9"/>
      <c r="I92" s="12">
        <v>45136</v>
      </c>
      <c r="J92" s="11">
        <v>0.63903556719999999</v>
      </c>
      <c r="K92" s="11">
        <v>36703887.420000002</v>
      </c>
      <c r="L92" s="11">
        <v>418278689.32999998</v>
      </c>
      <c r="M92" s="11"/>
      <c r="O92" s="10">
        <v>45412</v>
      </c>
      <c r="P92" s="13"/>
      <c r="Q92" s="13"/>
      <c r="R92" s="11">
        <v>17754</v>
      </c>
      <c r="S92" s="11">
        <v>93.956630000000004</v>
      </c>
      <c r="T92" s="11">
        <v>93.956630000000004</v>
      </c>
      <c r="U92" s="11">
        <v>17754</v>
      </c>
      <c r="W92" s="14">
        <v>45709.375</v>
      </c>
      <c r="X92" s="11" t="s">
        <v>200</v>
      </c>
      <c r="Y92" s="11" t="s">
        <v>201</v>
      </c>
      <c r="Z92" s="15">
        <v>-1.4070000000000001E-5</v>
      </c>
    </row>
    <row r="93" spans="1:26" x14ac:dyDescent="0.2">
      <c r="A93" s="19">
        <v>45175</v>
      </c>
      <c r="B93" s="11">
        <v>104.86</v>
      </c>
      <c r="D93" s="19">
        <v>45175</v>
      </c>
      <c r="E93" s="11">
        <v>14.45</v>
      </c>
      <c r="H93" s="9"/>
      <c r="I93" s="12">
        <v>45137</v>
      </c>
      <c r="J93" s="11">
        <v>0.62039342770000006</v>
      </c>
      <c r="K93" s="11">
        <v>50964783.170000002</v>
      </c>
      <c r="L93" s="11">
        <v>406076536.45999998</v>
      </c>
      <c r="M93" s="11"/>
      <c r="O93" s="10">
        <v>45413</v>
      </c>
      <c r="P93" s="13"/>
      <c r="Q93" s="13"/>
      <c r="R93" s="11">
        <v>17600</v>
      </c>
      <c r="S93" s="11">
        <v>116.07236</v>
      </c>
      <c r="T93" s="11">
        <v>116.07236</v>
      </c>
      <c r="U93" s="11">
        <v>17600</v>
      </c>
      <c r="W93" s="14">
        <v>45709.041666666664</v>
      </c>
      <c r="X93" s="11" t="s">
        <v>200</v>
      </c>
      <c r="Y93" s="11" t="s">
        <v>201</v>
      </c>
      <c r="Z93" s="15">
        <v>-4.6900000000000002E-5</v>
      </c>
    </row>
    <row r="94" spans="1:26" x14ac:dyDescent="0.2">
      <c r="A94" s="19">
        <v>45176</v>
      </c>
      <c r="B94" s="11">
        <v>105.06</v>
      </c>
      <c r="D94" s="19">
        <v>45176</v>
      </c>
      <c r="E94" s="11">
        <v>14.4</v>
      </c>
      <c r="H94" s="9"/>
      <c r="I94" s="12">
        <v>45138</v>
      </c>
      <c r="J94" s="11">
        <v>0.63103679960000003</v>
      </c>
      <c r="K94" s="11">
        <v>52527367.619999997</v>
      </c>
      <c r="L94" s="11">
        <v>413043121.56</v>
      </c>
      <c r="M94" s="11"/>
      <c r="O94" s="10">
        <v>45414</v>
      </c>
      <c r="P94" s="13"/>
      <c r="Q94" s="13"/>
      <c r="R94" s="11">
        <v>17721</v>
      </c>
      <c r="S94" s="11">
        <v>97.505979999999994</v>
      </c>
      <c r="T94" s="11">
        <v>97.505979999999994</v>
      </c>
      <c r="U94" s="11">
        <v>17721</v>
      </c>
      <c r="W94" s="14">
        <v>45708.708333333336</v>
      </c>
      <c r="X94" s="11" t="s">
        <v>200</v>
      </c>
      <c r="Y94" s="11" t="s">
        <v>201</v>
      </c>
      <c r="Z94" s="15">
        <v>-1.1731999999999999E-4</v>
      </c>
    </row>
    <row r="95" spans="1:26" x14ac:dyDescent="0.2">
      <c r="A95" s="19">
        <v>45177</v>
      </c>
      <c r="B95" s="11">
        <v>105.09</v>
      </c>
      <c r="D95" s="19">
        <v>45177</v>
      </c>
      <c r="E95" s="11">
        <v>13.84</v>
      </c>
      <c r="H95" s="9"/>
      <c r="I95" s="12">
        <v>45139</v>
      </c>
      <c r="J95" s="11">
        <v>0.64555791559999998</v>
      </c>
      <c r="K95" s="11">
        <v>90343379.079999998</v>
      </c>
      <c r="L95" s="11">
        <v>466843076.31999999</v>
      </c>
      <c r="M95" s="11"/>
      <c r="O95" s="10">
        <v>45415</v>
      </c>
      <c r="P95" s="13"/>
      <c r="Q95" s="13"/>
      <c r="R95" s="11">
        <v>17401</v>
      </c>
      <c r="S95" s="11">
        <v>35.76661</v>
      </c>
      <c r="T95" s="11">
        <v>35.76661</v>
      </c>
      <c r="U95" s="11">
        <v>17401</v>
      </c>
      <c r="W95" s="14">
        <v>45708.375</v>
      </c>
      <c r="X95" s="11" t="s">
        <v>200</v>
      </c>
      <c r="Y95" s="11" t="s">
        <v>201</v>
      </c>
      <c r="Z95" s="15">
        <v>-1.3760000000000001E-4</v>
      </c>
    </row>
    <row r="96" spans="1:26" x14ac:dyDescent="0.2">
      <c r="A96" s="19">
        <v>45180</v>
      </c>
      <c r="B96" s="11">
        <v>104.57</v>
      </c>
      <c r="D96" s="19">
        <v>45180</v>
      </c>
      <c r="E96" s="11">
        <v>13.8</v>
      </c>
      <c r="H96" s="9"/>
      <c r="I96" s="12">
        <v>45140</v>
      </c>
      <c r="J96" s="11">
        <v>0.61404980119999997</v>
      </c>
      <c r="K96" s="11">
        <v>136617404.56</v>
      </c>
      <c r="L96" s="11">
        <v>444057599.31</v>
      </c>
      <c r="M96" s="11"/>
      <c r="O96" s="10">
        <v>45416</v>
      </c>
      <c r="P96" s="13"/>
      <c r="Q96" s="13"/>
      <c r="R96" s="11">
        <v>17298</v>
      </c>
      <c r="S96" s="11">
        <v>32.993830000000003</v>
      </c>
      <c r="T96" s="11">
        <v>32.993830000000003</v>
      </c>
      <c r="U96" s="11">
        <v>17298</v>
      </c>
      <c r="W96" s="14">
        <v>45708.041666666664</v>
      </c>
      <c r="X96" s="11" t="s">
        <v>200</v>
      </c>
      <c r="Y96" s="11" t="s">
        <v>201</v>
      </c>
      <c r="Z96" s="15">
        <v>1.946E-5</v>
      </c>
    </row>
    <row r="97" spans="1:26" x14ac:dyDescent="0.2">
      <c r="A97" s="19">
        <v>45181</v>
      </c>
      <c r="B97" s="11">
        <v>104.71</v>
      </c>
      <c r="D97" s="19">
        <v>45181</v>
      </c>
      <c r="E97" s="11">
        <v>14.23</v>
      </c>
      <c r="H97" s="9"/>
      <c r="I97" s="12">
        <v>45141</v>
      </c>
      <c r="J97" s="11">
        <v>0.593351462</v>
      </c>
      <c r="K97" s="11">
        <v>104552685.79000001</v>
      </c>
      <c r="L97" s="11">
        <v>429089342.97000003</v>
      </c>
      <c r="M97" s="11"/>
      <c r="O97" s="10">
        <v>45417</v>
      </c>
      <c r="P97" s="13"/>
      <c r="Q97" s="13"/>
      <c r="R97" s="11">
        <v>17368</v>
      </c>
      <c r="S97" s="11">
        <v>75.631259999999997</v>
      </c>
      <c r="T97" s="11">
        <v>75.631259999999997</v>
      </c>
      <c r="U97" s="11">
        <v>17368</v>
      </c>
      <c r="W97" s="14">
        <v>45707.708333333336</v>
      </c>
      <c r="X97" s="11" t="s">
        <v>200</v>
      </c>
      <c r="Y97" s="11" t="s">
        <v>201</v>
      </c>
      <c r="Z97" s="15">
        <v>-1.2790999999999999E-4</v>
      </c>
    </row>
    <row r="98" spans="1:26" x14ac:dyDescent="0.2">
      <c r="A98" s="19">
        <v>45182</v>
      </c>
      <c r="B98" s="11">
        <v>104.77</v>
      </c>
      <c r="D98" s="19">
        <v>45182</v>
      </c>
      <c r="E98" s="11">
        <v>13.48</v>
      </c>
      <c r="H98" s="9"/>
      <c r="I98" s="12">
        <v>45142</v>
      </c>
      <c r="J98" s="11">
        <v>0.59196556460000005</v>
      </c>
      <c r="K98" s="11">
        <v>208580824.5</v>
      </c>
      <c r="L98" s="11">
        <v>428087114.36000001</v>
      </c>
      <c r="M98" s="11"/>
      <c r="O98" s="10">
        <v>45418</v>
      </c>
      <c r="P98" s="13"/>
      <c r="Q98" s="13"/>
      <c r="R98" s="11">
        <v>17457</v>
      </c>
      <c r="S98" s="11">
        <v>124.80731</v>
      </c>
      <c r="T98" s="11">
        <v>124.80731</v>
      </c>
      <c r="U98" s="11">
        <v>17457</v>
      </c>
      <c r="W98" s="14">
        <v>45707.375</v>
      </c>
      <c r="X98" s="11" t="s">
        <v>200</v>
      </c>
      <c r="Y98" s="11" t="s">
        <v>201</v>
      </c>
      <c r="Z98" s="15">
        <v>-7.8739999999999995E-5</v>
      </c>
    </row>
    <row r="99" spans="1:26" x14ac:dyDescent="0.2">
      <c r="A99" s="19">
        <v>45183</v>
      </c>
      <c r="B99" s="11">
        <v>105.41</v>
      </c>
      <c r="D99" s="19">
        <v>45183</v>
      </c>
      <c r="E99" s="11">
        <v>12.82</v>
      </c>
      <c r="H99" s="9"/>
      <c r="I99" s="12">
        <v>45143</v>
      </c>
      <c r="J99" s="11">
        <v>0.59141458150000004</v>
      </c>
      <c r="K99" s="11">
        <v>227668215.28999999</v>
      </c>
      <c r="L99" s="11">
        <v>427688664.25</v>
      </c>
      <c r="M99" s="11"/>
      <c r="O99" s="10">
        <v>45419</v>
      </c>
      <c r="P99" s="13"/>
      <c r="Q99" s="13"/>
      <c r="R99" s="11">
        <v>17514</v>
      </c>
      <c r="S99" s="11">
        <v>141.53895</v>
      </c>
      <c r="T99" s="11">
        <v>141.53895</v>
      </c>
      <c r="U99" s="11">
        <v>17514</v>
      </c>
      <c r="W99" s="14">
        <v>45707.041666666664</v>
      </c>
      <c r="X99" s="11" t="s">
        <v>200</v>
      </c>
      <c r="Y99" s="11" t="s">
        <v>201</v>
      </c>
      <c r="Z99" s="15">
        <v>-2.158E-5</v>
      </c>
    </row>
    <row r="100" spans="1:26" x14ac:dyDescent="0.2">
      <c r="A100" s="19">
        <v>45184</v>
      </c>
      <c r="B100" s="11">
        <v>105.32</v>
      </c>
      <c r="D100" s="19">
        <v>45184</v>
      </c>
      <c r="E100" s="11">
        <v>13.79</v>
      </c>
      <c r="H100" s="9"/>
      <c r="I100" s="12">
        <v>45144</v>
      </c>
      <c r="J100" s="11">
        <v>0.59149033579999999</v>
      </c>
      <c r="K100" s="11">
        <v>97957889.939999998</v>
      </c>
      <c r="L100" s="11">
        <v>427743446.87</v>
      </c>
      <c r="M100" s="11"/>
      <c r="O100" s="10">
        <v>45420</v>
      </c>
      <c r="P100" s="13"/>
      <c r="Q100" s="13"/>
      <c r="R100" s="11">
        <v>19589</v>
      </c>
      <c r="S100" s="11">
        <v>57.459339999999997</v>
      </c>
      <c r="T100" s="11">
        <v>57.459339999999997</v>
      </c>
      <c r="U100" s="11">
        <v>19589</v>
      </c>
      <c r="W100" s="14">
        <v>45706.708333333336</v>
      </c>
      <c r="X100" s="11" t="s">
        <v>200</v>
      </c>
      <c r="Y100" s="11" t="s">
        <v>201</v>
      </c>
      <c r="Z100" s="15">
        <v>5.3170000000000001E-5</v>
      </c>
    </row>
    <row r="101" spans="1:26" x14ac:dyDescent="0.2">
      <c r="A101" s="19">
        <v>45187</v>
      </c>
      <c r="B101" s="11">
        <v>105.2</v>
      </c>
      <c r="D101" s="19">
        <v>45187</v>
      </c>
      <c r="E101" s="11">
        <v>14</v>
      </c>
      <c r="H101" s="9"/>
      <c r="I101" s="12">
        <v>45145</v>
      </c>
      <c r="J101" s="11">
        <v>0.58224499119999995</v>
      </c>
      <c r="K101" s="11">
        <v>92572627.590000004</v>
      </c>
      <c r="L101" s="11">
        <v>421057563.25</v>
      </c>
      <c r="M101" s="11"/>
      <c r="O101" s="10">
        <v>45421</v>
      </c>
      <c r="P101" s="13"/>
      <c r="Q101" s="13"/>
      <c r="R101" s="11">
        <v>19985</v>
      </c>
      <c r="S101" s="11">
        <v>97.332300000000004</v>
      </c>
      <c r="T101" s="11">
        <v>97.332300000000004</v>
      </c>
      <c r="U101" s="11">
        <v>19985</v>
      </c>
      <c r="W101" s="14">
        <v>45706.375</v>
      </c>
      <c r="X101" s="11" t="s">
        <v>200</v>
      </c>
      <c r="Y101" s="11" t="s">
        <v>201</v>
      </c>
      <c r="Z101" s="15">
        <v>-2.3499999999999999E-6</v>
      </c>
    </row>
    <row r="102" spans="1:26" x14ac:dyDescent="0.2">
      <c r="A102" s="19">
        <v>45188</v>
      </c>
      <c r="B102" s="11">
        <v>105.16</v>
      </c>
      <c r="D102" s="19">
        <v>45188</v>
      </c>
      <c r="E102" s="11">
        <v>14.11</v>
      </c>
      <c r="H102" s="9"/>
      <c r="I102" s="12">
        <v>45146</v>
      </c>
      <c r="J102" s="11">
        <v>0.59461480180000004</v>
      </c>
      <c r="K102" s="11">
        <v>87039971.930000007</v>
      </c>
      <c r="L102" s="11">
        <v>430002942.54000002</v>
      </c>
      <c r="M102" s="11"/>
      <c r="O102" s="10">
        <v>45422</v>
      </c>
      <c r="P102" s="13"/>
      <c r="Q102" s="13"/>
      <c r="R102" s="11">
        <v>21471</v>
      </c>
      <c r="S102" s="11">
        <v>114.72462</v>
      </c>
      <c r="T102" s="11">
        <v>114.72462</v>
      </c>
      <c r="U102" s="11">
        <v>21471</v>
      </c>
      <c r="W102" s="14">
        <v>45706.041666666664</v>
      </c>
      <c r="X102" s="11" t="s">
        <v>200</v>
      </c>
      <c r="Y102" s="11" t="s">
        <v>201</v>
      </c>
      <c r="Z102" s="15">
        <v>-1.3819E-4</v>
      </c>
    </row>
    <row r="103" spans="1:26" x14ac:dyDescent="0.2">
      <c r="A103" s="19">
        <v>45189</v>
      </c>
      <c r="B103" s="11">
        <v>105.12</v>
      </c>
      <c r="D103" s="19">
        <v>45189</v>
      </c>
      <c r="E103" s="11">
        <v>15.14</v>
      </c>
      <c r="H103" s="9"/>
      <c r="I103" s="12">
        <v>45147</v>
      </c>
      <c r="J103" s="11">
        <v>0.59429420789999998</v>
      </c>
      <c r="K103" s="11">
        <v>104283232.84</v>
      </c>
      <c r="L103" s="11">
        <v>429771101.16000003</v>
      </c>
      <c r="M103" s="11"/>
      <c r="O103" s="10">
        <v>45423</v>
      </c>
      <c r="P103" s="13"/>
      <c r="Q103" s="13"/>
      <c r="R103" s="11">
        <v>21415</v>
      </c>
      <c r="S103" s="11">
        <v>39.102829999999997</v>
      </c>
      <c r="T103" s="11">
        <v>39.102829999999997</v>
      </c>
      <c r="U103" s="11">
        <v>21415</v>
      </c>
      <c r="W103" s="14">
        <v>45705.708333333336</v>
      </c>
      <c r="X103" s="11" t="s">
        <v>200</v>
      </c>
      <c r="Y103" s="11" t="s">
        <v>201</v>
      </c>
      <c r="Z103" s="15">
        <v>-6.1370000000000004E-5</v>
      </c>
    </row>
    <row r="104" spans="1:26" x14ac:dyDescent="0.2">
      <c r="A104" s="19">
        <v>45190</v>
      </c>
      <c r="B104" s="11">
        <v>105.36</v>
      </c>
      <c r="D104" s="19">
        <v>45190</v>
      </c>
      <c r="E104" s="11">
        <v>17.54</v>
      </c>
      <c r="H104" s="9"/>
      <c r="I104" s="12">
        <v>45148</v>
      </c>
      <c r="J104" s="11">
        <v>0.60337947830000005</v>
      </c>
      <c r="K104" s="11">
        <v>79543121.439999998</v>
      </c>
      <c r="L104" s="11">
        <v>436341225.19999999</v>
      </c>
      <c r="M104" s="11"/>
      <c r="O104" s="10">
        <v>45424</v>
      </c>
      <c r="P104" s="13"/>
      <c r="Q104" s="13"/>
      <c r="R104" s="11">
        <v>21722</v>
      </c>
      <c r="S104" s="11">
        <v>38.963120000000004</v>
      </c>
      <c r="T104" s="11">
        <v>38.963120000000004</v>
      </c>
      <c r="U104" s="11">
        <v>21722</v>
      </c>
      <c r="W104" s="14">
        <v>45705.375</v>
      </c>
      <c r="X104" s="11" t="s">
        <v>200</v>
      </c>
      <c r="Y104" s="11" t="s">
        <v>201</v>
      </c>
      <c r="Z104" s="15">
        <v>-4.33E-6</v>
      </c>
    </row>
    <row r="105" spans="1:26" x14ac:dyDescent="0.2">
      <c r="A105" s="19">
        <v>45191</v>
      </c>
      <c r="B105" s="11">
        <v>105.58</v>
      </c>
      <c r="D105" s="19">
        <v>45191</v>
      </c>
      <c r="E105" s="11">
        <v>17.2</v>
      </c>
      <c r="H105" s="9"/>
      <c r="I105" s="12">
        <v>45149</v>
      </c>
      <c r="J105" s="11">
        <v>0.60463503429999998</v>
      </c>
      <c r="K105" s="11">
        <v>68017270.239999995</v>
      </c>
      <c r="L105" s="11">
        <v>437249195.86000001</v>
      </c>
      <c r="M105" s="11"/>
      <c r="O105" s="10">
        <v>45425</v>
      </c>
      <c r="P105" s="13"/>
      <c r="Q105" s="13"/>
      <c r="R105" s="11">
        <v>21643</v>
      </c>
      <c r="S105" s="11">
        <v>382.16219000000001</v>
      </c>
      <c r="T105" s="11">
        <v>382.16219000000001</v>
      </c>
      <c r="U105" s="11">
        <v>21643</v>
      </c>
      <c r="W105" s="14">
        <v>45705.041666666664</v>
      </c>
      <c r="X105" s="11" t="s">
        <v>200</v>
      </c>
      <c r="Y105" s="11" t="s">
        <v>201</v>
      </c>
      <c r="Z105" s="15">
        <v>-9.6230000000000005E-5</v>
      </c>
    </row>
    <row r="106" spans="1:26" x14ac:dyDescent="0.2">
      <c r="A106" s="19">
        <v>45194</v>
      </c>
      <c r="B106" s="11">
        <v>106</v>
      </c>
      <c r="D106" s="19">
        <v>45194</v>
      </c>
      <c r="E106" s="11">
        <v>16.899999999999999</v>
      </c>
      <c r="H106" s="9"/>
      <c r="I106" s="12">
        <v>45150</v>
      </c>
      <c r="J106" s="11">
        <v>0.60740725669999995</v>
      </c>
      <c r="K106" s="11">
        <v>54645126.850000001</v>
      </c>
      <c r="L106" s="11">
        <v>439253962.24000001</v>
      </c>
      <c r="M106" s="11"/>
      <c r="O106" s="10">
        <v>45426</v>
      </c>
      <c r="P106" s="13"/>
      <c r="Q106" s="13"/>
      <c r="R106" s="11">
        <v>20318</v>
      </c>
      <c r="S106" s="11">
        <v>92.208590000000001</v>
      </c>
      <c r="T106" s="11">
        <v>92.208590000000001</v>
      </c>
      <c r="U106" s="11">
        <v>20318</v>
      </c>
      <c r="W106" s="14">
        <v>45704.708333333336</v>
      </c>
      <c r="X106" s="11" t="s">
        <v>200</v>
      </c>
      <c r="Y106" s="11" t="s">
        <v>201</v>
      </c>
      <c r="Z106" s="15">
        <v>-5.8869999999999997E-5</v>
      </c>
    </row>
    <row r="107" spans="1:26" x14ac:dyDescent="0.2">
      <c r="A107" s="19">
        <v>45195</v>
      </c>
      <c r="B107" s="11">
        <v>106.23</v>
      </c>
      <c r="D107" s="19">
        <v>45195</v>
      </c>
      <c r="E107" s="11">
        <v>18.940000000000001</v>
      </c>
      <c r="H107" s="9"/>
      <c r="I107" s="12">
        <v>45151</v>
      </c>
      <c r="J107" s="11">
        <v>0.5978818159</v>
      </c>
      <c r="K107" s="11">
        <v>58945943.869999997</v>
      </c>
      <c r="L107" s="11">
        <v>432365523.63</v>
      </c>
      <c r="M107" s="11"/>
      <c r="O107" s="10">
        <v>45427</v>
      </c>
      <c r="P107" s="13"/>
      <c r="Q107" s="13"/>
      <c r="R107" s="11">
        <v>22074</v>
      </c>
      <c r="S107" s="11">
        <v>99.987440000000007</v>
      </c>
      <c r="T107" s="11">
        <v>99.987440000000007</v>
      </c>
      <c r="U107" s="11">
        <v>22074</v>
      </c>
      <c r="W107" s="14">
        <v>45704.375</v>
      </c>
      <c r="X107" s="11" t="s">
        <v>200</v>
      </c>
      <c r="Y107" s="11" t="s">
        <v>201</v>
      </c>
      <c r="Z107" s="15">
        <v>-2.1628000000000001E-4</v>
      </c>
    </row>
    <row r="108" spans="1:26" x14ac:dyDescent="0.2">
      <c r="A108" s="19">
        <v>45196</v>
      </c>
      <c r="B108" s="11">
        <v>106.67</v>
      </c>
      <c r="D108" s="19">
        <v>45196</v>
      </c>
      <c r="E108" s="11">
        <v>18.22</v>
      </c>
      <c r="H108" s="9"/>
      <c r="I108" s="12">
        <v>45152</v>
      </c>
      <c r="J108" s="11">
        <v>0.59909564979999996</v>
      </c>
      <c r="K108" s="11">
        <v>61569997.159999996</v>
      </c>
      <c r="L108" s="11">
        <v>433243322.38999999</v>
      </c>
      <c r="M108" s="11"/>
      <c r="O108" s="10">
        <v>45428</v>
      </c>
      <c r="P108" s="13"/>
      <c r="Q108" s="13"/>
      <c r="R108" s="11">
        <v>22430</v>
      </c>
      <c r="S108" s="11">
        <v>113.49934</v>
      </c>
      <c r="T108" s="11">
        <v>113.49934</v>
      </c>
      <c r="U108" s="11">
        <v>22430</v>
      </c>
      <c r="W108" s="14">
        <v>45704.041666666664</v>
      </c>
      <c r="X108" s="11" t="s">
        <v>200</v>
      </c>
      <c r="Y108" s="11" t="s">
        <v>201</v>
      </c>
      <c r="Z108" s="15">
        <v>-2.2099000000000001E-4</v>
      </c>
    </row>
    <row r="109" spans="1:26" x14ac:dyDescent="0.2">
      <c r="A109" s="19">
        <v>45197</v>
      </c>
      <c r="B109" s="11">
        <v>106.22</v>
      </c>
      <c r="D109" s="19">
        <v>45197</v>
      </c>
      <c r="E109" s="11">
        <v>17.34</v>
      </c>
      <c r="H109" s="9"/>
      <c r="I109" s="12">
        <v>45153</v>
      </c>
      <c r="J109" s="11">
        <v>0.56055971110000002</v>
      </c>
      <c r="K109" s="11">
        <v>77481356.939999998</v>
      </c>
      <c r="L109" s="11">
        <v>405375588.55000001</v>
      </c>
      <c r="M109" s="11"/>
      <c r="O109" s="10">
        <v>45429</v>
      </c>
      <c r="P109" s="13"/>
      <c r="Q109" s="13"/>
      <c r="R109" s="11">
        <v>23502</v>
      </c>
      <c r="S109" s="11">
        <v>80.705950000000001</v>
      </c>
      <c r="T109" s="11">
        <v>80.705950000000001</v>
      </c>
      <c r="U109" s="11">
        <v>23502</v>
      </c>
      <c r="W109" s="14">
        <v>45703.708333333336</v>
      </c>
      <c r="X109" s="11" t="s">
        <v>200</v>
      </c>
      <c r="Y109" s="11" t="s">
        <v>201</v>
      </c>
      <c r="Z109" s="15">
        <v>-2.8554999999999997E-4</v>
      </c>
    </row>
    <row r="110" spans="1:26" x14ac:dyDescent="0.2">
      <c r="A110" s="19">
        <v>45198</v>
      </c>
      <c r="B110" s="11">
        <v>106.22</v>
      </c>
      <c r="D110" s="19">
        <v>45198</v>
      </c>
      <c r="E110" s="11">
        <v>17.52</v>
      </c>
      <c r="H110" s="9"/>
      <c r="I110" s="12">
        <v>45154</v>
      </c>
      <c r="J110" s="11">
        <v>0.52696781999999998</v>
      </c>
      <c r="K110" s="11">
        <v>139925233.40000001</v>
      </c>
      <c r="L110" s="11">
        <v>381083203.00999999</v>
      </c>
      <c r="M110" s="11"/>
      <c r="O110" s="10">
        <v>45430</v>
      </c>
      <c r="P110" s="13"/>
      <c r="Q110" s="13"/>
      <c r="R110" s="11">
        <v>23479</v>
      </c>
      <c r="S110" s="11">
        <v>53.929200000000002</v>
      </c>
      <c r="T110" s="11">
        <v>53.929200000000002</v>
      </c>
      <c r="U110" s="11">
        <v>23479</v>
      </c>
      <c r="W110" s="14">
        <v>45703.375</v>
      </c>
      <c r="X110" s="11" t="s">
        <v>200</v>
      </c>
      <c r="Y110" s="11" t="s">
        <v>201</v>
      </c>
      <c r="Z110" s="15">
        <v>-2.0168000000000001E-4</v>
      </c>
    </row>
    <row r="111" spans="1:26" x14ac:dyDescent="0.2">
      <c r="A111" s="19">
        <v>45201</v>
      </c>
      <c r="B111" s="11">
        <v>106.9</v>
      </c>
      <c r="D111" s="19">
        <v>45201</v>
      </c>
      <c r="E111" s="11">
        <v>17.61</v>
      </c>
      <c r="H111" s="9"/>
      <c r="I111" s="12">
        <v>45155</v>
      </c>
      <c r="J111" s="11">
        <v>0.47591206019999999</v>
      </c>
      <c r="K111" s="11">
        <v>144351472.97</v>
      </c>
      <c r="L111" s="11">
        <v>344161607.88999999</v>
      </c>
      <c r="M111" s="11"/>
      <c r="O111" s="10">
        <v>45431</v>
      </c>
      <c r="P111" s="13"/>
      <c r="Q111" s="13"/>
      <c r="R111" s="11">
        <v>22692</v>
      </c>
      <c r="S111" s="11">
        <v>50.556139999999999</v>
      </c>
      <c r="T111" s="11">
        <v>50.556139999999999</v>
      </c>
      <c r="U111" s="11">
        <v>22692</v>
      </c>
      <c r="W111" s="14">
        <v>45703.041666666664</v>
      </c>
      <c r="X111" s="11" t="s">
        <v>200</v>
      </c>
      <c r="Y111" s="11" t="s">
        <v>201</v>
      </c>
      <c r="Z111" s="15">
        <v>-5.4929999999999998E-5</v>
      </c>
    </row>
    <row r="112" spans="1:26" x14ac:dyDescent="0.2">
      <c r="A112" s="19">
        <v>45202</v>
      </c>
      <c r="B112" s="11">
        <v>107</v>
      </c>
      <c r="D112" s="19">
        <v>45202</v>
      </c>
      <c r="E112" s="11">
        <v>19.78</v>
      </c>
      <c r="H112" s="9"/>
      <c r="I112" s="12">
        <v>45156</v>
      </c>
      <c r="J112" s="11">
        <v>0.48410289490000002</v>
      </c>
      <c r="K112" s="11">
        <v>107620244.55</v>
      </c>
      <c r="L112" s="11">
        <v>350084909.88999999</v>
      </c>
      <c r="M112" s="11"/>
      <c r="O112" s="10">
        <v>45432</v>
      </c>
      <c r="P112" s="13"/>
      <c r="Q112" s="13"/>
      <c r="R112" s="11">
        <v>24000</v>
      </c>
      <c r="S112" s="11">
        <v>100.70777</v>
      </c>
      <c r="T112" s="11">
        <v>100.70777</v>
      </c>
      <c r="U112" s="11">
        <v>24000</v>
      </c>
      <c r="W112" s="14">
        <v>45702.708333333336</v>
      </c>
      <c r="X112" s="11" t="s">
        <v>200</v>
      </c>
      <c r="Y112" s="11" t="s">
        <v>201</v>
      </c>
      <c r="Z112" s="15">
        <v>2.76E-5</v>
      </c>
    </row>
    <row r="113" spans="1:26" x14ac:dyDescent="0.2">
      <c r="A113" s="19">
        <v>45203</v>
      </c>
      <c r="B113" s="11">
        <v>106.8</v>
      </c>
      <c r="D113" s="19">
        <v>45203</v>
      </c>
      <c r="E113" s="11">
        <v>18.579999999999998</v>
      </c>
      <c r="H113" s="9"/>
      <c r="I113" s="12">
        <v>45157</v>
      </c>
      <c r="J113" s="11">
        <v>0.55566701480000003</v>
      </c>
      <c r="K113" s="11">
        <v>178719240.33000001</v>
      </c>
      <c r="L113" s="11">
        <v>401837375.56999999</v>
      </c>
      <c r="M113" s="11"/>
      <c r="O113" s="10">
        <v>45433</v>
      </c>
      <c r="P113" s="13"/>
      <c r="Q113" s="13"/>
      <c r="R113" s="11">
        <v>23935</v>
      </c>
      <c r="S113" s="11">
        <v>79.014619999999994</v>
      </c>
      <c r="T113" s="11">
        <v>79.014619999999994</v>
      </c>
      <c r="U113" s="11">
        <v>23935</v>
      </c>
      <c r="W113" s="14">
        <v>45702.375</v>
      </c>
      <c r="X113" s="11" t="s">
        <v>200</v>
      </c>
      <c r="Y113" s="11" t="s">
        <v>201</v>
      </c>
      <c r="Z113" s="15">
        <v>-6.7719999999999995E-5</v>
      </c>
    </row>
    <row r="114" spans="1:26" x14ac:dyDescent="0.2">
      <c r="A114" s="19">
        <v>45204</v>
      </c>
      <c r="B114" s="11">
        <v>106.33</v>
      </c>
      <c r="D114" s="19">
        <v>45204</v>
      </c>
      <c r="E114" s="11">
        <v>18.489999999999998</v>
      </c>
      <c r="H114" s="9"/>
      <c r="I114" s="12">
        <v>45158</v>
      </c>
      <c r="J114" s="11">
        <v>0.54423789119999999</v>
      </c>
      <c r="K114" s="11">
        <v>206907885.16999999</v>
      </c>
      <c r="L114" s="11">
        <v>393572265.52999997</v>
      </c>
      <c r="M114" s="11"/>
      <c r="O114" s="10">
        <v>45434</v>
      </c>
      <c r="P114" s="13"/>
      <c r="Q114" s="13"/>
      <c r="R114" s="11">
        <v>23515</v>
      </c>
      <c r="S114" s="11">
        <v>82.436049999999994</v>
      </c>
      <c r="T114" s="11">
        <v>82.436049999999994</v>
      </c>
      <c r="U114" s="11">
        <v>23515</v>
      </c>
      <c r="W114" s="14">
        <v>45702.041666666664</v>
      </c>
      <c r="X114" s="11" t="s">
        <v>200</v>
      </c>
      <c r="Y114" s="11" t="s">
        <v>201</v>
      </c>
      <c r="Z114" s="15">
        <v>4.2799999999999997E-5</v>
      </c>
    </row>
    <row r="115" spans="1:26" x14ac:dyDescent="0.2">
      <c r="A115" s="19">
        <v>45205</v>
      </c>
      <c r="B115" s="11">
        <v>106.04</v>
      </c>
      <c r="D115" s="19">
        <v>45205</v>
      </c>
      <c r="E115" s="11">
        <v>17.45</v>
      </c>
      <c r="H115" s="9"/>
      <c r="I115" s="12">
        <v>45159</v>
      </c>
      <c r="J115" s="11">
        <v>0.51462161200000001</v>
      </c>
      <c r="K115" s="11">
        <v>139073740.63</v>
      </c>
      <c r="L115" s="11">
        <v>372154892.17000002</v>
      </c>
      <c r="M115" s="11"/>
      <c r="O115" s="10">
        <v>45435</v>
      </c>
      <c r="P115" s="13"/>
      <c r="Q115" s="13"/>
      <c r="R115" s="11">
        <v>23253</v>
      </c>
      <c r="S115" s="11">
        <v>63.300620000000002</v>
      </c>
      <c r="T115" s="11">
        <v>63.300620000000002</v>
      </c>
      <c r="U115" s="11">
        <v>23253</v>
      </c>
      <c r="W115" s="14">
        <v>45701.708333333336</v>
      </c>
      <c r="X115" s="11" t="s">
        <v>200</v>
      </c>
      <c r="Y115" s="11" t="s">
        <v>201</v>
      </c>
      <c r="Z115" s="15">
        <v>1E-4</v>
      </c>
    </row>
    <row r="116" spans="1:26" x14ac:dyDescent="0.2">
      <c r="A116" s="19">
        <v>45208</v>
      </c>
      <c r="B116" s="11">
        <v>106.08</v>
      </c>
      <c r="D116" s="19">
        <v>45208</v>
      </c>
      <c r="E116" s="11">
        <v>17.7</v>
      </c>
      <c r="H116" s="9"/>
      <c r="I116" s="12">
        <v>45160</v>
      </c>
      <c r="J116" s="11">
        <v>0.53578563410000002</v>
      </c>
      <c r="K116" s="11">
        <v>212638637.72</v>
      </c>
      <c r="L116" s="11">
        <v>387459912.75</v>
      </c>
      <c r="M116" s="11"/>
      <c r="O116" s="10">
        <v>45436</v>
      </c>
      <c r="P116" s="13"/>
      <c r="Q116" s="13"/>
      <c r="R116" s="11">
        <v>23269</v>
      </c>
      <c r="S116" s="11">
        <v>62.605829999999997</v>
      </c>
      <c r="T116" s="11">
        <v>62.605829999999997</v>
      </c>
      <c r="U116" s="11">
        <v>23269</v>
      </c>
      <c r="W116" s="14">
        <v>45701.375</v>
      </c>
      <c r="X116" s="11" t="s">
        <v>200</v>
      </c>
      <c r="Y116" s="11" t="s">
        <v>201</v>
      </c>
      <c r="Z116" s="15">
        <v>-3.54E-5</v>
      </c>
    </row>
    <row r="117" spans="1:26" x14ac:dyDescent="0.2">
      <c r="A117" s="19">
        <v>45209</v>
      </c>
      <c r="B117" s="11">
        <v>105.83</v>
      </c>
      <c r="D117" s="19">
        <v>45209</v>
      </c>
      <c r="E117" s="11">
        <v>17.03</v>
      </c>
      <c r="H117" s="9"/>
      <c r="I117" s="12">
        <v>45161</v>
      </c>
      <c r="J117" s="11">
        <v>0.60184594840000005</v>
      </c>
      <c r="K117" s="11">
        <v>323842733.49000001</v>
      </c>
      <c r="L117" s="11">
        <v>435232234.37</v>
      </c>
      <c r="M117" s="11"/>
      <c r="O117" s="10">
        <v>45437</v>
      </c>
      <c r="P117" s="13"/>
      <c r="Q117" s="13"/>
      <c r="R117" s="11">
        <v>23008</v>
      </c>
      <c r="S117" s="11">
        <v>6.2928699999999997</v>
      </c>
      <c r="T117" s="11">
        <v>6.2928699999999997</v>
      </c>
      <c r="U117" s="11">
        <v>23008</v>
      </c>
      <c r="W117" s="14">
        <v>45701.041666666664</v>
      </c>
      <c r="X117" s="11" t="s">
        <v>200</v>
      </c>
      <c r="Y117" s="11" t="s">
        <v>201</v>
      </c>
      <c r="Z117" s="15">
        <v>-1.6233E-4</v>
      </c>
    </row>
    <row r="118" spans="1:26" x14ac:dyDescent="0.2">
      <c r="A118" s="19">
        <v>45210</v>
      </c>
      <c r="B118" s="11">
        <v>105.82</v>
      </c>
      <c r="D118" s="19">
        <v>45210</v>
      </c>
      <c r="E118" s="11">
        <v>16.09</v>
      </c>
      <c r="H118" s="9"/>
      <c r="I118" s="12">
        <v>45162</v>
      </c>
      <c r="J118" s="11">
        <v>0.57221490109999995</v>
      </c>
      <c r="K118" s="11">
        <v>224497496.94</v>
      </c>
      <c r="L118" s="11">
        <v>413804181.27999997</v>
      </c>
      <c r="M118" s="11"/>
      <c r="O118" s="10">
        <v>45438</v>
      </c>
      <c r="P118" s="13"/>
      <c r="Q118" s="13"/>
      <c r="R118" s="11">
        <v>22938</v>
      </c>
      <c r="S118" s="11">
        <v>33.238979999999998</v>
      </c>
      <c r="T118" s="11">
        <v>33.238979999999998</v>
      </c>
      <c r="U118" s="11">
        <v>22938</v>
      </c>
      <c r="W118" s="14">
        <v>45700.708333333336</v>
      </c>
      <c r="X118" s="11" t="s">
        <v>200</v>
      </c>
      <c r="Y118" s="11" t="s">
        <v>201</v>
      </c>
      <c r="Z118" s="15">
        <v>-4.5330000000000001E-5</v>
      </c>
    </row>
    <row r="119" spans="1:26" x14ac:dyDescent="0.2">
      <c r="A119" s="19">
        <v>45211</v>
      </c>
      <c r="B119" s="11">
        <v>106.6</v>
      </c>
      <c r="D119" s="19">
        <v>45211</v>
      </c>
      <c r="E119" s="11">
        <v>16.690000000000001</v>
      </c>
      <c r="H119" s="9"/>
      <c r="I119" s="12">
        <v>45163</v>
      </c>
      <c r="J119" s="11">
        <v>0.55620225609999996</v>
      </c>
      <c r="K119" s="11">
        <v>162888635.99000001</v>
      </c>
      <c r="L119" s="11">
        <v>402224441.83999997</v>
      </c>
      <c r="M119" s="11"/>
      <c r="O119" s="10">
        <v>45439</v>
      </c>
      <c r="P119" s="13"/>
      <c r="Q119" s="13"/>
      <c r="R119" s="11">
        <v>23317</v>
      </c>
      <c r="S119" s="11">
        <v>38.172649999999997</v>
      </c>
      <c r="T119" s="11">
        <v>38.172649999999997</v>
      </c>
      <c r="U119" s="11">
        <v>23317</v>
      </c>
      <c r="W119" s="14">
        <v>45700.375</v>
      </c>
      <c r="X119" s="11" t="s">
        <v>200</v>
      </c>
      <c r="Y119" s="11" t="s">
        <v>201</v>
      </c>
      <c r="Z119" s="15">
        <v>-1.2726E-4</v>
      </c>
    </row>
    <row r="120" spans="1:26" x14ac:dyDescent="0.2">
      <c r="A120" s="19">
        <v>45212</v>
      </c>
      <c r="B120" s="11">
        <v>106.65</v>
      </c>
      <c r="D120" s="19">
        <v>45212</v>
      </c>
      <c r="E120" s="11">
        <v>19.32</v>
      </c>
      <c r="H120" s="9"/>
      <c r="I120" s="12">
        <v>45164</v>
      </c>
      <c r="J120" s="11">
        <v>0.58840768359999995</v>
      </c>
      <c r="K120" s="11">
        <v>216884261.28999999</v>
      </c>
      <c r="L120" s="11">
        <v>425514189.35000002</v>
      </c>
      <c r="M120" s="11"/>
      <c r="O120" s="10">
        <v>45440</v>
      </c>
      <c r="P120" s="13"/>
      <c r="Q120" s="13"/>
      <c r="R120" s="11">
        <v>22794</v>
      </c>
      <c r="S120" s="11">
        <v>47.155909999999999</v>
      </c>
      <c r="T120" s="11">
        <v>47.155909999999999</v>
      </c>
      <c r="U120" s="11">
        <v>22794</v>
      </c>
      <c r="W120" s="14">
        <v>45700.041666666664</v>
      </c>
      <c r="X120" s="11" t="s">
        <v>200</v>
      </c>
      <c r="Y120" s="11" t="s">
        <v>201</v>
      </c>
      <c r="Z120" s="15">
        <v>-1.8689999999999999E-5</v>
      </c>
    </row>
    <row r="121" spans="1:26" x14ac:dyDescent="0.2">
      <c r="A121" s="19">
        <v>45215</v>
      </c>
      <c r="B121" s="11">
        <v>106.24</v>
      </c>
      <c r="D121" s="19">
        <v>45215</v>
      </c>
      <c r="E121" s="11">
        <v>17.21</v>
      </c>
      <c r="H121" s="9"/>
      <c r="I121" s="12">
        <v>45165</v>
      </c>
      <c r="J121" s="11">
        <v>0.58254888400000004</v>
      </c>
      <c r="K121" s="11">
        <v>118434826.95999999</v>
      </c>
      <c r="L121" s="11">
        <v>421277326.98000002</v>
      </c>
      <c r="M121" s="11"/>
      <c r="O121" s="10">
        <v>45441</v>
      </c>
      <c r="P121" s="13"/>
      <c r="Q121" s="13"/>
      <c r="R121" s="11">
        <v>22496</v>
      </c>
      <c r="S121" s="11">
        <v>41.384410000000003</v>
      </c>
      <c r="T121" s="11">
        <v>41.384410000000003</v>
      </c>
      <c r="U121" s="11">
        <v>22496</v>
      </c>
      <c r="W121" s="14">
        <v>45699.708333333336</v>
      </c>
      <c r="X121" s="11" t="s">
        <v>200</v>
      </c>
      <c r="Y121" s="11" t="s">
        <v>201</v>
      </c>
      <c r="Z121" s="15">
        <v>-2.2185E-4</v>
      </c>
    </row>
    <row r="122" spans="1:26" x14ac:dyDescent="0.2">
      <c r="A122" s="19">
        <v>45216</v>
      </c>
      <c r="B122" s="11">
        <v>106.25</v>
      </c>
      <c r="D122" s="19">
        <v>45216</v>
      </c>
      <c r="E122" s="11">
        <v>17.88</v>
      </c>
      <c r="H122" s="9"/>
      <c r="I122" s="12">
        <v>45166</v>
      </c>
      <c r="J122" s="11">
        <v>0.54761465249999997</v>
      </c>
      <c r="K122" s="11">
        <v>125116234.5</v>
      </c>
      <c r="L122" s="11">
        <v>396014211.66000003</v>
      </c>
      <c r="M122" s="11"/>
      <c r="O122" s="10">
        <v>45442</v>
      </c>
      <c r="P122" s="13"/>
      <c r="Q122" s="13"/>
      <c r="R122" s="11">
        <v>22563</v>
      </c>
      <c r="S122" s="11">
        <v>127.06224</v>
      </c>
      <c r="T122" s="11">
        <v>127.06224</v>
      </c>
      <c r="U122" s="11">
        <v>22563</v>
      </c>
      <c r="W122" s="14">
        <v>45699.375</v>
      </c>
      <c r="X122" s="11" t="s">
        <v>200</v>
      </c>
      <c r="Y122" s="11" t="s">
        <v>201</v>
      </c>
      <c r="Z122" s="15">
        <v>-6.4289999999999996E-5</v>
      </c>
    </row>
    <row r="123" spans="1:26" x14ac:dyDescent="0.2">
      <c r="A123" s="19">
        <v>45217</v>
      </c>
      <c r="B123" s="11">
        <v>106.56</v>
      </c>
      <c r="D123" s="19">
        <v>45217</v>
      </c>
      <c r="E123" s="11">
        <v>19.22</v>
      </c>
      <c r="H123" s="9"/>
      <c r="I123" s="12">
        <v>45167</v>
      </c>
      <c r="J123" s="11">
        <v>0.54571811510000001</v>
      </c>
      <c r="K123" s="11">
        <v>163055225.19999999</v>
      </c>
      <c r="L123" s="11">
        <v>394642707.50999999</v>
      </c>
      <c r="M123" s="11"/>
      <c r="O123" s="10">
        <v>45443</v>
      </c>
      <c r="P123" s="13"/>
      <c r="Q123" s="13"/>
      <c r="R123" s="11">
        <v>22425</v>
      </c>
      <c r="S123" s="11">
        <v>34.721769999999999</v>
      </c>
      <c r="T123" s="11">
        <v>34.721769999999999</v>
      </c>
      <c r="U123" s="11">
        <v>22425</v>
      </c>
      <c r="W123" s="14">
        <v>45699.041666666664</v>
      </c>
      <c r="X123" s="11" t="s">
        <v>200</v>
      </c>
      <c r="Y123" s="11" t="s">
        <v>201</v>
      </c>
      <c r="Z123" s="15">
        <v>-6.0319999999999998E-5</v>
      </c>
    </row>
    <row r="124" spans="1:26" x14ac:dyDescent="0.2">
      <c r="A124" s="19">
        <v>45218</v>
      </c>
      <c r="B124" s="11">
        <v>106.25</v>
      </c>
      <c r="D124" s="19">
        <v>45218</v>
      </c>
      <c r="E124" s="11">
        <v>21.4</v>
      </c>
      <c r="H124" s="9"/>
      <c r="I124" s="12">
        <v>45168</v>
      </c>
      <c r="J124" s="11">
        <v>0.5254313545</v>
      </c>
      <c r="K124" s="11">
        <v>107728086.7</v>
      </c>
      <c r="L124" s="11">
        <v>379972089.27999997</v>
      </c>
      <c r="M124" s="11"/>
      <c r="O124" s="10">
        <v>45444</v>
      </c>
      <c r="P124" s="13"/>
      <c r="Q124" s="13"/>
      <c r="R124" s="11">
        <v>22491</v>
      </c>
      <c r="S124" s="11">
        <v>11.03119</v>
      </c>
      <c r="T124" s="11">
        <v>11.03119</v>
      </c>
      <c r="U124" s="11">
        <v>22491</v>
      </c>
      <c r="W124" s="14">
        <v>45698.708333333336</v>
      </c>
      <c r="X124" s="11" t="s">
        <v>200</v>
      </c>
      <c r="Y124" s="11" t="s">
        <v>201</v>
      </c>
      <c r="Z124" s="15">
        <v>6.2470000000000003E-5</v>
      </c>
    </row>
    <row r="125" spans="1:26" x14ac:dyDescent="0.2">
      <c r="A125" s="19">
        <v>45219</v>
      </c>
      <c r="B125" s="11">
        <v>106.16</v>
      </c>
      <c r="D125" s="19">
        <v>45219</v>
      </c>
      <c r="E125" s="11">
        <v>21.71</v>
      </c>
      <c r="H125" s="9"/>
      <c r="I125" s="12">
        <v>45169</v>
      </c>
      <c r="J125" s="11">
        <v>0.50015142749999997</v>
      </c>
      <c r="K125" s="11">
        <v>97347246.760000005</v>
      </c>
      <c r="L125" s="11">
        <v>361690601.87</v>
      </c>
      <c r="M125" s="11"/>
      <c r="O125" s="10">
        <v>45445</v>
      </c>
      <c r="P125" s="13"/>
      <c r="Q125" s="13"/>
      <c r="R125" s="11">
        <v>22356</v>
      </c>
      <c r="S125" s="11">
        <v>38.755240000000001</v>
      </c>
      <c r="T125" s="11">
        <v>38.755240000000001</v>
      </c>
      <c r="U125" s="11">
        <v>22356</v>
      </c>
      <c r="W125" s="14">
        <v>45698.375</v>
      </c>
      <c r="X125" s="11" t="s">
        <v>200</v>
      </c>
      <c r="Y125" s="11" t="s">
        <v>201</v>
      </c>
      <c r="Z125" s="15">
        <v>1.15E-6</v>
      </c>
    </row>
    <row r="126" spans="1:26" x14ac:dyDescent="0.2">
      <c r="A126" s="19">
        <v>45222</v>
      </c>
      <c r="B126" s="11">
        <v>105.54</v>
      </c>
      <c r="D126" s="19">
        <v>45222</v>
      </c>
      <c r="E126" s="11">
        <v>20.37</v>
      </c>
      <c r="H126" s="9"/>
      <c r="I126" s="12">
        <v>45170</v>
      </c>
      <c r="J126" s="11">
        <v>0.4876897167</v>
      </c>
      <c r="K126" s="11">
        <v>105316737.40000001</v>
      </c>
      <c r="L126" s="11">
        <v>386141781.31999999</v>
      </c>
      <c r="M126" s="11"/>
      <c r="O126" s="10">
        <v>45446</v>
      </c>
      <c r="P126" s="13"/>
      <c r="Q126" s="13"/>
      <c r="R126" s="11">
        <v>22782</v>
      </c>
      <c r="S126" s="11">
        <v>44.746119999999998</v>
      </c>
      <c r="T126" s="11">
        <v>44.746119999999998</v>
      </c>
      <c r="U126" s="11">
        <v>22782</v>
      </c>
      <c r="W126" s="14">
        <v>45698.041666666664</v>
      </c>
      <c r="X126" s="11" t="s">
        <v>200</v>
      </c>
      <c r="Y126" s="11" t="s">
        <v>201</v>
      </c>
      <c r="Z126" s="15">
        <v>3.799E-5</v>
      </c>
    </row>
    <row r="127" spans="1:26" x14ac:dyDescent="0.2">
      <c r="A127" s="19">
        <v>45223</v>
      </c>
      <c r="B127" s="11">
        <v>106.27</v>
      </c>
      <c r="D127" s="19">
        <v>45223</v>
      </c>
      <c r="E127" s="11">
        <v>18.97</v>
      </c>
      <c r="H127" s="9"/>
      <c r="I127" s="12">
        <v>45171</v>
      </c>
      <c r="J127" s="11">
        <v>0.49098398720000003</v>
      </c>
      <c r="K127" s="11">
        <v>66712916.299999997</v>
      </c>
      <c r="L127" s="11">
        <v>388750110.82999998</v>
      </c>
      <c r="M127" s="11"/>
      <c r="O127" s="10">
        <v>45447</v>
      </c>
      <c r="P127" s="13"/>
      <c r="Q127" s="13"/>
      <c r="R127" s="11">
        <v>22960</v>
      </c>
      <c r="S127" s="11">
        <v>38.703139999999998</v>
      </c>
      <c r="T127" s="11">
        <v>38.703139999999998</v>
      </c>
      <c r="U127" s="11">
        <v>22960</v>
      </c>
      <c r="W127" s="14">
        <v>45697.708333333336</v>
      </c>
      <c r="X127" s="11" t="s">
        <v>200</v>
      </c>
      <c r="Y127" s="11" t="s">
        <v>201</v>
      </c>
      <c r="Z127" s="15">
        <v>-1.84E-4</v>
      </c>
    </row>
    <row r="128" spans="1:26" x14ac:dyDescent="0.2">
      <c r="A128" s="19">
        <v>45224</v>
      </c>
      <c r="B128" s="11">
        <v>106.53</v>
      </c>
      <c r="D128" s="19">
        <v>45224</v>
      </c>
      <c r="E128" s="11">
        <v>20.190000000000001</v>
      </c>
      <c r="H128" s="9"/>
      <c r="I128" s="12">
        <v>45172</v>
      </c>
      <c r="J128" s="11">
        <v>0.483843517</v>
      </c>
      <c r="K128" s="11">
        <v>73726151.049999997</v>
      </c>
      <c r="L128" s="11">
        <v>383096446.57999998</v>
      </c>
      <c r="M128" s="11"/>
      <c r="O128" s="10">
        <v>45448</v>
      </c>
      <c r="P128" s="13"/>
      <c r="Q128" s="13"/>
      <c r="R128" s="11">
        <v>23314</v>
      </c>
      <c r="S128" s="11">
        <v>42.014580000000002</v>
      </c>
      <c r="T128" s="11">
        <v>42.014580000000002</v>
      </c>
      <c r="U128" s="11">
        <v>23314</v>
      </c>
      <c r="W128" s="14">
        <v>45697.375</v>
      </c>
      <c r="X128" s="11" t="s">
        <v>200</v>
      </c>
      <c r="Y128" s="11" t="s">
        <v>201</v>
      </c>
      <c r="Z128" s="15">
        <v>-1.3580999999999999E-4</v>
      </c>
    </row>
    <row r="129" spans="1:26" x14ac:dyDescent="0.2">
      <c r="A129" s="19">
        <v>45225</v>
      </c>
      <c r="B129" s="11">
        <v>106.6</v>
      </c>
      <c r="D129" s="19">
        <v>45225</v>
      </c>
      <c r="E129" s="11">
        <v>20.68</v>
      </c>
      <c r="H129" s="9"/>
      <c r="I129" s="12">
        <v>45173</v>
      </c>
      <c r="J129" s="11">
        <v>0.48285052779999998</v>
      </c>
      <c r="K129" s="11">
        <v>80423280.629999995</v>
      </c>
      <c r="L129" s="11">
        <v>382310219.99000001</v>
      </c>
      <c r="M129" s="11"/>
      <c r="O129" s="10">
        <v>45449</v>
      </c>
      <c r="P129" s="13"/>
      <c r="Q129" s="13"/>
      <c r="R129" s="11">
        <v>23644</v>
      </c>
      <c r="S129" s="11">
        <v>64.263779999999997</v>
      </c>
      <c r="T129" s="11">
        <v>64.263779999999997</v>
      </c>
      <c r="U129" s="11">
        <v>23644</v>
      </c>
      <c r="W129" s="14">
        <v>45697.041666666664</v>
      </c>
      <c r="X129" s="11" t="s">
        <v>200</v>
      </c>
      <c r="Y129" s="11" t="s">
        <v>201</v>
      </c>
      <c r="Z129" s="15">
        <v>-2.951E-5</v>
      </c>
    </row>
    <row r="130" spans="1:26" x14ac:dyDescent="0.2">
      <c r="A130" s="19">
        <v>45226</v>
      </c>
      <c r="B130" s="11">
        <v>106.56</v>
      </c>
      <c r="D130" s="19">
        <v>45226</v>
      </c>
      <c r="E130" s="11">
        <v>21.27</v>
      </c>
      <c r="H130" s="9"/>
      <c r="I130" s="12">
        <v>45174</v>
      </c>
      <c r="J130" s="11">
        <v>0.49126171390000001</v>
      </c>
      <c r="K130" s="11">
        <v>73967736.379999995</v>
      </c>
      <c r="L130" s="11">
        <v>388970008.57999998</v>
      </c>
      <c r="M130" s="11"/>
      <c r="O130" s="10">
        <v>45450</v>
      </c>
      <c r="P130" s="13"/>
      <c r="Q130" s="13"/>
      <c r="R130" s="11">
        <v>23368</v>
      </c>
      <c r="S130" s="11">
        <v>86.700559999999996</v>
      </c>
      <c r="T130" s="11">
        <v>86.700559999999996</v>
      </c>
      <c r="U130" s="11">
        <v>23368</v>
      </c>
      <c r="W130" s="14">
        <v>45696.708333333336</v>
      </c>
      <c r="X130" s="11" t="s">
        <v>200</v>
      </c>
      <c r="Y130" s="11" t="s">
        <v>201</v>
      </c>
      <c r="Z130" s="15">
        <v>6.4629999999999996E-5</v>
      </c>
    </row>
    <row r="131" spans="1:26" x14ac:dyDescent="0.2">
      <c r="A131" s="19">
        <v>45229</v>
      </c>
      <c r="B131" s="11">
        <v>106.12</v>
      </c>
      <c r="D131" s="19">
        <v>45229</v>
      </c>
      <c r="E131" s="11">
        <v>19.75</v>
      </c>
      <c r="H131" s="9"/>
      <c r="I131" s="12">
        <v>45175</v>
      </c>
      <c r="J131" s="11">
        <v>0.48113780309999998</v>
      </c>
      <c r="K131" s="11">
        <v>80157756.599999994</v>
      </c>
      <c r="L131" s="11">
        <v>380954123.04000002</v>
      </c>
      <c r="M131" s="11"/>
      <c r="O131" s="10">
        <v>45451</v>
      </c>
      <c r="P131" s="13"/>
      <c r="Q131" s="13"/>
      <c r="R131" s="11">
        <v>23567</v>
      </c>
      <c r="S131" s="11">
        <v>0.18642</v>
      </c>
      <c r="T131" s="11">
        <v>0.18642</v>
      </c>
      <c r="U131" s="11">
        <v>23567</v>
      </c>
      <c r="W131" s="14">
        <v>45696.375</v>
      </c>
      <c r="X131" s="11" t="s">
        <v>200</v>
      </c>
      <c r="Y131" s="11" t="s">
        <v>201</v>
      </c>
      <c r="Z131" s="15">
        <v>-8.1329999999999996E-5</v>
      </c>
    </row>
    <row r="132" spans="1:26" x14ac:dyDescent="0.2">
      <c r="A132" s="19">
        <v>45230</v>
      </c>
      <c r="B132" s="11">
        <v>106.66</v>
      </c>
      <c r="D132" s="19">
        <v>45230</v>
      </c>
      <c r="E132" s="11">
        <v>18.14</v>
      </c>
      <c r="H132" s="9"/>
      <c r="I132" s="12">
        <v>45176</v>
      </c>
      <c r="J132" s="11">
        <v>0.48548143199999999</v>
      </c>
      <c r="K132" s="11">
        <v>59865034.439999998</v>
      </c>
      <c r="L132" s="11">
        <v>384393311.00999999</v>
      </c>
      <c r="M132" s="11"/>
      <c r="O132" s="10">
        <v>45452</v>
      </c>
      <c r="P132" s="13"/>
      <c r="Q132" s="13"/>
      <c r="R132" s="11">
        <v>23563</v>
      </c>
      <c r="S132" s="11">
        <v>86.448350000000005</v>
      </c>
      <c r="T132" s="11">
        <v>86.448350000000005</v>
      </c>
      <c r="U132" s="11">
        <v>23563</v>
      </c>
      <c r="W132" s="14">
        <v>45696.041666666664</v>
      </c>
      <c r="X132" s="11" t="s">
        <v>200</v>
      </c>
      <c r="Y132" s="11" t="s">
        <v>201</v>
      </c>
      <c r="Z132" s="15">
        <v>-1.7662E-4</v>
      </c>
    </row>
    <row r="133" spans="1:26" x14ac:dyDescent="0.2">
      <c r="A133" s="19">
        <v>45231</v>
      </c>
      <c r="B133" s="11">
        <v>106.88</v>
      </c>
      <c r="D133" s="19">
        <v>45231</v>
      </c>
      <c r="E133" s="11">
        <v>16.87</v>
      </c>
      <c r="H133" s="9"/>
      <c r="I133" s="12">
        <v>45177</v>
      </c>
      <c r="J133" s="11">
        <v>0.48161180780000001</v>
      </c>
      <c r="K133" s="11">
        <v>57415822.82</v>
      </c>
      <c r="L133" s="11">
        <v>381329429.32999998</v>
      </c>
      <c r="M133" s="11"/>
      <c r="O133" s="10">
        <v>45453</v>
      </c>
      <c r="P133" s="13"/>
      <c r="Q133" s="13"/>
      <c r="R133" s="11">
        <v>22914</v>
      </c>
      <c r="S133" s="11">
        <v>63.514029999999998</v>
      </c>
      <c r="T133" s="11">
        <v>63.514029999999998</v>
      </c>
      <c r="U133" s="11">
        <v>22914</v>
      </c>
      <c r="W133" s="14">
        <v>45695.708333333336</v>
      </c>
      <c r="X133" s="11" t="s">
        <v>200</v>
      </c>
      <c r="Y133" s="11" t="s">
        <v>201</v>
      </c>
      <c r="Z133" s="15">
        <v>-6.9010000000000005E-5</v>
      </c>
    </row>
    <row r="134" spans="1:26" x14ac:dyDescent="0.2">
      <c r="A134" s="19">
        <v>45232</v>
      </c>
      <c r="B134" s="11">
        <v>106.12</v>
      </c>
      <c r="D134" s="19">
        <v>45232</v>
      </c>
      <c r="E134" s="11">
        <v>15.66</v>
      </c>
      <c r="H134" s="9"/>
      <c r="I134" s="12">
        <v>45178</v>
      </c>
      <c r="J134" s="11">
        <v>0.48128171310000001</v>
      </c>
      <c r="K134" s="11">
        <v>33735473.310000002</v>
      </c>
      <c r="L134" s="11">
        <v>381068067.75999999</v>
      </c>
      <c r="M134" s="11"/>
      <c r="O134" s="10">
        <v>45454</v>
      </c>
      <c r="P134" s="13"/>
      <c r="Q134" s="13"/>
      <c r="R134" s="11">
        <v>22534</v>
      </c>
      <c r="S134" s="11">
        <v>61.64723</v>
      </c>
      <c r="T134" s="11">
        <v>61.64723</v>
      </c>
      <c r="U134" s="11">
        <v>22534</v>
      </c>
      <c r="W134" s="14">
        <v>45695.375</v>
      </c>
      <c r="X134" s="11" t="s">
        <v>200</v>
      </c>
      <c r="Y134" s="11" t="s">
        <v>201</v>
      </c>
      <c r="Z134" s="15">
        <v>-1.2233E-4</v>
      </c>
    </row>
    <row r="135" spans="1:26" x14ac:dyDescent="0.2">
      <c r="A135" s="19">
        <v>45233</v>
      </c>
      <c r="B135" s="11">
        <v>105.02</v>
      </c>
      <c r="D135" s="19">
        <v>45233</v>
      </c>
      <c r="E135" s="11">
        <v>14.91</v>
      </c>
      <c r="H135" s="9"/>
      <c r="I135" s="12">
        <v>45179</v>
      </c>
      <c r="J135" s="11">
        <v>0.4550571008</v>
      </c>
      <c r="K135" s="11">
        <v>60091776.899999999</v>
      </c>
      <c r="L135" s="11">
        <v>360304007.75999999</v>
      </c>
      <c r="M135" s="11"/>
      <c r="O135" s="10">
        <v>45455</v>
      </c>
      <c r="P135" s="13"/>
      <c r="Q135" s="13"/>
      <c r="R135" s="11">
        <v>21055</v>
      </c>
      <c r="S135" s="11">
        <v>94.814480000000003</v>
      </c>
      <c r="T135" s="11">
        <v>94.814480000000003</v>
      </c>
      <c r="U135" s="11">
        <v>21055</v>
      </c>
      <c r="W135" s="14">
        <v>45695.041666666664</v>
      </c>
      <c r="X135" s="11" t="s">
        <v>200</v>
      </c>
      <c r="Y135" s="11" t="s">
        <v>201</v>
      </c>
      <c r="Z135" s="15">
        <v>-1.1709000000000001E-4</v>
      </c>
    </row>
    <row r="136" spans="1:26" x14ac:dyDescent="0.2">
      <c r="A136" s="19">
        <v>45236</v>
      </c>
      <c r="B136" s="11">
        <v>105.22</v>
      </c>
      <c r="D136" s="19">
        <v>45236</v>
      </c>
      <c r="E136" s="11">
        <v>14.89</v>
      </c>
      <c r="H136" s="9"/>
      <c r="I136" s="12">
        <v>45180</v>
      </c>
      <c r="J136" s="11">
        <v>0.4263758117</v>
      </c>
      <c r="K136" s="11">
        <v>80863935.709999993</v>
      </c>
      <c r="L136" s="11">
        <v>337594806.24000001</v>
      </c>
      <c r="M136" s="11"/>
      <c r="O136" s="10">
        <v>45456</v>
      </c>
      <c r="P136" s="13"/>
      <c r="Q136" s="13"/>
      <c r="R136" s="11">
        <v>20474</v>
      </c>
      <c r="S136" s="11">
        <v>57.155929999999998</v>
      </c>
      <c r="T136" s="11">
        <v>57.155929999999998</v>
      </c>
      <c r="U136" s="11">
        <v>20474</v>
      </c>
      <c r="W136" s="14">
        <v>45694.708333333336</v>
      </c>
      <c r="X136" s="11" t="s">
        <v>200</v>
      </c>
      <c r="Y136" s="11" t="s">
        <v>201</v>
      </c>
      <c r="Z136" s="15">
        <v>-2.5768999999999998E-4</v>
      </c>
    </row>
    <row r="137" spans="1:26" x14ac:dyDescent="0.2">
      <c r="A137" s="19">
        <v>45237</v>
      </c>
      <c r="B137" s="11">
        <v>105.54</v>
      </c>
      <c r="D137" s="19">
        <v>45237</v>
      </c>
      <c r="E137" s="11">
        <v>14.81</v>
      </c>
      <c r="H137" s="9"/>
      <c r="I137" s="12">
        <v>45181</v>
      </c>
      <c r="J137" s="11">
        <v>0.42770870379999998</v>
      </c>
      <c r="K137" s="11">
        <v>98861960.159999996</v>
      </c>
      <c r="L137" s="11">
        <v>338650160.38</v>
      </c>
      <c r="M137" s="11"/>
      <c r="O137" s="10">
        <v>45457</v>
      </c>
      <c r="P137" s="13"/>
      <c r="Q137" s="13"/>
      <c r="R137" s="11">
        <v>19930</v>
      </c>
      <c r="S137" s="11">
        <v>21.734839999999998</v>
      </c>
      <c r="T137" s="11">
        <v>21.734839999999998</v>
      </c>
      <c r="U137" s="11">
        <v>19930</v>
      </c>
      <c r="W137" s="14">
        <v>45694.375</v>
      </c>
      <c r="X137" s="11" t="s">
        <v>200</v>
      </c>
      <c r="Y137" s="11" t="s">
        <v>201</v>
      </c>
      <c r="Z137" s="15">
        <v>-4.7700000000000001E-6</v>
      </c>
    </row>
    <row r="138" spans="1:26" x14ac:dyDescent="0.2">
      <c r="A138" s="19">
        <v>45238</v>
      </c>
      <c r="B138" s="11">
        <v>105.59</v>
      </c>
      <c r="D138" s="19">
        <v>45238</v>
      </c>
      <c r="E138" s="11">
        <v>14.45</v>
      </c>
      <c r="H138" s="9"/>
      <c r="I138" s="12">
        <v>45182</v>
      </c>
      <c r="J138" s="11">
        <v>0.4426423833</v>
      </c>
      <c r="K138" s="11">
        <v>76107657.25</v>
      </c>
      <c r="L138" s="11">
        <v>350474312.91000003</v>
      </c>
      <c r="M138" s="11"/>
      <c r="O138" s="10">
        <v>45458</v>
      </c>
      <c r="P138" s="13"/>
      <c r="Q138" s="13"/>
      <c r="R138" s="11">
        <v>20204</v>
      </c>
      <c r="S138" s="11">
        <v>30.016359999999999</v>
      </c>
      <c r="T138" s="11">
        <v>30.016359999999999</v>
      </c>
      <c r="U138" s="11">
        <v>20204</v>
      </c>
      <c r="W138" s="14">
        <v>45694.041666666664</v>
      </c>
      <c r="X138" s="11" t="s">
        <v>200</v>
      </c>
      <c r="Y138" s="11" t="s">
        <v>201</v>
      </c>
      <c r="Z138" s="15">
        <v>-2.1170999999999999E-4</v>
      </c>
    </row>
    <row r="139" spans="1:26" x14ac:dyDescent="0.2">
      <c r="A139" s="19">
        <v>45239</v>
      </c>
      <c r="B139" s="11">
        <v>105.91</v>
      </c>
      <c r="D139" s="19">
        <v>45239</v>
      </c>
      <c r="E139" s="11">
        <v>15.29</v>
      </c>
      <c r="H139" s="9"/>
      <c r="I139" s="12">
        <v>45183</v>
      </c>
      <c r="J139" s="11">
        <v>0.44492021339999999</v>
      </c>
      <c r="K139" s="11">
        <v>63865939.590000004</v>
      </c>
      <c r="L139" s="11">
        <v>352277847.63999999</v>
      </c>
      <c r="M139" s="11"/>
      <c r="O139" s="10">
        <v>45459</v>
      </c>
      <c r="P139" s="13"/>
      <c r="Q139" s="13"/>
      <c r="R139" s="11">
        <v>20429</v>
      </c>
      <c r="S139" s="11">
        <v>28.044080000000001</v>
      </c>
      <c r="T139" s="11">
        <v>28.044080000000001</v>
      </c>
      <c r="U139" s="11">
        <v>20429</v>
      </c>
      <c r="W139" s="14">
        <v>45693.708333333336</v>
      </c>
      <c r="X139" s="11" t="s">
        <v>200</v>
      </c>
      <c r="Y139" s="11" t="s">
        <v>201</v>
      </c>
      <c r="Z139" s="15">
        <v>-6.1489999999999996E-5</v>
      </c>
    </row>
    <row r="140" spans="1:26" x14ac:dyDescent="0.2">
      <c r="A140" s="19">
        <v>45240</v>
      </c>
      <c r="B140" s="11">
        <v>105.86</v>
      </c>
      <c r="D140" s="19">
        <v>45240</v>
      </c>
      <c r="E140" s="11">
        <v>14.17</v>
      </c>
      <c r="H140" s="9"/>
      <c r="I140" s="12">
        <v>45184</v>
      </c>
      <c r="J140" s="11">
        <v>0.44635971099999999</v>
      </c>
      <c r="K140" s="11">
        <v>62001805.670000002</v>
      </c>
      <c r="L140" s="11">
        <v>353417609.60000002</v>
      </c>
      <c r="M140" s="11"/>
      <c r="O140" s="10">
        <v>45460</v>
      </c>
      <c r="P140" s="13"/>
      <c r="Q140" s="13"/>
      <c r="R140" s="11">
        <v>19664</v>
      </c>
      <c r="S140" s="11">
        <v>83.536370000000005</v>
      </c>
      <c r="T140" s="11">
        <v>83.536370000000005</v>
      </c>
      <c r="U140" s="11">
        <v>19664</v>
      </c>
      <c r="W140" s="14">
        <v>45693.375</v>
      </c>
      <c r="X140" s="11" t="s">
        <v>200</v>
      </c>
      <c r="Y140" s="11" t="s">
        <v>201</v>
      </c>
      <c r="Z140" s="15">
        <v>-6.0399999999999998E-5</v>
      </c>
    </row>
    <row r="141" spans="1:26" x14ac:dyDescent="0.2">
      <c r="A141" s="19">
        <v>45243</v>
      </c>
      <c r="B141" s="11">
        <v>105.63</v>
      </c>
      <c r="D141" s="19">
        <v>45243</v>
      </c>
      <c r="E141" s="11">
        <v>14.76</v>
      </c>
      <c r="H141" s="9"/>
      <c r="I141" s="12">
        <v>45185</v>
      </c>
      <c r="J141" s="11">
        <v>0.46601315510000002</v>
      </c>
      <c r="K141" s="11">
        <v>82496154.659999996</v>
      </c>
      <c r="L141" s="11">
        <v>368978765.94</v>
      </c>
      <c r="M141" s="11"/>
      <c r="O141" s="10">
        <v>45461</v>
      </c>
      <c r="P141" s="13"/>
      <c r="Q141" s="13"/>
      <c r="R141" s="11">
        <v>17853</v>
      </c>
      <c r="S141" s="11">
        <v>122.31883999999999</v>
      </c>
      <c r="T141" s="11">
        <v>122.31883999999999</v>
      </c>
      <c r="U141" s="11">
        <v>17853</v>
      </c>
      <c r="W141" s="14">
        <v>45693.041666666664</v>
      </c>
      <c r="X141" s="11" t="s">
        <v>200</v>
      </c>
      <c r="Y141" s="11" t="s">
        <v>201</v>
      </c>
      <c r="Z141" s="15">
        <v>-2.6688999999999999E-4</v>
      </c>
    </row>
    <row r="142" spans="1:26" x14ac:dyDescent="0.2">
      <c r="A142" s="19">
        <v>45244</v>
      </c>
      <c r="B142" s="11">
        <v>104.05</v>
      </c>
      <c r="D142" s="19">
        <v>45244</v>
      </c>
      <c r="E142" s="11">
        <v>14.16</v>
      </c>
      <c r="H142" s="9"/>
      <c r="I142" s="12">
        <v>45186</v>
      </c>
      <c r="J142" s="11">
        <v>0.43517794319999997</v>
      </c>
      <c r="K142" s="11">
        <v>60206061.490000002</v>
      </c>
      <c r="L142" s="11">
        <v>344564136.62</v>
      </c>
      <c r="M142" s="11"/>
      <c r="O142" s="10">
        <v>45462</v>
      </c>
      <c r="P142" s="13"/>
      <c r="Q142" s="13"/>
      <c r="R142" s="11">
        <v>18990</v>
      </c>
      <c r="S142" s="11">
        <v>76.389769999999999</v>
      </c>
      <c r="T142" s="11">
        <v>76.389769999999999</v>
      </c>
      <c r="U142" s="11">
        <v>18990</v>
      </c>
      <c r="W142" s="14">
        <v>45692.708333333336</v>
      </c>
      <c r="X142" s="11" t="s">
        <v>200</v>
      </c>
      <c r="Y142" s="11" t="s">
        <v>201</v>
      </c>
      <c r="Z142" s="15">
        <v>-9.7269999999999995E-5</v>
      </c>
    </row>
    <row r="143" spans="1:26" x14ac:dyDescent="0.2">
      <c r="A143" s="19">
        <v>45245</v>
      </c>
      <c r="B143" s="11">
        <v>104.39</v>
      </c>
      <c r="D143" s="19">
        <v>45245</v>
      </c>
      <c r="E143" s="11">
        <v>14.18</v>
      </c>
      <c r="H143" s="9"/>
      <c r="I143" s="12">
        <v>45187</v>
      </c>
      <c r="J143" s="11">
        <v>0.4487809505</v>
      </c>
      <c r="K143" s="11">
        <v>62713132.609999999</v>
      </c>
      <c r="L143" s="11">
        <v>355334692.70999998</v>
      </c>
      <c r="M143" s="11"/>
      <c r="O143" s="10">
        <v>45463</v>
      </c>
      <c r="P143" s="13"/>
      <c r="Q143" s="13"/>
      <c r="R143" s="11">
        <v>19487</v>
      </c>
      <c r="S143" s="11">
        <v>65.256540000000001</v>
      </c>
      <c r="T143" s="11">
        <v>65.256540000000001</v>
      </c>
      <c r="U143" s="11">
        <v>19487</v>
      </c>
      <c r="W143" s="14">
        <v>45692.375</v>
      </c>
      <c r="X143" s="11" t="s">
        <v>200</v>
      </c>
      <c r="Y143" s="11" t="s">
        <v>201</v>
      </c>
      <c r="Z143" s="15">
        <v>-2.7834000000000002E-4</v>
      </c>
    </row>
    <row r="144" spans="1:26" x14ac:dyDescent="0.2">
      <c r="A144" s="19">
        <v>45246</v>
      </c>
      <c r="B144" s="11">
        <v>104.35</v>
      </c>
      <c r="D144" s="19">
        <v>45246</v>
      </c>
      <c r="E144" s="11">
        <v>14.32</v>
      </c>
      <c r="H144" s="9"/>
      <c r="I144" s="12">
        <v>45188</v>
      </c>
      <c r="J144" s="11">
        <v>0.45414721810000003</v>
      </c>
      <c r="K144" s="11">
        <v>51638360.350000001</v>
      </c>
      <c r="L144" s="11">
        <v>359583583.06</v>
      </c>
      <c r="M144" s="11"/>
      <c r="O144" s="10">
        <v>45464</v>
      </c>
      <c r="P144" s="13"/>
      <c r="Q144" s="13"/>
      <c r="R144" s="11">
        <v>19690</v>
      </c>
      <c r="S144" s="11">
        <v>79.371489999999994</v>
      </c>
      <c r="T144" s="11">
        <v>79.371489999999994</v>
      </c>
      <c r="U144" s="11">
        <v>19690</v>
      </c>
      <c r="W144" s="14">
        <v>45692.041666666664</v>
      </c>
      <c r="X144" s="11" t="s">
        <v>200</v>
      </c>
      <c r="Y144" s="11" t="s">
        <v>201</v>
      </c>
      <c r="Z144" s="15">
        <v>-4.4153999999999998E-4</v>
      </c>
    </row>
    <row r="145" spans="1:26" x14ac:dyDescent="0.2">
      <c r="A145" s="19">
        <v>45247</v>
      </c>
      <c r="B145" s="11">
        <v>103.92</v>
      </c>
      <c r="D145" s="19">
        <v>45247</v>
      </c>
      <c r="E145" s="11">
        <v>13.8</v>
      </c>
      <c r="H145" s="9"/>
      <c r="I145" s="12">
        <v>45189</v>
      </c>
      <c r="J145" s="11">
        <v>0.44692274479999999</v>
      </c>
      <c r="K145" s="11">
        <v>54514099.240000002</v>
      </c>
      <c r="L145" s="11">
        <v>353863407.16000003</v>
      </c>
      <c r="M145" s="11"/>
      <c r="O145" s="10">
        <v>45465</v>
      </c>
      <c r="P145" s="13"/>
      <c r="Q145" s="13"/>
      <c r="R145" s="11">
        <v>19465</v>
      </c>
      <c r="S145" s="11">
        <v>1.6900000000000001E-3</v>
      </c>
      <c r="T145" s="11">
        <v>1.6900000000000001E-3</v>
      </c>
      <c r="U145" s="11">
        <v>19465</v>
      </c>
      <c r="W145" s="14">
        <v>45691.708333333336</v>
      </c>
      <c r="X145" s="11" t="s">
        <v>200</v>
      </c>
      <c r="Y145" s="11" t="s">
        <v>201</v>
      </c>
      <c r="Z145" s="15">
        <v>-3.5271E-4</v>
      </c>
    </row>
    <row r="146" spans="1:26" x14ac:dyDescent="0.2">
      <c r="A146" s="19">
        <v>45250</v>
      </c>
      <c r="B146" s="11">
        <v>103.44</v>
      </c>
      <c r="D146" s="19">
        <v>45250</v>
      </c>
      <c r="E146" s="11">
        <v>13.41</v>
      </c>
      <c r="H146" s="9"/>
      <c r="I146" s="12">
        <v>45190</v>
      </c>
      <c r="J146" s="11">
        <v>0.43990349169999998</v>
      </c>
      <c r="K146" s="11">
        <v>88037214.420000002</v>
      </c>
      <c r="L146" s="11">
        <v>348305719.91000003</v>
      </c>
      <c r="M146" s="11"/>
      <c r="O146" s="10">
        <v>45466</v>
      </c>
      <c r="P146" s="13"/>
      <c r="Q146" s="13"/>
      <c r="R146" s="11">
        <v>19364</v>
      </c>
      <c r="S146" s="11">
        <v>70.208870000000005</v>
      </c>
      <c r="T146" s="11">
        <v>70.208870000000005</v>
      </c>
      <c r="U146" s="11">
        <v>19364</v>
      </c>
      <c r="W146" s="14">
        <v>45691.375</v>
      </c>
      <c r="X146" s="11" t="s">
        <v>200</v>
      </c>
      <c r="Y146" s="11" t="s">
        <v>201</v>
      </c>
      <c r="Z146" s="15">
        <v>2.796E-5</v>
      </c>
    </row>
    <row r="147" spans="1:26" x14ac:dyDescent="0.2">
      <c r="A147" s="19">
        <v>45251</v>
      </c>
      <c r="B147" s="11">
        <v>103.56</v>
      </c>
      <c r="D147" s="19">
        <v>45251</v>
      </c>
      <c r="E147" s="11">
        <v>13.35</v>
      </c>
      <c r="H147" s="9"/>
      <c r="I147" s="12">
        <v>45191</v>
      </c>
      <c r="J147" s="11">
        <v>0.44483698780000003</v>
      </c>
      <c r="K147" s="11">
        <v>44210768.82</v>
      </c>
      <c r="L147" s="11">
        <v>352211951.49000001</v>
      </c>
      <c r="M147" s="11"/>
      <c r="O147" s="10">
        <v>45467</v>
      </c>
      <c r="P147" s="13"/>
      <c r="Q147" s="13"/>
      <c r="R147" s="11">
        <v>19484</v>
      </c>
      <c r="S147" s="11">
        <v>48.404730000000001</v>
      </c>
      <c r="T147" s="11">
        <v>48.404730000000001</v>
      </c>
      <c r="U147" s="11">
        <v>19484</v>
      </c>
      <c r="W147" s="14">
        <v>45691.041666666664</v>
      </c>
      <c r="X147" s="11" t="s">
        <v>200</v>
      </c>
      <c r="Y147" s="11" t="s">
        <v>201</v>
      </c>
      <c r="Z147" s="15">
        <v>5.7809999999999997E-5</v>
      </c>
    </row>
    <row r="148" spans="1:26" x14ac:dyDescent="0.2">
      <c r="A148" s="19">
        <v>45252</v>
      </c>
      <c r="B148" s="11">
        <v>103.92</v>
      </c>
      <c r="D148" s="19">
        <v>45252</v>
      </c>
      <c r="E148" s="11">
        <v>12.85</v>
      </c>
      <c r="H148" s="9"/>
      <c r="I148" s="12">
        <v>45192</v>
      </c>
      <c r="J148" s="11">
        <v>0.4459564083</v>
      </c>
      <c r="K148" s="11">
        <v>38315500.350000001</v>
      </c>
      <c r="L148" s="11">
        <v>353098283.52999997</v>
      </c>
      <c r="M148" s="11"/>
      <c r="O148" s="10">
        <v>45468</v>
      </c>
      <c r="P148" s="13"/>
      <c r="Q148" s="13"/>
      <c r="R148" s="11">
        <v>19363</v>
      </c>
      <c r="S148" s="11">
        <v>70.978139999999996</v>
      </c>
      <c r="T148" s="11">
        <v>70.978139999999996</v>
      </c>
      <c r="U148" s="11">
        <v>19363</v>
      </c>
      <c r="W148" s="14">
        <v>45690.708333333336</v>
      </c>
      <c r="X148" s="11" t="s">
        <v>200</v>
      </c>
      <c r="Y148" s="11" t="s">
        <v>201</v>
      </c>
      <c r="Z148" s="15">
        <v>4.9280000000000003E-5</v>
      </c>
    </row>
    <row r="149" spans="1:26" x14ac:dyDescent="0.2">
      <c r="A149" s="19">
        <v>45253</v>
      </c>
      <c r="B149" s="11">
        <v>103.77</v>
      </c>
      <c r="D149" s="19">
        <v>45253</v>
      </c>
      <c r="E149" s="11">
        <v>12.8</v>
      </c>
      <c r="H149" s="9"/>
      <c r="I149" s="12">
        <v>45193</v>
      </c>
      <c r="J149" s="11">
        <v>0.43901604490000001</v>
      </c>
      <c r="K149" s="11">
        <v>83466095.430000007</v>
      </c>
      <c r="L149" s="11">
        <v>347603059.44</v>
      </c>
      <c r="M149" s="11"/>
      <c r="O149" s="10">
        <v>45469</v>
      </c>
      <c r="P149" s="13"/>
      <c r="Q149" s="13"/>
      <c r="R149" s="11">
        <v>18555</v>
      </c>
      <c r="S149" s="11">
        <v>22.66771</v>
      </c>
      <c r="T149" s="11">
        <v>22.66771</v>
      </c>
      <c r="U149" s="11">
        <v>18555</v>
      </c>
      <c r="W149" s="14">
        <v>45690.375</v>
      </c>
      <c r="X149" s="11" t="s">
        <v>200</v>
      </c>
      <c r="Y149" s="11" t="s">
        <v>201</v>
      </c>
      <c r="Z149" s="15">
        <v>1E-4</v>
      </c>
    </row>
    <row r="150" spans="1:26" x14ac:dyDescent="0.2">
      <c r="A150" s="19">
        <v>45254</v>
      </c>
      <c r="B150" s="11">
        <v>103.4</v>
      </c>
      <c r="D150" s="19">
        <v>45254</v>
      </c>
      <c r="E150" s="11">
        <v>12.46</v>
      </c>
      <c r="H150" s="9"/>
      <c r="I150" s="12">
        <v>45194</v>
      </c>
      <c r="J150" s="11">
        <v>0.44258246829999998</v>
      </c>
      <c r="K150" s="11">
        <v>51818677.140000001</v>
      </c>
      <c r="L150" s="11">
        <v>350426873.5</v>
      </c>
      <c r="M150" s="11"/>
      <c r="O150" s="10">
        <v>45470</v>
      </c>
      <c r="P150" s="13"/>
      <c r="Q150" s="13"/>
      <c r="R150" s="11">
        <v>18518</v>
      </c>
      <c r="S150" s="11">
        <v>17.623719999999999</v>
      </c>
      <c r="T150" s="11">
        <v>17.623719999999999</v>
      </c>
      <c r="U150" s="11">
        <v>18518</v>
      </c>
      <c r="W150" s="14">
        <v>45690.041666666664</v>
      </c>
      <c r="X150" s="11" t="s">
        <v>200</v>
      </c>
      <c r="Y150" s="11" t="s">
        <v>201</v>
      </c>
      <c r="Z150" s="15">
        <v>1E-4</v>
      </c>
    </row>
    <row r="151" spans="1:26" x14ac:dyDescent="0.2">
      <c r="A151" s="19">
        <v>45257</v>
      </c>
      <c r="B151" s="11">
        <v>103.2</v>
      </c>
      <c r="D151" s="19">
        <v>45257</v>
      </c>
      <c r="E151" s="11">
        <v>12.69</v>
      </c>
      <c r="H151" s="9"/>
      <c r="I151" s="12">
        <v>45195</v>
      </c>
      <c r="J151" s="11">
        <v>0.43869079760000002</v>
      </c>
      <c r="K151" s="11">
        <v>37440082.420000002</v>
      </c>
      <c r="L151" s="11">
        <v>347345535.89999998</v>
      </c>
      <c r="M151" s="11"/>
      <c r="O151" s="10">
        <v>45471</v>
      </c>
      <c r="P151" s="13"/>
      <c r="Q151" s="13"/>
      <c r="R151" s="11">
        <v>17784</v>
      </c>
      <c r="S151" s="11">
        <v>19.153839999999999</v>
      </c>
      <c r="T151" s="11">
        <v>19.153839999999999</v>
      </c>
      <c r="U151" s="11">
        <v>17784</v>
      </c>
      <c r="W151" s="14">
        <v>45689.708333333336</v>
      </c>
      <c r="X151" s="11" t="s">
        <v>200</v>
      </c>
      <c r="Y151" s="11" t="s">
        <v>201</v>
      </c>
      <c r="Z151" s="15">
        <v>1E-4</v>
      </c>
    </row>
    <row r="152" spans="1:26" x14ac:dyDescent="0.2">
      <c r="A152" s="19">
        <v>45258</v>
      </c>
      <c r="B152" s="11">
        <v>102.75</v>
      </c>
      <c r="D152" s="19">
        <v>45258</v>
      </c>
      <c r="E152" s="11">
        <v>12.69</v>
      </c>
      <c r="H152" s="9"/>
      <c r="I152" s="12">
        <v>45196</v>
      </c>
      <c r="J152" s="11">
        <v>0.43690726899999999</v>
      </c>
      <c r="K152" s="11">
        <v>54095878.950000003</v>
      </c>
      <c r="L152" s="11">
        <v>345933377.95999998</v>
      </c>
      <c r="M152" s="11"/>
      <c r="O152" s="10">
        <v>45472</v>
      </c>
      <c r="P152" s="13"/>
      <c r="Q152" s="13"/>
      <c r="R152" s="11">
        <v>17570</v>
      </c>
      <c r="S152" s="11">
        <v>1.33761</v>
      </c>
      <c r="T152" s="11">
        <v>1.33761</v>
      </c>
      <c r="U152" s="11">
        <v>17570</v>
      </c>
      <c r="W152" s="14">
        <v>45689.375</v>
      </c>
      <c r="X152" s="11" t="s">
        <v>200</v>
      </c>
      <c r="Y152" s="11" t="s">
        <v>201</v>
      </c>
      <c r="Z152" s="15">
        <v>2.5999999999999998E-5</v>
      </c>
    </row>
    <row r="153" spans="1:26" x14ac:dyDescent="0.2">
      <c r="A153" s="19">
        <v>45259</v>
      </c>
      <c r="B153" s="11">
        <v>102.77</v>
      </c>
      <c r="D153" s="19">
        <v>45259</v>
      </c>
      <c r="E153" s="11">
        <v>12.98</v>
      </c>
      <c r="H153" s="9"/>
      <c r="I153" s="12">
        <v>45197</v>
      </c>
      <c r="J153" s="11">
        <v>0.44682212609999999</v>
      </c>
      <c r="K153" s="11">
        <v>45088746.600000001</v>
      </c>
      <c r="L153" s="11">
        <v>353783739.52999997</v>
      </c>
      <c r="M153" s="11"/>
      <c r="O153" s="10">
        <v>45473</v>
      </c>
      <c r="P153" s="13"/>
      <c r="Q153" s="13"/>
      <c r="R153" s="11">
        <v>18352</v>
      </c>
      <c r="S153" s="11">
        <v>5.6912099999999999</v>
      </c>
      <c r="T153" s="11">
        <v>5.6912099999999999</v>
      </c>
      <c r="U153" s="11">
        <v>18352</v>
      </c>
      <c r="W153" s="14">
        <v>45689.041666666664</v>
      </c>
      <c r="X153" s="11" t="s">
        <v>200</v>
      </c>
      <c r="Y153" s="11" t="s">
        <v>201</v>
      </c>
      <c r="Z153" s="15">
        <v>8.6290000000000002E-5</v>
      </c>
    </row>
    <row r="154" spans="1:26" x14ac:dyDescent="0.2">
      <c r="A154" s="19">
        <v>45260</v>
      </c>
      <c r="B154" s="11">
        <v>103.5</v>
      </c>
      <c r="D154" s="19">
        <v>45260</v>
      </c>
      <c r="E154" s="11">
        <v>12.92</v>
      </c>
      <c r="H154" s="9"/>
      <c r="I154" s="12">
        <v>45198</v>
      </c>
      <c r="J154" s="11">
        <v>0.4801434362</v>
      </c>
      <c r="K154" s="11">
        <v>156800472.56</v>
      </c>
      <c r="L154" s="11">
        <v>380166805.63999999</v>
      </c>
      <c r="M154" s="11"/>
      <c r="O154" s="10">
        <v>45474</v>
      </c>
      <c r="P154" s="13"/>
      <c r="Q154" s="13"/>
      <c r="R154" s="11">
        <v>18132</v>
      </c>
      <c r="S154" s="11">
        <v>18.999500000000001</v>
      </c>
      <c r="T154" s="11">
        <v>18.999500000000001</v>
      </c>
      <c r="U154" s="11">
        <v>18132</v>
      </c>
      <c r="W154" s="14">
        <v>45688.708333333336</v>
      </c>
      <c r="X154" s="11" t="s">
        <v>200</v>
      </c>
      <c r="Y154" s="11" t="s">
        <v>201</v>
      </c>
      <c r="Z154" s="15">
        <v>-2.391E-5</v>
      </c>
    </row>
    <row r="155" spans="1:26" x14ac:dyDescent="0.2">
      <c r="A155" s="19">
        <v>45261</v>
      </c>
      <c r="B155" s="11">
        <v>103.27</v>
      </c>
      <c r="D155" s="19">
        <v>45261</v>
      </c>
      <c r="E155" s="11">
        <v>12.63</v>
      </c>
      <c r="H155" s="9"/>
      <c r="I155" s="12">
        <v>45199</v>
      </c>
      <c r="J155" s="11">
        <v>0.47054656509999998</v>
      </c>
      <c r="K155" s="11">
        <v>56011920.299999997</v>
      </c>
      <c r="L155" s="11">
        <v>372568218.29000002</v>
      </c>
      <c r="M155" s="11"/>
      <c r="O155" s="10">
        <v>45475</v>
      </c>
      <c r="P155" s="13"/>
      <c r="Q155" s="13"/>
      <c r="R155" s="11">
        <v>18395</v>
      </c>
      <c r="S155" s="11">
        <v>47.981369999999998</v>
      </c>
      <c r="T155" s="11">
        <v>47.981369999999998</v>
      </c>
      <c r="U155" s="11">
        <v>18395</v>
      </c>
      <c r="W155" s="14">
        <v>45688.375</v>
      </c>
      <c r="X155" s="11" t="s">
        <v>200</v>
      </c>
      <c r="Y155" s="11" t="s">
        <v>201</v>
      </c>
      <c r="Z155" s="15">
        <v>1E-4</v>
      </c>
    </row>
    <row r="156" spans="1:26" x14ac:dyDescent="0.2">
      <c r="A156" s="19">
        <v>45264</v>
      </c>
      <c r="B156" s="11">
        <v>103.71</v>
      </c>
      <c r="D156" s="19">
        <v>45264</v>
      </c>
      <c r="E156" s="11">
        <v>13.08</v>
      </c>
      <c r="H156" s="9"/>
      <c r="I156" s="12">
        <v>45200</v>
      </c>
      <c r="J156" s="11">
        <v>0.50407071160000005</v>
      </c>
      <c r="K156" s="11">
        <v>79571231.670000002</v>
      </c>
      <c r="L156" s="11">
        <v>433698891.47000003</v>
      </c>
      <c r="M156" s="11"/>
      <c r="O156" s="10">
        <v>45476</v>
      </c>
      <c r="P156" s="13"/>
      <c r="Q156" s="13"/>
      <c r="R156" s="11">
        <v>17415</v>
      </c>
      <c r="S156" s="11">
        <v>30.38036</v>
      </c>
      <c r="T156" s="11">
        <v>30.38036</v>
      </c>
      <c r="U156" s="11">
        <v>17415</v>
      </c>
      <c r="W156" s="14">
        <v>45688.041666666664</v>
      </c>
      <c r="X156" s="11" t="s">
        <v>200</v>
      </c>
      <c r="Y156" s="11" t="s">
        <v>201</v>
      </c>
      <c r="Z156" s="15">
        <v>2.1180000000000001E-5</v>
      </c>
    </row>
    <row r="157" spans="1:26" x14ac:dyDescent="0.2">
      <c r="A157" s="19">
        <v>45265</v>
      </c>
      <c r="B157" s="11">
        <v>104.05</v>
      </c>
      <c r="D157" s="19">
        <v>45265</v>
      </c>
      <c r="E157" s="11">
        <v>12.85</v>
      </c>
      <c r="H157" s="9"/>
      <c r="I157" s="12">
        <v>45201</v>
      </c>
      <c r="J157" s="11">
        <v>0.46703395710000001</v>
      </c>
      <c r="K157" s="11">
        <v>64953488.670000002</v>
      </c>
      <c r="L157" s="11">
        <v>401832728.64999998</v>
      </c>
      <c r="M157" s="11"/>
      <c r="O157" s="10">
        <v>45477</v>
      </c>
      <c r="P157" s="13"/>
      <c r="Q157" s="13"/>
      <c r="R157" s="11">
        <v>16111</v>
      </c>
      <c r="S157" s="11">
        <v>14.25529</v>
      </c>
      <c r="T157" s="11">
        <v>14.25529</v>
      </c>
      <c r="U157" s="11">
        <v>16111</v>
      </c>
      <c r="W157" s="14">
        <v>45687.708333333336</v>
      </c>
      <c r="X157" s="11" t="s">
        <v>200</v>
      </c>
      <c r="Y157" s="11" t="s">
        <v>201</v>
      </c>
      <c r="Z157" s="15">
        <v>-1.198E-5</v>
      </c>
    </row>
    <row r="158" spans="1:26" x14ac:dyDescent="0.2">
      <c r="A158" s="19">
        <v>45266</v>
      </c>
      <c r="B158" s="11">
        <v>104.15</v>
      </c>
      <c r="D158" s="19">
        <v>45266</v>
      </c>
      <c r="E158" s="11">
        <v>12.97</v>
      </c>
      <c r="H158" s="9"/>
      <c r="I158" s="12">
        <v>45202</v>
      </c>
      <c r="J158" s="11">
        <v>0.44437079779999999</v>
      </c>
      <c r="K158" s="11">
        <v>116282425.04000001</v>
      </c>
      <c r="L158" s="11">
        <v>382333505.94999999</v>
      </c>
      <c r="M158" s="11"/>
      <c r="O158" s="10">
        <v>45478</v>
      </c>
      <c r="P158" s="13"/>
      <c r="Q158" s="13"/>
      <c r="R158" s="11">
        <v>14948</v>
      </c>
      <c r="S158" s="11">
        <v>28.428470000000001</v>
      </c>
      <c r="T158" s="11">
        <v>28.428470000000001</v>
      </c>
      <c r="U158" s="11">
        <v>14948</v>
      </c>
      <c r="W158" s="14">
        <v>45687.375</v>
      </c>
      <c r="X158" s="11" t="s">
        <v>200</v>
      </c>
      <c r="Y158" s="11" t="s">
        <v>201</v>
      </c>
      <c r="Z158" s="15">
        <v>-5.8189999999999997E-5</v>
      </c>
    </row>
    <row r="159" spans="1:26" x14ac:dyDescent="0.2">
      <c r="A159" s="19">
        <v>45267</v>
      </c>
      <c r="B159" s="11">
        <v>103.54</v>
      </c>
      <c r="D159" s="19">
        <v>45267</v>
      </c>
      <c r="E159" s="11">
        <v>13.06</v>
      </c>
      <c r="H159" s="9"/>
      <c r="I159" s="12">
        <v>45203</v>
      </c>
      <c r="J159" s="11">
        <v>0.44195451419999998</v>
      </c>
      <c r="K159" s="11">
        <v>73353527.489999995</v>
      </c>
      <c r="L159" s="11">
        <v>380254552.49000001</v>
      </c>
      <c r="M159" s="11"/>
      <c r="O159" s="10">
        <v>45479</v>
      </c>
      <c r="P159" s="13"/>
      <c r="Q159" s="13"/>
      <c r="R159" s="11">
        <v>16008</v>
      </c>
      <c r="S159" s="11">
        <v>15.97893</v>
      </c>
      <c r="T159" s="11">
        <v>15.97893</v>
      </c>
      <c r="U159" s="11">
        <v>16008</v>
      </c>
      <c r="W159" s="14">
        <v>45687.041666666664</v>
      </c>
      <c r="X159" s="11" t="s">
        <v>200</v>
      </c>
      <c r="Y159" s="11" t="s">
        <v>201</v>
      </c>
      <c r="Z159" s="15">
        <v>1E-4</v>
      </c>
    </row>
    <row r="160" spans="1:26" x14ac:dyDescent="0.2">
      <c r="A160" s="19">
        <v>45268</v>
      </c>
      <c r="B160" s="11">
        <v>104.01</v>
      </c>
      <c r="D160" s="19">
        <v>45268</v>
      </c>
      <c r="E160" s="11">
        <v>12.35</v>
      </c>
      <c r="H160" s="9"/>
      <c r="I160" s="12">
        <v>45204</v>
      </c>
      <c r="J160" s="11">
        <v>0.434741131</v>
      </c>
      <c r="K160" s="11">
        <v>71182100.390000001</v>
      </c>
      <c r="L160" s="11">
        <v>374048208.36000001</v>
      </c>
      <c r="M160" s="11"/>
      <c r="O160" s="10">
        <v>45480</v>
      </c>
      <c r="P160" s="13"/>
      <c r="Q160" s="13"/>
      <c r="R160" s="11">
        <v>14907</v>
      </c>
      <c r="S160" s="11">
        <v>3.1580300000000001</v>
      </c>
      <c r="T160" s="11">
        <v>3.1580300000000001</v>
      </c>
      <c r="U160" s="11">
        <v>14907</v>
      </c>
      <c r="W160" s="14">
        <v>45686.708333333336</v>
      </c>
      <c r="X160" s="11" t="s">
        <v>200</v>
      </c>
      <c r="Y160" s="11" t="s">
        <v>201</v>
      </c>
      <c r="Z160" s="15">
        <v>1.9660000000000002E-5</v>
      </c>
    </row>
    <row r="161" spans="1:26" x14ac:dyDescent="0.2">
      <c r="A161" s="19">
        <v>45271</v>
      </c>
      <c r="B161" s="11">
        <v>104.09</v>
      </c>
      <c r="D161" s="19">
        <v>45271</v>
      </c>
      <c r="E161" s="11">
        <v>12.63</v>
      </c>
      <c r="H161" s="9"/>
      <c r="I161" s="12">
        <v>45205</v>
      </c>
      <c r="J161" s="11">
        <v>0.44329242419999998</v>
      </c>
      <c r="K161" s="11">
        <v>55999777.469999999</v>
      </c>
      <c r="L161" s="11">
        <v>381405680.88999999</v>
      </c>
      <c r="M161" s="11"/>
      <c r="O161" s="10">
        <v>45481</v>
      </c>
      <c r="P161" s="13"/>
      <c r="Q161" s="13"/>
      <c r="R161" s="11">
        <v>15522</v>
      </c>
      <c r="S161" s="11">
        <v>4.4084500000000002</v>
      </c>
      <c r="T161" s="11">
        <v>4.4084500000000002</v>
      </c>
      <c r="U161" s="11">
        <v>15522</v>
      </c>
      <c r="W161" s="14">
        <v>45686.375</v>
      </c>
      <c r="X161" s="11" t="s">
        <v>200</v>
      </c>
      <c r="Y161" s="11" t="s">
        <v>201</v>
      </c>
      <c r="Z161" s="15">
        <v>1E-4</v>
      </c>
    </row>
    <row r="162" spans="1:26" x14ac:dyDescent="0.2">
      <c r="A162" s="19">
        <v>45272</v>
      </c>
      <c r="B162" s="11">
        <v>103.86</v>
      </c>
      <c r="D162" s="19">
        <v>45272</v>
      </c>
      <c r="E162" s="11">
        <v>12.07</v>
      </c>
      <c r="H162" s="9"/>
      <c r="I162" s="12">
        <v>45206</v>
      </c>
      <c r="J162" s="11">
        <v>0.4423887199</v>
      </c>
      <c r="K162" s="11">
        <v>60864170.049999997</v>
      </c>
      <c r="L162" s="11">
        <v>380628140.08999997</v>
      </c>
      <c r="M162" s="11"/>
      <c r="O162" s="10">
        <v>45482</v>
      </c>
      <c r="P162" s="13"/>
      <c r="Q162" s="13"/>
      <c r="R162" s="11">
        <v>16338</v>
      </c>
      <c r="S162" s="11">
        <v>5.7345899999999999</v>
      </c>
      <c r="T162" s="11">
        <v>5.7345899999999999</v>
      </c>
      <c r="U162" s="11">
        <v>16338</v>
      </c>
      <c r="W162" s="14">
        <v>45686.041666666664</v>
      </c>
      <c r="X162" s="11" t="s">
        <v>200</v>
      </c>
      <c r="Y162" s="11" t="s">
        <v>201</v>
      </c>
      <c r="Z162" s="15">
        <v>3.3059999999999999E-5</v>
      </c>
    </row>
    <row r="163" spans="1:26" x14ac:dyDescent="0.2">
      <c r="A163" s="19">
        <v>45273</v>
      </c>
      <c r="B163" s="11">
        <v>102.87</v>
      </c>
      <c r="D163" s="19">
        <v>45273</v>
      </c>
      <c r="E163" s="11">
        <v>12.19</v>
      </c>
      <c r="H163" s="9"/>
      <c r="I163" s="12">
        <v>45207</v>
      </c>
      <c r="J163" s="11">
        <v>0.43814460640000003</v>
      </c>
      <c r="K163" s="11">
        <v>27489695.23</v>
      </c>
      <c r="L163" s="11">
        <v>376976534.70999998</v>
      </c>
      <c r="M163" s="11"/>
      <c r="O163" s="10">
        <v>45483</v>
      </c>
      <c r="P163" s="13"/>
      <c r="Q163" s="13"/>
      <c r="R163" s="11">
        <v>16476</v>
      </c>
      <c r="S163" s="11">
        <v>15.419750000000001</v>
      </c>
      <c r="T163" s="11">
        <v>15.419750000000001</v>
      </c>
      <c r="U163" s="11">
        <v>16476</v>
      </c>
      <c r="W163" s="14">
        <v>45685.708333333336</v>
      </c>
      <c r="X163" s="11" t="s">
        <v>200</v>
      </c>
      <c r="Y163" s="11" t="s">
        <v>201</v>
      </c>
      <c r="Z163" s="15">
        <v>1.2089999999999999E-5</v>
      </c>
    </row>
    <row r="164" spans="1:26" x14ac:dyDescent="0.2">
      <c r="A164" s="19">
        <v>45274</v>
      </c>
      <c r="B164" s="11">
        <v>101.96</v>
      </c>
      <c r="D164" s="19">
        <v>45274</v>
      </c>
      <c r="E164" s="11">
        <v>12.48</v>
      </c>
      <c r="H164" s="9"/>
      <c r="I164" s="12">
        <v>45208</v>
      </c>
      <c r="J164" s="11">
        <v>0.41609368359999999</v>
      </c>
      <c r="K164" s="11">
        <v>55357239.990000002</v>
      </c>
      <c r="L164" s="11">
        <v>358004075.97000003</v>
      </c>
      <c r="M164" s="11"/>
      <c r="O164" s="10">
        <v>45484</v>
      </c>
      <c r="P164" s="13"/>
      <c r="Q164" s="13"/>
      <c r="R164" s="11">
        <v>16965</v>
      </c>
      <c r="S164" s="11">
        <v>86.466660000000005</v>
      </c>
      <c r="T164" s="11">
        <v>86.466660000000005</v>
      </c>
      <c r="U164" s="11">
        <v>16965</v>
      </c>
      <c r="W164" s="14">
        <v>45685.375</v>
      </c>
      <c r="X164" s="11" t="s">
        <v>200</v>
      </c>
      <c r="Y164" s="11" t="s">
        <v>201</v>
      </c>
      <c r="Z164" s="15">
        <v>-1.9729999999999999E-5</v>
      </c>
    </row>
    <row r="165" spans="1:26" x14ac:dyDescent="0.2">
      <c r="A165" s="19">
        <v>45275</v>
      </c>
      <c r="B165" s="11">
        <v>102.55</v>
      </c>
      <c r="D165" s="19">
        <v>45275</v>
      </c>
      <c r="E165" s="11">
        <v>12.28</v>
      </c>
      <c r="H165" s="9"/>
      <c r="I165" s="12">
        <v>45209</v>
      </c>
      <c r="J165" s="11">
        <v>0.41544868270000002</v>
      </c>
      <c r="K165" s="11">
        <v>27318713.23</v>
      </c>
      <c r="L165" s="11">
        <v>357449121.74000001</v>
      </c>
      <c r="M165" s="11"/>
      <c r="O165" s="10">
        <v>45485</v>
      </c>
      <c r="P165" s="13"/>
      <c r="Q165" s="13"/>
      <c r="R165" s="11">
        <v>16757</v>
      </c>
      <c r="S165" s="11">
        <v>66.171369999999996</v>
      </c>
      <c r="T165" s="11">
        <v>66.171369999999996</v>
      </c>
      <c r="U165" s="11">
        <v>16757</v>
      </c>
      <c r="W165" s="14">
        <v>45685.041666666664</v>
      </c>
      <c r="X165" s="11" t="s">
        <v>200</v>
      </c>
      <c r="Y165" s="11" t="s">
        <v>201</v>
      </c>
      <c r="Z165" s="15">
        <v>-1.1707E-4</v>
      </c>
    </row>
    <row r="166" spans="1:26" x14ac:dyDescent="0.2">
      <c r="A166" s="19">
        <v>45278</v>
      </c>
      <c r="B166" s="11">
        <v>102.56</v>
      </c>
      <c r="D166" s="19">
        <v>45278</v>
      </c>
      <c r="E166" s="11">
        <v>12.56</v>
      </c>
      <c r="H166" s="9"/>
      <c r="I166" s="12">
        <v>45210</v>
      </c>
      <c r="J166" s="11">
        <v>0.40958747239999999</v>
      </c>
      <c r="K166" s="11">
        <v>40173852.149999999</v>
      </c>
      <c r="L166" s="11">
        <v>352406177.66000003</v>
      </c>
      <c r="M166" s="11"/>
      <c r="O166" s="10">
        <v>45486</v>
      </c>
      <c r="P166" s="13"/>
      <c r="Q166" s="13"/>
      <c r="R166" s="11">
        <v>17048</v>
      </c>
      <c r="S166" s="11">
        <v>31.240089999999999</v>
      </c>
      <c r="T166" s="11">
        <v>31.240089999999999</v>
      </c>
      <c r="U166" s="11">
        <v>17048</v>
      </c>
      <c r="W166" s="14">
        <v>45684.708333333336</v>
      </c>
      <c r="X166" s="11" t="s">
        <v>200</v>
      </c>
      <c r="Y166" s="11" t="s">
        <v>201</v>
      </c>
      <c r="Z166" s="15">
        <v>1E-4</v>
      </c>
    </row>
    <row r="167" spans="1:26" x14ac:dyDescent="0.2">
      <c r="A167" s="19">
        <v>45279</v>
      </c>
      <c r="B167" s="11">
        <v>102.17</v>
      </c>
      <c r="D167" s="19">
        <v>45279</v>
      </c>
      <c r="E167" s="11">
        <v>12.53</v>
      </c>
      <c r="H167" s="9"/>
      <c r="I167" s="12">
        <v>45211</v>
      </c>
      <c r="J167" s="11">
        <v>0.40750405000000001</v>
      </c>
      <c r="K167" s="11">
        <v>33983766.469999999</v>
      </c>
      <c r="L167" s="11">
        <v>350613615.67000002</v>
      </c>
      <c r="M167" s="11"/>
      <c r="O167" s="10">
        <v>45487</v>
      </c>
      <c r="P167" s="13"/>
      <c r="Q167" s="13"/>
      <c r="R167" s="11">
        <v>17917</v>
      </c>
      <c r="S167" s="11">
        <v>89.567580000000007</v>
      </c>
      <c r="T167" s="11">
        <v>89.567580000000007</v>
      </c>
      <c r="U167" s="11">
        <v>17917</v>
      </c>
      <c r="W167" s="14">
        <v>45684.375</v>
      </c>
      <c r="X167" s="11" t="s">
        <v>200</v>
      </c>
      <c r="Y167" s="11" t="s">
        <v>201</v>
      </c>
      <c r="Z167" s="15">
        <v>7.3029999999999997E-5</v>
      </c>
    </row>
    <row r="168" spans="1:26" x14ac:dyDescent="0.2">
      <c r="A168" s="19">
        <v>45280</v>
      </c>
      <c r="B168" s="11">
        <v>102.41</v>
      </c>
      <c r="D168" s="19">
        <v>45280</v>
      </c>
      <c r="E168" s="11">
        <v>13.67</v>
      </c>
      <c r="H168" s="9"/>
      <c r="I168" s="12">
        <v>45212</v>
      </c>
      <c r="J168" s="11">
        <v>0.41317804419999998</v>
      </c>
      <c r="K168" s="11">
        <v>42121340.210000001</v>
      </c>
      <c r="L168" s="11">
        <v>355495480.29000002</v>
      </c>
      <c r="M168" s="11"/>
      <c r="O168" s="10">
        <v>45488</v>
      </c>
      <c r="P168" s="13"/>
      <c r="Q168" s="13"/>
      <c r="R168" s="11">
        <v>18608</v>
      </c>
      <c r="S168" s="11">
        <v>70.694450000000003</v>
      </c>
      <c r="T168" s="11">
        <v>70.694450000000003</v>
      </c>
      <c r="U168" s="11">
        <v>18608</v>
      </c>
      <c r="W168" s="14">
        <v>45684.041666666664</v>
      </c>
      <c r="X168" s="11" t="s">
        <v>200</v>
      </c>
      <c r="Y168" s="11" t="s">
        <v>201</v>
      </c>
      <c r="Z168" s="15">
        <v>1E-4</v>
      </c>
    </row>
    <row r="169" spans="1:26" x14ac:dyDescent="0.2">
      <c r="A169" s="19">
        <v>45281</v>
      </c>
      <c r="B169" s="11">
        <v>101.84</v>
      </c>
      <c r="D169" s="19">
        <v>45281</v>
      </c>
      <c r="E169" s="11">
        <v>13.65</v>
      </c>
      <c r="H169" s="9"/>
      <c r="I169" s="12">
        <v>45213</v>
      </c>
      <c r="J169" s="11">
        <v>0.4159206251</v>
      </c>
      <c r="K169" s="11">
        <v>29360502.710000001</v>
      </c>
      <c r="L169" s="11">
        <v>357855177.61000001</v>
      </c>
      <c r="M169" s="11"/>
      <c r="O169" s="10">
        <v>45489</v>
      </c>
      <c r="P169" s="13"/>
      <c r="Q169" s="13"/>
      <c r="R169" s="11">
        <v>19159</v>
      </c>
      <c r="S169" s="11">
        <v>90.876589999999993</v>
      </c>
      <c r="T169" s="11">
        <v>90.876589999999993</v>
      </c>
      <c r="U169" s="11">
        <v>19159</v>
      </c>
      <c r="W169" s="14">
        <v>45683.708333333336</v>
      </c>
      <c r="X169" s="11" t="s">
        <v>200</v>
      </c>
      <c r="Y169" s="11" t="s">
        <v>201</v>
      </c>
      <c r="Z169" s="15">
        <v>1E-4</v>
      </c>
    </row>
    <row r="170" spans="1:26" x14ac:dyDescent="0.2">
      <c r="A170" s="19">
        <v>45282</v>
      </c>
      <c r="B170" s="11">
        <v>101.7</v>
      </c>
      <c r="D170" s="19">
        <v>45282</v>
      </c>
      <c r="E170" s="11">
        <v>13.03</v>
      </c>
      <c r="H170" s="9"/>
      <c r="I170" s="12">
        <v>45214</v>
      </c>
      <c r="J170" s="11">
        <v>0.41027259579999997</v>
      </c>
      <c r="K170" s="11">
        <v>46469066.340000004</v>
      </c>
      <c r="L170" s="11">
        <v>352995652.94999999</v>
      </c>
      <c r="M170" s="11"/>
      <c r="O170" s="10">
        <v>45490</v>
      </c>
      <c r="P170" s="13"/>
      <c r="Q170" s="13"/>
      <c r="R170" s="11">
        <v>18912</v>
      </c>
      <c r="S170" s="11">
        <v>74.656819999999996</v>
      </c>
      <c r="T170" s="11">
        <v>74.656819999999996</v>
      </c>
      <c r="U170" s="11">
        <v>18912</v>
      </c>
      <c r="W170" s="14">
        <v>45683.375</v>
      </c>
      <c r="X170" s="11" t="s">
        <v>200</v>
      </c>
      <c r="Y170" s="11" t="s">
        <v>201</v>
      </c>
      <c r="Z170" s="15">
        <v>1E-4</v>
      </c>
    </row>
    <row r="171" spans="1:26" x14ac:dyDescent="0.2">
      <c r="A171" s="19">
        <v>45286</v>
      </c>
      <c r="B171" s="11">
        <v>101.47</v>
      </c>
      <c r="D171" s="19">
        <v>45285</v>
      </c>
      <c r="E171" s="11">
        <v>13.03</v>
      </c>
      <c r="H171" s="9"/>
      <c r="I171" s="12">
        <v>45215</v>
      </c>
      <c r="J171" s="11">
        <v>0.4110306467</v>
      </c>
      <c r="K171" s="11">
        <v>76214618.959999993</v>
      </c>
      <c r="L171" s="11">
        <v>353647874.61000001</v>
      </c>
      <c r="M171" s="11"/>
      <c r="O171" s="10">
        <v>45491</v>
      </c>
      <c r="P171" s="13"/>
      <c r="Q171" s="13"/>
      <c r="R171" s="11">
        <v>18195</v>
      </c>
      <c r="S171" s="11">
        <v>32.174909999999997</v>
      </c>
      <c r="T171" s="11">
        <v>32.174909999999997</v>
      </c>
      <c r="U171" s="11">
        <v>18195</v>
      </c>
      <c r="W171" s="14">
        <v>45683.041666666664</v>
      </c>
      <c r="X171" s="11" t="s">
        <v>200</v>
      </c>
      <c r="Y171" s="11" t="s">
        <v>201</v>
      </c>
      <c r="Z171" s="15">
        <v>1E-4</v>
      </c>
    </row>
    <row r="172" spans="1:26" x14ac:dyDescent="0.2">
      <c r="A172" s="19">
        <v>45287</v>
      </c>
      <c r="B172" s="11">
        <v>100.99</v>
      </c>
      <c r="D172" s="19">
        <v>45286</v>
      </c>
      <c r="E172" s="11">
        <v>12.99</v>
      </c>
      <c r="H172" s="9"/>
      <c r="I172" s="12">
        <v>45217</v>
      </c>
      <c r="J172" s="11">
        <v>0.38293256269999998</v>
      </c>
      <c r="K172" s="11">
        <v>71227535.629999995</v>
      </c>
      <c r="L172" s="11">
        <v>329472480.94999999</v>
      </c>
      <c r="M172" s="11"/>
      <c r="O172" s="10">
        <v>45492</v>
      </c>
      <c r="P172" s="13"/>
      <c r="Q172" s="13"/>
      <c r="R172" s="11">
        <v>18945</v>
      </c>
      <c r="S172" s="11">
        <v>23.02984</v>
      </c>
      <c r="T172" s="11">
        <v>23.02984</v>
      </c>
      <c r="U172" s="11">
        <v>18945</v>
      </c>
      <c r="W172" s="14">
        <v>45682.708333333336</v>
      </c>
      <c r="X172" s="11" t="s">
        <v>200</v>
      </c>
      <c r="Y172" s="11" t="s">
        <v>201</v>
      </c>
      <c r="Z172" s="15">
        <v>1E-4</v>
      </c>
    </row>
    <row r="173" spans="1:26" x14ac:dyDescent="0.2">
      <c r="A173" s="19">
        <v>45288</v>
      </c>
      <c r="B173" s="11">
        <v>101.23</v>
      </c>
      <c r="D173" s="19">
        <v>45287</v>
      </c>
      <c r="E173" s="11">
        <v>12.43</v>
      </c>
      <c r="H173" s="9"/>
      <c r="I173" s="12">
        <v>45218</v>
      </c>
      <c r="J173" s="11">
        <v>0.37092233790000001</v>
      </c>
      <c r="K173" s="11">
        <v>57661282.939999998</v>
      </c>
      <c r="L173" s="11">
        <v>319138968.08999997</v>
      </c>
      <c r="M173" s="11"/>
      <c r="O173" s="10">
        <v>45493</v>
      </c>
      <c r="P173" s="13"/>
      <c r="Q173" s="13"/>
      <c r="R173" s="11">
        <v>18885</v>
      </c>
      <c r="S173" s="11">
        <v>31.956759999999999</v>
      </c>
      <c r="T173" s="11">
        <v>31.956759999999999</v>
      </c>
      <c r="U173" s="11">
        <v>18885</v>
      </c>
      <c r="W173" s="14">
        <v>45682.375</v>
      </c>
      <c r="X173" s="11" t="s">
        <v>200</v>
      </c>
      <c r="Y173" s="11" t="s">
        <v>201</v>
      </c>
      <c r="Z173" s="15">
        <v>1E-4</v>
      </c>
    </row>
    <row r="174" spans="1:26" x14ac:dyDescent="0.2">
      <c r="A174" s="19">
        <v>45289</v>
      </c>
      <c r="B174" s="11">
        <v>101.33</v>
      </c>
      <c r="D174" s="19">
        <v>45288</v>
      </c>
      <c r="E174" s="11">
        <v>12.47</v>
      </c>
      <c r="H174" s="9"/>
      <c r="I174" s="12">
        <v>45219</v>
      </c>
      <c r="J174" s="11">
        <v>0.38349623259999999</v>
      </c>
      <c r="K174" s="11">
        <v>63558581.289999999</v>
      </c>
      <c r="L174" s="11">
        <v>329957458.56999999</v>
      </c>
      <c r="M174" s="11"/>
      <c r="O174" s="10">
        <v>45494</v>
      </c>
      <c r="P174" s="13"/>
      <c r="Q174" s="13"/>
      <c r="R174" s="11">
        <v>18931</v>
      </c>
      <c r="S174" s="11">
        <v>27.306550000000001</v>
      </c>
      <c r="T174" s="11">
        <v>27.306550000000001</v>
      </c>
      <c r="U174" s="11">
        <v>18931</v>
      </c>
      <c r="W174" s="14">
        <v>45682.041666666664</v>
      </c>
      <c r="X174" s="11" t="s">
        <v>200</v>
      </c>
      <c r="Y174" s="11" t="s">
        <v>201</v>
      </c>
      <c r="Z174" s="15">
        <v>1E-4</v>
      </c>
    </row>
    <row r="175" spans="1:26" x14ac:dyDescent="0.2">
      <c r="A175" s="19">
        <v>45293</v>
      </c>
      <c r="B175" s="11">
        <v>102.2</v>
      </c>
      <c r="D175" s="19">
        <v>45289</v>
      </c>
      <c r="E175" s="11">
        <v>12.45</v>
      </c>
      <c r="H175" s="9"/>
      <c r="I175" s="12">
        <v>45220</v>
      </c>
      <c r="J175" s="11">
        <v>0.39110348299999997</v>
      </c>
      <c r="K175" s="11">
        <v>60984068.079999998</v>
      </c>
      <c r="L175" s="11">
        <v>336502683.25</v>
      </c>
      <c r="M175" s="11"/>
      <c r="O175" s="10">
        <v>45495</v>
      </c>
      <c r="P175" s="13"/>
      <c r="Q175" s="13"/>
      <c r="R175" s="11">
        <v>18734</v>
      </c>
      <c r="S175" s="11">
        <v>37.689680000000003</v>
      </c>
      <c r="T175" s="11">
        <v>37.689680000000003</v>
      </c>
      <c r="U175" s="11">
        <v>18734</v>
      </c>
      <c r="W175" s="14">
        <v>45681.708333333336</v>
      </c>
      <c r="X175" s="11" t="s">
        <v>200</v>
      </c>
      <c r="Y175" s="11" t="s">
        <v>201</v>
      </c>
      <c r="Z175" s="15">
        <v>1E-4</v>
      </c>
    </row>
    <row r="176" spans="1:26" x14ac:dyDescent="0.2">
      <c r="A176" s="19">
        <v>45294</v>
      </c>
      <c r="B176" s="11">
        <v>102.49</v>
      </c>
      <c r="D176" s="19">
        <v>45293</v>
      </c>
      <c r="E176" s="11">
        <v>13.2</v>
      </c>
      <c r="H176" s="9"/>
      <c r="I176" s="12">
        <v>45221</v>
      </c>
      <c r="J176" s="11">
        <v>0.40302073840000002</v>
      </c>
      <c r="K176" s="11">
        <v>86323878.310000002</v>
      </c>
      <c r="L176" s="11">
        <v>346756205.89999998</v>
      </c>
      <c r="M176" s="11"/>
      <c r="O176" s="10">
        <v>45496</v>
      </c>
      <c r="P176" s="13"/>
      <c r="Q176" s="13"/>
      <c r="R176" s="11">
        <v>18362</v>
      </c>
      <c r="S176" s="11">
        <v>30.63364</v>
      </c>
      <c r="T176" s="11">
        <v>30.63364</v>
      </c>
      <c r="U176" s="11">
        <v>18362</v>
      </c>
      <c r="W176" s="14">
        <v>45681.375</v>
      </c>
      <c r="X176" s="11" t="s">
        <v>200</v>
      </c>
      <c r="Y176" s="11" t="s">
        <v>201</v>
      </c>
      <c r="Z176" s="15">
        <v>1E-4</v>
      </c>
    </row>
    <row r="177" spans="1:26" x14ac:dyDescent="0.2">
      <c r="A177" s="19">
        <v>45295</v>
      </c>
      <c r="B177" s="11">
        <v>102.42</v>
      </c>
      <c r="D177" s="19">
        <v>45294</v>
      </c>
      <c r="E177" s="11">
        <v>14.04</v>
      </c>
      <c r="H177" s="9"/>
      <c r="I177" s="12">
        <v>45222</v>
      </c>
      <c r="J177" s="11">
        <v>0.41930606329999998</v>
      </c>
      <c r="K177" s="11">
        <v>97461611.560000002</v>
      </c>
      <c r="L177" s="11">
        <v>360767984.81999999</v>
      </c>
      <c r="M177" s="11"/>
      <c r="O177" s="10">
        <v>45497</v>
      </c>
      <c r="P177" s="13"/>
      <c r="Q177" s="13"/>
      <c r="R177" s="11">
        <v>17559</v>
      </c>
      <c r="S177" s="11">
        <v>23.767769999999999</v>
      </c>
      <c r="T177" s="11">
        <v>23.767769999999999</v>
      </c>
      <c r="U177" s="11">
        <v>17559</v>
      </c>
      <c r="W177" s="14">
        <v>45681.041666666664</v>
      </c>
      <c r="X177" s="11" t="s">
        <v>200</v>
      </c>
      <c r="Y177" s="11" t="s">
        <v>201</v>
      </c>
      <c r="Z177" s="15">
        <v>1E-4</v>
      </c>
    </row>
    <row r="178" spans="1:26" x14ac:dyDescent="0.2">
      <c r="A178" s="19">
        <v>45296</v>
      </c>
      <c r="B178" s="11">
        <v>102.41</v>
      </c>
      <c r="D178" s="19">
        <v>45295</v>
      </c>
      <c r="E178" s="11">
        <v>14.13</v>
      </c>
      <c r="H178" s="9"/>
      <c r="I178" s="12">
        <v>45223</v>
      </c>
      <c r="J178" s="11">
        <v>0.43346484410000002</v>
      </c>
      <c r="K178" s="11">
        <v>191759780.66</v>
      </c>
      <c r="L178" s="11">
        <v>372950100.14999998</v>
      </c>
      <c r="M178" s="11"/>
      <c r="O178" s="10">
        <v>45498</v>
      </c>
      <c r="P178" s="13"/>
      <c r="Q178" s="13"/>
      <c r="R178" s="11">
        <v>17096</v>
      </c>
      <c r="S178" s="11">
        <v>8.4453200000000006</v>
      </c>
      <c r="T178" s="11">
        <v>8.4453200000000006</v>
      </c>
      <c r="U178" s="11">
        <v>17096</v>
      </c>
      <c r="W178" s="14">
        <v>45680.708333333336</v>
      </c>
      <c r="X178" s="11" t="s">
        <v>200</v>
      </c>
      <c r="Y178" s="11" t="s">
        <v>201</v>
      </c>
      <c r="Z178" s="15">
        <v>1E-4</v>
      </c>
    </row>
    <row r="179" spans="1:26" x14ac:dyDescent="0.2">
      <c r="A179" s="19">
        <v>45299</v>
      </c>
      <c r="B179" s="11">
        <v>102.21</v>
      </c>
      <c r="D179" s="19">
        <v>45296</v>
      </c>
      <c r="E179" s="11">
        <v>13.35</v>
      </c>
      <c r="H179" s="9"/>
      <c r="I179" s="12">
        <v>45224</v>
      </c>
      <c r="J179" s="11">
        <v>0.43622159869999999</v>
      </c>
      <c r="K179" s="11">
        <v>114817412.59999999</v>
      </c>
      <c r="L179" s="11">
        <v>375321992.36000001</v>
      </c>
      <c r="M179" s="11"/>
      <c r="O179" s="10">
        <v>45499</v>
      </c>
      <c r="P179" s="13"/>
      <c r="Q179" s="13"/>
      <c r="R179" s="11">
        <v>17898</v>
      </c>
      <c r="S179" s="11">
        <v>23.462340000000001</v>
      </c>
      <c r="T179" s="11">
        <v>23.462340000000001</v>
      </c>
      <c r="U179" s="11">
        <v>17898</v>
      </c>
      <c r="W179" s="14">
        <v>45680.375</v>
      </c>
      <c r="X179" s="11" t="s">
        <v>200</v>
      </c>
      <c r="Y179" s="11" t="s">
        <v>201</v>
      </c>
      <c r="Z179" s="15">
        <v>1E-4</v>
      </c>
    </row>
    <row r="180" spans="1:26" x14ac:dyDescent="0.2">
      <c r="A180" s="19">
        <v>45300</v>
      </c>
      <c r="B180" s="11">
        <v>102.57</v>
      </c>
      <c r="D180" s="19">
        <v>45299</v>
      </c>
      <c r="E180" s="11">
        <v>13.08</v>
      </c>
      <c r="H180" s="9"/>
      <c r="I180" s="12">
        <v>45225</v>
      </c>
      <c r="J180" s="11">
        <v>0.44049698609999999</v>
      </c>
      <c r="K180" s="11">
        <v>119877725.13</v>
      </c>
      <c r="L180" s="11">
        <v>379000505.64999998</v>
      </c>
      <c r="M180" s="11"/>
      <c r="O180" s="10">
        <v>45500</v>
      </c>
      <c r="P180" s="13"/>
      <c r="Q180" s="13"/>
      <c r="R180" s="11">
        <v>17982</v>
      </c>
      <c r="S180" s="11">
        <v>21.374749999999999</v>
      </c>
      <c r="T180" s="11">
        <v>21.374749999999999</v>
      </c>
      <c r="U180" s="11">
        <v>17982</v>
      </c>
      <c r="W180" s="14">
        <v>45680.041666666664</v>
      </c>
      <c r="X180" s="11" t="s">
        <v>200</v>
      </c>
      <c r="Y180" s="11" t="s">
        <v>201</v>
      </c>
      <c r="Z180" s="15">
        <v>1E-4</v>
      </c>
    </row>
    <row r="181" spans="1:26" x14ac:dyDescent="0.2">
      <c r="A181" s="19">
        <v>45301</v>
      </c>
      <c r="B181" s="11">
        <v>102.36</v>
      </c>
      <c r="D181" s="19">
        <v>45300</v>
      </c>
      <c r="E181" s="11">
        <v>12.76</v>
      </c>
      <c r="H181" s="9"/>
      <c r="I181" s="12">
        <v>45226</v>
      </c>
      <c r="J181" s="11">
        <v>0.43117967410000002</v>
      </c>
      <c r="K181" s="11">
        <v>107971631.89</v>
      </c>
      <c r="L181" s="11">
        <v>370983955.94</v>
      </c>
      <c r="M181" s="11"/>
      <c r="O181" s="10">
        <v>45501</v>
      </c>
      <c r="P181" s="13"/>
      <c r="Q181" s="13"/>
      <c r="R181" s="11">
        <v>17062</v>
      </c>
      <c r="S181" s="11">
        <v>49.563659999999999</v>
      </c>
      <c r="T181" s="11">
        <v>49.563659999999999</v>
      </c>
      <c r="U181" s="11">
        <v>17062</v>
      </c>
      <c r="W181" s="14">
        <v>45679.708333333336</v>
      </c>
      <c r="X181" s="11" t="s">
        <v>200</v>
      </c>
      <c r="Y181" s="11" t="s">
        <v>201</v>
      </c>
      <c r="Z181" s="15">
        <v>1E-4</v>
      </c>
    </row>
    <row r="182" spans="1:26" x14ac:dyDescent="0.2">
      <c r="A182" s="19">
        <v>45302</v>
      </c>
      <c r="B182" s="11">
        <v>102.29</v>
      </c>
      <c r="D182" s="19">
        <v>45301</v>
      </c>
      <c r="E182" s="11">
        <v>12.69</v>
      </c>
      <c r="H182" s="9"/>
      <c r="I182" s="12">
        <v>45227</v>
      </c>
      <c r="J182" s="11">
        <v>0.46726302879999998</v>
      </c>
      <c r="K182" s="11">
        <v>155395994.18000001</v>
      </c>
      <c r="L182" s="11">
        <v>402029820.27999997</v>
      </c>
      <c r="M182" s="11"/>
      <c r="O182" s="10">
        <v>45502</v>
      </c>
      <c r="P182" s="13"/>
      <c r="Q182" s="13"/>
      <c r="R182" s="11">
        <v>17223</v>
      </c>
      <c r="S182" s="11">
        <v>26.482040000000001</v>
      </c>
      <c r="T182" s="11">
        <v>26.482040000000001</v>
      </c>
      <c r="U182" s="11">
        <v>17223</v>
      </c>
      <c r="W182" s="14">
        <v>45679.375</v>
      </c>
      <c r="X182" s="11" t="s">
        <v>200</v>
      </c>
      <c r="Y182" s="11" t="s">
        <v>201</v>
      </c>
      <c r="Z182" s="15">
        <v>1E-4</v>
      </c>
    </row>
    <row r="183" spans="1:26" x14ac:dyDescent="0.2">
      <c r="A183" s="19">
        <v>45303</v>
      </c>
      <c r="B183" s="11">
        <v>102.4</v>
      </c>
      <c r="D183" s="19">
        <v>45302</v>
      </c>
      <c r="E183" s="11">
        <v>12.44</v>
      </c>
      <c r="H183" s="9"/>
      <c r="I183" s="12">
        <v>45228</v>
      </c>
      <c r="J183" s="11">
        <v>0.45297389329999999</v>
      </c>
      <c r="K183" s="11">
        <v>75050082.890000001</v>
      </c>
      <c r="L183" s="11">
        <v>389735548.69</v>
      </c>
      <c r="M183" s="11"/>
      <c r="O183" s="10">
        <v>45503</v>
      </c>
      <c r="P183" s="13"/>
      <c r="Q183" s="13"/>
      <c r="R183" s="11">
        <v>16542</v>
      </c>
      <c r="S183" s="11">
        <v>2.9623200000000001</v>
      </c>
      <c r="T183" s="11">
        <v>2.9623200000000001</v>
      </c>
      <c r="U183" s="11">
        <v>16542</v>
      </c>
      <c r="W183" s="14">
        <v>45679.041666666664</v>
      </c>
      <c r="X183" s="11" t="s">
        <v>200</v>
      </c>
      <c r="Y183" s="11" t="s">
        <v>201</v>
      </c>
      <c r="Z183" s="15">
        <v>1E-4</v>
      </c>
    </row>
    <row r="184" spans="1:26" x14ac:dyDescent="0.2">
      <c r="A184" s="19">
        <v>45306</v>
      </c>
      <c r="B184" s="11">
        <v>102.4</v>
      </c>
      <c r="D184" s="19">
        <v>45303</v>
      </c>
      <c r="E184" s="11">
        <v>12.7</v>
      </c>
      <c r="H184" s="9"/>
      <c r="I184" s="12">
        <v>45229</v>
      </c>
      <c r="J184" s="11">
        <v>0.46352334099999998</v>
      </c>
      <c r="K184" s="11">
        <v>102005186.02</v>
      </c>
      <c r="L184" s="11">
        <v>398812219.27999997</v>
      </c>
      <c r="M184" s="11"/>
      <c r="O184" s="10">
        <v>45504</v>
      </c>
      <c r="P184" s="13"/>
      <c r="Q184" s="13"/>
      <c r="R184" s="11">
        <v>16593</v>
      </c>
      <c r="S184" s="11">
        <v>12.65596</v>
      </c>
      <c r="T184" s="11">
        <v>12.65596</v>
      </c>
      <c r="U184" s="11">
        <v>16593</v>
      </c>
      <c r="W184" s="14">
        <v>45678.708333333336</v>
      </c>
      <c r="X184" s="11" t="s">
        <v>200</v>
      </c>
      <c r="Y184" s="11" t="s">
        <v>201</v>
      </c>
      <c r="Z184" s="15">
        <v>2.3810000000000001E-5</v>
      </c>
    </row>
    <row r="185" spans="1:26" x14ac:dyDescent="0.2">
      <c r="A185" s="19">
        <v>45307</v>
      </c>
      <c r="B185" s="11">
        <v>103.36</v>
      </c>
      <c r="D185" s="19">
        <v>45306</v>
      </c>
      <c r="E185" s="11">
        <v>13.25</v>
      </c>
      <c r="H185" s="9"/>
      <c r="I185" s="12">
        <v>45230</v>
      </c>
      <c r="J185" s="11">
        <v>0.4433201014</v>
      </c>
      <c r="K185" s="11">
        <v>122451336.73999999</v>
      </c>
      <c r="L185" s="11">
        <v>381429494.13999999</v>
      </c>
      <c r="M185" s="11"/>
      <c r="O185" s="10">
        <v>45505</v>
      </c>
      <c r="P185" s="13"/>
      <c r="Q185" s="13"/>
      <c r="R185" s="11">
        <v>16410</v>
      </c>
      <c r="S185" s="11">
        <v>4.3921999999999999</v>
      </c>
      <c r="T185" s="11">
        <v>4.3921999999999999</v>
      </c>
      <c r="U185" s="11">
        <v>16410</v>
      </c>
      <c r="W185" s="14">
        <v>45678.375</v>
      </c>
      <c r="X185" s="11" t="s">
        <v>200</v>
      </c>
      <c r="Y185" s="11" t="s">
        <v>201</v>
      </c>
      <c r="Z185" s="15">
        <v>2.158E-5</v>
      </c>
    </row>
    <row r="186" spans="1:26" x14ac:dyDescent="0.2">
      <c r="A186" s="19">
        <v>45308</v>
      </c>
      <c r="B186" s="11">
        <v>103.45</v>
      </c>
      <c r="D186" s="19">
        <v>45307</v>
      </c>
      <c r="E186" s="11">
        <v>13.84</v>
      </c>
      <c r="H186" s="9"/>
      <c r="I186" s="12">
        <v>45231</v>
      </c>
      <c r="J186" s="11">
        <v>0.4654901568</v>
      </c>
      <c r="K186" s="11">
        <v>127599047.38</v>
      </c>
      <c r="L186" s="11">
        <v>449466920.29000002</v>
      </c>
      <c r="M186" s="11"/>
      <c r="O186" s="10">
        <v>45506</v>
      </c>
      <c r="P186" s="13"/>
      <c r="Q186" s="13"/>
      <c r="R186" s="11">
        <v>15170</v>
      </c>
      <c r="S186" s="11">
        <v>5.6528400000000003</v>
      </c>
      <c r="T186" s="11">
        <v>5.6528400000000003</v>
      </c>
      <c r="U186" s="11">
        <v>15170</v>
      </c>
      <c r="W186" s="14">
        <v>45678.041666666664</v>
      </c>
      <c r="X186" s="11" t="s">
        <v>200</v>
      </c>
      <c r="Y186" s="11" t="s">
        <v>201</v>
      </c>
      <c r="Z186" s="15">
        <v>1E-4</v>
      </c>
    </row>
    <row r="187" spans="1:26" x14ac:dyDescent="0.2">
      <c r="A187" s="19">
        <v>45309</v>
      </c>
      <c r="B187" s="11">
        <v>103.54</v>
      </c>
      <c r="D187" s="19">
        <v>45308</v>
      </c>
      <c r="E187" s="11">
        <v>14.79</v>
      </c>
      <c r="H187" s="9"/>
      <c r="I187" s="12">
        <v>45232</v>
      </c>
      <c r="J187" s="11">
        <v>0.45864898640000001</v>
      </c>
      <c r="K187" s="11">
        <v>133703987.51000001</v>
      </c>
      <c r="L187" s="11">
        <v>442861238.58999997</v>
      </c>
      <c r="M187" s="11"/>
      <c r="O187" s="10">
        <v>45507</v>
      </c>
      <c r="P187" s="13"/>
      <c r="Q187" s="13"/>
      <c r="R187" s="11">
        <v>14448</v>
      </c>
      <c r="S187" s="11">
        <v>5.0404200000000001</v>
      </c>
      <c r="T187" s="11">
        <v>5.0404200000000001</v>
      </c>
      <c r="U187" s="11">
        <v>14448</v>
      </c>
      <c r="W187" s="14">
        <v>45677.708333333336</v>
      </c>
      <c r="X187" s="11" t="s">
        <v>200</v>
      </c>
      <c r="Y187" s="11" t="s">
        <v>201</v>
      </c>
      <c r="Z187" s="15">
        <v>1E-4</v>
      </c>
    </row>
    <row r="188" spans="1:26" x14ac:dyDescent="0.2">
      <c r="A188" s="19">
        <v>45310</v>
      </c>
      <c r="B188" s="11">
        <v>103.29</v>
      </c>
      <c r="D188" s="19">
        <v>45309</v>
      </c>
      <c r="E188" s="11">
        <v>14.13</v>
      </c>
      <c r="H188" s="9"/>
      <c r="I188" s="12">
        <v>45233</v>
      </c>
      <c r="J188" s="11">
        <v>0.45521999899999999</v>
      </c>
      <c r="K188" s="11">
        <v>105470136.53</v>
      </c>
      <c r="L188" s="11">
        <v>439550284.82999998</v>
      </c>
      <c r="M188" s="11"/>
      <c r="O188" s="10">
        <v>45508</v>
      </c>
      <c r="P188" s="13"/>
      <c r="Q188" s="13"/>
      <c r="R188" s="11">
        <v>13963</v>
      </c>
      <c r="S188" s="11">
        <v>11.65713</v>
      </c>
      <c r="T188" s="11">
        <v>11.65713</v>
      </c>
      <c r="U188" s="11">
        <v>13963</v>
      </c>
      <c r="W188" s="14">
        <v>45677.375</v>
      </c>
      <c r="X188" s="11" t="s">
        <v>200</v>
      </c>
      <c r="Y188" s="11" t="s">
        <v>201</v>
      </c>
      <c r="Z188" s="15">
        <v>1E-4</v>
      </c>
    </row>
    <row r="189" spans="1:26" x14ac:dyDescent="0.2">
      <c r="A189" s="19">
        <v>45313</v>
      </c>
      <c r="B189" s="11">
        <v>103.33</v>
      </c>
      <c r="D189" s="19">
        <v>45310</v>
      </c>
      <c r="E189" s="11">
        <v>13.3</v>
      </c>
      <c r="H189" s="9"/>
      <c r="I189" s="12">
        <v>45234</v>
      </c>
      <c r="J189" s="11">
        <v>0.50624764200000005</v>
      </c>
      <c r="K189" s="11">
        <v>167666600.59</v>
      </c>
      <c r="L189" s="11">
        <v>488821439.5</v>
      </c>
      <c r="M189" s="11"/>
      <c r="O189" s="10">
        <v>45509</v>
      </c>
      <c r="P189" s="13"/>
      <c r="Q189" s="13"/>
      <c r="R189" s="11">
        <v>13044</v>
      </c>
      <c r="S189" s="11">
        <v>28.460740000000001</v>
      </c>
      <c r="T189" s="11">
        <v>28.460740000000001</v>
      </c>
      <c r="U189" s="11">
        <v>13044</v>
      </c>
      <c r="W189" s="14">
        <v>45677.041666666664</v>
      </c>
      <c r="X189" s="11" t="s">
        <v>200</v>
      </c>
      <c r="Y189" s="11" t="s">
        <v>201</v>
      </c>
      <c r="Z189" s="15">
        <v>1E-4</v>
      </c>
    </row>
    <row r="190" spans="1:26" x14ac:dyDescent="0.2">
      <c r="A190" s="19">
        <v>45314</v>
      </c>
      <c r="B190" s="11">
        <v>103.62</v>
      </c>
      <c r="D190" s="19">
        <v>45313</v>
      </c>
      <c r="E190" s="11">
        <v>13.19</v>
      </c>
      <c r="H190" s="9"/>
      <c r="I190" s="12">
        <v>45235</v>
      </c>
      <c r="J190" s="11">
        <v>0.50136476870000002</v>
      </c>
      <c r="K190" s="11">
        <v>173209462.56999999</v>
      </c>
      <c r="L190" s="11">
        <v>484106645.85000002</v>
      </c>
      <c r="M190" s="11"/>
      <c r="O190" s="10">
        <v>45510</v>
      </c>
      <c r="P190" s="13"/>
      <c r="Q190" s="13"/>
      <c r="R190" s="11">
        <v>14207</v>
      </c>
      <c r="S190" s="11">
        <v>10.379350000000001</v>
      </c>
      <c r="T190" s="11">
        <v>10.379350000000001</v>
      </c>
      <c r="U190" s="11">
        <v>14207</v>
      </c>
      <c r="W190" s="14">
        <v>45676.708333333336</v>
      </c>
      <c r="X190" s="11" t="s">
        <v>200</v>
      </c>
      <c r="Y190" s="11" t="s">
        <v>201</v>
      </c>
      <c r="Z190" s="15">
        <v>1E-4</v>
      </c>
    </row>
    <row r="191" spans="1:26" x14ac:dyDescent="0.2">
      <c r="A191" s="19">
        <v>45315</v>
      </c>
      <c r="B191" s="11">
        <v>103.24</v>
      </c>
      <c r="D191" s="19">
        <v>45314</v>
      </c>
      <c r="E191" s="11">
        <v>12.55</v>
      </c>
      <c r="H191" s="9"/>
      <c r="I191" s="12">
        <v>45236</v>
      </c>
      <c r="J191" s="11">
        <v>0.52527110759999995</v>
      </c>
      <c r="K191" s="11">
        <v>163840047.19999999</v>
      </c>
      <c r="L191" s="11">
        <v>507190073.91000003</v>
      </c>
      <c r="M191" s="11"/>
      <c r="O191" s="10">
        <v>45511</v>
      </c>
      <c r="P191" s="13"/>
      <c r="Q191" s="13"/>
      <c r="R191" s="11">
        <v>14505</v>
      </c>
      <c r="S191" s="11">
        <v>10.010870000000001</v>
      </c>
      <c r="T191" s="11">
        <v>10.010870000000001</v>
      </c>
      <c r="U191" s="11">
        <v>14505</v>
      </c>
      <c r="W191" s="14">
        <v>45676.375</v>
      </c>
      <c r="X191" s="11" t="s">
        <v>200</v>
      </c>
      <c r="Y191" s="11" t="s">
        <v>201</v>
      </c>
      <c r="Z191" s="15">
        <v>1E-4</v>
      </c>
    </row>
    <row r="192" spans="1:26" x14ac:dyDescent="0.2">
      <c r="A192" s="19">
        <v>45316</v>
      </c>
      <c r="B192" s="11">
        <v>103.57</v>
      </c>
      <c r="D192" s="19">
        <v>45315</v>
      </c>
      <c r="E192" s="11">
        <v>13.14</v>
      </c>
      <c r="H192" s="9"/>
      <c r="I192" s="12">
        <v>45237</v>
      </c>
      <c r="J192" s="11">
        <v>0.52475639389999995</v>
      </c>
      <c r="K192" s="11">
        <v>166552862.61000001</v>
      </c>
      <c r="L192" s="11">
        <v>506693077.85000002</v>
      </c>
      <c r="M192" s="11"/>
      <c r="O192" s="10">
        <v>45512</v>
      </c>
      <c r="P192" s="13"/>
      <c r="Q192" s="13"/>
      <c r="R192" s="11">
        <v>18509</v>
      </c>
      <c r="S192" s="11">
        <v>25.520769999999999</v>
      </c>
      <c r="T192" s="11">
        <v>25.520769999999999</v>
      </c>
      <c r="U192" s="11">
        <v>18509</v>
      </c>
      <c r="W192" s="14">
        <v>45676.041666666664</v>
      </c>
      <c r="X192" s="11" t="s">
        <v>200</v>
      </c>
      <c r="Y192" s="11" t="s">
        <v>201</v>
      </c>
      <c r="Z192" s="15">
        <v>7.2940000000000003E-5</v>
      </c>
    </row>
    <row r="193" spans="1:26" x14ac:dyDescent="0.2">
      <c r="A193" s="19">
        <v>45317</v>
      </c>
      <c r="B193" s="11">
        <v>103.43</v>
      </c>
      <c r="D193" s="19">
        <v>45316</v>
      </c>
      <c r="E193" s="11">
        <v>13.45</v>
      </c>
      <c r="H193" s="9"/>
      <c r="I193" s="12">
        <v>45238</v>
      </c>
      <c r="J193" s="11">
        <v>0.58035949980000001</v>
      </c>
      <c r="K193" s="11">
        <v>263957244.41</v>
      </c>
      <c r="L193" s="11">
        <v>560382197.57000005</v>
      </c>
      <c r="M193" s="11"/>
      <c r="O193" s="10">
        <v>45513</v>
      </c>
      <c r="P193" s="13"/>
      <c r="Q193" s="13"/>
      <c r="R193" s="11">
        <v>19013</v>
      </c>
      <c r="S193" s="11">
        <v>101.66135</v>
      </c>
      <c r="T193" s="11">
        <v>101.66135</v>
      </c>
      <c r="U193" s="11">
        <v>19013</v>
      </c>
      <c r="W193" s="14">
        <v>45675.708333333336</v>
      </c>
      <c r="X193" s="11" t="s">
        <v>200</v>
      </c>
      <c r="Y193" s="11" t="s">
        <v>201</v>
      </c>
      <c r="Z193" s="15">
        <v>1E-4</v>
      </c>
    </row>
    <row r="194" spans="1:26" x14ac:dyDescent="0.2">
      <c r="A194" s="19">
        <v>45320</v>
      </c>
      <c r="B194" s="11">
        <v>103.61</v>
      </c>
      <c r="D194" s="19">
        <v>45317</v>
      </c>
      <c r="E194" s="11">
        <v>13.26</v>
      </c>
      <c r="H194" s="9"/>
      <c r="I194" s="12">
        <v>45239</v>
      </c>
      <c r="J194" s="11">
        <v>0.56065171960000004</v>
      </c>
      <c r="K194" s="11">
        <v>300029068.17000002</v>
      </c>
      <c r="L194" s="11">
        <v>541352804.25</v>
      </c>
      <c r="M194" s="11"/>
      <c r="O194" s="10">
        <v>45514</v>
      </c>
      <c r="P194" s="13"/>
      <c r="Q194" s="13"/>
      <c r="R194" s="11">
        <v>20221</v>
      </c>
      <c r="S194" s="11">
        <v>129.66354000000001</v>
      </c>
      <c r="T194" s="11">
        <v>129.66354000000001</v>
      </c>
      <c r="U194" s="11">
        <v>20221</v>
      </c>
      <c r="W194" s="14">
        <v>45675.375</v>
      </c>
      <c r="X194" s="11" t="s">
        <v>200</v>
      </c>
      <c r="Y194" s="11" t="s">
        <v>201</v>
      </c>
      <c r="Z194" s="15">
        <v>1E-4</v>
      </c>
    </row>
    <row r="195" spans="1:26" x14ac:dyDescent="0.2">
      <c r="A195" s="19">
        <v>45321</v>
      </c>
      <c r="B195" s="11">
        <v>103.4</v>
      </c>
      <c r="D195" s="19">
        <v>45320</v>
      </c>
      <c r="E195" s="11">
        <v>13.6</v>
      </c>
      <c r="H195" s="9"/>
      <c r="I195" s="12">
        <v>45240</v>
      </c>
      <c r="J195" s="11">
        <v>0.61040446240000001</v>
      </c>
      <c r="K195" s="11">
        <v>221890337.94999999</v>
      </c>
      <c r="L195" s="11">
        <v>589392943.77999997</v>
      </c>
      <c r="M195" s="11"/>
      <c r="O195" s="10">
        <v>45515</v>
      </c>
      <c r="P195" s="13"/>
      <c r="Q195" s="13"/>
      <c r="R195" s="11">
        <v>19725</v>
      </c>
      <c r="S195" s="11">
        <v>220.76167000000001</v>
      </c>
      <c r="T195" s="11">
        <v>220.76167000000001</v>
      </c>
      <c r="U195" s="11">
        <v>19725</v>
      </c>
      <c r="W195" s="14">
        <v>45675.041666666664</v>
      </c>
      <c r="X195" s="11" t="s">
        <v>200</v>
      </c>
      <c r="Y195" s="11" t="s">
        <v>201</v>
      </c>
      <c r="Z195" s="15">
        <v>1E-4</v>
      </c>
    </row>
    <row r="196" spans="1:26" x14ac:dyDescent="0.2">
      <c r="A196" s="19">
        <v>45322</v>
      </c>
      <c r="B196" s="11">
        <v>103.27</v>
      </c>
      <c r="D196" s="19">
        <v>45321</v>
      </c>
      <c r="E196" s="11">
        <v>13.31</v>
      </c>
      <c r="H196" s="9"/>
      <c r="I196" s="12">
        <v>45241</v>
      </c>
      <c r="J196" s="11">
        <v>0.59315816909999997</v>
      </c>
      <c r="K196" s="11">
        <v>197091386.38999999</v>
      </c>
      <c r="L196" s="11">
        <v>572740307.40999997</v>
      </c>
      <c r="M196" s="11"/>
      <c r="O196" s="10">
        <v>45516</v>
      </c>
      <c r="P196" s="13"/>
      <c r="Q196" s="13"/>
      <c r="R196" s="11">
        <v>22218</v>
      </c>
      <c r="S196" s="11">
        <v>334.98473000000001</v>
      </c>
      <c r="T196" s="11">
        <v>334.98473000000001</v>
      </c>
      <c r="U196" s="11">
        <v>22218</v>
      </c>
      <c r="W196" s="14">
        <v>45674.708333333336</v>
      </c>
      <c r="X196" s="11" t="s">
        <v>200</v>
      </c>
      <c r="Y196" s="11" t="s">
        <v>201</v>
      </c>
      <c r="Z196" s="15">
        <v>1E-4</v>
      </c>
    </row>
    <row r="197" spans="1:26" x14ac:dyDescent="0.2">
      <c r="A197" s="19">
        <v>45323</v>
      </c>
      <c r="B197" s="11">
        <v>103.05</v>
      </c>
      <c r="D197" s="19">
        <v>45322</v>
      </c>
      <c r="E197" s="11">
        <v>14.35</v>
      </c>
      <c r="H197" s="9"/>
      <c r="I197" s="12">
        <v>45242</v>
      </c>
      <c r="J197" s="11">
        <v>0.61741925740000003</v>
      </c>
      <c r="K197" s="11">
        <v>239081055.24000001</v>
      </c>
      <c r="L197" s="11">
        <v>596166273.48000002</v>
      </c>
      <c r="M197" s="11"/>
      <c r="O197" s="10">
        <v>45517</v>
      </c>
      <c r="P197" s="13"/>
      <c r="Q197" s="13"/>
      <c r="R197" s="11">
        <v>21384</v>
      </c>
      <c r="S197" s="11">
        <v>173.37482</v>
      </c>
      <c r="T197" s="11">
        <v>173.37482</v>
      </c>
      <c r="U197" s="11">
        <v>21384</v>
      </c>
      <c r="W197" s="14">
        <v>45674.375</v>
      </c>
      <c r="X197" s="11" t="s">
        <v>200</v>
      </c>
      <c r="Y197" s="11" t="s">
        <v>201</v>
      </c>
      <c r="Z197" s="15">
        <v>1E-4</v>
      </c>
    </row>
    <row r="198" spans="1:26" x14ac:dyDescent="0.2">
      <c r="A198" s="19">
        <v>45324</v>
      </c>
      <c r="B198" s="11">
        <v>103.92</v>
      </c>
      <c r="D198" s="19">
        <v>45323</v>
      </c>
      <c r="E198" s="11">
        <v>13.88</v>
      </c>
      <c r="H198" s="9"/>
      <c r="I198" s="12">
        <v>45243</v>
      </c>
      <c r="J198" s="11">
        <v>0.60484839329999995</v>
      </c>
      <c r="K198" s="11">
        <v>295345370.97000003</v>
      </c>
      <c r="L198" s="11">
        <v>584028127.28999996</v>
      </c>
      <c r="M198" s="11"/>
      <c r="O198" s="10">
        <v>45518</v>
      </c>
      <c r="P198" s="13"/>
      <c r="Q198" s="13"/>
      <c r="R198" s="11">
        <v>20769</v>
      </c>
      <c r="S198" s="11">
        <v>130.37048999999999</v>
      </c>
      <c r="T198" s="11">
        <v>130.37048999999999</v>
      </c>
      <c r="U198" s="11">
        <v>20769</v>
      </c>
      <c r="W198" s="14">
        <v>45674.041666666664</v>
      </c>
      <c r="X198" s="11" t="s">
        <v>200</v>
      </c>
      <c r="Y198" s="11" t="s">
        <v>201</v>
      </c>
      <c r="Z198" s="15">
        <v>7.2360000000000005E-5</v>
      </c>
    </row>
    <row r="199" spans="1:26" x14ac:dyDescent="0.2">
      <c r="A199" s="19">
        <v>45327</v>
      </c>
      <c r="B199" s="11">
        <v>104.45</v>
      </c>
      <c r="D199" s="19">
        <v>45324</v>
      </c>
      <c r="E199" s="11">
        <v>13.85</v>
      </c>
      <c r="H199" s="9"/>
      <c r="I199" s="12">
        <v>45244</v>
      </c>
      <c r="J199" s="11">
        <v>0.56798011540000004</v>
      </c>
      <c r="K199" s="11">
        <v>202040802.43000001</v>
      </c>
      <c r="L199" s="11">
        <v>548428939.89999998</v>
      </c>
      <c r="M199" s="11"/>
      <c r="O199" s="10">
        <v>45519</v>
      </c>
      <c r="P199" s="13"/>
      <c r="Q199" s="13"/>
      <c r="R199" s="11">
        <v>19484</v>
      </c>
      <c r="S199" s="11">
        <v>113.26374</v>
      </c>
      <c r="T199" s="11">
        <v>113.26374</v>
      </c>
      <c r="U199" s="11">
        <v>19484</v>
      </c>
      <c r="W199" s="14">
        <v>45673.708333333336</v>
      </c>
      <c r="X199" s="11" t="s">
        <v>200</v>
      </c>
      <c r="Y199" s="11" t="s">
        <v>201</v>
      </c>
      <c r="Z199" s="15">
        <v>1E-4</v>
      </c>
    </row>
    <row r="200" spans="1:26" x14ac:dyDescent="0.2">
      <c r="A200" s="19">
        <v>45328</v>
      </c>
      <c r="B200" s="11">
        <v>104.21</v>
      </c>
      <c r="D200" s="19">
        <v>45327</v>
      </c>
      <c r="E200" s="11">
        <v>13.67</v>
      </c>
      <c r="H200" s="9"/>
      <c r="I200" s="12">
        <v>45245</v>
      </c>
      <c r="J200" s="11">
        <v>0.61958005589999998</v>
      </c>
      <c r="K200" s="11">
        <v>169042447.09999999</v>
      </c>
      <c r="L200" s="11">
        <v>598252692.32000005</v>
      </c>
      <c r="M200" s="11"/>
      <c r="O200" s="10">
        <v>45520</v>
      </c>
      <c r="P200" s="13"/>
      <c r="Q200" s="13"/>
      <c r="R200" s="11">
        <v>19223</v>
      </c>
      <c r="S200" s="11">
        <v>53.861179999999997</v>
      </c>
      <c r="T200" s="11">
        <v>53.861179999999997</v>
      </c>
      <c r="U200" s="11">
        <v>19223</v>
      </c>
      <c r="W200" s="14">
        <v>45673.375</v>
      </c>
      <c r="X200" s="11" t="s">
        <v>200</v>
      </c>
      <c r="Y200" s="11" t="s">
        <v>201</v>
      </c>
      <c r="Z200" s="15">
        <v>1E-4</v>
      </c>
    </row>
    <row r="201" spans="1:26" x14ac:dyDescent="0.2">
      <c r="A201" s="19">
        <v>45329</v>
      </c>
      <c r="B201" s="11">
        <v>104.06</v>
      </c>
      <c r="D201" s="19">
        <v>45328</v>
      </c>
      <c r="E201" s="11">
        <v>13.06</v>
      </c>
      <c r="H201" s="9"/>
      <c r="I201" s="12">
        <v>45246</v>
      </c>
      <c r="J201" s="11">
        <v>0.56645600510000005</v>
      </c>
      <c r="K201" s="11">
        <v>203788492.13999999</v>
      </c>
      <c r="L201" s="11">
        <v>546957292.95000005</v>
      </c>
      <c r="M201" s="11"/>
      <c r="O201" s="10">
        <v>45521</v>
      </c>
      <c r="P201" s="13"/>
      <c r="Q201" s="13"/>
      <c r="R201" s="11">
        <v>19344</v>
      </c>
      <c r="S201" s="11">
        <v>28.684349999999998</v>
      </c>
      <c r="T201" s="11">
        <v>28.684349999999998</v>
      </c>
      <c r="U201" s="11">
        <v>19344</v>
      </c>
      <c r="W201" s="14">
        <v>45673.041666666664</v>
      </c>
      <c r="X201" s="11" t="s">
        <v>200</v>
      </c>
      <c r="Y201" s="11" t="s">
        <v>201</v>
      </c>
      <c r="Z201" s="15">
        <v>1E-4</v>
      </c>
    </row>
    <row r="202" spans="1:26" x14ac:dyDescent="0.2">
      <c r="A202" s="19">
        <v>45330</v>
      </c>
      <c r="B202" s="11">
        <v>104.17</v>
      </c>
      <c r="D202" s="19">
        <v>45329</v>
      </c>
      <c r="E202" s="11">
        <v>12.83</v>
      </c>
      <c r="H202" s="9"/>
      <c r="I202" s="12">
        <v>45247</v>
      </c>
      <c r="J202" s="11">
        <v>0.55327543830000003</v>
      </c>
      <c r="K202" s="11">
        <v>163799049.59</v>
      </c>
      <c r="L202" s="11">
        <v>534230431.48000002</v>
      </c>
      <c r="M202" s="11"/>
      <c r="O202" s="10">
        <v>45522</v>
      </c>
      <c r="P202" s="13"/>
      <c r="Q202" s="13"/>
      <c r="R202" s="11">
        <v>19678</v>
      </c>
      <c r="S202" s="11">
        <v>30.618939999999998</v>
      </c>
      <c r="T202" s="11">
        <v>30.618939999999998</v>
      </c>
      <c r="U202" s="11">
        <v>19678</v>
      </c>
      <c r="W202" s="14">
        <v>45672.708333333336</v>
      </c>
      <c r="X202" s="11" t="s">
        <v>200</v>
      </c>
      <c r="Y202" s="11" t="s">
        <v>201</v>
      </c>
      <c r="Z202" s="15">
        <v>1E-4</v>
      </c>
    </row>
    <row r="203" spans="1:26" x14ac:dyDescent="0.2">
      <c r="A203" s="19">
        <v>45331</v>
      </c>
      <c r="B203" s="11">
        <v>104.11</v>
      </c>
      <c r="D203" s="19">
        <v>45330</v>
      </c>
      <c r="E203" s="11">
        <v>12.79</v>
      </c>
      <c r="H203" s="9"/>
      <c r="I203" s="12">
        <v>45248</v>
      </c>
      <c r="J203" s="11">
        <v>0.54647164859999997</v>
      </c>
      <c r="K203" s="11">
        <v>105146399.94</v>
      </c>
      <c r="L203" s="11">
        <v>527660843.72000003</v>
      </c>
      <c r="M203" s="11"/>
      <c r="O203" s="10">
        <v>45523</v>
      </c>
      <c r="P203" s="13"/>
      <c r="Q203" s="13"/>
      <c r="R203" s="11">
        <v>20878</v>
      </c>
      <c r="S203" s="11">
        <v>49.095050000000001</v>
      </c>
      <c r="T203" s="11">
        <v>49.095050000000001</v>
      </c>
      <c r="U203" s="11">
        <v>20878</v>
      </c>
      <c r="W203" s="14">
        <v>45672.375</v>
      </c>
      <c r="X203" s="11" t="s">
        <v>200</v>
      </c>
      <c r="Y203" s="11" t="s">
        <v>201</v>
      </c>
      <c r="Z203" s="15">
        <v>2.565E-5</v>
      </c>
    </row>
    <row r="204" spans="1:26" x14ac:dyDescent="0.2">
      <c r="A204" s="19">
        <v>45334</v>
      </c>
      <c r="B204" s="11">
        <v>104.17</v>
      </c>
      <c r="D204" s="19">
        <v>45331</v>
      </c>
      <c r="E204" s="11">
        <v>12.93</v>
      </c>
      <c r="H204" s="9"/>
      <c r="I204" s="12">
        <v>45249</v>
      </c>
      <c r="J204" s="11">
        <v>0.56464700050000005</v>
      </c>
      <c r="K204" s="11">
        <v>75131102.629999995</v>
      </c>
      <c r="L204" s="11">
        <v>545210558.40999997</v>
      </c>
      <c r="M204" s="11"/>
      <c r="O204" s="10">
        <v>45524</v>
      </c>
      <c r="P204" s="13"/>
      <c r="Q204" s="13"/>
      <c r="R204" s="11">
        <v>20290</v>
      </c>
      <c r="S204" s="11">
        <v>71.27937</v>
      </c>
      <c r="T204" s="11">
        <v>71.27937</v>
      </c>
      <c r="U204" s="11">
        <v>20290</v>
      </c>
      <c r="W204" s="14">
        <v>45672.041666666664</v>
      </c>
      <c r="X204" s="11" t="s">
        <v>200</v>
      </c>
      <c r="Y204" s="11" t="s">
        <v>201</v>
      </c>
      <c r="Z204" s="15">
        <v>-6.7269999999999998E-5</v>
      </c>
    </row>
    <row r="205" spans="1:26" x14ac:dyDescent="0.2">
      <c r="A205" s="19">
        <v>45335</v>
      </c>
      <c r="B205" s="11">
        <v>104.96</v>
      </c>
      <c r="D205" s="19">
        <v>45334</v>
      </c>
      <c r="E205" s="11">
        <v>13.93</v>
      </c>
      <c r="H205" s="9"/>
      <c r="I205" s="12">
        <v>45250</v>
      </c>
      <c r="J205" s="11">
        <v>0.55576390980000001</v>
      </c>
      <c r="K205" s="11">
        <v>95922289.510000005</v>
      </c>
      <c r="L205" s="11">
        <v>536633244.02999997</v>
      </c>
      <c r="M205" s="11"/>
      <c r="O205" s="10">
        <v>45525</v>
      </c>
      <c r="P205" s="13"/>
      <c r="Q205" s="13"/>
      <c r="R205" s="11">
        <v>19996</v>
      </c>
      <c r="S205" s="11">
        <v>23.804929999999999</v>
      </c>
      <c r="T205" s="11">
        <v>23.804929999999999</v>
      </c>
      <c r="U205" s="11">
        <v>19996</v>
      </c>
      <c r="W205" s="14">
        <v>45671.708333333336</v>
      </c>
      <c r="X205" s="11" t="s">
        <v>200</v>
      </c>
      <c r="Y205" s="11" t="s">
        <v>201</v>
      </c>
      <c r="Z205" s="15">
        <v>7.0199999999999999E-5</v>
      </c>
    </row>
    <row r="206" spans="1:26" x14ac:dyDescent="0.2">
      <c r="A206" s="19">
        <v>45336</v>
      </c>
      <c r="B206" s="11">
        <v>104.72</v>
      </c>
      <c r="D206" s="19">
        <v>45335</v>
      </c>
      <c r="E206" s="11">
        <v>15.85</v>
      </c>
      <c r="H206" s="9"/>
      <c r="I206" s="12">
        <v>45251</v>
      </c>
      <c r="J206" s="11">
        <v>0.50601240790000002</v>
      </c>
      <c r="K206" s="11">
        <v>155739684.12</v>
      </c>
      <c r="L206" s="11">
        <v>488594302.74000001</v>
      </c>
      <c r="M206" s="11"/>
      <c r="O206" s="10">
        <v>45526</v>
      </c>
      <c r="P206" s="13"/>
      <c r="Q206" s="13"/>
      <c r="R206" s="11">
        <v>25633</v>
      </c>
      <c r="S206" s="11">
        <v>27.181950000000001</v>
      </c>
      <c r="T206" s="11">
        <v>27.181950000000001</v>
      </c>
      <c r="U206" s="11">
        <v>25633</v>
      </c>
      <c r="W206" s="14">
        <v>45671.375</v>
      </c>
      <c r="X206" s="11" t="s">
        <v>200</v>
      </c>
      <c r="Y206" s="11" t="s">
        <v>201</v>
      </c>
      <c r="Z206" s="15">
        <v>-2.9900000000000002E-6</v>
      </c>
    </row>
    <row r="207" spans="1:26" x14ac:dyDescent="0.2">
      <c r="A207" s="19">
        <v>45337</v>
      </c>
      <c r="B207" s="11">
        <v>104.3</v>
      </c>
      <c r="D207" s="19">
        <v>45336</v>
      </c>
      <c r="E207" s="11">
        <v>14.38</v>
      </c>
      <c r="H207" s="9"/>
      <c r="I207" s="12">
        <v>45252</v>
      </c>
      <c r="J207" s="11">
        <v>0.55638118260000002</v>
      </c>
      <c r="K207" s="11">
        <v>95401956.370000005</v>
      </c>
      <c r="L207" s="11">
        <v>537229268.91999996</v>
      </c>
      <c r="M207" s="11"/>
      <c r="O207" s="10">
        <v>45527</v>
      </c>
      <c r="P207" s="13"/>
      <c r="Q207" s="13"/>
      <c r="R207" s="11">
        <v>32907</v>
      </c>
      <c r="S207" s="11">
        <v>187.22898000000001</v>
      </c>
      <c r="T207" s="11">
        <v>187.22898000000001</v>
      </c>
      <c r="U207" s="11">
        <v>32907</v>
      </c>
      <c r="W207" s="14">
        <v>45671.041666666664</v>
      </c>
      <c r="X207" s="11" t="s">
        <v>200</v>
      </c>
      <c r="Y207" s="11" t="s">
        <v>201</v>
      </c>
      <c r="Z207" s="15">
        <v>1E-4</v>
      </c>
    </row>
    <row r="208" spans="1:26" x14ac:dyDescent="0.2">
      <c r="A208" s="19">
        <v>45338</v>
      </c>
      <c r="B208" s="11">
        <v>104.3</v>
      </c>
      <c r="D208" s="19">
        <v>45337</v>
      </c>
      <c r="E208" s="11">
        <v>14.01</v>
      </c>
      <c r="H208" s="9"/>
      <c r="I208" s="12">
        <v>45253</v>
      </c>
      <c r="J208" s="11">
        <v>0.58763968659999999</v>
      </c>
      <c r="K208" s="11">
        <v>170252341.30000001</v>
      </c>
      <c r="L208" s="11">
        <v>567411783.70000005</v>
      </c>
      <c r="M208" s="11"/>
      <c r="O208" s="10">
        <v>45528</v>
      </c>
      <c r="P208" s="13"/>
      <c r="Q208" s="13"/>
      <c r="R208" s="11">
        <v>32809</v>
      </c>
      <c r="S208" s="11">
        <v>94.228970000000004</v>
      </c>
      <c r="T208" s="11">
        <v>94.228970000000004</v>
      </c>
      <c r="U208" s="11">
        <v>32809</v>
      </c>
      <c r="W208" s="14">
        <v>45670.708333333336</v>
      </c>
      <c r="X208" s="11" t="s">
        <v>200</v>
      </c>
      <c r="Y208" s="11" t="s">
        <v>201</v>
      </c>
      <c r="Z208" s="15">
        <v>1E-4</v>
      </c>
    </row>
    <row r="209" spans="1:26" x14ac:dyDescent="0.2">
      <c r="A209" s="19">
        <v>45341</v>
      </c>
      <c r="B209" s="11">
        <v>104.29</v>
      </c>
      <c r="D209" s="19">
        <v>45338</v>
      </c>
      <c r="E209" s="11">
        <v>14.24</v>
      </c>
      <c r="H209" s="9"/>
      <c r="I209" s="12">
        <v>45254</v>
      </c>
      <c r="J209" s="11">
        <v>0.62723697499999997</v>
      </c>
      <c r="K209" s="11">
        <v>195410418.36000001</v>
      </c>
      <c r="L209" s="11">
        <v>605646042.78999996</v>
      </c>
      <c r="M209" s="11"/>
      <c r="O209" s="10">
        <v>45529</v>
      </c>
      <c r="P209" s="13"/>
      <c r="Q209" s="13"/>
      <c r="R209" s="11">
        <v>32681</v>
      </c>
      <c r="S209" s="11">
        <v>74.29374</v>
      </c>
      <c r="T209" s="11">
        <v>74.29374</v>
      </c>
      <c r="U209" s="11">
        <v>32681</v>
      </c>
      <c r="W209" s="14">
        <v>45670.375</v>
      </c>
      <c r="X209" s="11" t="s">
        <v>200</v>
      </c>
      <c r="Y209" s="11" t="s">
        <v>201</v>
      </c>
      <c r="Z209" s="15">
        <v>1E-4</v>
      </c>
    </row>
    <row r="210" spans="1:26" x14ac:dyDescent="0.2">
      <c r="A210" s="19">
        <v>45342</v>
      </c>
      <c r="B210" s="11">
        <v>104.08</v>
      </c>
      <c r="D210" s="19">
        <v>45341</v>
      </c>
      <c r="E210" s="11">
        <v>14.71</v>
      </c>
      <c r="H210" s="9"/>
      <c r="I210" s="12">
        <v>45255</v>
      </c>
      <c r="J210" s="11">
        <v>0.65554066990000004</v>
      </c>
      <c r="K210" s="11">
        <v>268330148.15000001</v>
      </c>
      <c r="L210" s="11">
        <v>632975459.66999996</v>
      </c>
      <c r="M210" s="11"/>
      <c r="O210" s="10">
        <v>45530</v>
      </c>
      <c r="P210" s="13"/>
      <c r="Q210" s="13"/>
      <c r="R210" s="11">
        <v>31202</v>
      </c>
      <c r="S210" s="11">
        <v>122.25578</v>
      </c>
      <c r="T210" s="11">
        <v>122.25578</v>
      </c>
      <c r="U210" s="11">
        <v>31202</v>
      </c>
      <c r="W210" s="14">
        <v>45670.041666666664</v>
      </c>
      <c r="X210" s="11" t="s">
        <v>200</v>
      </c>
      <c r="Y210" s="11" t="s">
        <v>201</v>
      </c>
      <c r="Z210" s="15">
        <v>8.4600000000000003E-6</v>
      </c>
    </row>
    <row r="211" spans="1:26" x14ac:dyDescent="0.2">
      <c r="A211" s="19">
        <v>45343</v>
      </c>
      <c r="B211" s="11">
        <v>104.01</v>
      </c>
      <c r="D211" s="19">
        <v>45342</v>
      </c>
      <c r="E211" s="11">
        <v>15.42</v>
      </c>
      <c r="H211" s="9"/>
      <c r="I211" s="12">
        <v>45256</v>
      </c>
      <c r="J211" s="11">
        <v>0.63640365789999997</v>
      </c>
      <c r="K211" s="11">
        <v>147412020.77000001</v>
      </c>
      <c r="L211" s="11">
        <v>614497187.5</v>
      </c>
      <c r="M211" s="11"/>
      <c r="O211" s="10">
        <v>45531</v>
      </c>
      <c r="P211" s="13"/>
      <c r="Q211" s="13"/>
      <c r="R211" s="11">
        <v>29236</v>
      </c>
      <c r="S211" s="11">
        <v>153.47011000000001</v>
      </c>
      <c r="T211" s="11">
        <v>153.47011000000001</v>
      </c>
      <c r="U211" s="11">
        <v>29236</v>
      </c>
      <c r="W211" s="14">
        <v>45669.708333333336</v>
      </c>
      <c r="X211" s="11" t="s">
        <v>200</v>
      </c>
      <c r="Y211" s="11" t="s">
        <v>201</v>
      </c>
      <c r="Z211" s="15">
        <v>1E-4</v>
      </c>
    </row>
    <row r="212" spans="1:26" x14ac:dyDescent="0.2">
      <c r="A212" s="19">
        <v>45344</v>
      </c>
      <c r="B212" s="11">
        <v>103.96</v>
      </c>
      <c r="D212" s="19">
        <v>45343</v>
      </c>
      <c r="E212" s="11">
        <v>15.34</v>
      </c>
      <c r="H212" s="9"/>
      <c r="I212" s="12">
        <v>45257</v>
      </c>
      <c r="J212" s="11">
        <v>0.59308700540000003</v>
      </c>
      <c r="K212" s="11">
        <v>121250231.51000001</v>
      </c>
      <c r="L212" s="11">
        <v>572671593.28999996</v>
      </c>
      <c r="M212" s="11"/>
      <c r="O212" s="10">
        <v>45532</v>
      </c>
      <c r="P212" s="13"/>
      <c r="Q212" s="13"/>
      <c r="R212" s="11">
        <v>19390</v>
      </c>
      <c r="S212" s="11">
        <v>110.11351000000001</v>
      </c>
      <c r="T212" s="11">
        <v>110.11351000000001</v>
      </c>
      <c r="U212" s="11">
        <v>19390</v>
      </c>
      <c r="W212" s="14">
        <v>45669.375</v>
      </c>
      <c r="X212" s="11" t="s">
        <v>200</v>
      </c>
      <c r="Y212" s="11" t="s">
        <v>201</v>
      </c>
      <c r="Z212" s="15">
        <v>-5.0900000000000004E-6</v>
      </c>
    </row>
    <row r="213" spans="1:26" x14ac:dyDescent="0.2">
      <c r="A213" s="19">
        <v>45345</v>
      </c>
      <c r="B213" s="11">
        <v>103.94</v>
      </c>
      <c r="D213" s="19">
        <v>45344</v>
      </c>
      <c r="E213" s="11">
        <v>14.54</v>
      </c>
      <c r="H213" s="9"/>
      <c r="I213" s="12">
        <v>45258</v>
      </c>
      <c r="J213" s="11">
        <v>0.618075398</v>
      </c>
      <c r="K213" s="11">
        <v>128664572.76000001</v>
      </c>
      <c r="L213" s="11">
        <v>596799828.24000001</v>
      </c>
      <c r="M213" s="11"/>
      <c r="O213" s="10">
        <v>45533</v>
      </c>
      <c r="P213" s="13"/>
      <c r="Q213" s="13"/>
      <c r="R213" s="11">
        <v>19224</v>
      </c>
      <c r="S213" s="11">
        <v>33.316969999999998</v>
      </c>
      <c r="T213" s="11">
        <v>33.316969999999998</v>
      </c>
      <c r="U213" s="11">
        <v>19224</v>
      </c>
      <c r="W213" s="14">
        <v>45669.041666666664</v>
      </c>
      <c r="X213" s="11" t="s">
        <v>200</v>
      </c>
      <c r="Y213" s="11" t="s">
        <v>201</v>
      </c>
      <c r="Z213" s="15">
        <v>-1.4312E-4</v>
      </c>
    </row>
    <row r="214" spans="1:26" x14ac:dyDescent="0.2">
      <c r="A214" s="19">
        <v>45348</v>
      </c>
      <c r="B214" s="11">
        <v>103.83</v>
      </c>
      <c r="D214" s="19">
        <v>45345</v>
      </c>
      <c r="E214" s="11">
        <v>13.75</v>
      </c>
      <c r="H214" s="9"/>
      <c r="I214" s="12">
        <v>45259</v>
      </c>
      <c r="J214" s="11">
        <v>0.60106671700000003</v>
      </c>
      <c r="K214" s="11">
        <v>127606280.33</v>
      </c>
      <c r="L214" s="11">
        <v>580376624.99000001</v>
      </c>
      <c r="M214" s="11"/>
      <c r="O214" s="10">
        <v>45534</v>
      </c>
      <c r="P214" s="13"/>
      <c r="Q214" s="13"/>
      <c r="R214" s="11">
        <v>19814</v>
      </c>
      <c r="S214" s="11">
        <v>24.50816</v>
      </c>
      <c r="T214" s="11">
        <v>24.50816</v>
      </c>
      <c r="U214" s="11">
        <v>19814</v>
      </c>
      <c r="W214" s="14">
        <v>45668.708333333336</v>
      </c>
      <c r="X214" s="11" t="s">
        <v>200</v>
      </c>
      <c r="Y214" s="11" t="s">
        <v>201</v>
      </c>
      <c r="Z214" s="15">
        <v>-1.1655E-4</v>
      </c>
    </row>
    <row r="215" spans="1:26" x14ac:dyDescent="0.2">
      <c r="A215" s="19">
        <v>45349</v>
      </c>
      <c r="B215" s="11">
        <v>103.83</v>
      </c>
      <c r="D215" s="19">
        <v>45348</v>
      </c>
      <c r="E215" s="11">
        <v>13.74</v>
      </c>
      <c r="H215" s="9"/>
      <c r="I215" s="12">
        <v>45260</v>
      </c>
      <c r="J215" s="11">
        <v>0.59731197339999997</v>
      </c>
      <c r="K215" s="11">
        <v>213750926.97</v>
      </c>
      <c r="L215" s="11">
        <v>576751128.17999995</v>
      </c>
      <c r="M215" s="11"/>
      <c r="O215" s="10">
        <v>45535</v>
      </c>
      <c r="P215" s="13"/>
      <c r="Q215" s="13"/>
      <c r="R215" s="11">
        <v>19281</v>
      </c>
      <c r="S215" s="11">
        <v>11.20055</v>
      </c>
      <c r="T215" s="11">
        <v>11.20055</v>
      </c>
      <c r="U215" s="11">
        <v>19281</v>
      </c>
      <c r="W215" s="14">
        <v>45668.375</v>
      </c>
      <c r="X215" s="11" t="s">
        <v>200</v>
      </c>
      <c r="Y215" s="11" t="s">
        <v>201</v>
      </c>
      <c r="Z215" s="15">
        <v>-7.2599999999999999E-6</v>
      </c>
    </row>
    <row r="216" spans="1:26" x14ac:dyDescent="0.2">
      <c r="A216" s="19">
        <v>45350</v>
      </c>
      <c r="B216" s="11">
        <v>103.97</v>
      </c>
      <c r="D216" s="19">
        <v>45349</v>
      </c>
      <c r="E216" s="11">
        <v>13.43</v>
      </c>
      <c r="H216" s="9"/>
      <c r="I216" s="12">
        <v>45261</v>
      </c>
      <c r="J216" s="11">
        <v>0.61290487000000005</v>
      </c>
      <c r="K216" s="11">
        <v>148690933.96000001</v>
      </c>
      <c r="L216" s="11">
        <v>633291595.55999994</v>
      </c>
      <c r="M216" s="11"/>
      <c r="O216" s="10">
        <v>45536</v>
      </c>
      <c r="P216" s="13"/>
      <c r="Q216" s="13"/>
      <c r="R216" s="11">
        <v>18186</v>
      </c>
      <c r="S216" s="11">
        <v>5.59307</v>
      </c>
      <c r="T216" s="11">
        <v>5.59307</v>
      </c>
      <c r="U216" s="11">
        <v>18186</v>
      </c>
      <c r="W216" s="14">
        <v>45668.041666666664</v>
      </c>
      <c r="X216" s="11" t="s">
        <v>200</v>
      </c>
      <c r="Y216" s="11" t="s">
        <v>201</v>
      </c>
      <c r="Z216" s="15">
        <v>5.2620000000000001E-5</v>
      </c>
    </row>
    <row r="217" spans="1:26" x14ac:dyDescent="0.2">
      <c r="A217" s="19">
        <v>45351</v>
      </c>
      <c r="B217" s="11">
        <v>104.16</v>
      </c>
      <c r="D217" s="19">
        <v>45350</v>
      </c>
      <c r="E217" s="11">
        <v>13.84</v>
      </c>
      <c r="H217" s="9"/>
      <c r="I217" s="12">
        <v>45262</v>
      </c>
      <c r="J217" s="11">
        <v>0.6259183774</v>
      </c>
      <c r="K217" s="11">
        <v>103976302.36</v>
      </c>
      <c r="L217" s="11">
        <v>646737964.23000002</v>
      </c>
      <c r="M217" s="11"/>
      <c r="O217" s="10">
        <v>45537</v>
      </c>
      <c r="P217" s="13"/>
      <c r="Q217" s="13"/>
      <c r="R217" s="11">
        <v>18461</v>
      </c>
      <c r="S217" s="11">
        <v>4.5642500000000004</v>
      </c>
      <c r="T217" s="11">
        <v>4.5642500000000004</v>
      </c>
      <c r="U217" s="11">
        <v>18461</v>
      </c>
      <c r="W217" s="14">
        <v>45667.708333333336</v>
      </c>
      <c r="X217" s="11" t="s">
        <v>200</v>
      </c>
      <c r="Y217" s="11" t="s">
        <v>201</v>
      </c>
      <c r="Z217" s="15">
        <v>-1.6439999999999998E-5</v>
      </c>
    </row>
    <row r="218" spans="1:26" x14ac:dyDescent="0.2">
      <c r="A218" s="19">
        <v>45352</v>
      </c>
      <c r="B218" s="11">
        <v>103.86</v>
      </c>
      <c r="D218" s="19">
        <v>45351</v>
      </c>
      <c r="E218" s="11">
        <v>13.4</v>
      </c>
      <c r="H218" s="9"/>
      <c r="I218" s="12">
        <v>45263</v>
      </c>
      <c r="J218" s="11">
        <v>0.61626746639999996</v>
      </c>
      <c r="K218" s="11">
        <v>113074886.86</v>
      </c>
      <c r="L218" s="11">
        <v>636766040.19000006</v>
      </c>
      <c r="M218" s="11"/>
      <c r="O218" s="10">
        <v>45538</v>
      </c>
      <c r="P218" s="13"/>
      <c r="Q218" s="13"/>
      <c r="R218" s="11">
        <v>15911</v>
      </c>
      <c r="S218" s="11">
        <v>18.20712</v>
      </c>
      <c r="T218" s="11">
        <v>18.20712</v>
      </c>
      <c r="U218" s="11">
        <v>15911</v>
      </c>
      <c r="W218" s="14">
        <v>45667.375</v>
      </c>
      <c r="X218" s="11" t="s">
        <v>200</v>
      </c>
      <c r="Y218" s="11" t="s">
        <v>201</v>
      </c>
      <c r="Z218" s="15">
        <v>4.1659999999999998E-5</v>
      </c>
    </row>
    <row r="219" spans="1:26" x14ac:dyDescent="0.2">
      <c r="A219" s="19">
        <v>45355</v>
      </c>
      <c r="B219" s="11">
        <v>103.83</v>
      </c>
      <c r="D219" s="19">
        <v>45352</v>
      </c>
      <c r="E219" s="11">
        <v>13.11</v>
      </c>
      <c r="H219" s="9"/>
      <c r="I219" s="12">
        <v>45264</v>
      </c>
      <c r="J219" s="11">
        <v>0.62879488130000005</v>
      </c>
      <c r="K219" s="11">
        <v>287805440.13999999</v>
      </c>
      <c r="L219" s="11">
        <v>649710147.77999997</v>
      </c>
      <c r="M219" s="11"/>
      <c r="O219" s="10">
        <v>45539</v>
      </c>
      <c r="P219" s="13"/>
      <c r="Q219" s="13"/>
      <c r="R219" s="11">
        <v>15920</v>
      </c>
      <c r="S219" s="11">
        <v>6.1901400000000004</v>
      </c>
      <c r="T219" s="11">
        <v>6.1901400000000004</v>
      </c>
      <c r="U219" s="11">
        <v>15920</v>
      </c>
      <c r="W219" s="14">
        <v>45667.041666666664</v>
      </c>
      <c r="X219" s="11" t="s">
        <v>200</v>
      </c>
      <c r="Y219" s="11" t="s">
        <v>201</v>
      </c>
      <c r="Z219" s="15">
        <v>9.1520000000000005E-5</v>
      </c>
    </row>
    <row r="220" spans="1:26" x14ac:dyDescent="0.2">
      <c r="A220" s="19">
        <v>45356</v>
      </c>
      <c r="B220" s="11">
        <v>103.8</v>
      </c>
      <c r="D220" s="19">
        <v>45355</v>
      </c>
      <c r="E220" s="11">
        <v>13.49</v>
      </c>
      <c r="H220" s="9"/>
      <c r="I220" s="12">
        <v>45265</v>
      </c>
      <c r="J220" s="11">
        <v>0.64260586860000002</v>
      </c>
      <c r="K220" s="11">
        <v>266009141.65000001</v>
      </c>
      <c r="L220" s="11">
        <v>663980522.44000006</v>
      </c>
      <c r="M220" s="11"/>
      <c r="O220" s="10">
        <v>45540</v>
      </c>
      <c r="P220" s="13"/>
      <c r="Q220" s="13"/>
      <c r="R220" s="11">
        <v>15665</v>
      </c>
      <c r="S220" s="11">
        <v>4.5246000000000004</v>
      </c>
      <c r="T220" s="11">
        <v>4.5246000000000004</v>
      </c>
      <c r="U220" s="11">
        <v>15665</v>
      </c>
      <c r="W220" s="14">
        <v>45666.708333333336</v>
      </c>
      <c r="X220" s="11" t="s">
        <v>200</v>
      </c>
      <c r="Y220" s="11" t="s">
        <v>201</v>
      </c>
      <c r="Z220" s="15">
        <v>1E-4</v>
      </c>
    </row>
    <row r="221" spans="1:26" x14ac:dyDescent="0.2">
      <c r="A221" s="19">
        <v>45357</v>
      </c>
      <c r="B221" s="11">
        <v>103.37</v>
      </c>
      <c r="D221" s="19">
        <v>45356</v>
      </c>
      <c r="E221" s="11">
        <v>14.46</v>
      </c>
      <c r="H221" s="9"/>
      <c r="I221" s="12">
        <v>45266</v>
      </c>
      <c r="J221" s="11">
        <v>0.62021075250000002</v>
      </c>
      <c r="K221" s="11">
        <v>184386586.08000001</v>
      </c>
      <c r="L221" s="11">
        <v>640840489.65999997</v>
      </c>
      <c r="M221" s="11"/>
      <c r="O221" s="10">
        <v>45541</v>
      </c>
      <c r="P221" s="13"/>
      <c r="Q221" s="13"/>
      <c r="R221" s="11">
        <v>16181</v>
      </c>
      <c r="S221" s="11">
        <v>9.5302799999999994</v>
      </c>
      <c r="T221" s="11">
        <v>9.5302799999999994</v>
      </c>
      <c r="U221" s="11">
        <v>16181</v>
      </c>
      <c r="W221" s="14">
        <v>45666.375</v>
      </c>
      <c r="X221" s="11" t="s">
        <v>200</v>
      </c>
      <c r="Y221" s="11" t="s">
        <v>201</v>
      </c>
      <c r="Z221" s="15">
        <v>-7.1039999999999997E-5</v>
      </c>
    </row>
    <row r="222" spans="1:26" x14ac:dyDescent="0.2">
      <c r="A222" s="19">
        <v>45358</v>
      </c>
      <c r="B222" s="11">
        <v>102.82</v>
      </c>
      <c r="D222" s="19">
        <v>45357</v>
      </c>
      <c r="E222" s="11">
        <v>14.5</v>
      </c>
      <c r="H222" s="9"/>
      <c r="I222" s="12">
        <v>45267</v>
      </c>
      <c r="J222" s="11">
        <v>0.67162499330000003</v>
      </c>
      <c r="K222" s="11">
        <v>219077183.08000001</v>
      </c>
      <c r="L222" s="11">
        <v>693964894.75999999</v>
      </c>
      <c r="M222" s="11"/>
      <c r="O222" s="10">
        <v>45542</v>
      </c>
      <c r="P222" s="13"/>
      <c r="Q222" s="13"/>
      <c r="R222" s="11">
        <v>17142</v>
      </c>
      <c r="S222" s="11">
        <v>13.33469</v>
      </c>
      <c r="T222" s="11">
        <v>13.33469</v>
      </c>
      <c r="U222" s="11">
        <v>17142</v>
      </c>
      <c r="W222" s="14">
        <v>45666.041666666664</v>
      </c>
      <c r="X222" s="11" t="s">
        <v>200</v>
      </c>
      <c r="Y222" s="11" t="s">
        <v>201</v>
      </c>
      <c r="Z222" s="15">
        <v>-8.7509999999999994E-5</v>
      </c>
    </row>
    <row r="223" spans="1:26" x14ac:dyDescent="0.2">
      <c r="A223" s="19">
        <v>45359</v>
      </c>
      <c r="B223" s="11">
        <v>102.71</v>
      </c>
      <c r="D223" s="19">
        <v>45358</v>
      </c>
      <c r="E223" s="11">
        <v>14.44</v>
      </c>
      <c r="H223" s="9"/>
      <c r="I223" s="12">
        <v>45268</v>
      </c>
      <c r="J223" s="11">
        <v>0.70518340469999996</v>
      </c>
      <c r="K223" s="11">
        <v>209026613.66</v>
      </c>
      <c r="L223" s="11">
        <v>728639541.59000003</v>
      </c>
      <c r="M223" s="11"/>
      <c r="O223" s="10">
        <v>45543</v>
      </c>
      <c r="P223" s="13"/>
      <c r="Q223" s="13"/>
      <c r="R223" s="11">
        <v>18069</v>
      </c>
      <c r="S223" s="11">
        <v>91.830190000000002</v>
      </c>
      <c r="T223" s="11">
        <v>91.830190000000002</v>
      </c>
      <c r="U223" s="11">
        <v>18069</v>
      </c>
      <c r="W223" s="14">
        <v>45665.708333333336</v>
      </c>
      <c r="X223" s="11" t="s">
        <v>200</v>
      </c>
      <c r="Y223" s="11" t="s">
        <v>201</v>
      </c>
      <c r="Z223" s="15">
        <v>1E-4</v>
      </c>
    </row>
    <row r="224" spans="1:26" x14ac:dyDescent="0.2">
      <c r="A224" s="19">
        <v>45362</v>
      </c>
      <c r="B224" s="11">
        <v>102.87</v>
      </c>
      <c r="D224" s="19">
        <v>45359</v>
      </c>
      <c r="E224" s="11">
        <v>14.74</v>
      </c>
      <c r="H224" s="9"/>
      <c r="I224" s="12">
        <v>45269</v>
      </c>
      <c r="J224" s="11">
        <v>0.67741968230000005</v>
      </c>
      <c r="K224" s="11">
        <v>168598420.47999999</v>
      </c>
      <c r="L224" s="11">
        <v>699952329.40999997</v>
      </c>
      <c r="M224" s="11"/>
      <c r="O224" s="10">
        <v>45544</v>
      </c>
      <c r="P224" s="13"/>
      <c r="Q224" s="13"/>
      <c r="R224" s="11">
        <v>18517</v>
      </c>
      <c r="S224" s="11">
        <v>71.846320000000006</v>
      </c>
      <c r="T224" s="11">
        <v>71.846320000000006</v>
      </c>
      <c r="U224" s="11">
        <v>18517</v>
      </c>
      <c r="W224" s="14">
        <v>45665.375</v>
      </c>
      <c r="X224" s="11" t="s">
        <v>200</v>
      </c>
      <c r="Y224" s="11" t="s">
        <v>201</v>
      </c>
      <c r="Z224" s="15">
        <v>-4.1959999999999998E-5</v>
      </c>
    </row>
    <row r="225" spans="1:26" x14ac:dyDescent="0.2">
      <c r="A225" s="19">
        <v>45363</v>
      </c>
      <c r="B225" s="11">
        <v>102.96</v>
      </c>
      <c r="D225" s="19">
        <v>45362</v>
      </c>
      <c r="E225" s="11">
        <v>15.22</v>
      </c>
      <c r="H225" s="9"/>
      <c r="I225" s="12">
        <v>45270</v>
      </c>
      <c r="J225" s="11">
        <v>0.69026869930000001</v>
      </c>
      <c r="K225" s="11">
        <v>145104363.44</v>
      </c>
      <c r="L225" s="11">
        <v>713228736.35000002</v>
      </c>
      <c r="M225" s="11"/>
      <c r="O225" s="10">
        <v>45545</v>
      </c>
      <c r="P225" s="13"/>
      <c r="Q225" s="13"/>
      <c r="R225" s="11">
        <v>17859</v>
      </c>
      <c r="S225" s="11">
        <v>98.019909999999996</v>
      </c>
      <c r="T225" s="11">
        <v>98.019909999999996</v>
      </c>
      <c r="U225" s="11">
        <v>17859</v>
      </c>
      <c r="W225" s="14">
        <v>45665.041666666664</v>
      </c>
      <c r="X225" s="11" t="s">
        <v>200</v>
      </c>
      <c r="Y225" s="11" t="s">
        <v>201</v>
      </c>
      <c r="Z225" s="15">
        <v>1E-4</v>
      </c>
    </row>
    <row r="226" spans="1:26" x14ac:dyDescent="0.2">
      <c r="A226" s="19">
        <v>45364</v>
      </c>
      <c r="B226" s="11">
        <v>102.79</v>
      </c>
      <c r="D226" s="19">
        <v>45363</v>
      </c>
      <c r="E226" s="11">
        <v>13.84</v>
      </c>
      <c r="H226" s="9"/>
      <c r="I226" s="12">
        <v>45271</v>
      </c>
      <c r="J226" s="11">
        <v>0.62916060949999997</v>
      </c>
      <c r="K226" s="11">
        <v>239438867.80000001</v>
      </c>
      <c r="L226" s="11">
        <v>650088040.92999995</v>
      </c>
      <c r="M226" s="11"/>
      <c r="O226" s="10">
        <v>45546</v>
      </c>
      <c r="P226" s="13"/>
      <c r="Q226" s="13"/>
      <c r="R226" s="11">
        <v>18016</v>
      </c>
      <c r="S226" s="11">
        <v>78.184439999999995</v>
      </c>
      <c r="T226" s="11">
        <v>78.184439999999995</v>
      </c>
      <c r="U226" s="11">
        <v>18016</v>
      </c>
      <c r="W226" s="14">
        <v>45664.708333333336</v>
      </c>
      <c r="X226" s="11" t="s">
        <v>200</v>
      </c>
      <c r="Y226" s="11" t="s">
        <v>201</v>
      </c>
      <c r="Z226" s="15">
        <v>1E-4</v>
      </c>
    </row>
    <row r="227" spans="1:26" x14ac:dyDescent="0.2">
      <c r="A227" s="19">
        <v>45365</v>
      </c>
      <c r="B227" s="11">
        <v>103.36</v>
      </c>
      <c r="D227" s="19">
        <v>45364</v>
      </c>
      <c r="E227" s="11">
        <v>13.75</v>
      </c>
      <c r="H227" s="9"/>
      <c r="I227" s="12">
        <v>45272</v>
      </c>
      <c r="J227" s="11">
        <v>0.65913382809999999</v>
      </c>
      <c r="K227" s="11">
        <v>188788596.03999999</v>
      </c>
      <c r="L227" s="11">
        <v>681058242.65999997</v>
      </c>
      <c r="M227" s="11"/>
      <c r="O227" s="10">
        <v>45547</v>
      </c>
      <c r="P227" s="13"/>
      <c r="Q227" s="13"/>
      <c r="R227" s="11">
        <v>19641</v>
      </c>
      <c r="S227" s="11">
        <v>205.35760999999999</v>
      </c>
      <c r="T227" s="11">
        <v>205.35760999999999</v>
      </c>
      <c r="U227" s="11">
        <v>19641</v>
      </c>
      <c r="W227" s="14">
        <v>45664.375</v>
      </c>
      <c r="X227" s="11" t="s">
        <v>200</v>
      </c>
      <c r="Y227" s="11" t="s">
        <v>201</v>
      </c>
      <c r="Z227" s="15">
        <v>1E-4</v>
      </c>
    </row>
    <row r="228" spans="1:26" x14ac:dyDescent="0.2">
      <c r="A228" s="19">
        <v>45366</v>
      </c>
      <c r="B228" s="11">
        <v>103.43</v>
      </c>
      <c r="D228" s="19">
        <v>45365</v>
      </c>
      <c r="E228" s="11">
        <v>14.4</v>
      </c>
      <c r="H228" s="9"/>
      <c r="I228" s="12">
        <v>45273</v>
      </c>
      <c r="J228" s="11">
        <v>0.65352585029999999</v>
      </c>
      <c r="K228" s="11">
        <v>148871902.63999999</v>
      </c>
      <c r="L228" s="11">
        <v>675263729.63999999</v>
      </c>
      <c r="M228" s="11"/>
      <c r="O228" s="10">
        <v>45548</v>
      </c>
      <c r="P228" s="13"/>
      <c r="Q228" s="13"/>
      <c r="R228" s="11">
        <v>19527</v>
      </c>
      <c r="S228" s="11">
        <v>128.73399000000001</v>
      </c>
      <c r="T228" s="11">
        <v>128.73399000000001</v>
      </c>
      <c r="U228" s="11">
        <v>19527</v>
      </c>
      <c r="W228" s="14">
        <v>45664.041666666664</v>
      </c>
      <c r="X228" s="11" t="s">
        <v>200</v>
      </c>
      <c r="Y228" s="11" t="s">
        <v>201</v>
      </c>
      <c r="Z228" s="15">
        <v>1E-4</v>
      </c>
    </row>
    <row r="229" spans="1:26" x14ac:dyDescent="0.2">
      <c r="A229" s="19">
        <v>45369</v>
      </c>
      <c r="B229" s="11">
        <v>103.59</v>
      </c>
      <c r="D229" s="19">
        <v>45366</v>
      </c>
      <c r="E229" s="11">
        <v>14.41</v>
      </c>
      <c r="H229" s="9"/>
      <c r="I229" s="12">
        <v>45274</v>
      </c>
      <c r="J229" s="11">
        <v>0.65518165589999999</v>
      </c>
      <c r="K229" s="11">
        <v>135485392.97</v>
      </c>
      <c r="L229" s="11">
        <v>676974611.41999996</v>
      </c>
      <c r="M229" s="11"/>
      <c r="O229" s="10">
        <v>45549</v>
      </c>
      <c r="P229" s="13"/>
      <c r="Q229" s="13"/>
      <c r="R229" s="11">
        <v>19734</v>
      </c>
      <c r="S229" s="11">
        <v>56.99859</v>
      </c>
      <c r="T229" s="11">
        <v>56.99859</v>
      </c>
      <c r="U229" s="11">
        <v>19734</v>
      </c>
      <c r="W229" s="14">
        <v>45663.708333333336</v>
      </c>
      <c r="X229" s="11" t="s">
        <v>200</v>
      </c>
      <c r="Y229" s="11" t="s">
        <v>201</v>
      </c>
      <c r="Z229" s="15">
        <v>1E-4</v>
      </c>
    </row>
    <row r="230" spans="1:26" x14ac:dyDescent="0.2">
      <c r="A230" s="19">
        <v>45370</v>
      </c>
      <c r="B230" s="11">
        <v>103.84</v>
      </c>
      <c r="D230" s="19">
        <v>45369</v>
      </c>
      <c r="E230" s="11">
        <v>14.33</v>
      </c>
      <c r="H230" s="9"/>
      <c r="I230" s="12">
        <v>45275</v>
      </c>
      <c r="J230" s="11">
        <v>0.6172584498</v>
      </c>
      <c r="K230" s="11">
        <v>122422800.38</v>
      </c>
      <c r="L230" s="11">
        <v>637789986.13</v>
      </c>
      <c r="M230" s="11"/>
      <c r="O230" s="10">
        <v>45550</v>
      </c>
      <c r="P230" s="13"/>
      <c r="Q230" s="13"/>
      <c r="R230" s="11">
        <v>20545</v>
      </c>
      <c r="S230" s="11">
        <v>182.70332999999999</v>
      </c>
      <c r="T230" s="11">
        <v>182.70332999999999</v>
      </c>
      <c r="U230" s="11">
        <v>20545</v>
      </c>
      <c r="W230" s="14">
        <v>45663.375</v>
      </c>
      <c r="X230" s="11" t="s">
        <v>200</v>
      </c>
      <c r="Y230" s="11" t="s">
        <v>201</v>
      </c>
      <c r="Z230" s="15">
        <v>1E-4</v>
      </c>
    </row>
    <row r="231" spans="1:26" x14ac:dyDescent="0.2">
      <c r="A231" s="19">
        <v>45371</v>
      </c>
      <c r="B231" s="11">
        <v>103.41</v>
      </c>
      <c r="D231" s="19">
        <v>45370</v>
      </c>
      <c r="E231" s="11">
        <v>13.82</v>
      </c>
      <c r="H231" s="9"/>
      <c r="I231" s="12">
        <v>45276</v>
      </c>
      <c r="J231" s="11">
        <v>0.63136190589999996</v>
      </c>
      <c r="K231" s="11">
        <v>113772921.72</v>
      </c>
      <c r="L231" s="11">
        <v>652362557.90999997</v>
      </c>
      <c r="M231" s="11"/>
      <c r="O231" s="10">
        <v>45551</v>
      </c>
      <c r="P231" s="13"/>
      <c r="Q231" s="13"/>
      <c r="R231" s="11">
        <v>19895</v>
      </c>
      <c r="S231" s="11">
        <v>163.82596000000001</v>
      </c>
      <c r="T231" s="11">
        <v>163.82596000000001</v>
      </c>
      <c r="U231" s="11">
        <v>19895</v>
      </c>
      <c r="W231" s="14">
        <v>45663.041666666664</v>
      </c>
      <c r="X231" s="11" t="s">
        <v>200</v>
      </c>
      <c r="Y231" s="11" t="s">
        <v>201</v>
      </c>
      <c r="Z231" s="15">
        <v>1E-4</v>
      </c>
    </row>
    <row r="232" spans="1:26" x14ac:dyDescent="0.2">
      <c r="A232" s="19">
        <v>45372</v>
      </c>
      <c r="B232" s="11">
        <v>104</v>
      </c>
      <c r="D232" s="19">
        <v>45371</v>
      </c>
      <c r="E232" s="11">
        <v>13.04</v>
      </c>
      <c r="H232" s="9"/>
      <c r="I232" s="12">
        <v>45277</v>
      </c>
      <c r="J232" s="11">
        <v>0.61136516600000002</v>
      </c>
      <c r="K232" s="11">
        <v>94738147.510000005</v>
      </c>
      <c r="L232" s="11">
        <v>631700677.21000004</v>
      </c>
      <c r="M232" s="11"/>
      <c r="O232" s="10">
        <v>45552</v>
      </c>
      <c r="P232" s="13"/>
      <c r="Q232" s="13"/>
      <c r="R232" s="11">
        <v>21504</v>
      </c>
      <c r="S232" s="11">
        <v>259.50599999999997</v>
      </c>
      <c r="T232" s="11">
        <v>259.50599999999997</v>
      </c>
      <c r="U232" s="11">
        <v>21504</v>
      </c>
      <c r="W232" s="14">
        <v>45662.708333333336</v>
      </c>
      <c r="X232" s="11" t="s">
        <v>200</v>
      </c>
      <c r="Y232" s="11" t="s">
        <v>201</v>
      </c>
      <c r="Z232" s="15">
        <v>1E-4</v>
      </c>
    </row>
    <row r="233" spans="1:26" x14ac:dyDescent="0.2">
      <c r="A233" s="19">
        <v>45373</v>
      </c>
      <c r="B233" s="11">
        <v>104.47</v>
      </c>
      <c r="D233" s="19">
        <v>45372</v>
      </c>
      <c r="E233" s="11">
        <v>12.92</v>
      </c>
      <c r="H233" s="9"/>
      <c r="I233" s="12">
        <v>45278</v>
      </c>
      <c r="J233" s="11">
        <v>0.60938281250000004</v>
      </c>
      <c r="K233" s="11">
        <v>125696613.91</v>
      </c>
      <c r="L233" s="11">
        <v>629652385.74000001</v>
      </c>
      <c r="M233" s="11"/>
      <c r="O233" s="10">
        <v>45553</v>
      </c>
      <c r="P233" s="13"/>
      <c r="Q233" s="13"/>
      <c r="R233" s="11">
        <v>24897</v>
      </c>
      <c r="S233" s="11">
        <v>508.02028000000001</v>
      </c>
      <c r="T233" s="11">
        <v>508.02028000000001</v>
      </c>
      <c r="U233" s="11">
        <v>24897</v>
      </c>
      <c r="W233" s="14">
        <v>45662.375</v>
      </c>
      <c r="X233" s="11" t="s">
        <v>200</v>
      </c>
      <c r="Y233" s="11" t="s">
        <v>201</v>
      </c>
      <c r="Z233" s="15">
        <v>1E-4</v>
      </c>
    </row>
    <row r="234" spans="1:26" x14ac:dyDescent="0.2">
      <c r="A234" s="19">
        <v>45376</v>
      </c>
      <c r="B234" s="11">
        <v>104.23</v>
      </c>
      <c r="D234" s="19">
        <v>45373</v>
      </c>
      <c r="E234" s="11">
        <v>13.06</v>
      </c>
      <c r="H234" s="9"/>
      <c r="I234" s="12">
        <v>45279</v>
      </c>
      <c r="J234" s="11">
        <v>0.67968454639999998</v>
      </c>
      <c r="K234" s="11">
        <v>381061358.82999998</v>
      </c>
      <c r="L234" s="11">
        <v>702292528.46000004</v>
      </c>
      <c r="M234" s="11"/>
      <c r="O234" s="10">
        <v>45554</v>
      </c>
      <c r="P234" s="13"/>
      <c r="Q234" s="13"/>
      <c r="R234" s="11">
        <v>24217</v>
      </c>
      <c r="S234" s="11">
        <v>306.02041000000003</v>
      </c>
      <c r="T234" s="11">
        <v>306.02041000000003</v>
      </c>
      <c r="U234" s="11">
        <v>24217</v>
      </c>
      <c r="W234" s="14">
        <v>45662.041666666664</v>
      </c>
      <c r="X234" s="11" t="s">
        <v>200</v>
      </c>
      <c r="Y234" s="11" t="s">
        <v>201</v>
      </c>
      <c r="Z234" s="15">
        <v>1E-4</v>
      </c>
    </row>
    <row r="235" spans="1:26" x14ac:dyDescent="0.2">
      <c r="A235" s="19">
        <v>45377</v>
      </c>
      <c r="B235" s="11">
        <v>104.29</v>
      </c>
      <c r="D235" s="19">
        <v>45376</v>
      </c>
      <c r="E235" s="11">
        <v>13.19</v>
      </c>
      <c r="H235" s="9"/>
      <c r="I235" s="12">
        <v>45280</v>
      </c>
      <c r="J235" s="11">
        <v>0.68631693959999995</v>
      </c>
      <c r="K235" s="11">
        <v>511472797.50999999</v>
      </c>
      <c r="L235" s="11">
        <v>709145531.39999998</v>
      </c>
      <c r="M235" s="11"/>
      <c r="O235" s="10">
        <v>45555</v>
      </c>
      <c r="P235" s="13"/>
      <c r="Q235" s="13"/>
      <c r="R235" s="11">
        <v>24159</v>
      </c>
      <c r="S235" s="11">
        <v>198.05735000000001</v>
      </c>
      <c r="T235" s="11">
        <v>198.05735000000001</v>
      </c>
      <c r="U235" s="11">
        <v>24159</v>
      </c>
      <c r="W235" s="14">
        <v>45661.708333333336</v>
      </c>
      <c r="X235" s="11" t="s">
        <v>200</v>
      </c>
      <c r="Y235" s="11" t="s">
        <v>201</v>
      </c>
      <c r="Z235" s="15">
        <v>1E-4</v>
      </c>
    </row>
    <row r="236" spans="1:26" x14ac:dyDescent="0.2">
      <c r="A236" s="19">
        <v>45378</v>
      </c>
      <c r="B236" s="11">
        <v>104.35</v>
      </c>
      <c r="D236" s="19">
        <v>45377</v>
      </c>
      <c r="E236" s="11">
        <v>13.24</v>
      </c>
      <c r="H236" s="9"/>
      <c r="I236" s="12">
        <v>45281</v>
      </c>
      <c r="J236" s="11">
        <v>0.6885911388</v>
      </c>
      <c r="K236" s="11">
        <v>259754333.62</v>
      </c>
      <c r="L236" s="11">
        <v>711495376.03999996</v>
      </c>
      <c r="M236" s="11"/>
      <c r="O236" s="10">
        <v>45556</v>
      </c>
      <c r="P236" s="13"/>
      <c r="Q236" s="13"/>
      <c r="R236" s="11">
        <v>24291</v>
      </c>
      <c r="S236" s="11">
        <v>116.05115000000001</v>
      </c>
      <c r="T236" s="11">
        <v>116.05115000000001</v>
      </c>
      <c r="U236" s="11">
        <v>24291</v>
      </c>
      <c r="W236" s="14">
        <v>45661.375</v>
      </c>
      <c r="X236" s="11" t="s">
        <v>200</v>
      </c>
      <c r="Y236" s="11" t="s">
        <v>201</v>
      </c>
      <c r="Z236" s="15">
        <v>1E-4</v>
      </c>
    </row>
    <row r="237" spans="1:26" x14ac:dyDescent="0.2">
      <c r="A237" s="19">
        <v>45379</v>
      </c>
      <c r="B237" s="11">
        <v>104.55</v>
      </c>
      <c r="D237" s="19">
        <v>45378</v>
      </c>
      <c r="E237" s="11">
        <v>12.78</v>
      </c>
      <c r="H237" s="9"/>
      <c r="I237" s="12">
        <v>45282</v>
      </c>
      <c r="J237" s="11">
        <v>0.69636549810000004</v>
      </c>
      <c r="K237" s="11">
        <v>192095773.25</v>
      </c>
      <c r="L237" s="11">
        <v>719528329.72000003</v>
      </c>
      <c r="M237" s="11"/>
      <c r="O237" s="10">
        <v>45557</v>
      </c>
      <c r="P237" s="13"/>
      <c r="Q237" s="13"/>
      <c r="R237" s="11">
        <v>25068</v>
      </c>
      <c r="S237" s="11">
        <v>138.42134999999999</v>
      </c>
      <c r="T237" s="11">
        <v>138.42134999999999</v>
      </c>
      <c r="U237" s="11">
        <v>25068</v>
      </c>
      <c r="W237" s="14">
        <v>45661.041666666664</v>
      </c>
      <c r="X237" s="11" t="s">
        <v>200</v>
      </c>
      <c r="Y237" s="11" t="s">
        <v>201</v>
      </c>
      <c r="Z237" s="15">
        <v>1E-4</v>
      </c>
    </row>
    <row r="238" spans="1:26" x14ac:dyDescent="0.2">
      <c r="A238" s="19">
        <v>45380</v>
      </c>
      <c r="B238" s="11">
        <v>104.55</v>
      </c>
      <c r="D238" s="19">
        <v>45379</v>
      </c>
      <c r="E238" s="11">
        <v>13.01</v>
      </c>
      <c r="H238" s="9"/>
      <c r="I238" s="12">
        <v>45283</v>
      </c>
      <c r="J238" s="11">
        <v>0.75106219470000002</v>
      </c>
      <c r="K238" s="11">
        <v>364966851.70999998</v>
      </c>
      <c r="L238" s="11">
        <v>776044373.08000004</v>
      </c>
      <c r="M238" s="11"/>
      <c r="O238" s="10">
        <v>45558</v>
      </c>
      <c r="P238" s="13"/>
      <c r="Q238" s="13"/>
      <c r="R238" s="11">
        <v>24965</v>
      </c>
      <c r="S238" s="11">
        <v>70.116060000000004</v>
      </c>
      <c r="T238" s="11">
        <v>70.116060000000004</v>
      </c>
      <c r="U238" s="11">
        <v>24965</v>
      </c>
      <c r="W238" s="14">
        <v>45660.708333333336</v>
      </c>
      <c r="X238" s="11" t="s">
        <v>200</v>
      </c>
      <c r="Y238" s="11" t="s">
        <v>201</v>
      </c>
      <c r="Z238" s="15">
        <v>-4.986E-5</v>
      </c>
    </row>
    <row r="239" spans="1:26" x14ac:dyDescent="0.2">
      <c r="A239" s="19">
        <v>45383</v>
      </c>
      <c r="B239" s="11">
        <v>105.02</v>
      </c>
      <c r="D239" s="19">
        <v>45380</v>
      </c>
      <c r="E239" s="11">
        <v>13.01</v>
      </c>
      <c r="H239" s="9"/>
      <c r="I239" s="12">
        <v>45284</v>
      </c>
      <c r="J239" s="11">
        <v>0.71603969990000005</v>
      </c>
      <c r="K239" s="11">
        <v>220575124.19</v>
      </c>
      <c r="L239" s="11">
        <v>739856943.86000001</v>
      </c>
      <c r="M239" s="11"/>
      <c r="O239" s="10">
        <v>45559</v>
      </c>
      <c r="P239" s="13"/>
      <c r="Q239" s="13"/>
      <c r="R239" s="11">
        <v>26493</v>
      </c>
      <c r="S239" s="11">
        <v>60.471350000000001</v>
      </c>
      <c r="T239" s="11">
        <v>60.471350000000001</v>
      </c>
      <c r="U239" s="11">
        <v>26493</v>
      </c>
      <c r="W239" s="14">
        <v>45660.375</v>
      </c>
      <c r="X239" s="11" t="s">
        <v>200</v>
      </c>
      <c r="Y239" s="11" t="s">
        <v>201</v>
      </c>
      <c r="Z239" s="15">
        <v>-3.1739999999999998E-5</v>
      </c>
    </row>
    <row r="240" spans="1:26" x14ac:dyDescent="0.2">
      <c r="A240" s="19">
        <v>45384</v>
      </c>
      <c r="B240" s="11">
        <v>104.82</v>
      </c>
      <c r="D240" s="19">
        <v>45383</v>
      </c>
      <c r="E240" s="11">
        <v>13.65</v>
      </c>
      <c r="H240" s="9"/>
      <c r="I240" s="12">
        <v>45285</v>
      </c>
      <c r="J240" s="11">
        <v>0.81647141999999995</v>
      </c>
      <c r="K240" s="11">
        <v>300572020.83999997</v>
      </c>
      <c r="L240" s="11">
        <v>843629270.35000002</v>
      </c>
      <c r="M240" s="11"/>
      <c r="O240" s="10">
        <v>45560</v>
      </c>
      <c r="P240" s="13"/>
      <c r="Q240" s="13"/>
      <c r="R240" s="11">
        <v>26057</v>
      </c>
      <c r="S240" s="11">
        <v>54.258090000000003</v>
      </c>
      <c r="T240" s="11">
        <v>54.258090000000003</v>
      </c>
      <c r="U240" s="11">
        <v>26057</v>
      </c>
      <c r="W240" s="14">
        <v>45660.041666666664</v>
      </c>
      <c r="X240" s="11" t="s">
        <v>200</v>
      </c>
      <c r="Y240" s="11" t="s">
        <v>201</v>
      </c>
      <c r="Z240" s="15">
        <v>4.5170000000000003E-5</v>
      </c>
    </row>
    <row r="241" spans="1:26" x14ac:dyDescent="0.2">
      <c r="A241" s="19">
        <v>45385</v>
      </c>
      <c r="B241" s="11">
        <v>104.25</v>
      </c>
      <c r="D241" s="19">
        <v>45384</v>
      </c>
      <c r="E241" s="11">
        <v>14.61</v>
      </c>
      <c r="H241" s="9"/>
      <c r="I241" s="12">
        <v>45286</v>
      </c>
      <c r="J241" s="11">
        <v>0.88614934469999995</v>
      </c>
      <c r="K241" s="11">
        <v>568932627.29999995</v>
      </c>
      <c r="L241" s="11">
        <v>915624854.46000004</v>
      </c>
      <c r="M241" s="11"/>
      <c r="O241" s="10">
        <v>45561</v>
      </c>
      <c r="P241" s="13"/>
      <c r="Q241" s="13"/>
      <c r="R241" s="11">
        <v>26111</v>
      </c>
      <c r="S241" s="11">
        <v>35.122300000000003</v>
      </c>
      <c r="T241" s="11">
        <v>35.122300000000003</v>
      </c>
      <c r="U241" s="11">
        <v>26111</v>
      </c>
      <c r="W241" s="14">
        <v>45659.708333333336</v>
      </c>
      <c r="X241" s="11" t="s">
        <v>200</v>
      </c>
      <c r="Y241" s="11" t="s">
        <v>201</v>
      </c>
      <c r="Z241" s="15">
        <v>6.4389999999999998E-5</v>
      </c>
    </row>
    <row r="242" spans="1:26" x14ac:dyDescent="0.2">
      <c r="A242" s="19">
        <v>45386</v>
      </c>
      <c r="B242" s="11">
        <v>104.12</v>
      </c>
      <c r="D242" s="19">
        <v>45385</v>
      </c>
      <c r="E242" s="11">
        <v>14.33</v>
      </c>
      <c r="H242" s="9"/>
      <c r="I242" s="12">
        <v>45287</v>
      </c>
      <c r="J242" s="11">
        <v>0.8292562188</v>
      </c>
      <c r="K242" s="11">
        <v>305595527.81</v>
      </c>
      <c r="L242" s="11">
        <v>856839323</v>
      </c>
      <c r="M242" s="11"/>
      <c r="O242" s="10">
        <v>45562</v>
      </c>
      <c r="P242" s="13"/>
      <c r="Q242" s="13"/>
      <c r="R242" s="11">
        <v>27125</v>
      </c>
      <c r="S242" s="11">
        <v>78.13082</v>
      </c>
      <c r="T242" s="11">
        <v>78.13082</v>
      </c>
      <c r="U242" s="11">
        <v>27125</v>
      </c>
      <c r="W242" s="14">
        <v>45659.375</v>
      </c>
      <c r="X242" s="11" t="s">
        <v>200</v>
      </c>
      <c r="Y242" s="11" t="s">
        <v>201</v>
      </c>
      <c r="Z242" s="15">
        <v>1E-4</v>
      </c>
    </row>
    <row r="243" spans="1:26" x14ac:dyDescent="0.2">
      <c r="A243" s="19">
        <v>45387</v>
      </c>
      <c r="B243" s="11">
        <v>104.3</v>
      </c>
      <c r="D243" s="19">
        <v>45386</v>
      </c>
      <c r="E243" s="11">
        <v>16.350000000000001</v>
      </c>
      <c r="H243" s="9"/>
      <c r="I243" s="12">
        <v>45288</v>
      </c>
      <c r="J243" s="11">
        <v>0.79780743539999999</v>
      </c>
      <c r="K243" s="11">
        <v>251437251.90000001</v>
      </c>
      <c r="L243" s="11">
        <v>824344475.65999997</v>
      </c>
      <c r="M243" s="11"/>
      <c r="O243" s="10">
        <v>45563</v>
      </c>
      <c r="P243" s="13"/>
      <c r="Q243" s="13"/>
      <c r="R243" s="11">
        <v>56004</v>
      </c>
      <c r="S243" s="11">
        <v>72.258679999999998</v>
      </c>
      <c r="T243" s="11">
        <v>72.258679999999998</v>
      </c>
      <c r="U243" s="11">
        <v>56004</v>
      </c>
      <c r="W243" s="14">
        <v>45659.041666666664</v>
      </c>
      <c r="X243" s="11" t="s">
        <v>200</v>
      </c>
      <c r="Y243" s="11" t="s">
        <v>201</v>
      </c>
      <c r="Z243" s="15">
        <v>7.8369999999999997E-5</v>
      </c>
    </row>
    <row r="244" spans="1:26" x14ac:dyDescent="0.2">
      <c r="A244" s="19">
        <v>45390</v>
      </c>
      <c r="B244" s="11">
        <v>104.14</v>
      </c>
      <c r="D244" s="19">
        <v>45387</v>
      </c>
      <c r="E244" s="11">
        <v>16.03</v>
      </c>
      <c r="H244" s="9"/>
      <c r="I244" s="12">
        <v>45289</v>
      </c>
      <c r="J244" s="11">
        <v>0.80517175669999996</v>
      </c>
      <c r="K244" s="11">
        <v>244840641.72999999</v>
      </c>
      <c r="L244" s="11">
        <v>831953752.47000003</v>
      </c>
      <c r="M244" s="11"/>
      <c r="O244" s="10">
        <v>45564</v>
      </c>
      <c r="P244" s="13"/>
      <c r="Q244" s="13"/>
      <c r="R244" s="11">
        <v>61857</v>
      </c>
      <c r="S244" s="11">
        <v>234.93709000000001</v>
      </c>
      <c r="T244" s="11">
        <v>234.93709000000001</v>
      </c>
      <c r="U244" s="11">
        <v>61857</v>
      </c>
      <c r="W244" s="14">
        <v>45658.708333333336</v>
      </c>
      <c r="X244" s="11" t="s">
        <v>200</v>
      </c>
      <c r="Y244" s="11" t="s">
        <v>201</v>
      </c>
      <c r="Z244" s="15">
        <v>-9.8439999999999999E-5</v>
      </c>
    </row>
    <row r="245" spans="1:26" x14ac:dyDescent="0.2">
      <c r="A245" s="19">
        <v>45391</v>
      </c>
      <c r="B245" s="11">
        <v>104.15</v>
      </c>
      <c r="D245" s="19">
        <v>45390</v>
      </c>
      <c r="E245" s="11">
        <v>15.19</v>
      </c>
      <c r="H245" s="9"/>
      <c r="I245" s="12">
        <v>45290</v>
      </c>
      <c r="J245" s="11">
        <v>0.80967013089999995</v>
      </c>
      <c r="K245" s="11">
        <v>146584590.19999999</v>
      </c>
      <c r="L245" s="11">
        <v>836601753.63999999</v>
      </c>
      <c r="M245" s="11"/>
      <c r="O245" s="10">
        <v>45565</v>
      </c>
      <c r="P245" s="13"/>
      <c r="Q245" s="13"/>
      <c r="R245" s="11">
        <v>77259</v>
      </c>
      <c r="S245" s="11">
        <v>345.78870999999998</v>
      </c>
      <c r="T245" s="11">
        <v>345.78870999999998</v>
      </c>
      <c r="U245" s="11">
        <v>77259</v>
      </c>
      <c r="W245" s="14">
        <v>45658.375</v>
      </c>
      <c r="X245" s="11" t="s">
        <v>200</v>
      </c>
      <c r="Y245" s="11" t="s">
        <v>201</v>
      </c>
      <c r="Z245" s="15">
        <v>-1.3119E-4</v>
      </c>
    </row>
    <row r="246" spans="1:26" x14ac:dyDescent="0.2">
      <c r="A246" s="19">
        <v>45392</v>
      </c>
      <c r="B246" s="11">
        <v>105.25</v>
      </c>
      <c r="D246" s="19">
        <v>45391</v>
      </c>
      <c r="E246" s="11">
        <v>14.98</v>
      </c>
      <c r="H246" s="9"/>
      <c r="I246" s="12">
        <v>45291</v>
      </c>
      <c r="J246" s="11">
        <v>0.77840912750000002</v>
      </c>
      <c r="K246" s="11">
        <v>151563467.12</v>
      </c>
      <c r="L246" s="11">
        <v>804300932.22000003</v>
      </c>
      <c r="M246" s="11"/>
      <c r="O246" s="10">
        <v>45566</v>
      </c>
      <c r="P246" s="13"/>
      <c r="Q246" s="13"/>
      <c r="R246" s="11">
        <v>103082</v>
      </c>
      <c r="S246" s="11">
        <v>400.65938</v>
      </c>
      <c r="T246" s="11">
        <v>400.65938</v>
      </c>
      <c r="U246" s="11">
        <v>103082</v>
      </c>
      <c r="W246" s="14">
        <v>45658.041666666664</v>
      </c>
      <c r="X246" s="11" t="s">
        <v>200</v>
      </c>
      <c r="Y246" s="11" t="s">
        <v>201</v>
      </c>
      <c r="Z246" s="15">
        <v>-2.4266000000000001E-4</v>
      </c>
    </row>
    <row r="247" spans="1:26" x14ac:dyDescent="0.2">
      <c r="A247" s="19">
        <v>45393</v>
      </c>
      <c r="B247" s="11">
        <v>105.28</v>
      </c>
      <c r="D247" s="19">
        <v>45392</v>
      </c>
      <c r="E247" s="11">
        <v>15.8</v>
      </c>
      <c r="H247" s="9"/>
      <c r="I247" s="12">
        <v>45292</v>
      </c>
      <c r="J247" s="11">
        <v>0.84238815109999998</v>
      </c>
      <c r="K247" s="11">
        <v>162782234.40000001</v>
      </c>
      <c r="L247" s="11">
        <v>927424888.52999997</v>
      </c>
      <c r="M247" s="11"/>
      <c r="O247" s="10">
        <v>45567</v>
      </c>
      <c r="P247" s="13"/>
      <c r="Q247" s="13"/>
      <c r="R247" s="11">
        <v>125848</v>
      </c>
      <c r="S247" s="11">
        <v>376.66516000000001</v>
      </c>
      <c r="T247" s="11">
        <v>376.66516000000001</v>
      </c>
      <c r="U247" s="11">
        <v>125848</v>
      </c>
      <c r="W247" s="14">
        <v>45657.708333333336</v>
      </c>
      <c r="X247" s="11" t="s">
        <v>200</v>
      </c>
      <c r="Y247" s="11" t="s">
        <v>201</v>
      </c>
      <c r="Z247" s="15">
        <v>-2.1269E-4</v>
      </c>
    </row>
    <row r="248" spans="1:26" x14ac:dyDescent="0.2">
      <c r="A248" s="19">
        <v>45394</v>
      </c>
      <c r="B248" s="11">
        <v>106.04</v>
      </c>
      <c r="D248" s="19">
        <v>45393</v>
      </c>
      <c r="E248" s="11">
        <v>14.91</v>
      </c>
      <c r="H248" s="9"/>
      <c r="I248" s="12">
        <v>45293</v>
      </c>
      <c r="J248" s="11">
        <v>0.90463884059999999</v>
      </c>
      <c r="K248" s="11">
        <v>324308622.63999999</v>
      </c>
      <c r="L248" s="11">
        <v>995959611.78999996</v>
      </c>
      <c r="M248" s="11"/>
      <c r="O248" s="10">
        <v>45568</v>
      </c>
      <c r="P248" s="13"/>
      <c r="Q248" s="13"/>
      <c r="R248" s="11">
        <v>129099</v>
      </c>
      <c r="S248" s="11">
        <v>564.29926999999998</v>
      </c>
      <c r="T248" s="11">
        <v>564.29926999999998</v>
      </c>
      <c r="U248" s="11">
        <v>129099</v>
      </c>
      <c r="W248" s="14">
        <v>45657.375</v>
      </c>
      <c r="X248" s="11" t="s">
        <v>200</v>
      </c>
      <c r="Y248" s="11" t="s">
        <v>201</v>
      </c>
      <c r="Z248" s="15">
        <v>-3.7799999999999997E-5</v>
      </c>
    </row>
    <row r="249" spans="1:26" x14ac:dyDescent="0.2">
      <c r="A249" s="19">
        <v>45397</v>
      </c>
      <c r="B249" s="11">
        <v>106.21</v>
      </c>
      <c r="D249" s="19">
        <v>45394</v>
      </c>
      <c r="E249" s="11">
        <v>17.309999999999999</v>
      </c>
      <c r="H249" s="9"/>
      <c r="I249" s="12">
        <v>45294</v>
      </c>
      <c r="J249" s="11">
        <v>0.84233979510000001</v>
      </c>
      <c r="K249" s="11">
        <v>411385709.55000001</v>
      </c>
      <c r="L249" s="11">
        <v>927371651.09000003</v>
      </c>
      <c r="M249" s="11"/>
      <c r="O249" s="10">
        <v>45569</v>
      </c>
      <c r="P249" s="13"/>
      <c r="Q249" s="13"/>
      <c r="R249" s="11">
        <v>141601</v>
      </c>
      <c r="S249" s="11">
        <v>309.32661000000002</v>
      </c>
      <c r="T249" s="11">
        <v>309.32661000000002</v>
      </c>
      <c r="U249" s="11">
        <v>141601</v>
      </c>
      <c r="W249" s="14">
        <v>45657.041666666664</v>
      </c>
      <c r="X249" s="11" t="s">
        <v>200</v>
      </c>
      <c r="Y249" s="11" t="s">
        <v>201</v>
      </c>
      <c r="Z249" s="15">
        <v>4.3050000000000003E-5</v>
      </c>
    </row>
    <row r="250" spans="1:26" x14ac:dyDescent="0.2">
      <c r="A250" s="19">
        <v>45398</v>
      </c>
      <c r="B250" s="11">
        <v>106.26</v>
      </c>
      <c r="D250" s="19">
        <v>45397</v>
      </c>
      <c r="E250" s="11">
        <v>19.23</v>
      </c>
      <c r="H250" s="9"/>
      <c r="I250" s="12">
        <v>45295</v>
      </c>
      <c r="J250" s="11">
        <v>0.85373318519999997</v>
      </c>
      <c r="K250" s="11">
        <v>259658150.44</v>
      </c>
      <c r="L250" s="11">
        <v>939915172.23000002</v>
      </c>
      <c r="M250" s="11"/>
      <c r="O250" s="10">
        <v>45570</v>
      </c>
      <c r="P250" s="13"/>
      <c r="Q250" s="13"/>
      <c r="R250" s="11">
        <v>139546</v>
      </c>
      <c r="S250" s="11">
        <v>129.09324000000001</v>
      </c>
      <c r="T250" s="11">
        <v>129.09324000000001</v>
      </c>
      <c r="U250" s="11">
        <v>139546</v>
      </c>
      <c r="W250" s="14">
        <v>45656.708333333336</v>
      </c>
      <c r="X250" s="11" t="s">
        <v>200</v>
      </c>
      <c r="Y250" s="11" t="s">
        <v>201</v>
      </c>
      <c r="Z250" s="15">
        <v>5.503E-5</v>
      </c>
    </row>
    <row r="251" spans="1:26" x14ac:dyDescent="0.2">
      <c r="A251" s="19">
        <v>45399</v>
      </c>
      <c r="B251" s="11">
        <v>105.95</v>
      </c>
      <c r="D251" s="19">
        <v>45398</v>
      </c>
      <c r="E251" s="11">
        <v>18.399999999999999</v>
      </c>
      <c r="H251" s="9"/>
      <c r="I251" s="12">
        <v>45296</v>
      </c>
      <c r="J251" s="11">
        <v>0.89774834889999999</v>
      </c>
      <c r="K251" s="11">
        <v>353748835.32999998</v>
      </c>
      <c r="L251" s="11">
        <v>988373544.03999996</v>
      </c>
      <c r="M251" s="11"/>
      <c r="O251" s="10">
        <v>45571</v>
      </c>
      <c r="P251" s="13"/>
      <c r="Q251" s="13"/>
      <c r="R251" s="11">
        <v>151492</v>
      </c>
      <c r="S251" s="11">
        <v>194.89968999999999</v>
      </c>
      <c r="T251" s="11">
        <v>194.89968999999999</v>
      </c>
      <c r="U251" s="11">
        <v>151492</v>
      </c>
      <c r="W251" s="14">
        <v>45656.375</v>
      </c>
      <c r="X251" s="11" t="s">
        <v>200</v>
      </c>
      <c r="Y251" s="11" t="s">
        <v>201</v>
      </c>
      <c r="Z251" s="15">
        <v>1E-4</v>
      </c>
    </row>
    <row r="252" spans="1:26" x14ac:dyDescent="0.2">
      <c r="A252" s="19">
        <v>45400</v>
      </c>
      <c r="B252" s="11">
        <v>106.15</v>
      </c>
      <c r="D252" s="19">
        <v>45399</v>
      </c>
      <c r="E252" s="11">
        <v>18.21</v>
      </c>
      <c r="H252" s="9"/>
      <c r="I252" s="12">
        <v>45297</v>
      </c>
      <c r="J252" s="11">
        <v>0.83221774999999998</v>
      </c>
      <c r="K252" s="11">
        <v>362998207.05000001</v>
      </c>
      <c r="L252" s="11">
        <v>916227813.79999995</v>
      </c>
      <c r="M252" s="11"/>
      <c r="O252" s="10">
        <v>45572</v>
      </c>
      <c r="P252" s="13"/>
      <c r="Q252" s="13"/>
      <c r="R252" s="11">
        <v>151957</v>
      </c>
      <c r="S252" s="11">
        <v>347.97143</v>
      </c>
      <c r="T252" s="11">
        <v>347.97143</v>
      </c>
      <c r="U252" s="11">
        <v>151957</v>
      </c>
      <c r="W252" s="14">
        <v>45656.041666666664</v>
      </c>
      <c r="X252" s="11" t="s">
        <v>200</v>
      </c>
      <c r="Y252" s="11" t="s">
        <v>201</v>
      </c>
      <c r="Z252" s="15">
        <v>1E-4</v>
      </c>
    </row>
    <row r="253" spans="1:26" x14ac:dyDescent="0.2">
      <c r="A253" s="19">
        <v>45401</v>
      </c>
      <c r="B253" s="11">
        <v>106.15</v>
      </c>
      <c r="D253" s="19">
        <v>45400</v>
      </c>
      <c r="E253" s="11">
        <v>18</v>
      </c>
      <c r="H253" s="9"/>
      <c r="I253" s="12">
        <v>45298</v>
      </c>
      <c r="J253" s="11">
        <v>0.80012786999999996</v>
      </c>
      <c r="K253" s="11">
        <v>207471416.37</v>
      </c>
      <c r="L253" s="11">
        <v>880898549.80999994</v>
      </c>
      <c r="M253" s="11"/>
      <c r="O253" s="10">
        <v>45573</v>
      </c>
      <c r="P253" s="11">
        <v>651067</v>
      </c>
      <c r="Q253" s="11">
        <v>486.26058</v>
      </c>
      <c r="R253" s="11">
        <v>146798</v>
      </c>
      <c r="S253" s="11">
        <v>511.85734000000002</v>
      </c>
      <c r="T253" s="11">
        <v>486.26058</v>
      </c>
      <c r="U253" s="11">
        <v>651067</v>
      </c>
      <c r="W253" s="14">
        <v>45655.708333333336</v>
      </c>
      <c r="X253" s="11" t="s">
        <v>200</v>
      </c>
      <c r="Y253" s="11" t="s">
        <v>201</v>
      </c>
      <c r="Z253" s="15">
        <v>9.2050000000000001E-5</v>
      </c>
    </row>
    <row r="254" spans="1:26" x14ac:dyDescent="0.2">
      <c r="A254" s="19">
        <v>45404</v>
      </c>
      <c r="B254" s="11">
        <v>106.08</v>
      </c>
      <c r="D254" s="19">
        <v>45401</v>
      </c>
      <c r="E254" s="11">
        <v>18.71</v>
      </c>
      <c r="H254" s="9"/>
      <c r="I254" s="12">
        <v>45299</v>
      </c>
      <c r="J254" s="11">
        <v>0.86104456559999998</v>
      </c>
      <c r="K254" s="11">
        <v>299824577.67000002</v>
      </c>
      <c r="L254" s="11">
        <v>947964616.13999999</v>
      </c>
      <c r="M254" s="11"/>
      <c r="O254" s="10">
        <v>45574</v>
      </c>
      <c r="P254" s="11">
        <v>4442421</v>
      </c>
      <c r="Q254" s="11">
        <v>190.15898999999999</v>
      </c>
      <c r="R254" s="11">
        <v>156715</v>
      </c>
      <c r="S254" s="11">
        <v>294.23115999999999</v>
      </c>
      <c r="T254" s="11">
        <v>190.15898999999999</v>
      </c>
      <c r="U254" s="11">
        <v>4442421</v>
      </c>
      <c r="W254" s="14">
        <v>45655.375</v>
      </c>
      <c r="X254" s="11" t="s">
        <v>200</v>
      </c>
      <c r="Y254" s="11" t="s">
        <v>201</v>
      </c>
      <c r="Z254" s="15">
        <v>-4.2469999999999998E-5</v>
      </c>
    </row>
    <row r="255" spans="1:26" x14ac:dyDescent="0.2">
      <c r="A255" s="19">
        <v>45405</v>
      </c>
      <c r="B255" s="11">
        <v>105.67</v>
      </c>
      <c r="D255" s="19">
        <v>45404</v>
      </c>
      <c r="E255" s="11">
        <v>16.940000000000001</v>
      </c>
      <c r="H255" s="9"/>
      <c r="I255" s="12">
        <v>45300</v>
      </c>
      <c r="J255" s="11">
        <v>0.79883215490000004</v>
      </c>
      <c r="K255" s="11">
        <v>224455372.63999999</v>
      </c>
      <c r="L255" s="11">
        <v>879472035.78999996</v>
      </c>
      <c r="M255" s="11"/>
      <c r="O255" s="10">
        <v>45575</v>
      </c>
      <c r="P255" s="11">
        <v>2912540</v>
      </c>
      <c r="Q255" s="11">
        <v>192.96572</v>
      </c>
      <c r="R255" s="11">
        <v>151759</v>
      </c>
      <c r="S255" s="11">
        <v>229.45769999999999</v>
      </c>
      <c r="T255" s="11">
        <v>192.96572</v>
      </c>
      <c r="U255" s="11">
        <v>2912540</v>
      </c>
      <c r="W255" s="14">
        <v>45655.041666666664</v>
      </c>
      <c r="X255" s="11" t="s">
        <v>200</v>
      </c>
      <c r="Y255" s="11" t="s">
        <v>201</v>
      </c>
      <c r="Z255" s="15">
        <v>-1.1548E-4</v>
      </c>
    </row>
    <row r="256" spans="1:26" x14ac:dyDescent="0.2">
      <c r="A256" s="19">
        <v>45406</v>
      </c>
      <c r="B256" s="11">
        <v>105.86</v>
      </c>
      <c r="D256" s="19">
        <v>45405</v>
      </c>
      <c r="E256" s="11">
        <v>15.69</v>
      </c>
      <c r="H256" s="9"/>
      <c r="I256" s="12">
        <v>45301</v>
      </c>
      <c r="J256" s="11">
        <v>0.83985284500000001</v>
      </c>
      <c r="K256" s="11">
        <v>244233074.09999999</v>
      </c>
      <c r="L256" s="11">
        <v>924633650.36000001</v>
      </c>
      <c r="M256" s="11"/>
      <c r="O256" s="10">
        <v>45576</v>
      </c>
      <c r="P256" s="11">
        <v>4930813</v>
      </c>
      <c r="Q256" s="11">
        <v>162.09593000000001</v>
      </c>
      <c r="R256" s="11">
        <v>149630</v>
      </c>
      <c r="S256" s="11">
        <v>231.97033999999999</v>
      </c>
      <c r="T256" s="11">
        <v>162.09593000000001</v>
      </c>
      <c r="U256" s="11">
        <v>4930813</v>
      </c>
      <c r="W256" s="14">
        <v>45654.708333333336</v>
      </c>
      <c r="X256" s="11" t="s">
        <v>200</v>
      </c>
      <c r="Y256" s="11" t="s">
        <v>201</v>
      </c>
      <c r="Z256" s="15">
        <v>-8.2730000000000002E-5</v>
      </c>
    </row>
    <row r="257" spans="1:26" x14ac:dyDescent="0.2">
      <c r="A257" s="19">
        <v>45407</v>
      </c>
      <c r="B257" s="11">
        <v>105.6</v>
      </c>
      <c r="D257" s="19">
        <v>45406</v>
      </c>
      <c r="E257" s="11">
        <v>15.97</v>
      </c>
      <c r="H257" s="9"/>
      <c r="I257" s="12">
        <v>45302</v>
      </c>
      <c r="J257" s="11">
        <v>1.0869418387000001</v>
      </c>
      <c r="K257" s="11">
        <v>845795147.04999995</v>
      </c>
      <c r="L257" s="11">
        <v>1196665589.6700001</v>
      </c>
      <c r="M257" s="11"/>
      <c r="O257" s="10">
        <v>45577</v>
      </c>
      <c r="P257" s="11">
        <v>5514070</v>
      </c>
      <c r="Q257" s="11">
        <v>161.83841000000001</v>
      </c>
      <c r="R257" s="11">
        <v>185250</v>
      </c>
      <c r="S257" s="11">
        <v>231.82840999999999</v>
      </c>
      <c r="T257" s="11">
        <v>161.83841000000001</v>
      </c>
      <c r="U257" s="11">
        <v>5514070</v>
      </c>
      <c r="W257" s="14">
        <v>45654.375</v>
      </c>
      <c r="X257" s="11" t="s">
        <v>200</v>
      </c>
      <c r="Y257" s="11" t="s">
        <v>201</v>
      </c>
      <c r="Z257" s="15">
        <v>-4.0450000000000001E-5</v>
      </c>
    </row>
    <row r="258" spans="1:26" x14ac:dyDescent="0.2">
      <c r="A258" s="19">
        <v>45408</v>
      </c>
      <c r="B258" s="11">
        <v>105.94</v>
      </c>
      <c r="D258" s="19">
        <v>45407</v>
      </c>
      <c r="E258" s="11">
        <v>15.37</v>
      </c>
      <c r="H258" s="9"/>
      <c r="I258" s="12">
        <v>45303</v>
      </c>
      <c r="J258" s="11">
        <v>1.16732897</v>
      </c>
      <c r="K258" s="11">
        <v>955694082.44000006</v>
      </c>
      <c r="L258" s="11">
        <v>1285167578</v>
      </c>
      <c r="M258" s="11"/>
      <c r="O258" s="10">
        <v>45578</v>
      </c>
      <c r="P258" s="11">
        <v>5853782</v>
      </c>
      <c r="Q258" s="11">
        <v>147.70921000000001</v>
      </c>
      <c r="R258" s="11">
        <v>182877</v>
      </c>
      <c r="S258" s="11">
        <v>302.09584000000001</v>
      </c>
      <c r="T258" s="11">
        <v>147.70921000000001</v>
      </c>
      <c r="U258" s="11">
        <v>5853782</v>
      </c>
      <c r="W258" s="14">
        <v>45654.041666666664</v>
      </c>
      <c r="X258" s="11" t="s">
        <v>200</v>
      </c>
      <c r="Y258" s="11" t="s">
        <v>201</v>
      </c>
      <c r="Z258" s="15">
        <v>-4.2028999999999998E-4</v>
      </c>
    </row>
    <row r="259" spans="1:26" x14ac:dyDescent="0.2">
      <c r="A259" s="19">
        <v>45411</v>
      </c>
      <c r="B259" s="11">
        <v>105.58</v>
      </c>
      <c r="D259" s="19">
        <v>45408</v>
      </c>
      <c r="E259" s="11">
        <v>15.03</v>
      </c>
      <c r="H259" s="9"/>
      <c r="I259" s="12">
        <v>45304</v>
      </c>
      <c r="J259" s="11">
        <v>1.2889950103000001</v>
      </c>
      <c r="K259" s="11">
        <v>931908678.34000003</v>
      </c>
      <c r="L259" s="11">
        <v>1419115466.1300001</v>
      </c>
      <c r="M259" s="11"/>
      <c r="O259" s="10">
        <v>45579</v>
      </c>
      <c r="P259" s="11">
        <v>6231397</v>
      </c>
      <c r="Q259" s="11">
        <v>196.79134999999999</v>
      </c>
      <c r="R259" s="11">
        <v>178849</v>
      </c>
      <c r="S259" s="11">
        <v>298.50060000000002</v>
      </c>
      <c r="T259" s="11">
        <v>196.79134999999999</v>
      </c>
      <c r="U259" s="11">
        <v>6231397</v>
      </c>
      <c r="W259" s="14">
        <v>45653.708333333336</v>
      </c>
      <c r="X259" s="11" t="s">
        <v>200</v>
      </c>
      <c r="Y259" s="11" t="s">
        <v>201</v>
      </c>
      <c r="Z259" s="15">
        <v>-2.5694999999999998E-4</v>
      </c>
    </row>
    <row r="260" spans="1:26" x14ac:dyDescent="0.2">
      <c r="A260" s="19">
        <v>45412</v>
      </c>
      <c r="B260" s="11">
        <v>106.22</v>
      </c>
      <c r="D260" s="19">
        <v>45411</v>
      </c>
      <c r="E260" s="11">
        <v>14.67</v>
      </c>
      <c r="H260" s="9"/>
      <c r="I260" s="12">
        <v>45305</v>
      </c>
      <c r="J260" s="11">
        <v>1.2559349676</v>
      </c>
      <c r="K260" s="11">
        <v>527819631.97000003</v>
      </c>
      <c r="L260" s="11">
        <v>1382718104.28</v>
      </c>
      <c r="M260" s="11"/>
      <c r="O260" s="10">
        <v>45580</v>
      </c>
      <c r="P260" s="11">
        <v>5786416</v>
      </c>
      <c r="Q260" s="11">
        <v>211.52932000000001</v>
      </c>
      <c r="R260" s="11">
        <v>171016</v>
      </c>
      <c r="S260" s="11">
        <v>412.26522</v>
      </c>
      <c r="T260" s="11">
        <v>211.52932000000001</v>
      </c>
      <c r="U260" s="11">
        <v>5786416</v>
      </c>
      <c r="W260" s="14">
        <v>45653.375</v>
      </c>
      <c r="X260" s="11" t="s">
        <v>200</v>
      </c>
      <c r="Y260" s="11" t="s">
        <v>201</v>
      </c>
      <c r="Z260" s="15">
        <v>-1.6133E-4</v>
      </c>
    </row>
    <row r="261" spans="1:26" x14ac:dyDescent="0.2">
      <c r="A261" s="19">
        <v>45413</v>
      </c>
      <c r="B261" s="11">
        <v>105.75</v>
      </c>
      <c r="D261" s="19">
        <v>45412</v>
      </c>
      <c r="E261" s="11">
        <v>15.65</v>
      </c>
      <c r="H261" s="9"/>
      <c r="I261" s="12">
        <v>45306</v>
      </c>
      <c r="J261" s="11">
        <v>1.3724929052999999</v>
      </c>
      <c r="K261" s="11">
        <v>737789292.12</v>
      </c>
      <c r="L261" s="11">
        <v>1511042241.04</v>
      </c>
      <c r="M261" s="11"/>
      <c r="O261" s="10">
        <v>45581</v>
      </c>
      <c r="P261" s="11">
        <v>6344729</v>
      </c>
      <c r="Q261" s="11">
        <v>160.51854</v>
      </c>
      <c r="R261" s="11">
        <v>174187</v>
      </c>
      <c r="S261" s="11">
        <v>237.83681999999999</v>
      </c>
      <c r="T261" s="11">
        <v>160.51854</v>
      </c>
      <c r="U261" s="11">
        <v>6344729</v>
      </c>
      <c r="W261" s="14">
        <v>45653.041666666664</v>
      </c>
      <c r="X261" s="11" t="s">
        <v>200</v>
      </c>
      <c r="Y261" s="11" t="s">
        <v>201</v>
      </c>
      <c r="Z261" s="15">
        <v>1.346E-5</v>
      </c>
    </row>
    <row r="262" spans="1:26" x14ac:dyDescent="0.2">
      <c r="A262" s="19">
        <v>45414</v>
      </c>
      <c r="B262" s="11">
        <v>105.3</v>
      </c>
      <c r="D262" s="19">
        <v>45413</v>
      </c>
      <c r="E262" s="11">
        <v>15.39</v>
      </c>
      <c r="H262" s="9"/>
      <c r="I262" s="12">
        <v>45307</v>
      </c>
      <c r="J262" s="11">
        <v>1.2710548306</v>
      </c>
      <c r="K262" s="11">
        <v>420783674.32999998</v>
      </c>
      <c r="L262" s="11">
        <v>1399364275.25</v>
      </c>
      <c r="M262" s="11"/>
      <c r="O262" s="10">
        <v>45582</v>
      </c>
      <c r="P262" s="11">
        <v>6133290</v>
      </c>
      <c r="Q262" s="11">
        <v>120.56417999999999</v>
      </c>
      <c r="R262" s="11">
        <v>171691</v>
      </c>
      <c r="S262" s="11">
        <v>154.1277</v>
      </c>
      <c r="T262" s="11">
        <v>120.56417999999999</v>
      </c>
      <c r="U262" s="11">
        <v>6133290</v>
      </c>
      <c r="W262" s="14">
        <v>45652.708333333336</v>
      </c>
      <c r="X262" s="11" t="s">
        <v>200</v>
      </c>
      <c r="Y262" s="11" t="s">
        <v>201</v>
      </c>
      <c r="Z262" s="15">
        <v>-3.7360000000000001E-5</v>
      </c>
    </row>
    <row r="263" spans="1:26" x14ac:dyDescent="0.2">
      <c r="A263" s="19">
        <v>45415</v>
      </c>
      <c r="B263" s="11">
        <v>105.03</v>
      </c>
      <c r="D263" s="19">
        <v>45414</v>
      </c>
      <c r="E263" s="11">
        <v>14.68</v>
      </c>
      <c r="H263" s="9"/>
      <c r="I263" s="12">
        <v>45308</v>
      </c>
      <c r="J263" s="11">
        <v>1.2934034798</v>
      </c>
      <c r="K263" s="11">
        <v>440571430.38</v>
      </c>
      <c r="L263" s="11">
        <v>1423968958.4000001</v>
      </c>
      <c r="M263" s="11"/>
      <c r="O263" s="10">
        <v>45583</v>
      </c>
      <c r="P263" s="11">
        <v>6744336</v>
      </c>
      <c r="Q263" s="11">
        <v>125.31397</v>
      </c>
      <c r="R263" s="11">
        <v>174733</v>
      </c>
      <c r="S263" s="11">
        <v>145.96969999999999</v>
      </c>
      <c r="T263" s="11">
        <v>125.31397</v>
      </c>
      <c r="U263" s="11">
        <v>6744336</v>
      </c>
      <c r="W263" s="14">
        <v>45652.375</v>
      </c>
      <c r="X263" s="11" t="s">
        <v>200</v>
      </c>
      <c r="Y263" s="11" t="s">
        <v>201</v>
      </c>
      <c r="Z263" s="15">
        <v>-1.3122000000000001E-4</v>
      </c>
    </row>
    <row r="264" spans="1:26" x14ac:dyDescent="0.2">
      <c r="A264" s="19">
        <v>45418</v>
      </c>
      <c r="B264" s="11">
        <v>105.05</v>
      </c>
      <c r="D264" s="19">
        <v>45415</v>
      </c>
      <c r="E264" s="11">
        <v>13.49</v>
      </c>
      <c r="H264" s="9"/>
      <c r="I264" s="12">
        <v>45309</v>
      </c>
      <c r="J264" s="11">
        <v>1.1561467742</v>
      </c>
      <c r="K264" s="11">
        <v>443301511.30000001</v>
      </c>
      <c r="L264" s="11">
        <v>1272856570.71</v>
      </c>
      <c r="M264" s="11"/>
      <c r="O264" s="10">
        <v>45584</v>
      </c>
      <c r="P264" s="11">
        <v>5980614</v>
      </c>
      <c r="Q264" s="11">
        <v>90.242230000000006</v>
      </c>
      <c r="R264" s="11">
        <v>173251</v>
      </c>
      <c r="S264" s="11">
        <v>88.834119999999999</v>
      </c>
      <c r="T264" s="11">
        <v>90.242230000000006</v>
      </c>
      <c r="U264" s="11">
        <v>5980614</v>
      </c>
      <c r="W264" s="14">
        <v>45652.041666666664</v>
      </c>
      <c r="X264" s="11" t="s">
        <v>200</v>
      </c>
      <c r="Y264" s="11" t="s">
        <v>201</v>
      </c>
      <c r="Z264" s="15">
        <v>-3.4971999999999998E-4</v>
      </c>
    </row>
    <row r="265" spans="1:26" x14ac:dyDescent="0.2">
      <c r="A265" s="19">
        <v>45419</v>
      </c>
      <c r="B265" s="11">
        <v>105.41</v>
      </c>
      <c r="D265" s="19">
        <v>45418</v>
      </c>
      <c r="E265" s="11">
        <v>13.49</v>
      </c>
      <c r="H265" s="9"/>
      <c r="I265" s="12">
        <v>45310</v>
      </c>
      <c r="J265" s="11">
        <v>1.1653962896000001</v>
      </c>
      <c r="K265" s="11">
        <v>383228780.08999997</v>
      </c>
      <c r="L265" s="11">
        <v>1283039798.9000001</v>
      </c>
      <c r="M265" s="11"/>
      <c r="O265" s="10">
        <v>45585</v>
      </c>
      <c r="P265" s="11">
        <v>6760893</v>
      </c>
      <c r="Q265" s="11">
        <v>134.11852999999999</v>
      </c>
      <c r="R265" s="11">
        <v>179511</v>
      </c>
      <c r="S265" s="11">
        <v>156.96154999999999</v>
      </c>
      <c r="T265" s="11">
        <v>134.11852999999999</v>
      </c>
      <c r="U265" s="11">
        <v>6760893</v>
      </c>
      <c r="W265" s="14">
        <v>45651.708333333336</v>
      </c>
      <c r="X265" s="11" t="s">
        <v>200</v>
      </c>
      <c r="Y265" s="11" t="s">
        <v>201</v>
      </c>
      <c r="Z265" s="15">
        <v>-1.7672E-4</v>
      </c>
    </row>
    <row r="266" spans="1:26" x14ac:dyDescent="0.2">
      <c r="A266" s="19">
        <v>45420</v>
      </c>
      <c r="B266" s="11">
        <v>105.55</v>
      </c>
      <c r="D266" s="19">
        <v>45419</v>
      </c>
      <c r="E266" s="11">
        <v>13.23</v>
      </c>
      <c r="H266" s="9"/>
      <c r="I266" s="12">
        <v>45311</v>
      </c>
      <c r="J266" s="11">
        <v>1.0991549721</v>
      </c>
      <c r="K266" s="11">
        <v>251097096.15000001</v>
      </c>
      <c r="L266" s="11">
        <v>1210111604.9000001</v>
      </c>
      <c r="M266" s="11"/>
      <c r="O266" s="10">
        <v>45586</v>
      </c>
      <c r="P266" s="11">
        <v>6840081</v>
      </c>
      <c r="Q266" s="11">
        <v>131.43494999999999</v>
      </c>
      <c r="R266" s="11">
        <v>178419</v>
      </c>
      <c r="S266" s="11">
        <v>166.11923999999999</v>
      </c>
      <c r="T266" s="11">
        <v>131.43494999999999</v>
      </c>
      <c r="U266" s="11">
        <v>6840081</v>
      </c>
      <c r="W266" s="14">
        <v>45651.375</v>
      </c>
      <c r="X266" s="11" t="s">
        <v>200</v>
      </c>
      <c r="Y266" s="11" t="s">
        <v>201</v>
      </c>
      <c r="Z266" s="15">
        <v>-2.0625E-4</v>
      </c>
    </row>
    <row r="267" spans="1:26" x14ac:dyDescent="0.2">
      <c r="A267" s="19">
        <v>45421</v>
      </c>
      <c r="B267" s="11">
        <v>105.23</v>
      </c>
      <c r="D267" s="19">
        <v>45420</v>
      </c>
      <c r="E267" s="11">
        <v>13</v>
      </c>
      <c r="H267" s="9"/>
      <c r="I267" s="12">
        <v>45312</v>
      </c>
      <c r="J267" s="11">
        <v>1.0594126652</v>
      </c>
      <c r="K267" s="11">
        <v>195195995.40000001</v>
      </c>
      <c r="L267" s="11">
        <v>1166357422.79</v>
      </c>
      <c r="M267" s="11"/>
      <c r="O267" s="10">
        <v>45587</v>
      </c>
      <c r="P267" s="11">
        <v>7372882</v>
      </c>
      <c r="Q267" s="11">
        <v>184.4228</v>
      </c>
      <c r="R267" s="11">
        <v>142049</v>
      </c>
      <c r="S267" s="11">
        <v>188.41211000000001</v>
      </c>
      <c r="T267" s="11">
        <v>184.4228</v>
      </c>
      <c r="U267" s="11">
        <v>7372882</v>
      </c>
      <c r="W267" s="14">
        <v>45651.041666666664</v>
      </c>
      <c r="X267" s="11" t="s">
        <v>200</v>
      </c>
      <c r="Y267" s="11" t="s">
        <v>201</v>
      </c>
      <c r="Z267" s="15">
        <v>-7.4969999999999995E-5</v>
      </c>
    </row>
    <row r="268" spans="1:26" x14ac:dyDescent="0.2">
      <c r="A268" s="19">
        <v>45422</v>
      </c>
      <c r="B268" s="11">
        <v>105.3</v>
      </c>
      <c r="D268" s="19">
        <v>45421</v>
      </c>
      <c r="E268" s="11">
        <v>12.69</v>
      </c>
      <c r="H268" s="9"/>
      <c r="I268" s="12">
        <v>45313</v>
      </c>
      <c r="J268" s="11">
        <v>1.0688375983</v>
      </c>
      <c r="K268" s="11">
        <v>379727558.02999997</v>
      </c>
      <c r="L268" s="11">
        <v>1176733776.6099999</v>
      </c>
      <c r="M268" s="11"/>
      <c r="O268" s="10">
        <v>45588</v>
      </c>
      <c r="P268" s="11">
        <v>7460736</v>
      </c>
      <c r="Q268" s="11">
        <v>168.59223</v>
      </c>
      <c r="R268" s="11">
        <v>141160</v>
      </c>
      <c r="S268" s="11">
        <v>129.42116999999999</v>
      </c>
      <c r="T268" s="11">
        <v>168.59223</v>
      </c>
      <c r="U268" s="11">
        <v>7460736</v>
      </c>
      <c r="W268" s="14">
        <v>45650.708333333336</v>
      </c>
      <c r="X268" s="11" t="s">
        <v>200</v>
      </c>
      <c r="Y268" s="11" t="s">
        <v>201</v>
      </c>
      <c r="Z268" s="15">
        <v>2.8189999999999999E-5</v>
      </c>
    </row>
    <row r="269" spans="1:26" x14ac:dyDescent="0.2">
      <c r="A269" s="19">
        <v>45425</v>
      </c>
      <c r="B269" s="11">
        <v>105.22</v>
      </c>
      <c r="D269" s="19">
        <v>45422</v>
      </c>
      <c r="E269" s="11">
        <v>12.55</v>
      </c>
      <c r="H269" s="9"/>
      <c r="I269" s="12">
        <v>45314</v>
      </c>
      <c r="J269" s="11">
        <v>1.1794108855000001</v>
      </c>
      <c r="K269" s="11">
        <v>755586321.44000006</v>
      </c>
      <c r="L269" s="11">
        <v>1298469129.26</v>
      </c>
      <c r="M269" s="11"/>
      <c r="O269" s="10">
        <v>45589</v>
      </c>
      <c r="P269" s="11">
        <v>11985199</v>
      </c>
      <c r="Q269" s="11">
        <v>108.58148</v>
      </c>
      <c r="R269" s="11">
        <v>138638</v>
      </c>
      <c r="S269" s="11">
        <v>109.87401</v>
      </c>
      <c r="T269" s="11">
        <v>108.58148</v>
      </c>
      <c r="U269" s="11">
        <v>11985199</v>
      </c>
      <c r="W269" s="14">
        <v>45650.375</v>
      </c>
      <c r="X269" s="11" t="s">
        <v>200</v>
      </c>
      <c r="Y269" s="11" t="s">
        <v>201</v>
      </c>
      <c r="Z269" s="15">
        <v>-2.688E-5</v>
      </c>
    </row>
    <row r="270" spans="1:26" x14ac:dyDescent="0.2">
      <c r="A270" s="19">
        <v>45426</v>
      </c>
      <c r="B270" s="11">
        <v>105.01</v>
      </c>
      <c r="D270" s="19">
        <v>45425</v>
      </c>
      <c r="E270" s="11">
        <v>13.6</v>
      </c>
      <c r="H270" s="9"/>
      <c r="I270" s="12">
        <v>45315</v>
      </c>
      <c r="J270" s="11">
        <v>1.2938334683999999</v>
      </c>
      <c r="K270" s="11">
        <v>587742693.55999994</v>
      </c>
      <c r="L270" s="11">
        <v>1424442353.1099999</v>
      </c>
      <c r="M270" s="11"/>
      <c r="O270" s="10">
        <v>45590</v>
      </c>
      <c r="P270" s="11">
        <v>10893347</v>
      </c>
      <c r="Q270" s="11">
        <v>116.74122</v>
      </c>
      <c r="R270" s="11">
        <v>132975</v>
      </c>
      <c r="S270" s="11">
        <v>209.60728</v>
      </c>
      <c r="T270" s="11">
        <v>116.74122</v>
      </c>
      <c r="U270" s="11">
        <v>10893347</v>
      </c>
      <c r="W270" s="14">
        <v>45650.041666666664</v>
      </c>
      <c r="X270" s="11" t="s">
        <v>200</v>
      </c>
      <c r="Y270" s="11" t="s">
        <v>201</v>
      </c>
      <c r="Z270" s="15">
        <v>-3.3984E-4</v>
      </c>
    </row>
    <row r="271" spans="1:26" x14ac:dyDescent="0.2">
      <c r="A271" s="19">
        <v>45427</v>
      </c>
      <c r="B271" s="11">
        <v>104.34</v>
      </c>
      <c r="D271" s="19">
        <v>45426</v>
      </c>
      <c r="E271" s="11">
        <v>13.42</v>
      </c>
      <c r="H271" s="9"/>
      <c r="I271" s="12">
        <v>45316</v>
      </c>
      <c r="J271" s="11">
        <v>1.1776810013000001</v>
      </c>
      <c r="K271" s="11">
        <v>395140226.00999999</v>
      </c>
      <c r="L271" s="11">
        <v>1296564617.98</v>
      </c>
      <c r="M271" s="11"/>
      <c r="O271" s="10">
        <v>45591</v>
      </c>
      <c r="P271" s="11">
        <v>10336947</v>
      </c>
      <c r="Q271" s="11">
        <v>138.87141</v>
      </c>
      <c r="R271" s="11">
        <v>130659</v>
      </c>
      <c r="S271" s="11">
        <v>73.080259999999996</v>
      </c>
      <c r="T271" s="11">
        <v>138.87141</v>
      </c>
      <c r="U271" s="11">
        <v>10336947</v>
      </c>
      <c r="W271" s="14">
        <v>45649.708333333336</v>
      </c>
      <c r="X271" s="11" t="s">
        <v>200</v>
      </c>
      <c r="Y271" s="11" t="s">
        <v>201</v>
      </c>
      <c r="Z271" s="15">
        <v>-3.992E-4</v>
      </c>
    </row>
    <row r="272" spans="1:26" x14ac:dyDescent="0.2">
      <c r="A272" s="19">
        <v>45428</v>
      </c>
      <c r="B272" s="11">
        <v>104.46</v>
      </c>
      <c r="D272" s="19">
        <v>45427</v>
      </c>
      <c r="E272" s="11">
        <v>12.45</v>
      </c>
      <c r="H272" s="9"/>
      <c r="I272" s="12">
        <v>45317</v>
      </c>
      <c r="J272" s="11">
        <v>1.4600907278999999</v>
      </c>
      <c r="K272" s="11">
        <v>620562637.94000006</v>
      </c>
      <c r="L272" s="11">
        <v>1607482819.9300001</v>
      </c>
      <c r="M272" s="11"/>
      <c r="O272" s="10">
        <v>45592</v>
      </c>
      <c r="P272" s="11">
        <v>10306845</v>
      </c>
      <c r="Q272" s="11">
        <v>103.00148</v>
      </c>
      <c r="R272" s="11">
        <v>124589</v>
      </c>
      <c r="S272" s="11">
        <v>60.864910000000002</v>
      </c>
      <c r="T272" s="11">
        <v>103.00148</v>
      </c>
      <c r="U272" s="11">
        <v>10306845</v>
      </c>
      <c r="W272" s="14">
        <v>45649.375</v>
      </c>
      <c r="X272" s="11" t="s">
        <v>200</v>
      </c>
      <c r="Y272" s="11" t="s">
        <v>201</v>
      </c>
      <c r="Z272" s="15">
        <v>-2.7810999999999998E-4</v>
      </c>
    </row>
    <row r="273" spans="1:26" x14ac:dyDescent="0.2">
      <c r="A273" s="19">
        <v>45429</v>
      </c>
      <c r="B273" s="11">
        <v>104.44</v>
      </c>
      <c r="D273" s="19">
        <v>45428</v>
      </c>
      <c r="E273" s="11">
        <v>12.42</v>
      </c>
      <c r="H273" s="9"/>
      <c r="I273" s="12">
        <v>45318</v>
      </c>
      <c r="J273" s="11">
        <v>1.3915148987999999</v>
      </c>
      <c r="K273" s="11">
        <v>493930329.85000002</v>
      </c>
      <c r="L273" s="11">
        <v>1531984451.8099999</v>
      </c>
      <c r="M273" s="11"/>
      <c r="O273" s="10">
        <v>45593</v>
      </c>
      <c r="P273" s="11">
        <v>10689959</v>
      </c>
      <c r="Q273" s="11">
        <v>219.96454</v>
      </c>
      <c r="R273" s="11">
        <v>92330</v>
      </c>
      <c r="S273" s="11">
        <v>51.358840000000001</v>
      </c>
      <c r="T273" s="11">
        <v>219.96454</v>
      </c>
      <c r="U273" s="11">
        <v>10689959</v>
      </c>
      <c r="W273" s="14">
        <v>45649.041666666664</v>
      </c>
      <c r="X273" s="11" t="s">
        <v>200</v>
      </c>
      <c r="Y273" s="11" t="s">
        <v>201</v>
      </c>
      <c r="Z273" s="15">
        <v>-5.1458000000000005E-4</v>
      </c>
    </row>
    <row r="274" spans="1:26" x14ac:dyDescent="0.2">
      <c r="A274" s="19">
        <v>45432</v>
      </c>
      <c r="B274" s="11">
        <v>104.56</v>
      </c>
      <c r="D274" s="19">
        <v>45429</v>
      </c>
      <c r="E274" s="11">
        <v>11.99</v>
      </c>
      <c r="H274" s="9"/>
      <c r="I274" s="12">
        <v>45319</v>
      </c>
      <c r="J274" s="11">
        <v>1.3329484518000001</v>
      </c>
      <c r="K274" s="11">
        <v>450442406.92000002</v>
      </c>
      <c r="L274" s="11">
        <v>1467505885.1099999</v>
      </c>
      <c r="M274" s="11"/>
      <c r="O274" s="10">
        <v>45594</v>
      </c>
      <c r="P274" s="11">
        <v>11510088</v>
      </c>
      <c r="Q274" s="11">
        <v>218.53516999999999</v>
      </c>
      <c r="R274" s="11">
        <v>85280</v>
      </c>
      <c r="S274" s="11">
        <v>311.05989</v>
      </c>
      <c r="T274" s="11">
        <v>218.53516999999999</v>
      </c>
      <c r="U274" s="11">
        <v>11510088</v>
      </c>
      <c r="W274" s="14">
        <v>45648.708333333336</v>
      </c>
      <c r="X274" s="11" t="s">
        <v>200</v>
      </c>
      <c r="Y274" s="11" t="s">
        <v>201</v>
      </c>
      <c r="Z274" s="15">
        <v>-3.2239999999999998E-4</v>
      </c>
    </row>
    <row r="275" spans="1:26" x14ac:dyDescent="0.2">
      <c r="A275" s="19">
        <v>45433</v>
      </c>
      <c r="B275" s="11">
        <v>104.66</v>
      </c>
      <c r="D275" s="19">
        <v>45432</v>
      </c>
      <c r="E275" s="11">
        <v>12.15</v>
      </c>
      <c r="H275" s="9"/>
      <c r="I275" s="12">
        <v>45320</v>
      </c>
      <c r="J275" s="11">
        <v>1.5622883160000001</v>
      </c>
      <c r="K275" s="11">
        <v>717380040.46000004</v>
      </c>
      <c r="L275" s="11">
        <v>1719996969.8299999</v>
      </c>
      <c r="M275" s="11"/>
      <c r="O275" s="10">
        <v>45595</v>
      </c>
      <c r="P275" s="11">
        <v>10608494</v>
      </c>
      <c r="Q275" s="11">
        <v>173.00903</v>
      </c>
      <c r="R275" s="11">
        <v>83000</v>
      </c>
      <c r="S275" s="11">
        <v>172.26345000000001</v>
      </c>
      <c r="T275" s="11">
        <v>173.00903</v>
      </c>
      <c r="U275" s="11">
        <v>10608494</v>
      </c>
      <c r="W275" s="14">
        <v>45648.375</v>
      </c>
      <c r="X275" s="11" t="s">
        <v>200</v>
      </c>
      <c r="Y275" s="11" t="s">
        <v>201</v>
      </c>
      <c r="Z275" s="15">
        <v>-2.5366000000000001E-4</v>
      </c>
    </row>
    <row r="276" spans="1:26" x14ac:dyDescent="0.2">
      <c r="A276" s="19">
        <v>45434</v>
      </c>
      <c r="B276" s="11">
        <v>104.93</v>
      </c>
      <c r="D276" s="19">
        <v>45433</v>
      </c>
      <c r="E276" s="11">
        <v>11.86</v>
      </c>
      <c r="H276" s="9"/>
      <c r="I276" s="12">
        <v>45321</v>
      </c>
      <c r="J276" s="11">
        <v>1.5447512829000001</v>
      </c>
      <c r="K276" s="11">
        <v>630430920</v>
      </c>
      <c r="L276" s="11">
        <v>1700689622.1199999</v>
      </c>
      <c r="M276" s="11"/>
      <c r="O276" s="10">
        <v>45596</v>
      </c>
      <c r="P276" s="11">
        <v>12440365</v>
      </c>
      <c r="Q276" s="11">
        <v>165.12894</v>
      </c>
      <c r="R276" s="11">
        <v>80441</v>
      </c>
      <c r="S276" s="11">
        <v>143.89202</v>
      </c>
      <c r="T276" s="11">
        <v>165.12894</v>
      </c>
      <c r="U276" s="11">
        <v>12440365</v>
      </c>
      <c r="W276" s="14">
        <v>45648.041666666664</v>
      </c>
      <c r="X276" s="11" t="s">
        <v>200</v>
      </c>
      <c r="Y276" s="11" t="s">
        <v>201</v>
      </c>
      <c r="Z276" s="15">
        <v>1E-4</v>
      </c>
    </row>
    <row r="277" spans="1:26" x14ac:dyDescent="0.2">
      <c r="A277" s="19">
        <v>45435</v>
      </c>
      <c r="B277" s="11">
        <v>105.11</v>
      </c>
      <c r="D277" s="19">
        <v>45434</v>
      </c>
      <c r="E277" s="11">
        <v>12.29</v>
      </c>
      <c r="H277" s="9"/>
      <c r="I277" s="12">
        <v>45322</v>
      </c>
      <c r="J277" s="11">
        <v>1.5192489809</v>
      </c>
      <c r="K277" s="11">
        <v>708720022.96000004</v>
      </c>
      <c r="L277" s="11">
        <v>1672612933.76</v>
      </c>
      <c r="M277" s="11"/>
      <c r="O277" s="10">
        <v>45597</v>
      </c>
      <c r="P277" s="11">
        <v>12759265</v>
      </c>
      <c r="Q277" s="11">
        <v>194.36819</v>
      </c>
      <c r="R277" s="11">
        <v>84639</v>
      </c>
      <c r="S277" s="11">
        <v>234.29172</v>
      </c>
      <c r="T277" s="11">
        <v>194.36819</v>
      </c>
      <c r="U277" s="11">
        <v>12759265</v>
      </c>
      <c r="W277" s="14">
        <v>45647.708333333336</v>
      </c>
      <c r="X277" s="11" t="s">
        <v>200</v>
      </c>
      <c r="Y277" s="11" t="s">
        <v>201</v>
      </c>
      <c r="Z277" s="15">
        <v>1E-4</v>
      </c>
    </row>
    <row r="278" spans="1:26" x14ac:dyDescent="0.2">
      <c r="A278" s="19">
        <v>45436</v>
      </c>
      <c r="B278" s="11">
        <v>104.72</v>
      </c>
      <c r="D278" s="19">
        <v>45435</v>
      </c>
      <c r="E278" s="11">
        <v>12.77</v>
      </c>
      <c r="H278" s="9"/>
      <c r="I278" s="12">
        <v>45323</v>
      </c>
      <c r="J278" s="11">
        <v>1.5261702708</v>
      </c>
      <c r="K278" s="11">
        <v>576590572.34000003</v>
      </c>
      <c r="L278" s="11">
        <v>1779410704.5</v>
      </c>
      <c r="M278" s="11"/>
      <c r="O278" s="10">
        <v>45598</v>
      </c>
      <c r="P278" s="11">
        <v>13565292</v>
      </c>
      <c r="Q278" s="11">
        <v>112.62048</v>
      </c>
      <c r="R278" s="11">
        <v>90465</v>
      </c>
      <c r="S278" s="11">
        <v>94.896709999999999</v>
      </c>
      <c r="T278" s="11">
        <v>112.62048</v>
      </c>
      <c r="U278" s="11">
        <v>13565292</v>
      </c>
      <c r="W278" s="14">
        <v>45647.375</v>
      </c>
      <c r="X278" s="11" t="s">
        <v>200</v>
      </c>
      <c r="Y278" s="11" t="s">
        <v>201</v>
      </c>
      <c r="Z278" s="15">
        <v>1E-4</v>
      </c>
    </row>
    <row r="279" spans="1:26" x14ac:dyDescent="0.2">
      <c r="A279" s="19">
        <v>45439</v>
      </c>
      <c r="B279" s="11">
        <v>104.59</v>
      </c>
      <c r="D279" s="19">
        <v>45436</v>
      </c>
      <c r="E279" s="11">
        <v>11.93</v>
      </c>
      <c r="H279" s="9"/>
      <c r="I279" s="12">
        <v>45324</v>
      </c>
      <c r="J279" s="11">
        <v>1.4610264431</v>
      </c>
      <c r="K279" s="11">
        <v>355237006.63999999</v>
      </c>
      <c r="L279" s="11">
        <v>1703457433.5</v>
      </c>
      <c r="M279" s="11"/>
      <c r="O279" s="10">
        <v>45599</v>
      </c>
      <c r="P279" s="11">
        <v>13259213</v>
      </c>
      <c r="Q279" s="11">
        <v>157.69730000000001</v>
      </c>
      <c r="R279" s="11">
        <v>83725</v>
      </c>
      <c r="S279" s="11">
        <v>121.96344999999999</v>
      </c>
      <c r="T279" s="11">
        <v>157.69730000000001</v>
      </c>
      <c r="U279" s="11">
        <v>13259213</v>
      </c>
      <c r="W279" s="14">
        <v>45647.041666666664</v>
      </c>
      <c r="X279" s="11" t="s">
        <v>200</v>
      </c>
      <c r="Y279" s="11" t="s">
        <v>201</v>
      </c>
      <c r="Z279" s="15">
        <v>-3.8130999999999999E-4</v>
      </c>
    </row>
    <row r="280" spans="1:26" x14ac:dyDescent="0.2">
      <c r="A280" s="19">
        <v>45440</v>
      </c>
      <c r="B280" s="11">
        <v>104.61</v>
      </c>
      <c r="D280" s="19">
        <v>45439</v>
      </c>
      <c r="E280" s="11">
        <v>12.36</v>
      </c>
      <c r="H280" s="9"/>
      <c r="I280" s="12">
        <v>45325</v>
      </c>
      <c r="J280" s="11">
        <v>1.4340930698000001</v>
      </c>
      <c r="K280" s="11">
        <v>309244839.82999998</v>
      </c>
      <c r="L280" s="11">
        <v>1672054952.5799999</v>
      </c>
      <c r="M280" s="11"/>
      <c r="O280" s="10">
        <v>45600</v>
      </c>
      <c r="P280" s="11">
        <v>12099420</v>
      </c>
      <c r="Q280" s="11">
        <v>188.27178000000001</v>
      </c>
      <c r="R280" s="11">
        <v>80244</v>
      </c>
      <c r="S280" s="11">
        <v>179.25593000000001</v>
      </c>
      <c r="T280" s="11">
        <v>188.27178000000001</v>
      </c>
      <c r="U280" s="11">
        <v>12099420</v>
      </c>
      <c r="W280" s="14">
        <v>45646.708333333336</v>
      </c>
      <c r="X280" s="11" t="s">
        <v>200</v>
      </c>
      <c r="Y280" s="11" t="s">
        <v>201</v>
      </c>
      <c r="Z280" s="15">
        <v>-9.5920000000000003E-5</v>
      </c>
    </row>
    <row r="281" spans="1:26" x14ac:dyDescent="0.2">
      <c r="A281" s="19">
        <v>45441</v>
      </c>
      <c r="B281" s="11">
        <v>105.1</v>
      </c>
      <c r="D281" s="19">
        <v>45440</v>
      </c>
      <c r="E281" s="11">
        <v>12.92</v>
      </c>
      <c r="H281" s="9"/>
      <c r="I281" s="12">
        <v>45326</v>
      </c>
      <c r="J281" s="11">
        <v>1.4662963264</v>
      </c>
      <c r="K281" s="11">
        <v>358258381.5</v>
      </c>
      <c r="L281" s="11">
        <v>1709601758.79</v>
      </c>
      <c r="M281" s="11"/>
      <c r="O281" s="10">
        <v>45601</v>
      </c>
      <c r="P281" s="11">
        <v>14462885</v>
      </c>
      <c r="Q281" s="11">
        <v>150.64331000000001</v>
      </c>
      <c r="R281" s="11">
        <v>83562</v>
      </c>
      <c r="S281" s="11">
        <v>169.90097</v>
      </c>
      <c r="T281" s="11">
        <v>150.64331000000001</v>
      </c>
      <c r="U281" s="11">
        <v>14462885</v>
      </c>
      <c r="W281" s="14">
        <v>45646.375</v>
      </c>
      <c r="X281" s="11" t="s">
        <v>200</v>
      </c>
      <c r="Y281" s="11" t="s">
        <v>201</v>
      </c>
      <c r="Z281" s="15">
        <v>-5.7415999999999999E-4</v>
      </c>
    </row>
    <row r="282" spans="1:26" x14ac:dyDescent="0.2">
      <c r="A282" s="19">
        <v>45442</v>
      </c>
      <c r="B282" s="11">
        <v>104.72</v>
      </c>
      <c r="D282" s="19">
        <v>45441</v>
      </c>
      <c r="E282" s="11">
        <v>14.28</v>
      </c>
      <c r="H282" s="9"/>
      <c r="I282" s="12">
        <v>45327</v>
      </c>
      <c r="J282" s="11">
        <v>1.5725349624</v>
      </c>
      <c r="K282" s="11">
        <v>521615101.31999999</v>
      </c>
      <c r="L282" s="11">
        <v>1833468780.6300001</v>
      </c>
      <c r="M282" s="11"/>
      <c r="O282" s="10">
        <v>45602</v>
      </c>
      <c r="P282" s="11">
        <v>14120579</v>
      </c>
      <c r="Q282" s="11">
        <v>344.51056999999997</v>
      </c>
      <c r="R282" s="11">
        <v>58937</v>
      </c>
      <c r="S282" s="11">
        <v>500.59825999999998</v>
      </c>
      <c r="T282" s="11">
        <v>344.51056999999997</v>
      </c>
      <c r="U282" s="11">
        <v>14120579</v>
      </c>
      <c r="W282" s="14">
        <v>45646.041666666664</v>
      </c>
      <c r="X282" s="11" t="s">
        <v>200</v>
      </c>
      <c r="Y282" s="11" t="s">
        <v>201</v>
      </c>
      <c r="Z282" s="15">
        <v>6.7819999999999998E-5</v>
      </c>
    </row>
    <row r="283" spans="1:26" x14ac:dyDescent="0.2">
      <c r="A283" s="19">
        <v>45443</v>
      </c>
      <c r="B283" s="11">
        <v>104.67</v>
      </c>
      <c r="D283" s="19">
        <v>45442</v>
      </c>
      <c r="E283" s="11">
        <v>14.47</v>
      </c>
      <c r="H283" s="9"/>
      <c r="I283" s="12">
        <v>45328</v>
      </c>
      <c r="J283" s="11">
        <v>1.5169889738</v>
      </c>
      <c r="K283" s="11">
        <v>395358336.97000003</v>
      </c>
      <c r="L283" s="11">
        <v>1768705936.8499999</v>
      </c>
      <c r="M283" s="11"/>
      <c r="O283" s="10">
        <v>45603</v>
      </c>
      <c r="P283" s="11">
        <v>15252486</v>
      </c>
      <c r="Q283" s="11">
        <v>229.21805000000001</v>
      </c>
      <c r="R283" s="11">
        <v>111499</v>
      </c>
      <c r="S283" s="11">
        <v>318.12608999999998</v>
      </c>
      <c r="T283" s="11">
        <v>229.21805000000001</v>
      </c>
      <c r="U283" s="11">
        <v>15252486</v>
      </c>
      <c r="W283" s="14">
        <v>45645.708333333336</v>
      </c>
      <c r="X283" s="11" t="s">
        <v>200</v>
      </c>
      <c r="Y283" s="11" t="s">
        <v>201</v>
      </c>
      <c r="Z283" s="15">
        <v>-1.3661000000000001E-4</v>
      </c>
    </row>
    <row r="284" spans="1:26" x14ac:dyDescent="0.2">
      <c r="A284" s="19">
        <v>45446</v>
      </c>
      <c r="B284" s="11">
        <v>104.14</v>
      </c>
      <c r="D284" s="19">
        <v>45443</v>
      </c>
      <c r="E284" s="11">
        <v>12.92</v>
      </c>
      <c r="H284" s="9"/>
      <c r="I284" s="12">
        <v>45329</v>
      </c>
      <c r="J284" s="11">
        <v>1.5397525387</v>
      </c>
      <c r="K284" s="11">
        <v>372709129.51999998</v>
      </c>
      <c r="L284" s="11">
        <v>1795246704.8499999</v>
      </c>
      <c r="M284" s="11"/>
      <c r="O284" s="10">
        <v>45604</v>
      </c>
      <c r="P284" s="11">
        <v>16648185</v>
      </c>
      <c r="Q284" s="11">
        <v>210.52581000000001</v>
      </c>
      <c r="R284" s="11">
        <v>121143</v>
      </c>
      <c r="S284" s="11">
        <v>268.96348</v>
      </c>
      <c r="T284" s="11">
        <v>210.52581000000001</v>
      </c>
      <c r="U284" s="11">
        <v>16648185</v>
      </c>
      <c r="W284" s="14">
        <v>45645.375</v>
      </c>
      <c r="X284" s="11" t="s">
        <v>200</v>
      </c>
      <c r="Y284" s="11" t="s">
        <v>201</v>
      </c>
      <c r="Z284" s="15">
        <v>-7.3730000000000001E-5</v>
      </c>
    </row>
    <row r="285" spans="1:26" x14ac:dyDescent="0.2">
      <c r="A285" s="19">
        <v>45447</v>
      </c>
      <c r="B285" s="11">
        <v>104.11</v>
      </c>
      <c r="D285" s="19">
        <v>45446</v>
      </c>
      <c r="E285" s="11">
        <v>13.11</v>
      </c>
      <c r="H285" s="9"/>
      <c r="I285" s="12">
        <v>45330</v>
      </c>
      <c r="J285" s="11">
        <v>1.5285973175000001</v>
      </c>
      <c r="K285" s="11">
        <v>293498736.69999999</v>
      </c>
      <c r="L285" s="11">
        <v>1782240475.8699999</v>
      </c>
      <c r="M285" s="11"/>
      <c r="O285" s="10">
        <v>45605</v>
      </c>
      <c r="P285" s="11">
        <v>19194763</v>
      </c>
      <c r="Q285" s="11">
        <v>245.34074000000001</v>
      </c>
      <c r="R285" s="11">
        <v>119008</v>
      </c>
      <c r="S285" s="11">
        <v>295.80522000000002</v>
      </c>
      <c r="T285" s="11">
        <v>245.34074000000001</v>
      </c>
      <c r="U285" s="11">
        <v>19194763</v>
      </c>
      <c r="W285" s="14">
        <v>45645.041666666664</v>
      </c>
      <c r="X285" s="11" t="s">
        <v>200</v>
      </c>
      <c r="Y285" s="11" t="s">
        <v>201</v>
      </c>
      <c r="Z285" s="15">
        <v>1.322E-5</v>
      </c>
    </row>
    <row r="286" spans="1:26" x14ac:dyDescent="0.2">
      <c r="A286" s="19">
        <v>45448</v>
      </c>
      <c r="B286" s="11">
        <v>104.27</v>
      </c>
      <c r="D286" s="19">
        <v>45447</v>
      </c>
      <c r="E286" s="11">
        <v>13.16</v>
      </c>
      <c r="H286" s="9"/>
      <c r="I286" s="12">
        <v>45331</v>
      </c>
      <c r="J286" s="11">
        <v>1.7606467668000001</v>
      </c>
      <c r="K286" s="11">
        <v>608444044.19000006</v>
      </c>
      <c r="L286" s="11">
        <v>2052794346.5999999</v>
      </c>
      <c r="M286" s="11"/>
      <c r="O286" s="10">
        <v>45606</v>
      </c>
      <c r="P286" s="11">
        <v>15372450</v>
      </c>
      <c r="Q286" s="11">
        <v>566.14805999999999</v>
      </c>
      <c r="R286" s="11">
        <v>75671</v>
      </c>
      <c r="S286" s="11">
        <v>848.04738999999995</v>
      </c>
      <c r="T286" s="11">
        <v>566.14805999999999</v>
      </c>
      <c r="U286" s="11">
        <v>15372450</v>
      </c>
      <c r="W286" s="14">
        <v>45644.708333333336</v>
      </c>
      <c r="X286" s="11" t="s">
        <v>200</v>
      </c>
      <c r="Y286" s="11" t="s">
        <v>201</v>
      </c>
      <c r="Z286" s="15">
        <v>5.3560000000000002E-5</v>
      </c>
    </row>
    <row r="287" spans="1:26" x14ac:dyDescent="0.2">
      <c r="A287" s="19">
        <v>45449</v>
      </c>
      <c r="B287" s="11">
        <v>104.1</v>
      </c>
      <c r="D287" s="19">
        <v>45448</v>
      </c>
      <c r="E287" s="11">
        <v>12.63</v>
      </c>
      <c r="H287" s="9"/>
      <c r="I287" s="12">
        <v>45332</v>
      </c>
      <c r="J287" s="11">
        <v>1.7339184299999999</v>
      </c>
      <c r="K287" s="11">
        <v>373490702.73000002</v>
      </c>
      <c r="L287" s="11">
        <v>2021630924.25</v>
      </c>
      <c r="M287" s="11"/>
      <c r="O287" s="10">
        <v>45607</v>
      </c>
      <c r="P287" s="11">
        <v>17809275</v>
      </c>
      <c r="Q287" s="11">
        <v>480.89031999999997</v>
      </c>
      <c r="R287" s="11">
        <v>109119</v>
      </c>
      <c r="S287" s="11">
        <v>345.29856999999998</v>
      </c>
      <c r="T287" s="11">
        <v>480.89031999999997</v>
      </c>
      <c r="U287" s="11">
        <v>17809275</v>
      </c>
      <c r="W287" s="14">
        <v>45644.375</v>
      </c>
      <c r="X287" s="11" t="s">
        <v>200</v>
      </c>
      <c r="Y287" s="11" t="s">
        <v>201</v>
      </c>
      <c r="Z287" s="15">
        <v>1E-4</v>
      </c>
    </row>
    <row r="288" spans="1:26" x14ac:dyDescent="0.2">
      <c r="A288" s="19">
        <v>45450</v>
      </c>
      <c r="B288" s="11">
        <v>104.89</v>
      </c>
      <c r="D288" s="19">
        <v>45449</v>
      </c>
      <c r="E288" s="11">
        <v>12.58</v>
      </c>
      <c r="H288" s="9"/>
      <c r="I288" s="12">
        <v>45333</v>
      </c>
      <c r="J288" s="11">
        <v>1.694244565</v>
      </c>
      <c r="K288" s="11">
        <v>294631535.30000001</v>
      </c>
      <c r="L288" s="11">
        <v>1975373896.8800001</v>
      </c>
      <c r="M288" s="11"/>
      <c r="O288" s="10">
        <v>45608</v>
      </c>
      <c r="P288" s="11">
        <v>19263096</v>
      </c>
      <c r="Q288" s="11">
        <v>416.85602999999998</v>
      </c>
      <c r="R288" s="11">
        <v>92941</v>
      </c>
      <c r="S288" s="11">
        <v>444.18698999999998</v>
      </c>
      <c r="T288" s="11">
        <v>416.85602999999998</v>
      </c>
      <c r="U288" s="11">
        <v>19263096</v>
      </c>
      <c r="W288" s="14">
        <v>45644.041666666664</v>
      </c>
      <c r="X288" s="11" t="s">
        <v>200</v>
      </c>
      <c r="Y288" s="11" t="s">
        <v>201</v>
      </c>
      <c r="Z288" s="15">
        <v>1E-4</v>
      </c>
    </row>
    <row r="289" spans="1:26" x14ac:dyDescent="0.2">
      <c r="A289" s="19">
        <v>45453</v>
      </c>
      <c r="B289" s="11">
        <v>105.15</v>
      </c>
      <c r="D289" s="19">
        <v>45450</v>
      </c>
      <c r="E289" s="11">
        <v>12.22</v>
      </c>
      <c r="H289" s="9"/>
      <c r="I289" s="12">
        <v>45334</v>
      </c>
      <c r="J289" s="11">
        <v>1.764745623</v>
      </c>
      <c r="K289" s="11">
        <v>493405018.35000002</v>
      </c>
      <c r="L289" s="11">
        <v>2057573334.03</v>
      </c>
      <c r="M289" s="11"/>
      <c r="O289" s="10">
        <v>45609</v>
      </c>
      <c r="P289" s="11">
        <v>19893587</v>
      </c>
      <c r="Q289" s="11">
        <v>489.03280999999998</v>
      </c>
      <c r="R289" s="11">
        <v>85682</v>
      </c>
      <c r="S289" s="11">
        <v>785.85915</v>
      </c>
      <c r="T289" s="11">
        <v>489.03280999999998</v>
      </c>
      <c r="U289" s="11">
        <v>19893587</v>
      </c>
      <c r="W289" s="14">
        <v>45643.708333333336</v>
      </c>
      <c r="X289" s="11" t="s">
        <v>200</v>
      </c>
      <c r="Y289" s="11" t="s">
        <v>201</v>
      </c>
      <c r="Z289" s="15">
        <v>1E-4</v>
      </c>
    </row>
    <row r="290" spans="1:26" x14ac:dyDescent="0.2">
      <c r="A290" s="19">
        <v>45454</v>
      </c>
      <c r="B290" s="11">
        <v>105.23</v>
      </c>
      <c r="D290" s="19">
        <v>45453</v>
      </c>
      <c r="E290" s="11">
        <v>12.74</v>
      </c>
      <c r="H290" s="9"/>
      <c r="I290" s="12">
        <v>45335</v>
      </c>
      <c r="J290" s="11">
        <v>1.8614294806</v>
      </c>
      <c r="K290" s="11">
        <v>544144851.11000001</v>
      </c>
      <c r="L290" s="11">
        <v>2170300134.1700001</v>
      </c>
      <c r="M290" s="11"/>
      <c r="O290" s="10">
        <v>45610</v>
      </c>
      <c r="P290" s="11">
        <v>19898013</v>
      </c>
      <c r="Q290" s="11">
        <v>343.62214999999998</v>
      </c>
      <c r="R290" s="11">
        <v>105561</v>
      </c>
      <c r="S290" s="11">
        <v>438.68957</v>
      </c>
      <c r="T290" s="11">
        <v>343.62214999999998</v>
      </c>
      <c r="U290" s="11">
        <v>19898013</v>
      </c>
      <c r="W290" s="14">
        <v>45643.375</v>
      </c>
      <c r="X290" s="11" t="s">
        <v>200</v>
      </c>
      <c r="Y290" s="11" t="s">
        <v>201</v>
      </c>
      <c r="Z290" s="15">
        <v>1E-4</v>
      </c>
    </row>
    <row r="291" spans="1:26" x14ac:dyDescent="0.2">
      <c r="A291" s="19">
        <v>45455</v>
      </c>
      <c r="B291" s="11">
        <v>104.64</v>
      </c>
      <c r="D291" s="19">
        <v>45454</v>
      </c>
      <c r="E291" s="11">
        <v>12.85</v>
      </c>
      <c r="H291" s="9"/>
      <c r="I291" s="12">
        <v>45336</v>
      </c>
      <c r="J291" s="11">
        <v>1.9075770689</v>
      </c>
      <c r="K291" s="11">
        <v>450165340.25999999</v>
      </c>
      <c r="L291" s="11">
        <v>2224105082.52</v>
      </c>
      <c r="M291" s="11"/>
      <c r="O291" s="10">
        <v>45611</v>
      </c>
      <c r="P291" s="11">
        <v>21354838</v>
      </c>
      <c r="Q291" s="11">
        <v>290.43225999999999</v>
      </c>
      <c r="R291" s="11">
        <v>108490</v>
      </c>
      <c r="S291" s="11">
        <v>273.75135999999998</v>
      </c>
      <c r="T291" s="11">
        <v>290.43225999999999</v>
      </c>
      <c r="U291" s="11">
        <v>21354838</v>
      </c>
      <c r="W291" s="14">
        <v>45643.041666666664</v>
      </c>
      <c r="X291" s="11" t="s">
        <v>200</v>
      </c>
      <c r="Y291" s="11" t="s">
        <v>201</v>
      </c>
      <c r="Z291" s="15">
        <v>-2.065E-5</v>
      </c>
    </row>
    <row r="292" spans="1:26" x14ac:dyDescent="0.2">
      <c r="A292" s="19">
        <v>45456</v>
      </c>
      <c r="B292" s="11">
        <v>105.2</v>
      </c>
      <c r="D292" s="19">
        <v>45455</v>
      </c>
      <c r="E292" s="11">
        <v>12.04</v>
      </c>
      <c r="H292" s="9"/>
      <c r="I292" s="12">
        <v>45337</v>
      </c>
      <c r="J292" s="11">
        <v>1.8651823321000001</v>
      </c>
      <c r="K292" s="11">
        <v>421726584.31999999</v>
      </c>
      <c r="L292" s="11">
        <v>2174675703.7199998</v>
      </c>
      <c r="M292" s="11"/>
      <c r="O292" s="10">
        <v>45612</v>
      </c>
      <c r="P292" s="11">
        <v>21040518</v>
      </c>
      <c r="Q292" s="11">
        <v>270.69036</v>
      </c>
      <c r="R292" s="11">
        <v>100339</v>
      </c>
      <c r="S292" s="11">
        <v>263.70522</v>
      </c>
      <c r="T292" s="11">
        <v>270.69036</v>
      </c>
      <c r="U292" s="11">
        <v>21040518</v>
      </c>
      <c r="W292" s="14">
        <v>45642.708333333336</v>
      </c>
      <c r="X292" s="11" t="s">
        <v>200</v>
      </c>
      <c r="Y292" s="11" t="s">
        <v>201</v>
      </c>
      <c r="Z292" s="15">
        <v>2.179E-5</v>
      </c>
    </row>
    <row r="293" spans="1:26" x14ac:dyDescent="0.2">
      <c r="A293" s="19">
        <v>45457</v>
      </c>
      <c r="B293" s="11">
        <v>105.55</v>
      </c>
      <c r="D293" s="19">
        <v>45456</v>
      </c>
      <c r="E293" s="11">
        <v>11.94</v>
      </c>
      <c r="H293" s="9"/>
      <c r="I293" s="12">
        <v>45338</v>
      </c>
      <c r="J293" s="11">
        <v>1.8089870783999999</v>
      </c>
      <c r="K293" s="11">
        <v>301830452.73000002</v>
      </c>
      <c r="L293" s="11">
        <v>2109155861.0999999</v>
      </c>
      <c r="M293" s="11"/>
      <c r="O293" s="10">
        <v>45613</v>
      </c>
      <c r="P293" s="11">
        <v>19698844</v>
      </c>
      <c r="Q293" s="11">
        <v>305.38805000000002</v>
      </c>
      <c r="R293" s="11">
        <v>95437</v>
      </c>
      <c r="S293" s="11">
        <v>288.40415999999999</v>
      </c>
      <c r="T293" s="11">
        <v>305.38805000000002</v>
      </c>
      <c r="U293" s="11">
        <v>19698844</v>
      </c>
      <c r="W293" s="14">
        <v>45642.375</v>
      </c>
      <c r="X293" s="11" t="s">
        <v>200</v>
      </c>
      <c r="Y293" s="11" t="s">
        <v>201</v>
      </c>
      <c r="Z293" s="15">
        <v>9.8200000000000002E-5</v>
      </c>
    </row>
    <row r="294" spans="1:26" x14ac:dyDescent="0.2">
      <c r="A294" s="19">
        <v>45460</v>
      </c>
      <c r="B294" s="11">
        <v>105.32</v>
      </c>
      <c r="D294" s="19">
        <v>45457</v>
      </c>
      <c r="E294" s="11">
        <v>12.66</v>
      </c>
      <c r="H294" s="9"/>
      <c r="I294" s="12">
        <v>45339</v>
      </c>
      <c r="J294" s="11">
        <v>1.766527717</v>
      </c>
      <c r="K294" s="11">
        <v>223162375.78</v>
      </c>
      <c r="L294" s="11">
        <v>2059651134.3499999</v>
      </c>
      <c r="M294" s="11"/>
      <c r="O294" s="10">
        <v>45614</v>
      </c>
      <c r="P294" s="11">
        <v>21716083</v>
      </c>
      <c r="Q294" s="11">
        <v>215.63028</v>
      </c>
      <c r="R294" s="11">
        <v>89449</v>
      </c>
      <c r="S294" s="11">
        <v>207.46572</v>
      </c>
      <c r="T294" s="11">
        <v>215.63028</v>
      </c>
      <c r="U294" s="11">
        <v>21716083</v>
      </c>
      <c r="W294" s="14">
        <v>45642.041666666664</v>
      </c>
      <c r="X294" s="11" t="s">
        <v>200</v>
      </c>
      <c r="Y294" s="11" t="s">
        <v>201</v>
      </c>
      <c r="Z294" s="15">
        <v>-2.7509999999999999E-5</v>
      </c>
    </row>
    <row r="295" spans="1:26" x14ac:dyDescent="0.2">
      <c r="A295" s="19">
        <v>45461</v>
      </c>
      <c r="B295" s="11">
        <v>105.26</v>
      </c>
      <c r="D295" s="19">
        <v>45460</v>
      </c>
      <c r="E295" s="11">
        <v>12.75</v>
      </c>
      <c r="H295" s="9"/>
      <c r="I295" s="12">
        <v>45340</v>
      </c>
      <c r="J295" s="11">
        <v>1.7990935438</v>
      </c>
      <c r="K295" s="11">
        <v>267784171.09999999</v>
      </c>
      <c r="L295" s="11">
        <v>2097620672.8900001</v>
      </c>
      <c r="M295" s="11"/>
      <c r="O295" s="10">
        <v>45615</v>
      </c>
      <c r="P295" s="11">
        <v>20401625</v>
      </c>
      <c r="Q295" s="11">
        <v>201.76150000000001</v>
      </c>
      <c r="R295" s="11">
        <v>80693</v>
      </c>
      <c r="S295" s="11">
        <v>181.65109000000001</v>
      </c>
      <c r="T295" s="11">
        <v>201.76150000000001</v>
      </c>
      <c r="U295" s="11">
        <v>20401625</v>
      </c>
      <c r="W295" s="14">
        <v>45641.708333333336</v>
      </c>
      <c r="X295" s="11" t="s">
        <v>200</v>
      </c>
      <c r="Y295" s="11" t="s">
        <v>201</v>
      </c>
      <c r="Z295" s="15">
        <v>8.8570000000000001E-5</v>
      </c>
    </row>
    <row r="296" spans="1:26" x14ac:dyDescent="0.2">
      <c r="A296" s="19">
        <v>45462</v>
      </c>
      <c r="B296" s="11">
        <v>105.25</v>
      </c>
      <c r="D296" s="19">
        <v>45461</v>
      </c>
      <c r="E296" s="11">
        <v>12.3</v>
      </c>
      <c r="H296" s="9"/>
      <c r="I296" s="12">
        <v>45341</v>
      </c>
      <c r="J296" s="11">
        <v>1.7741062149</v>
      </c>
      <c r="K296" s="11">
        <v>274965292.5</v>
      </c>
      <c r="L296" s="11">
        <v>2068487147.3299999</v>
      </c>
      <c r="M296" s="11"/>
      <c r="O296" s="10">
        <v>45616</v>
      </c>
      <c r="P296" s="11">
        <v>21724197</v>
      </c>
      <c r="Q296" s="11">
        <v>265.59282999999999</v>
      </c>
      <c r="R296" s="11">
        <v>126106</v>
      </c>
      <c r="S296" s="11">
        <v>245.22282000000001</v>
      </c>
      <c r="T296" s="11">
        <v>265.59282999999999</v>
      </c>
      <c r="U296" s="11">
        <v>21724197</v>
      </c>
      <c r="W296" s="14">
        <v>45641.375</v>
      </c>
      <c r="X296" s="11" t="s">
        <v>200</v>
      </c>
      <c r="Y296" s="11" t="s">
        <v>201</v>
      </c>
      <c r="Z296" s="15">
        <v>3.5590000000000003E-5</v>
      </c>
    </row>
    <row r="297" spans="1:26" x14ac:dyDescent="0.2">
      <c r="A297" s="19">
        <v>45463</v>
      </c>
      <c r="B297" s="11">
        <v>105.59</v>
      </c>
      <c r="D297" s="19">
        <v>45462</v>
      </c>
      <c r="E297" s="11">
        <v>12.48</v>
      </c>
      <c r="H297" s="9"/>
      <c r="I297" s="12">
        <v>45342</v>
      </c>
      <c r="J297" s="11">
        <v>1.7180777314</v>
      </c>
      <c r="K297" s="11">
        <v>391334759.73000002</v>
      </c>
      <c r="L297" s="11">
        <v>2003161747.4200001</v>
      </c>
      <c r="M297" s="11"/>
      <c r="O297" s="10">
        <v>45617</v>
      </c>
      <c r="P297" s="11">
        <v>24127536</v>
      </c>
      <c r="Q297" s="11">
        <v>215.90128000000001</v>
      </c>
      <c r="R297" s="11">
        <v>74256</v>
      </c>
      <c r="S297" s="11">
        <v>1163.49836</v>
      </c>
      <c r="T297" s="11">
        <v>215.90128000000001</v>
      </c>
      <c r="U297" s="11">
        <v>24127536</v>
      </c>
      <c r="W297" s="14">
        <v>45641.041666666664</v>
      </c>
      <c r="X297" s="11" t="s">
        <v>200</v>
      </c>
      <c r="Y297" s="11" t="s">
        <v>201</v>
      </c>
      <c r="Z297" s="15">
        <v>7.9369999999999994E-5</v>
      </c>
    </row>
    <row r="298" spans="1:26" x14ac:dyDescent="0.2">
      <c r="A298" s="19">
        <v>45464</v>
      </c>
      <c r="B298" s="11">
        <v>105.8</v>
      </c>
      <c r="D298" s="19">
        <v>45463</v>
      </c>
      <c r="E298" s="11">
        <v>13.28</v>
      </c>
      <c r="H298" s="9"/>
      <c r="I298" s="12">
        <v>45343</v>
      </c>
      <c r="J298" s="11">
        <v>1.6923789558</v>
      </c>
      <c r="K298" s="11">
        <v>332566822.27999997</v>
      </c>
      <c r="L298" s="11">
        <v>1973198723.4400001</v>
      </c>
      <c r="M298" s="11"/>
      <c r="O298" s="10">
        <v>45618</v>
      </c>
      <c r="P298" s="11">
        <v>24428912</v>
      </c>
      <c r="Q298" s="11">
        <v>186.88921999999999</v>
      </c>
      <c r="R298" s="11">
        <v>113176</v>
      </c>
      <c r="S298" s="11">
        <v>305.87387000000001</v>
      </c>
      <c r="T298" s="11">
        <v>186.88921999999999</v>
      </c>
      <c r="U298" s="11">
        <v>24428912</v>
      </c>
      <c r="W298" s="14">
        <v>45640.708333333336</v>
      </c>
      <c r="X298" s="11" t="s">
        <v>200</v>
      </c>
      <c r="Y298" s="11" t="s">
        <v>201</v>
      </c>
      <c r="Z298" s="15">
        <v>9.0740000000000002E-5</v>
      </c>
    </row>
    <row r="299" spans="1:26" x14ac:dyDescent="0.2">
      <c r="A299" s="19">
        <v>45467</v>
      </c>
      <c r="B299" s="11">
        <v>105.47</v>
      </c>
      <c r="D299" s="19">
        <v>45464</v>
      </c>
      <c r="E299" s="11">
        <v>13.2</v>
      </c>
      <c r="H299" s="9"/>
      <c r="I299" s="12">
        <v>45344</v>
      </c>
      <c r="J299" s="11">
        <v>1.7196909331000001</v>
      </c>
      <c r="K299" s="11">
        <v>516377723.76999998</v>
      </c>
      <c r="L299" s="11">
        <v>2005042630.8699999</v>
      </c>
      <c r="M299" s="11"/>
      <c r="O299" s="10">
        <v>45619</v>
      </c>
      <c r="P299" s="11">
        <v>23781193</v>
      </c>
      <c r="Q299" s="11">
        <v>193.02628000000001</v>
      </c>
      <c r="R299" s="11">
        <v>104426</v>
      </c>
      <c r="S299" s="11">
        <v>202.78924000000001</v>
      </c>
      <c r="T299" s="11">
        <v>193.02628000000001</v>
      </c>
      <c r="U299" s="11">
        <v>23781193</v>
      </c>
      <c r="W299" s="14">
        <v>45640.375</v>
      </c>
      <c r="X299" s="11" t="s">
        <v>200</v>
      </c>
      <c r="Y299" s="11" t="s">
        <v>201</v>
      </c>
      <c r="Z299" s="15">
        <v>1E-4</v>
      </c>
    </row>
    <row r="300" spans="1:26" x14ac:dyDescent="0.2">
      <c r="A300" s="19">
        <v>45468</v>
      </c>
      <c r="B300" s="11">
        <v>105.61</v>
      </c>
      <c r="D300" s="19">
        <v>45467</v>
      </c>
      <c r="E300" s="11">
        <v>13.33</v>
      </c>
      <c r="H300" s="9"/>
      <c r="I300" s="12">
        <v>45345</v>
      </c>
      <c r="J300" s="11">
        <v>1.6042198025000001</v>
      </c>
      <c r="K300" s="11">
        <v>447885675.47000003</v>
      </c>
      <c r="L300" s="11">
        <v>1870411148.55</v>
      </c>
      <c r="M300" s="11"/>
      <c r="O300" s="10">
        <v>45620</v>
      </c>
      <c r="P300" s="11">
        <v>23731167</v>
      </c>
      <c r="Q300" s="11">
        <v>221.25189</v>
      </c>
      <c r="R300" s="11">
        <v>104290</v>
      </c>
      <c r="S300" s="11">
        <v>144.21598</v>
      </c>
      <c r="T300" s="11">
        <v>221.25189</v>
      </c>
      <c r="U300" s="11">
        <v>23731167</v>
      </c>
      <c r="W300" s="14">
        <v>45640.041666666664</v>
      </c>
      <c r="X300" s="11" t="s">
        <v>200</v>
      </c>
      <c r="Y300" s="11" t="s">
        <v>201</v>
      </c>
      <c r="Z300" s="15">
        <v>3.1860000000000003E-5</v>
      </c>
    </row>
    <row r="301" spans="1:26" x14ac:dyDescent="0.2">
      <c r="A301" s="19">
        <v>45469</v>
      </c>
      <c r="B301" s="11">
        <v>106.05</v>
      </c>
      <c r="D301" s="19">
        <v>45468</v>
      </c>
      <c r="E301" s="11">
        <v>12.84</v>
      </c>
      <c r="H301" s="9"/>
      <c r="I301" s="12">
        <v>45346</v>
      </c>
      <c r="J301" s="11">
        <v>1.6349539376</v>
      </c>
      <c r="K301" s="11">
        <v>284682573.25999999</v>
      </c>
      <c r="L301" s="11">
        <v>1906245059.0699999</v>
      </c>
      <c r="M301" s="11"/>
      <c r="O301" s="10">
        <v>45621</v>
      </c>
      <c r="P301" s="11">
        <v>23895712</v>
      </c>
      <c r="Q301" s="11">
        <v>203.55749</v>
      </c>
      <c r="R301" s="11">
        <v>100617</v>
      </c>
      <c r="S301" s="11">
        <v>179.91549000000001</v>
      </c>
      <c r="T301" s="11">
        <v>203.55749</v>
      </c>
      <c r="U301" s="11">
        <v>23895712</v>
      </c>
      <c r="W301" s="14">
        <v>45639.708333333336</v>
      </c>
      <c r="X301" s="11" t="s">
        <v>200</v>
      </c>
      <c r="Y301" s="11" t="s">
        <v>201</v>
      </c>
      <c r="Z301" s="15">
        <v>1E-4</v>
      </c>
    </row>
    <row r="302" spans="1:26" x14ac:dyDescent="0.2">
      <c r="A302" s="19">
        <v>45470</v>
      </c>
      <c r="B302" s="11">
        <v>105.91</v>
      </c>
      <c r="D302" s="19">
        <v>45469</v>
      </c>
      <c r="E302" s="11">
        <v>12.55</v>
      </c>
      <c r="H302" s="9"/>
      <c r="I302" s="12">
        <v>45347</v>
      </c>
      <c r="J302" s="11">
        <v>1.6454278936</v>
      </c>
      <c r="K302" s="11">
        <v>187882718.37</v>
      </c>
      <c r="L302" s="11">
        <v>1918456979.2</v>
      </c>
      <c r="M302" s="11"/>
      <c r="O302" s="10">
        <v>45622</v>
      </c>
      <c r="P302" s="11">
        <v>23184537</v>
      </c>
      <c r="Q302" s="11">
        <v>317.29588000000001</v>
      </c>
      <c r="R302" s="11">
        <v>96918</v>
      </c>
      <c r="S302" s="11">
        <v>203.42587</v>
      </c>
      <c r="T302" s="11">
        <v>317.29588000000001</v>
      </c>
      <c r="U302" s="11">
        <v>23184537</v>
      </c>
      <c r="W302" s="14">
        <v>45639.375</v>
      </c>
      <c r="X302" s="11" t="s">
        <v>200</v>
      </c>
      <c r="Y302" s="11" t="s">
        <v>201</v>
      </c>
      <c r="Z302" s="15">
        <v>1E-4</v>
      </c>
    </row>
    <row r="303" spans="1:26" x14ac:dyDescent="0.2">
      <c r="A303" s="19">
        <v>45471</v>
      </c>
      <c r="B303" s="11">
        <v>105.87</v>
      </c>
      <c r="D303" s="19">
        <v>45470</v>
      </c>
      <c r="E303" s="11">
        <v>12.24</v>
      </c>
      <c r="H303" s="9"/>
      <c r="I303" s="12">
        <v>45348</v>
      </c>
      <c r="J303" s="11">
        <v>1.6719796178999999</v>
      </c>
      <c r="K303" s="11">
        <v>331514784.19999999</v>
      </c>
      <c r="L303" s="11">
        <v>1949414483.29</v>
      </c>
      <c r="M303" s="11"/>
      <c r="O303" s="10">
        <v>45623</v>
      </c>
      <c r="P303" s="11">
        <v>24258299</v>
      </c>
      <c r="Q303" s="11">
        <v>188.74551</v>
      </c>
      <c r="R303" s="11">
        <v>92474</v>
      </c>
      <c r="S303" s="11">
        <v>119.8687</v>
      </c>
      <c r="T303" s="11">
        <v>188.74551</v>
      </c>
      <c r="U303" s="11">
        <v>24258299</v>
      </c>
      <c r="W303" s="14">
        <v>45639.041666666664</v>
      </c>
      <c r="X303" s="11" t="s">
        <v>200</v>
      </c>
      <c r="Y303" s="11" t="s">
        <v>201</v>
      </c>
      <c r="Z303" s="15">
        <v>1E-4</v>
      </c>
    </row>
    <row r="304" spans="1:26" x14ac:dyDescent="0.2">
      <c r="A304" s="19">
        <v>45474</v>
      </c>
      <c r="B304" s="11">
        <v>105.9</v>
      </c>
      <c r="D304" s="19">
        <v>45471</v>
      </c>
      <c r="E304" s="11">
        <v>12.44</v>
      </c>
      <c r="H304" s="9"/>
      <c r="I304" s="12">
        <v>45349</v>
      </c>
      <c r="J304" s="11">
        <v>1.6143288185</v>
      </c>
      <c r="K304" s="11">
        <v>403714156.29000002</v>
      </c>
      <c r="L304" s="11">
        <v>1882197573.3900001</v>
      </c>
      <c r="M304" s="11"/>
      <c r="O304" s="10">
        <v>45624</v>
      </c>
      <c r="P304" s="11">
        <v>28069529</v>
      </c>
      <c r="Q304" s="11">
        <v>175.36445000000001</v>
      </c>
      <c r="R304" s="11">
        <v>92463</v>
      </c>
      <c r="S304" s="11">
        <v>122.83355</v>
      </c>
      <c r="T304" s="11">
        <v>175.36445000000001</v>
      </c>
      <c r="U304" s="11">
        <v>28069529</v>
      </c>
      <c r="W304" s="14">
        <v>45638.708333333336</v>
      </c>
      <c r="X304" s="11" t="s">
        <v>200</v>
      </c>
      <c r="Y304" s="11" t="s">
        <v>201</v>
      </c>
      <c r="Z304" s="15">
        <v>1E-4</v>
      </c>
    </row>
    <row r="305" spans="1:26" x14ac:dyDescent="0.2">
      <c r="A305" s="19">
        <v>45475</v>
      </c>
      <c r="B305" s="11">
        <v>105.72</v>
      </c>
      <c r="D305" s="19">
        <v>45474</v>
      </c>
      <c r="E305" s="11">
        <v>12.22</v>
      </c>
      <c r="H305" s="9"/>
      <c r="I305" s="12">
        <v>45350</v>
      </c>
      <c r="J305" s="11">
        <v>1.5858253862</v>
      </c>
      <c r="K305" s="11">
        <v>567897404.09000003</v>
      </c>
      <c r="L305" s="11">
        <v>1848964510.51</v>
      </c>
      <c r="M305" s="11"/>
      <c r="O305" s="10">
        <v>45625</v>
      </c>
      <c r="P305" s="11">
        <v>28083327</v>
      </c>
      <c r="Q305" s="11">
        <v>118.32605</v>
      </c>
      <c r="R305" s="11">
        <v>90919</v>
      </c>
      <c r="S305" s="11">
        <v>81.709379999999996</v>
      </c>
      <c r="T305" s="11">
        <v>118.32605</v>
      </c>
      <c r="U305" s="11">
        <v>28083327</v>
      </c>
      <c r="W305" s="14">
        <v>45638.375</v>
      </c>
      <c r="X305" s="11" t="s">
        <v>200</v>
      </c>
      <c r="Y305" s="11" t="s">
        <v>201</v>
      </c>
      <c r="Z305" s="15">
        <v>1E-4</v>
      </c>
    </row>
    <row r="306" spans="1:26" x14ac:dyDescent="0.2">
      <c r="A306" s="19">
        <v>45476</v>
      </c>
      <c r="B306" s="11">
        <v>105.4</v>
      </c>
      <c r="D306" s="19">
        <v>45475</v>
      </c>
      <c r="E306" s="11">
        <v>12.03</v>
      </c>
      <c r="H306" s="9"/>
      <c r="I306" s="12">
        <v>45351</v>
      </c>
      <c r="J306" s="11">
        <v>1.6739717736999999</v>
      </c>
      <c r="K306" s="11">
        <v>498672499.27999997</v>
      </c>
      <c r="L306" s="11">
        <v>1951737201.4000001</v>
      </c>
      <c r="M306" s="11"/>
      <c r="O306" s="10">
        <v>45626</v>
      </c>
      <c r="P306" s="11">
        <v>27409240</v>
      </c>
      <c r="Q306" s="11">
        <v>118.69649</v>
      </c>
      <c r="R306" s="11">
        <v>78737</v>
      </c>
      <c r="S306" s="11">
        <v>82.241439999999997</v>
      </c>
      <c r="T306" s="11">
        <v>118.69649</v>
      </c>
      <c r="U306" s="11">
        <v>27409240</v>
      </c>
      <c r="W306" s="14">
        <v>45638.041666666664</v>
      </c>
      <c r="X306" s="11" t="s">
        <v>200</v>
      </c>
      <c r="Y306" s="11" t="s">
        <v>201</v>
      </c>
      <c r="Z306" s="15">
        <v>-1.5118999999999999E-4</v>
      </c>
    </row>
    <row r="307" spans="1:26" x14ac:dyDescent="0.2">
      <c r="A307" s="19">
        <v>45477</v>
      </c>
      <c r="B307" s="11">
        <v>105.13</v>
      </c>
      <c r="D307" s="19">
        <v>45476</v>
      </c>
      <c r="E307" s="11">
        <v>12.09</v>
      </c>
      <c r="H307" s="9"/>
      <c r="I307" s="12">
        <v>45352</v>
      </c>
      <c r="J307" s="11">
        <v>1.6943564354</v>
      </c>
      <c r="K307" s="11">
        <v>330864899.87</v>
      </c>
      <c r="L307" s="11">
        <v>2085611662.27</v>
      </c>
      <c r="M307" s="11"/>
      <c r="O307" s="10">
        <v>45627</v>
      </c>
      <c r="P307" s="11">
        <v>27220393</v>
      </c>
      <c r="Q307" s="11">
        <v>132.19104999999999</v>
      </c>
      <c r="R307" s="11">
        <v>79010</v>
      </c>
      <c r="S307" s="11">
        <v>65.276989999999998</v>
      </c>
      <c r="T307" s="11">
        <v>132.19104999999999</v>
      </c>
      <c r="U307" s="11">
        <v>27220393</v>
      </c>
      <c r="W307" s="14">
        <v>45637.708333333336</v>
      </c>
      <c r="X307" s="11" t="s">
        <v>200</v>
      </c>
      <c r="Y307" s="11" t="s">
        <v>201</v>
      </c>
      <c r="Z307" s="15">
        <v>-1.4749999999999999E-5</v>
      </c>
    </row>
    <row r="308" spans="1:26" x14ac:dyDescent="0.2">
      <c r="A308" s="19">
        <v>45478</v>
      </c>
      <c r="B308" s="11">
        <v>104.88</v>
      </c>
      <c r="D308" s="19">
        <v>45477</v>
      </c>
      <c r="E308" s="11">
        <v>12.26</v>
      </c>
      <c r="H308" s="9"/>
      <c r="I308" s="12">
        <v>45353</v>
      </c>
      <c r="J308" s="11">
        <v>1.6216549656999999</v>
      </c>
      <c r="K308" s="11">
        <v>367725639.82999998</v>
      </c>
      <c r="L308" s="11">
        <v>1996122207.8099999</v>
      </c>
      <c r="M308" s="11"/>
      <c r="O308" s="10">
        <v>45628</v>
      </c>
      <c r="P308" s="11">
        <v>26380636</v>
      </c>
      <c r="Q308" s="11">
        <v>164.67035999999999</v>
      </c>
      <c r="R308" s="11">
        <v>74466</v>
      </c>
      <c r="S308" s="11">
        <v>88.349329999999995</v>
      </c>
      <c r="T308" s="11">
        <v>164.67035999999999</v>
      </c>
      <c r="U308" s="11">
        <v>26380636</v>
      </c>
      <c r="W308" s="14">
        <v>45637.375</v>
      </c>
      <c r="X308" s="11" t="s">
        <v>200</v>
      </c>
      <c r="Y308" s="11" t="s">
        <v>201</v>
      </c>
      <c r="Z308" s="15">
        <v>-1.7787E-4</v>
      </c>
    </row>
    <row r="309" spans="1:26" x14ac:dyDescent="0.2">
      <c r="A309" s="19">
        <v>45481</v>
      </c>
      <c r="B309" s="11">
        <v>105</v>
      </c>
      <c r="D309" s="19">
        <v>45478</v>
      </c>
      <c r="E309" s="11">
        <v>12.48</v>
      </c>
      <c r="H309" s="9"/>
      <c r="I309" s="12">
        <v>45354</v>
      </c>
      <c r="J309" s="11">
        <v>1.5603006739</v>
      </c>
      <c r="K309" s="11">
        <v>313359427.25</v>
      </c>
      <c r="L309" s="11">
        <v>1920600184.23</v>
      </c>
      <c r="M309" s="11"/>
      <c r="O309" s="10">
        <v>45629</v>
      </c>
      <c r="P309" s="11">
        <v>27843956</v>
      </c>
      <c r="Q309" s="11">
        <v>376.24234999999999</v>
      </c>
      <c r="R309" s="11">
        <v>77743</v>
      </c>
      <c r="S309" s="11">
        <v>206.82483999999999</v>
      </c>
      <c r="T309" s="11">
        <v>376.24234999999999</v>
      </c>
      <c r="U309" s="11">
        <v>27843956</v>
      </c>
      <c r="W309" s="14">
        <v>45637.041666666664</v>
      </c>
      <c r="X309" s="11" t="s">
        <v>200</v>
      </c>
      <c r="Y309" s="11" t="s">
        <v>201</v>
      </c>
      <c r="Z309" s="15">
        <v>6.8059999999999996E-5</v>
      </c>
    </row>
    <row r="310" spans="1:26" x14ac:dyDescent="0.2">
      <c r="A310" s="19">
        <v>45482</v>
      </c>
      <c r="B310" s="11">
        <v>105.13</v>
      </c>
      <c r="D310" s="19">
        <v>45481</v>
      </c>
      <c r="E310" s="11">
        <v>12.37</v>
      </c>
      <c r="H310" s="9"/>
      <c r="I310" s="12">
        <v>45355</v>
      </c>
      <c r="J310" s="11">
        <v>1.4867889594000001</v>
      </c>
      <c r="K310" s="11">
        <v>426979007.51999998</v>
      </c>
      <c r="L310" s="11">
        <v>1830113385.98</v>
      </c>
      <c r="M310" s="11"/>
      <c r="O310" s="10">
        <v>45630</v>
      </c>
      <c r="P310" s="11">
        <v>25373178</v>
      </c>
      <c r="Q310" s="11">
        <v>207.38247999999999</v>
      </c>
      <c r="R310" s="11">
        <v>76949</v>
      </c>
      <c r="S310" s="11">
        <v>117.40071</v>
      </c>
      <c r="T310" s="11">
        <v>207.38247999999999</v>
      </c>
      <c r="U310" s="11">
        <v>25373178</v>
      </c>
      <c r="W310" s="14">
        <v>45636.708333333336</v>
      </c>
      <c r="X310" s="11" t="s">
        <v>200</v>
      </c>
      <c r="Y310" s="11" t="s">
        <v>201</v>
      </c>
      <c r="Z310" s="15">
        <v>1E-4</v>
      </c>
    </row>
    <row r="311" spans="1:26" x14ac:dyDescent="0.2">
      <c r="A311" s="19">
        <v>45483</v>
      </c>
      <c r="B311" s="11">
        <v>105.05</v>
      </c>
      <c r="D311" s="19">
        <v>45482</v>
      </c>
      <c r="E311" s="11">
        <v>12.51</v>
      </c>
      <c r="H311" s="9"/>
      <c r="I311" s="12">
        <v>45356</v>
      </c>
      <c r="J311" s="11">
        <v>1.3971317334</v>
      </c>
      <c r="K311" s="11">
        <v>770084552.54999995</v>
      </c>
      <c r="L311" s="11">
        <v>1719770829.98</v>
      </c>
      <c r="M311" s="11"/>
      <c r="O311" s="10">
        <v>45631</v>
      </c>
      <c r="P311" s="11">
        <v>25359425</v>
      </c>
      <c r="Q311" s="11">
        <v>461.77006999999998</v>
      </c>
      <c r="R311" s="11">
        <v>80118</v>
      </c>
      <c r="S311" s="11">
        <v>193.59002000000001</v>
      </c>
      <c r="T311" s="11">
        <v>461.77006999999998</v>
      </c>
      <c r="U311" s="11">
        <v>25359425</v>
      </c>
      <c r="W311" s="14">
        <v>45636.375</v>
      </c>
      <c r="X311" s="11" t="s">
        <v>200</v>
      </c>
      <c r="Y311" s="11" t="s">
        <v>201</v>
      </c>
      <c r="Z311" s="15">
        <v>1E-4</v>
      </c>
    </row>
    <row r="312" spans="1:26" x14ac:dyDescent="0.2">
      <c r="A312" s="19">
        <v>45484</v>
      </c>
      <c r="B312" s="11">
        <v>104.44</v>
      </c>
      <c r="D312" s="19">
        <v>45483</v>
      </c>
      <c r="E312" s="11">
        <v>12.85</v>
      </c>
      <c r="H312" s="9"/>
      <c r="I312" s="12">
        <v>45357</v>
      </c>
      <c r="J312" s="11">
        <v>1.4729128323</v>
      </c>
      <c r="K312" s="11">
        <v>462750358.82999998</v>
      </c>
      <c r="L312" s="11">
        <v>1813033029.1199999</v>
      </c>
      <c r="M312" s="11"/>
      <c r="O312" s="10">
        <v>45632</v>
      </c>
      <c r="P312" s="11">
        <v>22020515</v>
      </c>
      <c r="Q312" s="11">
        <v>279.02154000000002</v>
      </c>
      <c r="R312" s="11">
        <v>82254</v>
      </c>
      <c r="S312" s="11">
        <v>174.81965</v>
      </c>
      <c r="T312" s="11">
        <v>279.02154000000002</v>
      </c>
      <c r="U312" s="11">
        <v>22020515</v>
      </c>
      <c r="W312" s="14">
        <v>45636.041666666664</v>
      </c>
      <c r="X312" s="11" t="s">
        <v>200</v>
      </c>
      <c r="Y312" s="11" t="s">
        <v>201</v>
      </c>
      <c r="Z312" s="15">
        <v>1E-4</v>
      </c>
    </row>
    <row r="313" spans="1:26" x14ac:dyDescent="0.2">
      <c r="A313" s="19">
        <v>45485</v>
      </c>
      <c r="B313" s="11">
        <v>104.09</v>
      </c>
      <c r="D313" s="19">
        <v>45484</v>
      </c>
      <c r="E313" s="11">
        <v>12.92</v>
      </c>
      <c r="H313" s="9"/>
      <c r="I313" s="12">
        <v>45358</v>
      </c>
      <c r="J313" s="11">
        <v>1.5846012055000001</v>
      </c>
      <c r="K313" s="11">
        <v>462418193.81</v>
      </c>
      <c r="L313" s="11">
        <v>1950489228.6300001</v>
      </c>
      <c r="M313" s="11"/>
      <c r="O313" s="10">
        <v>45633</v>
      </c>
      <c r="P313" s="11">
        <v>22635735</v>
      </c>
      <c r="Q313" s="11">
        <v>199.43145999999999</v>
      </c>
      <c r="R313" s="11">
        <v>85029</v>
      </c>
      <c r="S313" s="11">
        <v>96.559830000000005</v>
      </c>
      <c r="T313" s="11">
        <v>199.43145999999999</v>
      </c>
      <c r="U313" s="11">
        <v>22635735</v>
      </c>
      <c r="W313" s="14">
        <v>45635.708333333336</v>
      </c>
      <c r="X313" s="11" t="s">
        <v>200</v>
      </c>
      <c r="Y313" s="11" t="s">
        <v>201</v>
      </c>
      <c r="Z313" s="15">
        <v>2.2178000000000001E-4</v>
      </c>
    </row>
    <row r="314" spans="1:26" x14ac:dyDescent="0.2">
      <c r="A314" s="19">
        <v>45488</v>
      </c>
      <c r="B314" s="11">
        <v>104.19</v>
      </c>
      <c r="D314" s="19">
        <v>45485</v>
      </c>
      <c r="E314" s="11">
        <v>12.46</v>
      </c>
      <c r="H314" s="9"/>
      <c r="I314" s="12">
        <v>45359</v>
      </c>
      <c r="J314" s="11">
        <v>1.5477461072000001</v>
      </c>
      <c r="K314" s="11">
        <v>362410157.54000002</v>
      </c>
      <c r="L314" s="11">
        <v>1905146558.21</v>
      </c>
      <c r="M314" s="11"/>
      <c r="O314" s="10">
        <v>45634</v>
      </c>
      <c r="P314" s="11">
        <v>26510925</v>
      </c>
      <c r="Q314" s="11">
        <v>155.8776</v>
      </c>
      <c r="R314" s="11">
        <v>84197</v>
      </c>
      <c r="S314" s="11">
        <v>134.03854999999999</v>
      </c>
      <c r="T314" s="11">
        <v>155.8776</v>
      </c>
      <c r="U314" s="11">
        <v>26510925</v>
      </c>
      <c r="W314" s="14">
        <v>45635.375</v>
      </c>
      <c r="X314" s="11" t="s">
        <v>200</v>
      </c>
      <c r="Y314" s="11" t="s">
        <v>201</v>
      </c>
      <c r="Z314" s="15">
        <v>3.2005E-4</v>
      </c>
    </row>
    <row r="315" spans="1:26" x14ac:dyDescent="0.2">
      <c r="A315" s="19">
        <v>45489</v>
      </c>
      <c r="B315" s="11">
        <v>104.27</v>
      </c>
      <c r="D315" s="19">
        <v>45488</v>
      </c>
      <c r="E315" s="11">
        <v>13.12</v>
      </c>
      <c r="H315" s="9"/>
      <c r="I315" s="12">
        <v>45360</v>
      </c>
      <c r="J315" s="11">
        <v>1.5868747499</v>
      </c>
      <c r="K315" s="11">
        <v>383957374.06999999</v>
      </c>
      <c r="L315" s="11">
        <v>1953313392.8</v>
      </c>
      <c r="M315" s="11"/>
      <c r="O315" s="10">
        <v>45635</v>
      </c>
      <c r="P315" s="11">
        <v>21797960</v>
      </c>
      <c r="Q315" s="11">
        <v>408.24095</v>
      </c>
      <c r="R315" s="11">
        <v>79908</v>
      </c>
      <c r="S315" s="11">
        <v>213.41766000000001</v>
      </c>
      <c r="T315" s="11">
        <v>408.24095</v>
      </c>
      <c r="U315" s="11">
        <v>21797960</v>
      </c>
      <c r="W315" s="14">
        <v>45635.041666666664</v>
      </c>
      <c r="X315" s="11" t="s">
        <v>200</v>
      </c>
      <c r="Y315" s="11" t="s">
        <v>201</v>
      </c>
      <c r="Z315" s="15">
        <v>1E-4</v>
      </c>
    </row>
    <row r="316" spans="1:26" x14ac:dyDescent="0.2">
      <c r="A316" s="19">
        <v>45490</v>
      </c>
      <c r="B316" s="11">
        <v>103.75</v>
      </c>
      <c r="D316" s="19">
        <v>45489</v>
      </c>
      <c r="E316" s="11">
        <v>13.19</v>
      </c>
      <c r="H316" s="9"/>
      <c r="I316" s="12">
        <v>45361</v>
      </c>
      <c r="J316" s="11">
        <v>1.5557009343999999</v>
      </c>
      <c r="K316" s="11">
        <v>315264257.18000001</v>
      </c>
      <c r="L316" s="11">
        <v>1914942391.1800001</v>
      </c>
      <c r="M316" s="11"/>
      <c r="O316" s="10">
        <v>45636</v>
      </c>
      <c r="P316" s="11">
        <v>24240951</v>
      </c>
      <c r="Q316" s="11">
        <v>372.56923</v>
      </c>
      <c r="R316" s="11">
        <v>80409</v>
      </c>
      <c r="S316" s="11">
        <v>185.23723000000001</v>
      </c>
      <c r="T316" s="11">
        <v>372.56923</v>
      </c>
      <c r="U316" s="11">
        <v>24240951</v>
      </c>
      <c r="W316" s="14">
        <v>45634.708333333336</v>
      </c>
      <c r="X316" s="11" t="s">
        <v>200</v>
      </c>
      <c r="Y316" s="11" t="s">
        <v>201</v>
      </c>
      <c r="Z316" s="15">
        <v>1.8242000000000001E-4</v>
      </c>
    </row>
    <row r="317" spans="1:26" x14ac:dyDescent="0.2">
      <c r="A317" s="19">
        <v>45491</v>
      </c>
      <c r="B317" s="11">
        <v>104.17</v>
      </c>
      <c r="D317" s="19">
        <v>45490</v>
      </c>
      <c r="E317" s="11">
        <v>14.48</v>
      </c>
      <c r="H317" s="9"/>
      <c r="I317" s="12">
        <v>45362</v>
      </c>
      <c r="J317" s="11">
        <v>1.5723079364999999</v>
      </c>
      <c r="K317" s="11">
        <v>353865924.25999999</v>
      </c>
      <c r="L317" s="11">
        <v>1935380124.52</v>
      </c>
      <c r="M317" s="11"/>
      <c r="O317" s="10">
        <v>45637</v>
      </c>
      <c r="P317" s="11">
        <v>24471688</v>
      </c>
      <c r="Q317" s="11">
        <v>288.00893000000002</v>
      </c>
      <c r="R317" s="11">
        <v>82589</v>
      </c>
      <c r="S317" s="11">
        <v>161.06773999999999</v>
      </c>
      <c r="T317" s="11">
        <v>288.00893000000002</v>
      </c>
      <c r="U317" s="11">
        <v>24471688</v>
      </c>
      <c r="W317" s="14">
        <v>45634.375</v>
      </c>
      <c r="X317" s="11" t="s">
        <v>200</v>
      </c>
      <c r="Y317" s="11" t="s">
        <v>201</v>
      </c>
      <c r="Z317" s="15">
        <v>5.5033000000000002E-4</v>
      </c>
    </row>
    <row r="318" spans="1:26" x14ac:dyDescent="0.2">
      <c r="A318" s="19">
        <v>45492</v>
      </c>
      <c r="B318" s="11">
        <v>104.4</v>
      </c>
      <c r="D318" s="19">
        <v>45491</v>
      </c>
      <c r="E318" s="11">
        <v>15.93</v>
      </c>
      <c r="H318" s="9"/>
      <c r="I318" s="12">
        <v>45363</v>
      </c>
      <c r="J318" s="11">
        <v>1.5987080768999999</v>
      </c>
      <c r="K318" s="11">
        <v>481339592.79000002</v>
      </c>
      <c r="L318" s="11">
        <v>1967876498.73</v>
      </c>
      <c r="M318" s="11"/>
      <c r="O318" s="10">
        <v>45638</v>
      </c>
      <c r="P318" s="11">
        <v>25014222</v>
      </c>
      <c r="Q318" s="11">
        <v>405.06378000000001</v>
      </c>
      <c r="R318" s="11">
        <v>84403</v>
      </c>
      <c r="S318" s="11">
        <v>190.79441</v>
      </c>
      <c r="T318" s="11">
        <v>405.06378000000001</v>
      </c>
      <c r="U318" s="11">
        <v>25014222</v>
      </c>
      <c r="W318" s="14">
        <v>45634.041666666664</v>
      </c>
      <c r="X318" s="11" t="s">
        <v>200</v>
      </c>
      <c r="Y318" s="11" t="s">
        <v>201</v>
      </c>
      <c r="Z318" s="15">
        <v>3.2807000000000002E-4</v>
      </c>
    </row>
    <row r="319" spans="1:26" x14ac:dyDescent="0.2">
      <c r="A319" s="19">
        <v>45495</v>
      </c>
      <c r="B319" s="11">
        <v>104.31</v>
      </c>
      <c r="D319" s="19">
        <v>45492</v>
      </c>
      <c r="E319" s="11">
        <v>16.52</v>
      </c>
      <c r="H319" s="9"/>
      <c r="I319" s="12">
        <v>45364</v>
      </c>
      <c r="J319" s="11">
        <v>1.6191280133999999</v>
      </c>
      <c r="K319" s="11">
        <v>405338213.77999997</v>
      </c>
      <c r="L319" s="11">
        <v>1993011739.95</v>
      </c>
      <c r="M319" s="11"/>
      <c r="O319" s="10">
        <v>45639</v>
      </c>
      <c r="P319" s="11">
        <v>24532415</v>
      </c>
      <c r="Q319" s="11">
        <v>241.06820999999999</v>
      </c>
      <c r="R319" s="11">
        <v>86863</v>
      </c>
      <c r="S319" s="11">
        <v>120.13717</v>
      </c>
      <c r="T319" s="11">
        <v>241.06820999999999</v>
      </c>
      <c r="U319" s="11">
        <v>24532415</v>
      </c>
      <c r="W319" s="14">
        <v>45633.708333333336</v>
      </c>
      <c r="X319" s="11" t="s">
        <v>200</v>
      </c>
      <c r="Y319" s="11" t="s">
        <v>201</v>
      </c>
      <c r="Z319" s="15">
        <v>3.3373000000000002E-4</v>
      </c>
    </row>
    <row r="320" spans="1:26" x14ac:dyDescent="0.2">
      <c r="A320" s="19">
        <v>45496</v>
      </c>
      <c r="B320" s="11">
        <v>104.45</v>
      </c>
      <c r="D320" s="19">
        <v>45495</v>
      </c>
      <c r="E320" s="11">
        <v>14.91</v>
      </c>
      <c r="H320" s="9"/>
      <c r="I320" s="12">
        <v>45365</v>
      </c>
      <c r="J320" s="11">
        <v>1.5703669200000001</v>
      </c>
      <c r="K320" s="11">
        <v>432873310.11000001</v>
      </c>
      <c r="L320" s="11">
        <v>1932990894.9300001</v>
      </c>
      <c r="M320" s="11"/>
      <c r="O320" s="10">
        <v>45640</v>
      </c>
      <c r="P320" s="11">
        <v>26574204</v>
      </c>
      <c r="Q320" s="11">
        <v>158.21637000000001</v>
      </c>
      <c r="R320" s="11">
        <v>85750</v>
      </c>
      <c r="S320" s="11">
        <v>99.178359999999998</v>
      </c>
      <c r="T320" s="11">
        <v>158.21637000000001</v>
      </c>
      <c r="U320" s="11">
        <v>26574204</v>
      </c>
      <c r="W320" s="14">
        <v>45633.375</v>
      </c>
      <c r="X320" s="11" t="s">
        <v>200</v>
      </c>
      <c r="Y320" s="11" t="s">
        <v>201</v>
      </c>
      <c r="Z320" s="15">
        <v>4.2474E-4</v>
      </c>
    </row>
    <row r="321" spans="1:26" x14ac:dyDescent="0.2">
      <c r="A321" s="19">
        <v>45497</v>
      </c>
      <c r="B321" s="11">
        <v>104.39</v>
      </c>
      <c r="D321" s="19">
        <v>45496</v>
      </c>
      <c r="E321" s="11">
        <v>14.72</v>
      </c>
      <c r="H321" s="9"/>
      <c r="I321" s="12">
        <v>45366</v>
      </c>
      <c r="J321" s="11">
        <v>1.4888010059000001</v>
      </c>
      <c r="K321" s="11">
        <v>529499057.68000001</v>
      </c>
      <c r="L321" s="11">
        <v>1832590047.6900001</v>
      </c>
      <c r="M321" s="11"/>
      <c r="O321" s="10">
        <v>45641</v>
      </c>
      <c r="P321" s="11">
        <v>27391644</v>
      </c>
      <c r="Q321" s="11">
        <v>178.13176999999999</v>
      </c>
      <c r="R321" s="11">
        <v>92729</v>
      </c>
      <c r="S321" s="11">
        <v>355.31788999999998</v>
      </c>
      <c r="T321" s="11">
        <v>178.13176999999999</v>
      </c>
      <c r="U321" s="11">
        <v>27391644</v>
      </c>
      <c r="W321" s="14">
        <v>45633.041666666664</v>
      </c>
      <c r="X321" s="11" t="s">
        <v>200</v>
      </c>
      <c r="Y321" s="11" t="s">
        <v>201</v>
      </c>
      <c r="Z321" s="15">
        <v>2.4885E-4</v>
      </c>
    </row>
    <row r="322" spans="1:26" x14ac:dyDescent="0.2">
      <c r="A322" s="19">
        <v>45498</v>
      </c>
      <c r="B322" s="11">
        <v>104.36</v>
      </c>
      <c r="D322" s="19">
        <v>45497</v>
      </c>
      <c r="E322" s="11">
        <v>18.04</v>
      </c>
      <c r="H322" s="9"/>
      <c r="I322" s="12">
        <v>45367</v>
      </c>
      <c r="J322" s="11">
        <v>1.6322818694000001</v>
      </c>
      <c r="K322" s="11">
        <v>1159805543.97</v>
      </c>
      <c r="L322" s="11">
        <v>2009203041.24</v>
      </c>
      <c r="M322" s="11"/>
      <c r="O322" s="10">
        <v>45642</v>
      </c>
      <c r="P322" s="11">
        <v>27861500</v>
      </c>
      <c r="Q322" s="11">
        <v>219.96099000000001</v>
      </c>
      <c r="R322" s="11">
        <v>95761</v>
      </c>
      <c r="S322" s="11">
        <v>135.47743</v>
      </c>
      <c r="T322" s="11">
        <v>219.96099000000001</v>
      </c>
      <c r="U322" s="11">
        <v>27861500</v>
      </c>
      <c r="W322" s="14">
        <v>45632.708333333336</v>
      </c>
      <c r="X322" s="11" t="s">
        <v>200</v>
      </c>
      <c r="Y322" s="11" t="s">
        <v>201</v>
      </c>
      <c r="Z322" s="15">
        <v>3.0621000000000001E-4</v>
      </c>
    </row>
    <row r="323" spans="1:26" x14ac:dyDescent="0.2">
      <c r="A323" s="19">
        <v>45499</v>
      </c>
      <c r="B323" s="11">
        <v>104.32</v>
      </c>
      <c r="D323" s="19">
        <v>45498</v>
      </c>
      <c r="E323" s="11">
        <v>18.46</v>
      </c>
      <c r="H323" s="9"/>
      <c r="I323" s="12">
        <v>45368</v>
      </c>
      <c r="J323" s="11">
        <v>1.6117101463000001</v>
      </c>
      <c r="K323" s="11">
        <v>582178573.70000005</v>
      </c>
      <c r="L323" s="11">
        <v>1983914764.29</v>
      </c>
      <c r="M323" s="11"/>
      <c r="O323" s="10">
        <v>45643</v>
      </c>
      <c r="P323" s="11">
        <v>30036860</v>
      </c>
      <c r="Q323" s="11">
        <v>199.93324999999999</v>
      </c>
      <c r="R323" s="11">
        <v>91623</v>
      </c>
      <c r="S323" s="11">
        <v>93.655600000000007</v>
      </c>
      <c r="T323" s="11">
        <v>199.93324999999999</v>
      </c>
      <c r="U323" s="11">
        <v>30036860</v>
      </c>
      <c r="W323" s="14">
        <v>45632.375</v>
      </c>
      <c r="X323" s="11" t="s">
        <v>200</v>
      </c>
      <c r="Y323" s="11" t="s">
        <v>201</v>
      </c>
      <c r="Z323" s="15">
        <v>4.7038000000000001E-4</v>
      </c>
    </row>
    <row r="324" spans="1:26" x14ac:dyDescent="0.2">
      <c r="A324" s="19">
        <v>45502</v>
      </c>
      <c r="B324" s="11">
        <v>104.56</v>
      </c>
      <c r="D324" s="19">
        <v>45499</v>
      </c>
      <c r="E324" s="11">
        <v>16.39</v>
      </c>
      <c r="H324" s="9"/>
      <c r="I324" s="12">
        <v>45369</v>
      </c>
      <c r="J324" s="11">
        <v>1.5214720852000001</v>
      </c>
      <c r="K324" s="11">
        <v>771449173.79999995</v>
      </c>
      <c r="L324" s="11">
        <v>1872803356.04</v>
      </c>
      <c r="M324" s="11"/>
      <c r="O324" s="10">
        <v>45644</v>
      </c>
      <c r="P324" s="11">
        <v>27273517</v>
      </c>
      <c r="Q324" s="11">
        <v>315.96280000000002</v>
      </c>
      <c r="R324" s="11">
        <v>73598</v>
      </c>
      <c r="S324" s="11">
        <v>184.66256000000001</v>
      </c>
      <c r="T324" s="11">
        <v>315.96280000000002</v>
      </c>
      <c r="U324" s="11">
        <v>27273517</v>
      </c>
      <c r="W324" s="14">
        <v>45632.041666666664</v>
      </c>
      <c r="X324" s="11" t="s">
        <v>200</v>
      </c>
      <c r="Y324" s="11" t="s">
        <v>201</v>
      </c>
      <c r="Z324" s="15">
        <v>1E-4</v>
      </c>
    </row>
    <row r="325" spans="1:26" x14ac:dyDescent="0.2">
      <c r="A325" s="19">
        <v>45503</v>
      </c>
      <c r="B325" s="11">
        <v>104.55</v>
      </c>
      <c r="D325" s="19">
        <v>45502</v>
      </c>
      <c r="E325" s="11">
        <v>16.600000000000001</v>
      </c>
      <c r="H325" s="9"/>
      <c r="I325" s="12">
        <v>45370</v>
      </c>
      <c r="J325" s="11">
        <v>1.6521362394000001</v>
      </c>
      <c r="K325" s="11">
        <v>1042880158.74</v>
      </c>
      <c r="L325" s="11">
        <v>2034353662.27</v>
      </c>
      <c r="M325" s="11"/>
      <c r="O325" s="10">
        <v>45645</v>
      </c>
      <c r="P325" s="11">
        <v>25957966</v>
      </c>
      <c r="Q325" s="11">
        <v>439.33532000000002</v>
      </c>
      <c r="R325" s="11">
        <v>72766</v>
      </c>
      <c r="S325" s="11">
        <v>249.75425000000001</v>
      </c>
      <c r="T325" s="11">
        <v>439.33532000000002</v>
      </c>
      <c r="U325" s="11">
        <v>25957966</v>
      </c>
      <c r="W325" s="14">
        <v>45631.708333333336</v>
      </c>
      <c r="X325" s="11" t="s">
        <v>200</v>
      </c>
      <c r="Y325" s="11" t="s">
        <v>201</v>
      </c>
      <c r="Z325" s="15">
        <v>2.7463999999999999E-4</v>
      </c>
    </row>
    <row r="326" spans="1:26" x14ac:dyDescent="0.2">
      <c r="A326" s="19">
        <v>45504</v>
      </c>
      <c r="B326" s="11">
        <v>104.1</v>
      </c>
      <c r="D326" s="19">
        <v>45503</v>
      </c>
      <c r="E326" s="11">
        <v>17.690000000000001</v>
      </c>
      <c r="H326" s="9"/>
      <c r="I326" s="12">
        <v>45371</v>
      </c>
      <c r="J326" s="11">
        <v>1.7552599287999999</v>
      </c>
      <c r="K326" s="11">
        <v>758909832.58000004</v>
      </c>
      <c r="L326" s="11">
        <v>2160578790.4499998</v>
      </c>
      <c r="M326" s="11"/>
      <c r="O326" s="10">
        <v>45646</v>
      </c>
      <c r="P326" s="11">
        <v>30311047</v>
      </c>
      <c r="Q326" s="11">
        <v>510.25106</v>
      </c>
      <c r="R326" s="11">
        <v>73259</v>
      </c>
      <c r="S326" s="11">
        <v>345.80221</v>
      </c>
      <c r="T326" s="11">
        <v>510.25106</v>
      </c>
      <c r="U326" s="11">
        <v>30311047</v>
      </c>
      <c r="W326" s="14">
        <v>45631.375</v>
      </c>
      <c r="X326" s="11" t="s">
        <v>200</v>
      </c>
      <c r="Y326" s="11" t="s">
        <v>201</v>
      </c>
      <c r="Z326" s="15">
        <v>1.2399000000000001E-4</v>
      </c>
    </row>
    <row r="327" spans="1:26" x14ac:dyDescent="0.2">
      <c r="A327" s="19">
        <v>45505</v>
      </c>
      <c r="B327" s="11">
        <v>104.42</v>
      </c>
      <c r="D327" s="19">
        <v>45504</v>
      </c>
      <c r="E327" s="11">
        <v>16.36</v>
      </c>
      <c r="H327" s="9"/>
      <c r="I327" s="12">
        <v>45372</v>
      </c>
      <c r="J327" s="11">
        <v>1.824233523</v>
      </c>
      <c r="K327" s="11">
        <v>828062368.77999997</v>
      </c>
      <c r="L327" s="11">
        <v>2245479540.5799999</v>
      </c>
      <c r="M327" s="11"/>
      <c r="O327" s="10">
        <v>45647</v>
      </c>
      <c r="P327" s="11">
        <v>28994342</v>
      </c>
      <c r="Q327" s="11">
        <v>374.18310000000002</v>
      </c>
      <c r="R327" s="11">
        <v>62686</v>
      </c>
      <c r="S327" s="11">
        <v>153.72463999999999</v>
      </c>
      <c r="T327" s="11">
        <v>374.18310000000002</v>
      </c>
      <c r="U327" s="11">
        <v>28994342</v>
      </c>
      <c r="W327" s="14">
        <v>45631.041666666664</v>
      </c>
      <c r="X327" s="11" t="s">
        <v>200</v>
      </c>
      <c r="Y327" s="11" t="s">
        <v>201</v>
      </c>
      <c r="Z327" s="15">
        <v>4.1268000000000001E-4</v>
      </c>
    </row>
    <row r="328" spans="1:26" x14ac:dyDescent="0.2">
      <c r="A328" s="19">
        <v>45506</v>
      </c>
      <c r="B328" s="11">
        <v>103.21</v>
      </c>
      <c r="D328" s="19">
        <v>45505</v>
      </c>
      <c r="E328" s="11">
        <v>18.59</v>
      </c>
      <c r="H328" s="9"/>
      <c r="I328" s="12">
        <v>45373</v>
      </c>
      <c r="J328" s="11">
        <v>1.7238322544</v>
      </c>
      <c r="K328" s="11">
        <v>496231947.56</v>
      </c>
      <c r="L328" s="11">
        <v>2121896901.1600001</v>
      </c>
      <c r="M328" s="11"/>
      <c r="O328" s="10">
        <v>45648</v>
      </c>
      <c r="P328" s="11">
        <v>26666399</v>
      </c>
      <c r="Q328" s="11">
        <v>309.07951000000003</v>
      </c>
      <c r="R328" s="11">
        <v>62743</v>
      </c>
      <c r="S328" s="11">
        <v>151.52875</v>
      </c>
      <c r="T328" s="11">
        <v>309.07951000000003</v>
      </c>
      <c r="U328" s="11">
        <v>26666399</v>
      </c>
      <c r="W328" s="14">
        <v>45630.708333333336</v>
      </c>
      <c r="X328" s="11" t="s">
        <v>200</v>
      </c>
      <c r="Y328" s="11" t="s">
        <v>201</v>
      </c>
      <c r="Z328" s="15">
        <v>2.4336E-4</v>
      </c>
    </row>
    <row r="329" spans="1:26" x14ac:dyDescent="0.2">
      <c r="A329" s="19">
        <v>45509</v>
      </c>
      <c r="B329" s="11">
        <v>102.69</v>
      </c>
      <c r="D329" s="19">
        <v>45506</v>
      </c>
      <c r="E329" s="11">
        <v>23.39</v>
      </c>
      <c r="H329" s="9"/>
      <c r="I329" s="12">
        <v>45374</v>
      </c>
      <c r="J329" s="11">
        <v>1.6456971200999999</v>
      </c>
      <c r="K329" s="11">
        <v>258886657.47</v>
      </c>
      <c r="L329" s="11">
        <v>2025716097.51</v>
      </c>
      <c r="M329" s="11"/>
      <c r="O329" s="10">
        <v>45649</v>
      </c>
      <c r="P329" s="11">
        <v>30702116</v>
      </c>
      <c r="Q329" s="11">
        <v>282.71087999999997</v>
      </c>
      <c r="R329" s="11">
        <v>64414</v>
      </c>
      <c r="S329" s="11">
        <v>167.06344000000001</v>
      </c>
      <c r="T329" s="11">
        <v>282.71087999999997</v>
      </c>
      <c r="U329" s="11">
        <v>30702116</v>
      </c>
      <c r="W329" s="14">
        <v>45630.375</v>
      </c>
      <c r="X329" s="11" t="s">
        <v>200</v>
      </c>
      <c r="Y329" s="11" t="s">
        <v>201</v>
      </c>
      <c r="Z329" s="15">
        <v>3.838E-4</v>
      </c>
    </row>
    <row r="330" spans="1:26" x14ac:dyDescent="0.2">
      <c r="A330" s="19">
        <v>45510</v>
      </c>
      <c r="B330" s="11">
        <v>102.97</v>
      </c>
      <c r="D330" s="19">
        <v>45509</v>
      </c>
      <c r="E330" s="11">
        <v>38.57</v>
      </c>
      <c r="H330" s="9"/>
      <c r="I330" s="12">
        <v>45375</v>
      </c>
      <c r="J330" s="11">
        <v>1.6796344845</v>
      </c>
      <c r="K330" s="11">
        <v>222500468.43000001</v>
      </c>
      <c r="L330" s="11">
        <v>2067490166.72</v>
      </c>
      <c r="M330" s="11"/>
      <c r="O330" s="10">
        <v>45650</v>
      </c>
      <c r="P330" s="11">
        <v>33519913</v>
      </c>
      <c r="Q330" s="11">
        <v>218.80264</v>
      </c>
      <c r="R330" s="11">
        <v>64511</v>
      </c>
      <c r="S330" s="11">
        <v>153.55042</v>
      </c>
      <c r="T330" s="11">
        <v>218.80264</v>
      </c>
      <c r="U330" s="11">
        <v>33519913</v>
      </c>
      <c r="W330" s="14">
        <v>45630.041666666664</v>
      </c>
      <c r="X330" s="11" t="s">
        <v>200</v>
      </c>
      <c r="Y330" s="11" t="s">
        <v>201</v>
      </c>
      <c r="Z330" s="15">
        <v>2.4498E-4</v>
      </c>
    </row>
    <row r="331" spans="1:26" x14ac:dyDescent="0.2">
      <c r="A331" s="19">
        <v>45511</v>
      </c>
      <c r="B331" s="11">
        <v>103.2</v>
      </c>
      <c r="D331" s="19">
        <v>45510</v>
      </c>
      <c r="E331" s="11">
        <v>27.71</v>
      </c>
      <c r="H331" s="9"/>
      <c r="I331" s="12">
        <v>45376</v>
      </c>
      <c r="J331" s="11">
        <v>1.7050552748000001</v>
      </c>
      <c r="K331" s="11">
        <v>294646193.30000001</v>
      </c>
      <c r="L331" s="11">
        <v>2098781042.5</v>
      </c>
      <c r="M331" s="11"/>
      <c r="O331" s="10">
        <v>45651</v>
      </c>
      <c r="P331" s="11">
        <v>31344155</v>
      </c>
      <c r="Q331" s="11">
        <v>143.53163000000001</v>
      </c>
      <c r="R331" s="11">
        <v>64045</v>
      </c>
      <c r="S331" s="11">
        <v>58.917450000000002</v>
      </c>
      <c r="T331" s="11">
        <v>143.53163000000001</v>
      </c>
      <c r="U331" s="11">
        <v>31344155</v>
      </c>
      <c r="W331" s="14">
        <v>45629.708333333336</v>
      </c>
      <c r="X331" s="11" t="s">
        <v>200</v>
      </c>
      <c r="Y331" s="11" t="s">
        <v>201</v>
      </c>
      <c r="Z331" s="15">
        <v>5.5690000000000004E-4</v>
      </c>
    </row>
    <row r="332" spans="1:26" x14ac:dyDescent="0.2">
      <c r="A332" s="19">
        <v>45512</v>
      </c>
      <c r="B332" s="11">
        <v>103.21</v>
      </c>
      <c r="D332" s="19">
        <v>45511</v>
      </c>
      <c r="E332" s="11">
        <v>27.85</v>
      </c>
      <c r="H332" s="9"/>
      <c r="I332" s="12">
        <v>45377</v>
      </c>
      <c r="J332" s="11">
        <v>1.8905601753000001</v>
      </c>
      <c r="K332" s="11">
        <v>494097085.82999998</v>
      </c>
      <c r="L332" s="11">
        <v>2327122125.8299999</v>
      </c>
      <c r="M332" s="11"/>
      <c r="O332" s="10">
        <v>45652</v>
      </c>
      <c r="P332" s="11">
        <v>28414766</v>
      </c>
      <c r="Q332" s="11">
        <v>176.57919999999999</v>
      </c>
      <c r="R332" s="11">
        <v>62140</v>
      </c>
      <c r="S332" s="11">
        <v>78.81044</v>
      </c>
      <c r="T332" s="11">
        <v>176.57919999999999</v>
      </c>
      <c r="U332" s="11">
        <v>28414766</v>
      </c>
      <c r="W332" s="14">
        <v>45629.375</v>
      </c>
      <c r="X332" s="11" t="s">
        <v>200</v>
      </c>
      <c r="Y332" s="11" t="s">
        <v>201</v>
      </c>
      <c r="Z332" s="15">
        <v>2.9409999999999999E-4</v>
      </c>
    </row>
    <row r="333" spans="1:26" x14ac:dyDescent="0.2">
      <c r="A333" s="19">
        <v>45513</v>
      </c>
      <c r="B333" s="11">
        <v>103.14</v>
      </c>
      <c r="D333" s="19">
        <v>45512</v>
      </c>
      <c r="E333" s="11">
        <v>23.79</v>
      </c>
      <c r="H333" s="9"/>
      <c r="I333" s="12">
        <v>45378</v>
      </c>
      <c r="J333" s="11">
        <v>2.0807377528000002</v>
      </c>
      <c r="K333" s="11">
        <v>1156020754.95</v>
      </c>
      <c r="L333" s="11">
        <v>2561214885.3200002</v>
      </c>
      <c r="M333" s="11"/>
      <c r="O333" s="10">
        <v>45653</v>
      </c>
      <c r="P333" s="11">
        <v>30169044</v>
      </c>
      <c r="Q333" s="11">
        <v>163.55957000000001</v>
      </c>
      <c r="R333" s="11">
        <v>60909</v>
      </c>
      <c r="S333" s="11">
        <v>99.009399999999999</v>
      </c>
      <c r="T333" s="11">
        <v>163.55957000000001</v>
      </c>
      <c r="U333" s="11">
        <v>30169044</v>
      </c>
      <c r="W333" s="14">
        <v>45629.041666666664</v>
      </c>
      <c r="X333" s="11" t="s">
        <v>200</v>
      </c>
      <c r="Y333" s="11" t="s">
        <v>201</v>
      </c>
      <c r="Z333" s="15">
        <v>1E-4</v>
      </c>
    </row>
    <row r="334" spans="1:26" x14ac:dyDescent="0.2">
      <c r="A334" s="19">
        <v>45516</v>
      </c>
      <c r="B334" s="11">
        <v>103.14</v>
      </c>
      <c r="D334" s="19">
        <v>45513</v>
      </c>
      <c r="E334" s="11">
        <v>20.37</v>
      </c>
      <c r="H334" s="9"/>
      <c r="I334" s="12">
        <v>45379</v>
      </c>
      <c r="J334" s="11">
        <v>2.0210133434999999</v>
      </c>
      <c r="K334" s="11">
        <v>557727547.95000005</v>
      </c>
      <c r="L334" s="11">
        <v>2487699111.3499999</v>
      </c>
      <c r="M334" s="11"/>
      <c r="O334" s="10">
        <v>45654</v>
      </c>
      <c r="P334" s="11">
        <v>30769547</v>
      </c>
      <c r="Q334" s="11">
        <v>147.92668</v>
      </c>
      <c r="R334" s="11">
        <v>62071</v>
      </c>
      <c r="S334" s="11">
        <v>81.869770000000003</v>
      </c>
      <c r="T334" s="11">
        <v>147.92668</v>
      </c>
      <c r="U334" s="11">
        <v>30769547</v>
      </c>
      <c r="W334" s="14">
        <v>45628.708333333336</v>
      </c>
      <c r="X334" s="11" t="s">
        <v>200</v>
      </c>
      <c r="Y334" s="11" t="s">
        <v>201</v>
      </c>
      <c r="Z334" s="15">
        <v>1E-4</v>
      </c>
    </row>
    <row r="335" spans="1:26" x14ac:dyDescent="0.2">
      <c r="A335" s="19">
        <v>45517</v>
      </c>
      <c r="B335" s="11">
        <v>102.56</v>
      </c>
      <c r="D335" s="19">
        <v>45516</v>
      </c>
      <c r="E335" s="11">
        <v>20.71</v>
      </c>
      <c r="H335" s="9"/>
      <c r="I335" s="12">
        <v>45380</v>
      </c>
      <c r="J335" s="11">
        <v>1.9056222001000001</v>
      </c>
      <c r="K335" s="11">
        <v>542591833.97000003</v>
      </c>
      <c r="L335" s="11">
        <v>2345662223.8600001</v>
      </c>
      <c r="M335" s="11"/>
      <c r="O335" s="10">
        <v>45655</v>
      </c>
      <c r="P335" s="11">
        <v>31574139</v>
      </c>
      <c r="Q335" s="11">
        <v>92.677099999999996</v>
      </c>
      <c r="R335" s="11">
        <v>59230</v>
      </c>
      <c r="S335" s="11">
        <v>50.248309999999996</v>
      </c>
      <c r="T335" s="11">
        <v>92.677099999999996</v>
      </c>
      <c r="U335" s="11">
        <v>31574139</v>
      </c>
      <c r="W335" s="14">
        <v>45628.375</v>
      </c>
      <c r="X335" s="11" t="s">
        <v>200</v>
      </c>
      <c r="Y335" s="11" t="s">
        <v>201</v>
      </c>
      <c r="Z335" s="15">
        <v>5.1878000000000004E-4</v>
      </c>
    </row>
    <row r="336" spans="1:26" x14ac:dyDescent="0.2">
      <c r="A336" s="19">
        <v>45518</v>
      </c>
      <c r="B336" s="11">
        <v>102.57</v>
      </c>
      <c r="D336" s="19">
        <v>45517</v>
      </c>
      <c r="E336" s="11">
        <v>18.12</v>
      </c>
      <c r="H336" s="9"/>
      <c r="I336" s="12">
        <v>45381</v>
      </c>
      <c r="J336" s="11">
        <v>1.8810399587</v>
      </c>
      <c r="K336" s="11">
        <v>249540498.88999999</v>
      </c>
      <c r="L336" s="11">
        <v>2315403531.9899998</v>
      </c>
      <c r="M336" s="11"/>
      <c r="O336" s="10">
        <v>45656</v>
      </c>
      <c r="P336" s="11">
        <v>31880551</v>
      </c>
      <c r="Q336" s="11">
        <v>174.21285</v>
      </c>
      <c r="R336" s="11">
        <v>60026</v>
      </c>
      <c r="S336" s="11">
        <v>92.502809999999997</v>
      </c>
      <c r="T336" s="11">
        <v>174.21285</v>
      </c>
      <c r="U336" s="11">
        <v>31880551</v>
      </c>
      <c r="W336" s="14">
        <v>45628.041666666664</v>
      </c>
      <c r="X336" s="11" t="s">
        <v>200</v>
      </c>
      <c r="Y336" s="11" t="s">
        <v>201</v>
      </c>
      <c r="Z336" s="15">
        <v>3.6801999999999999E-4</v>
      </c>
    </row>
    <row r="337" spans="1:26" x14ac:dyDescent="0.2">
      <c r="A337" s="19">
        <v>45519</v>
      </c>
      <c r="B337" s="11">
        <v>102.98</v>
      </c>
      <c r="D337" s="19">
        <v>45518</v>
      </c>
      <c r="E337" s="11">
        <v>16.190000000000001</v>
      </c>
      <c r="H337" s="9"/>
      <c r="I337" s="12">
        <v>45382</v>
      </c>
      <c r="J337" s="11">
        <v>1.9169183195999999</v>
      </c>
      <c r="K337" s="11">
        <v>286691652.17000002</v>
      </c>
      <c r="L337" s="11">
        <v>2359566806.21</v>
      </c>
      <c r="M337" s="11"/>
      <c r="O337" s="10">
        <v>45657</v>
      </c>
      <c r="P337" s="11">
        <v>31177011</v>
      </c>
      <c r="Q337" s="11">
        <v>142.45552000000001</v>
      </c>
      <c r="R337" s="11">
        <v>59926</v>
      </c>
      <c r="S337" s="11">
        <v>75.393029999999996</v>
      </c>
      <c r="T337" s="11">
        <v>142.45552000000001</v>
      </c>
      <c r="U337" s="11">
        <v>31177011</v>
      </c>
      <c r="W337" s="14">
        <v>45627.708333333336</v>
      </c>
      <c r="X337" s="11" t="s">
        <v>200</v>
      </c>
      <c r="Y337" s="11" t="s">
        <v>201</v>
      </c>
      <c r="Z337" s="15">
        <v>1E-4</v>
      </c>
    </row>
    <row r="338" spans="1:26" x14ac:dyDescent="0.2">
      <c r="A338" s="19">
        <v>45520</v>
      </c>
      <c r="B338" s="11">
        <v>102.46</v>
      </c>
      <c r="D338" s="19">
        <v>45519</v>
      </c>
      <c r="E338" s="11">
        <v>15.23</v>
      </c>
      <c r="H338" s="9"/>
      <c r="I338" s="12">
        <v>45383</v>
      </c>
      <c r="J338" s="11">
        <v>1.9396593923000001</v>
      </c>
      <c r="K338" s="11">
        <v>699831229.20000005</v>
      </c>
      <c r="L338" s="11">
        <v>2513607456.6599998</v>
      </c>
      <c r="M338" s="11"/>
      <c r="O338" s="10">
        <v>45658</v>
      </c>
      <c r="P338" s="11">
        <v>31837177</v>
      </c>
      <c r="Q338" s="11">
        <v>90.684169999999995</v>
      </c>
      <c r="R338" s="11">
        <v>60940</v>
      </c>
      <c r="S338" s="11">
        <v>41.752319999999997</v>
      </c>
      <c r="T338" s="11">
        <v>90.684169999999995</v>
      </c>
      <c r="U338" s="11">
        <v>31837177</v>
      </c>
      <c r="W338" s="14">
        <v>45627.375</v>
      </c>
      <c r="X338" s="11" t="s">
        <v>200</v>
      </c>
      <c r="Y338" s="11" t="s">
        <v>201</v>
      </c>
      <c r="Z338" s="15">
        <v>3.8608000000000002E-4</v>
      </c>
    </row>
    <row r="339" spans="1:26" x14ac:dyDescent="0.2">
      <c r="A339" s="19">
        <v>45523</v>
      </c>
      <c r="B339" s="11">
        <v>101.89</v>
      </c>
      <c r="D339" s="19">
        <v>45520</v>
      </c>
      <c r="E339" s="11">
        <v>14.8</v>
      </c>
      <c r="H339" s="9"/>
      <c r="I339" s="12">
        <v>45384</v>
      </c>
      <c r="J339" s="11">
        <v>1.7347188331000001</v>
      </c>
      <c r="K339" s="11">
        <v>564398547.74000001</v>
      </c>
      <c r="L339" s="11">
        <v>2248020697.8600001</v>
      </c>
      <c r="M339" s="11"/>
      <c r="O339" s="10">
        <v>45659</v>
      </c>
      <c r="P339" s="11">
        <v>32717666</v>
      </c>
      <c r="Q339" s="11">
        <v>111.9688</v>
      </c>
      <c r="R339" s="11">
        <v>61083</v>
      </c>
      <c r="S339" s="11">
        <v>64.738410000000002</v>
      </c>
      <c r="T339" s="11">
        <v>111.9688</v>
      </c>
      <c r="U339" s="11">
        <v>32717666</v>
      </c>
      <c r="W339" s="14">
        <v>45627.041666666664</v>
      </c>
      <c r="X339" s="11" t="s">
        <v>200</v>
      </c>
      <c r="Y339" s="11" t="s">
        <v>201</v>
      </c>
      <c r="Z339" s="15">
        <v>1E-4</v>
      </c>
    </row>
    <row r="340" spans="1:26" x14ac:dyDescent="0.2">
      <c r="A340" s="19">
        <v>45524</v>
      </c>
      <c r="B340" s="11">
        <v>101.44</v>
      </c>
      <c r="D340" s="19">
        <v>45523</v>
      </c>
      <c r="E340" s="11">
        <v>14.65</v>
      </c>
      <c r="H340" s="9"/>
      <c r="I340" s="12">
        <v>45385</v>
      </c>
      <c r="J340" s="11">
        <v>1.6700899315</v>
      </c>
      <c r="K340" s="11">
        <v>345751569.82999998</v>
      </c>
      <c r="L340" s="11">
        <v>2164271996.2600002</v>
      </c>
      <c r="M340" s="11"/>
      <c r="O340" s="10">
        <v>45660</v>
      </c>
      <c r="P340" s="11">
        <v>34519326</v>
      </c>
      <c r="Q340" s="11">
        <v>159.77295000000001</v>
      </c>
      <c r="R340" s="11">
        <v>64093</v>
      </c>
      <c r="S340" s="11">
        <v>60.853279999999998</v>
      </c>
      <c r="T340" s="11">
        <v>159.77295000000001</v>
      </c>
      <c r="U340" s="11">
        <v>34519326</v>
      </c>
      <c r="W340" s="14">
        <v>45626.708333333336</v>
      </c>
      <c r="X340" s="11" t="s">
        <v>200</v>
      </c>
      <c r="Y340" s="11" t="s">
        <v>201</v>
      </c>
      <c r="Z340" s="15">
        <v>2.076E-4</v>
      </c>
    </row>
    <row r="341" spans="1:26" x14ac:dyDescent="0.2">
      <c r="A341" s="19">
        <v>45525</v>
      </c>
      <c r="B341" s="11">
        <v>101.04</v>
      </c>
      <c r="D341" s="19">
        <v>45524</v>
      </c>
      <c r="E341" s="11">
        <v>15.88</v>
      </c>
      <c r="H341" s="9"/>
      <c r="I341" s="12">
        <v>45386</v>
      </c>
      <c r="J341" s="11">
        <v>1.6830762656</v>
      </c>
      <c r="K341" s="11">
        <v>247455045.50999999</v>
      </c>
      <c r="L341" s="11">
        <v>2181112113.4299998</v>
      </c>
      <c r="M341" s="11"/>
      <c r="O341" s="10">
        <v>45661</v>
      </c>
      <c r="P341" s="11">
        <v>28293868</v>
      </c>
      <c r="Q341" s="11">
        <v>231.46314000000001</v>
      </c>
      <c r="R341" s="11">
        <v>53942</v>
      </c>
      <c r="S341" s="11">
        <v>96.986109999999996</v>
      </c>
      <c r="T341" s="11">
        <v>231.46314000000001</v>
      </c>
      <c r="U341" s="11">
        <v>28293868</v>
      </c>
      <c r="W341" s="14">
        <v>45626.375</v>
      </c>
      <c r="X341" s="11" t="s">
        <v>200</v>
      </c>
      <c r="Y341" s="11" t="s">
        <v>201</v>
      </c>
      <c r="Z341" s="15">
        <v>2.1850999999999999E-4</v>
      </c>
    </row>
    <row r="342" spans="1:26" x14ac:dyDescent="0.2">
      <c r="A342" s="19">
        <v>45526</v>
      </c>
      <c r="B342" s="11">
        <v>101.51</v>
      </c>
      <c r="D342" s="19">
        <v>45525</v>
      </c>
      <c r="E342" s="11">
        <v>16.27</v>
      </c>
      <c r="H342" s="9"/>
      <c r="I342" s="12">
        <v>45387</v>
      </c>
      <c r="J342" s="11">
        <v>1.6096205829000001</v>
      </c>
      <c r="K342" s="11">
        <v>258208213.06</v>
      </c>
      <c r="L342" s="11">
        <v>2085909648.6099999</v>
      </c>
      <c r="M342" s="11"/>
      <c r="O342" s="10">
        <v>45662</v>
      </c>
      <c r="P342" s="11">
        <v>31619244</v>
      </c>
      <c r="Q342" s="11">
        <v>126.94552</v>
      </c>
      <c r="R342" s="11">
        <v>57943</v>
      </c>
      <c r="S342" s="11">
        <v>72.988969999999995</v>
      </c>
      <c r="T342" s="11">
        <v>126.94552</v>
      </c>
      <c r="U342" s="11">
        <v>31619244</v>
      </c>
      <c r="W342" s="14">
        <v>45626.041666666664</v>
      </c>
      <c r="X342" s="11" t="s">
        <v>200</v>
      </c>
      <c r="Y342" s="11" t="s">
        <v>201</v>
      </c>
      <c r="Z342" s="15">
        <v>1E-4</v>
      </c>
    </row>
    <row r="343" spans="1:26" x14ac:dyDescent="0.2">
      <c r="A343" s="19">
        <v>45527</v>
      </c>
      <c r="B343" s="11">
        <v>100.72</v>
      </c>
      <c r="D343" s="19">
        <v>45526</v>
      </c>
      <c r="E343" s="11">
        <v>17.55</v>
      </c>
      <c r="H343" s="9"/>
      <c r="I343" s="12">
        <v>45388</v>
      </c>
      <c r="J343" s="11">
        <v>1.6261190226</v>
      </c>
      <c r="K343" s="11">
        <v>135900265.13</v>
      </c>
      <c r="L343" s="11">
        <v>2107291042.73</v>
      </c>
      <c r="M343" s="11"/>
      <c r="O343" s="10">
        <v>45663</v>
      </c>
      <c r="P343" s="11">
        <v>30603135</v>
      </c>
      <c r="Q343" s="11">
        <v>187.26783</v>
      </c>
      <c r="R343" s="11">
        <v>57834</v>
      </c>
      <c r="S343" s="11">
        <v>64.035399999999996</v>
      </c>
      <c r="T343" s="11">
        <v>187.26783</v>
      </c>
      <c r="U343" s="11">
        <v>30603135</v>
      </c>
      <c r="W343" s="14">
        <v>45625.708333333336</v>
      </c>
      <c r="X343" s="11" t="s">
        <v>200</v>
      </c>
      <c r="Y343" s="11" t="s">
        <v>201</v>
      </c>
      <c r="Z343" s="15">
        <v>1E-4</v>
      </c>
    </row>
    <row r="344" spans="1:26" x14ac:dyDescent="0.2">
      <c r="A344" s="19">
        <v>45530</v>
      </c>
      <c r="B344" s="11">
        <v>100.85</v>
      </c>
      <c r="D344" s="19">
        <v>45527</v>
      </c>
      <c r="E344" s="11">
        <v>15.86</v>
      </c>
      <c r="H344" s="9"/>
      <c r="I344" s="12">
        <v>45389</v>
      </c>
      <c r="J344" s="11">
        <v>1.6412661296</v>
      </c>
      <c r="K344" s="11">
        <v>174130766.75</v>
      </c>
      <c r="L344" s="11">
        <v>2126919189.05</v>
      </c>
      <c r="M344" s="11"/>
      <c r="O344" s="10">
        <v>45664</v>
      </c>
      <c r="P344" s="11">
        <v>27107050</v>
      </c>
      <c r="Q344" s="11">
        <v>204.45562000000001</v>
      </c>
      <c r="R344" s="11">
        <v>55900</v>
      </c>
      <c r="S344" s="11">
        <v>9.9906100000000002</v>
      </c>
      <c r="T344" s="11">
        <v>204.45562000000001</v>
      </c>
      <c r="U344" s="11">
        <v>27107050</v>
      </c>
      <c r="W344" s="14">
        <v>45625.375</v>
      </c>
      <c r="X344" s="11" t="s">
        <v>200</v>
      </c>
      <c r="Y344" s="11" t="s">
        <v>201</v>
      </c>
      <c r="Z344" s="15">
        <v>1E-4</v>
      </c>
    </row>
    <row r="345" spans="1:26" x14ac:dyDescent="0.2">
      <c r="A345" s="19">
        <v>45531</v>
      </c>
      <c r="B345" s="11">
        <v>100.55</v>
      </c>
      <c r="D345" s="19">
        <v>45530</v>
      </c>
      <c r="E345" s="11">
        <v>16.149999999999999</v>
      </c>
      <c r="H345" s="9"/>
      <c r="I345" s="12">
        <v>45390</v>
      </c>
      <c r="J345" s="11">
        <v>1.7106609873</v>
      </c>
      <c r="K345" s="11">
        <v>220474306.78</v>
      </c>
      <c r="L345" s="11">
        <v>2216845682.5599999</v>
      </c>
      <c r="M345" s="11"/>
      <c r="O345" s="10">
        <v>45665</v>
      </c>
      <c r="P345" s="11">
        <v>28802697</v>
      </c>
      <c r="Q345" s="11">
        <v>268.94107000000002</v>
      </c>
      <c r="R345" s="11">
        <v>56268</v>
      </c>
      <c r="S345" s="11">
        <v>122.65191</v>
      </c>
      <c r="T345" s="11">
        <v>268.94107000000002</v>
      </c>
      <c r="U345" s="11">
        <v>28802697</v>
      </c>
      <c r="W345" s="14">
        <v>45625.041666666664</v>
      </c>
      <c r="X345" s="11" t="s">
        <v>200</v>
      </c>
      <c r="Y345" s="11" t="s">
        <v>201</v>
      </c>
      <c r="Z345" s="15">
        <v>1E-4</v>
      </c>
    </row>
    <row r="346" spans="1:26" x14ac:dyDescent="0.2">
      <c r="A346" s="19">
        <v>45532</v>
      </c>
      <c r="B346" s="11">
        <v>101.09</v>
      </c>
      <c r="D346" s="19">
        <v>45531</v>
      </c>
      <c r="E346" s="11">
        <v>15.43</v>
      </c>
      <c r="H346" s="9"/>
      <c r="I346" s="12">
        <v>45391</v>
      </c>
      <c r="J346" s="11">
        <v>1.5751280154</v>
      </c>
      <c r="K346" s="11">
        <v>256068927.52000001</v>
      </c>
      <c r="L346" s="11">
        <v>2041208538.4400001</v>
      </c>
      <c r="M346" s="11"/>
      <c r="O346" s="10">
        <v>45666</v>
      </c>
      <c r="P346" s="11">
        <v>31263470</v>
      </c>
      <c r="Q346" s="11">
        <v>217.97247999999999</v>
      </c>
      <c r="R346" s="11">
        <v>55956</v>
      </c>
      <c r="S346" s="11">
        <v>103.13745</v>
      </c>
      <c r="T346" s="11">
        <v>217.97247999999999</v>
      </c>
      <c r="U346" s="11">
        <v>31263470</v>
      </c>
      <c r="W346" s="14">
        <v>45624.708333333336</v>
      </c>
      <c r="X346" s="11" t="s">
        <v>200</v>
      </c>
      <c r="Y346" s="11" t="s">
        <v>201</v>
      </c>
      <c r="Z346" s="15">
        <v>1E-4</v>
      </c>
    </row>
    <row r="347" spans="1:26" x14ac:dyDescent="0.2">
      <c r="A347" s="19">
        <v>45533</v>
      </c>
      <c r="B347" s="11">
        <v>101.34</v>
      </c>
      <c r="D347" s="19">
        <v>45532</v>
      </c>
      <c r="E347" s="11">
        <v>17.11</v>
      </c>
      <c r="H347" s="9"/>
      <c r="I347" s="12">
        <v>45392</v>
      </c>
      <c r="J347" s="11">
        <v>1.5208593953</v>
      </c>
      <c r="K347" s="11">
        <v>296932326.24000001</v>
      </c>
      <c r="L347" s="11">
        <v>1970883925.1600001</v>
      </c>
      <c r="M347" s="11"/>
      <c r="O347" s="10">
        <v>45667</v>
      </c>
      <c r="P347" s="11">
        <v>29923754</v>
      </c>
      <c r="Q347" s="11">
        <v>261.66052000000002</v>
      </c>
      <c r="R347" s="11">
        <v>58033</v>
      </c>
      <c r="S347" s="11">
        <v>99.053719999999998</v>
      </c>
      <c r="T347" s="11">
        <v>261.66052000000002</v>
      </c>
      <c r="U347" s="11">
        <v>29923754</v>
      </c>
      <c r="W347" s="14">
        <v>45624.375</v>
      </c>
      <c r="X347" s="11" t="s">
        <v>200</v>
      </c>
      <c r="Y347" s="11" t="s">
        <v>201</v>
      </c>
      <c r="Z347" s="15">
        <v>1E-4</v>
      </c>
    </row>
    <row r="348" spans="1:26" x14ac:dyDescent="0.2">
      <c r="A348" s="19">
        <v>45534</v>
      </c>
      <c r="B348" s="11">
        <v>101.7</v>
      </c>
      <c r="D348" s="19">
        <v>45533</v>
      </c>
      <c r="E348" s="11">
        <v>15.65</v>
      </c>
      <c r="H348" s="9"/>
      <c r="I348" s="12">
        <v>45393</v>
      </c>
      <c r="J348" s="11">
        <v>1.4912581119999999</v>
      </c>
      <c r="K348" s="11">
        <v>228394477.69</v>
      </c>
      <c r="L348" s="11">
        <v>1932523578.6800001</v>
      </c>
      <c r="M348" s="11"/>
      <c r="O348" s="10">
        <v>45668</v>
      </c>
      <c r="P348" s="11">
        <v>33366580</v>
      </c>
      <c r="Q348" s="11">
        <v>113.92989</v>
      </c>
      <c r="R348" s="11">
        <v>56946</v>
      </c>
      <c r="S348" s="11">
        <v>37.977980000000002</v>
      </c>
      <c r="T348" s="11">
        <v>113.92989</v>
      </c>
      <c r="U348" s="11">
        <v>33366580</v>
      </c>
      <c r="W348" s="14">
        <v>45624.041666666664</v>
      </c>
      <c r="X348" s="11" t="s">
        <v>200</v>
      </c>
      <c r="Y348" s="11" t="s">
        <v>201</v>
      </c>
      <c r="Z348" s="15">
        <v>1E-4</v>
      </c>
    </row>
    <row r="349" spans="1:26" x14ac:dyDescent="0.2">
      <c r="A349" s="19">
        <v>45537</v>
      </c>
      <c r="B349" s="11">
        <v>101.65</v>
      </c>
      <c r="D349" s="19">
        <v>45534</v>
      </c>
      <c r="E349" s="11">
        <v>15</v>
      </c>
      <c r="H349" s="9"/>
      <c r="I349" s="12">
        <v>45394</v>
      </c>
      <c r="J349" s="11">
        <v>1.2420600637999999</v>
      </c>
      <c r="K349" s="11">
        <v>472688975.32999998</v>
      </c>
      <c r="L349" s="11">
        <v>1609587461.74</v>
      </c>
      <c r="M349" s="11"/>
      <c r="O349" s="10">
        <v>45669</v>
      </c>
      <c r="P349" s="11">
        <v>27935062</v>
      </c>
      <c r="Q349" s="11">
        <v>107.0658</v>
      </c>
      <c r="R349" s="11">
        <v>55555</v>
      </c>
      <c r="S349" s="11">
        <v>34.336709999999997</v>
      </c>
      <c r="T349" s="11">
        <v>107.0658</v>
      </c>
      <c r="U349" s="11">
        <v>27935062</v>
      </c>
      <c r="W349" s="14">
        <v>45623.708333333336</v>
      </c>
      <c r="X349" s="11" t="s">
        <v>200</v>
      </c>
      <c r="Y349" s="11" t="s">
        <v>201</v>
      </c>
      <c r="Z349" s="15">
        <v>1E-4</v>
      </c>
    </row>
    <row r="350" spans="1:26" x14ac:dyDescent="0.2">
      <c r="A350" s="19">
        <v>45538</v>
      </c>
      <c r="B350" s="11">
        <v>101.83</v>
      </c>
      <c r="D350" s="19">
        <v>45537</v>
      </c>
      <c r="E350" s="11">
        <v>15.55</v>
      </c>
      <c r="H350" s="9"/>
      <c r="I350" s="12">
        <v>45395</v>
      </c>
      <c r="J350" s="11">
        <v>1.0651354507999999</v>
      </c>
      <c r="K350" s="11">
        <v>544507725.13999999</v>
      </c>
      <c r="L350" s="11">
        <v>1380310595.8</v>
      </c>
      <c r="M350" s="11"/>
      <c r="O350" s="10">
        <v>45670</v>
      </c>
      <c r="P350" s="11">
        <v>29314681</v>
      </c>
      <c r="Q350" s="11">
        <v>283.17939000000001</v>
      </c>
      <c r="R350" s="11">
        <v>55892</v>
      </c>
      <c r="S350" s="11">
        <v>147.76554999999999</v>
      </c>
      <c r="T350" s="11">
        <v>283.17939000000001</v>
      </c>
      <c r="U350" s="11">
        <v>29314681</v>
      </c>
      <c r="W350" s="14">
        <v>45623.375</v>
      </c>
      <c r="X350" s="11" t="s">
        <v>200</v>
      </c>
      <c r="Y350" s="11" t="s">
        <v>201</v>
      </c>
      <c r="Z350" s="15">
        <v>1E-4</v>
      </c>
    </row>
    <row r="351" spans="1:26" x14ac:dyDescent="0.2">
      <c r="A351" s="19">
        <v>45539</v>
      </c>
      <c r="B351" s="11">
        <v>101.36</v>
      </c>
      <c r="D351" s="19">
        <v>45538</v>
      </c>
      <c r="E351" s="11">
        <v>20.72</v>
      </c>
      <c r="H351" s="9"/>
      <c r="I351" s="12">
        <v>45396</v>
      </c>
      <c r="J351" s="11">
        <v>1.1979503412000001</v>
      </c>
      <c r="K351" s="11">
        <v>419250010.17000002</v>
      </c>
      <c r="L351" s="11">
        <v>1552425607.46</v>
      </c>
      <c r="M351" s="11"/>
      <c r="O351" s="10">
        <v>45671</v>
      </c>
      <c r="P351" s="11">
        <v>31158807</v>
      </c>
      <c r="Q351" s="11">
        <v>153.10829000000001</v>
      </c>
      <c r="R351" s="11">
        <v>55455</v>
      </c>
      <c r="S351" s="11">
        <v>65.511160000000004</v>
      </c>
      <c r="T351" s="11">
        <v>153.10829000000001</v>
      </c>
      <c r="U351" s="11">
        <v>31158807</v>
      </c>
      <c r="W351" s="14">
        <v>45623.041666666664</v>
      </c>
      <c r="X351" s="11" t="s">
        <v>200</v>
      </c>
      <c r="Y351" s="11" t="s">
        <v>201</v>
      </c>
      <c r="Z351" s="15">
        <v>1E-4</v>
      </c>
    </row>
    <row r="352" spans="1:26" x14ac:dyDescent="0.2">
      <c r="A352" s="19">
        <v>45540</v>
      </c>
      <c r="B352" s="11">
        <v>101.11</v>
      </c>
      <c r="D352" s="19">
        <v>45539</v>
      </c>
      <c r="E352" s="11">
        <v>21.32</v>
      </c>
      <c r="H352" s="9"/>
      <c r="I352" s="12">
        <v>45397</v>
      </c>
      <c r="J352" s="11">
        <v>1.1713408051</v>
      </c>
      <c r="K352" s="11">
        <v>370901447.68000001</v>
      </c>
      <c r="L352" s="11">
        <v>1517942270.46</v>
      </c>
      <c r="M352" s="11"/>
      <c r="O352" s="10">
        <v>45672</v>
      </c>
      <c r="P352" s="11">
        <v>32220657</v>
      </c>
      <c r="Q352" s="11">
        <v>212.91261</v>
      </c>
      <c r="R352" s="11">
        <v>56860</v>
      </c>
      <c r="S352" s="11">
        <v>121.88508</v>
      </c>
      <c r="T352" s="11">
        <v>212.91261</v>
      </c>
      <c r="U352" s="11">
        <v>32220657</v>
      </c>
      <c r="W352" s="14">
        <v>45622.708333333336</v>
      </c>
      <c r="X352" s="11" t="s">
        <v>200</v>
      </c>
      <c r="Y352" s="11" t="s">
        <v>201</v>
      </c>
      <c r="Z352" s="15">
        <v>1E-4</v>
      </c>
    </row>
    <row r="353" spans="1:26" x14ac:dyDescent="0.2">
      <c r="A353" s="19">
        <v>45541</v>
      </c>
      <c r="B353" s="11">
        <v>101.18</v>
      </c>
      <c r="D353" s="19">
        <v>45540</v>
      </c>
      <c r="E353" s="11">
        <v>19.899999999999999</v>
      </c>
      <c r="H353" s="9"/>
      <c r="I353" s="12">
        <v>45398</v>
      </c>
      <c r="J353" s="11">
        <v>1.2244364398000001</v>
      </c>
      <c r="K353" s="11">
        <v>315628463.67000002</v>
      </c>
      <c r="L353" s="11">
        <v>1586748981.5699999</v>
      </c>
      <c r="M353" s="11"/>
      <c r="O353" s="10">
        <v>45673</v>
      </c>
      <c r="P353" s="11">
        <v>33631185</v>
      </c>
      <c r="Q353" s="11">
        <v>204.59562</v>
      </c>
      <c r="R353" s="11">
        <v>56335</v>
      </c>
      <c r="S353" s="11">
        <v>94.162440000000004</v>
      </c>
      <c r="T353" s="11">
        <v>204.59562</v>
      </c>
      <c r="U353" s="11">
        <v>33631185</v>
      </c>
      <c r="W353" s="14">
        <v>45622.375</v>
      </c>
      <c r="X353" s="11" t="s">
        <v>200</v>
      </c>
      <c r="Y353" s="11" t="s">
        <v>201</v>
      </c>
      <c r="Z353" s="15">
        <v>1E-4</v>
      </c>
    </row>
    <row r="354" spans="1:26" x14ac:dyDescent="0.2">
      <c r="A354" s="19">
        <v>45544</v>
      </c>
      <c r="B354" s="11">
        <v>101.55</v>
      </c>
      <c r="D354" s="19">
        <v>45541</v>
      </c>
      <c r="E354" s="11">
        <v>22.38</v>
      </c>
      <c r="H354" s="9"/>
      <c r="I354" s="12">
        <v>45399</v>
      </c>
      <c r="J354" s="11">
        <v>1.2584230282</v>
      </c>
      <c r="K354" s="11">
        <v>404290268.06</v>
      </c>
      <c r="L354" s="11">
        <v>1630792251.3499999</v>
      </c>
      <c r="M354" s="11"/>
      <c r="O354" s="10">
        <v>45674</v>
      </c>
      <c r="P354" s="11">
        <v>37853199</v>
      </c>
      <c r="Q354" s="11">
        <v>194.84697</v>
      </c>
      <c r="R354" s="11">
        <v>57018</v>
      </c>
      <c r="S354" s="11">
        <v>122.63677</v>
      </c>
      <c r="T354" s="11">
        <v>194.84697</v>
      </c>
      <c r="U354" s="11">
        <v>37853199</v>
      </c>
      <c r="W354" s="14">
        <v>45622.041666666664</v>
      </c>
      <c r="X354" s="11" t="s">
        <v>200</v>
      </c>
      <c r="Y354" s="11" t="s">
        <v>201</v>
      </c>
      <c r="Z354" s="15">
        <v>1E-4</v>
      </c>
    </row>
    <row r="355" spans="1:26" x14ac:dyDescent="0.2">
      <c r="A355" s="19">
        <v>45545</v>
      </c>
      <c r="B355" s="11">
        <v>101.63</v>
      </c>
      <c r="D355" s="19">
        <v>45544</v>
      </c>
      <c r="E355" s="11">
        <v>19.45</v>
      </c>
      <c r="H355" s="9"/>
      <c r="I355" s="12">
        <v>45400</v>
      </c>
      <c r="J355" s="11">
        <v>1.2537654018</v>
      </c>
      <c r="K355" s="11">
        <v>295601829.11000001</v>
      </c>
      <c r="L355" s="11">
        <v>1624756426.49</v>
      </c>
      <c r="M355" s="11"/>
      <c r="O355" s="10">
        <v>45675</v>
      </c>
      <c r="P355" s="11">
        <v>37555502</v>
      </c>
      <c r="Q355" s="11">
        <v>208.25247999999999</v>
      </c>
      <c r="R355" s="11">
        <v>53444</v>
      </c>
      <c r="S355" s="11">
        <v>90.87509</v>
      </c>
      <c r="T355" s="11">
        <v>208.25247999999999</v>
      </c>
      <c r="U355" s="11">
        <v>37555502</v>
      </c>
      <c r="W355" s="14">
        <v>45621.708333333336</v>
      </c>
      <c r="X355" s="11" t="s">
        <v>200</v>
      </c>
      <c r="Y355" s="11" t="s">
        <v>201</v>
      </c>
      <c r="Z355" s="15">
        <v>1.8709999999999999E-4</v>
      </c>
    </row>
    <row r="356" spans="1:26" x14ac:dyDescent="0.2">
      <c r="A356" s="19">
        <v>45546</v>
      </c>
      <c r="B356" s="11">
        <v>101.68</v>
      </c>
      <c r="D356" s="19">
        <v>45545</v>
      </c>
      <c r="E356" s="11">
        <v>19.079999999999998</v>
      </c>
      <c r="H356" s="9"/>
      <c r="I356" s="12">
        <v>45401</v>
      </c>
      <c r="J356" s="11">
        <v>1.3346846115</v>
      </c>
      <c r="K356" s="11">
        <v>364903108.04000002</v>
      </c>
      <c r="L356" s="11">
        <v>1729585778.49</v>
      </c>
      <c r="M356" s="11"/>
      <c r="O356" s="10">
        <v>45676</v>
      </c>
      <c r="P356" s="11">
        <v>35926585</v>
      </c>
      <c r="Q356" s="11">
        <v>157.58676</v>
      </c>
      <c r="R356" s="11">
        <v>51747</v>
      </c>
      <c r="S356" s="11">
        <v>124.19015</v>
      </c>
      <c r="T356" s="11">
        <v>157.58676</v>
      </c>
      <c r="U356" s="11">
        <v>35926585</v>
      </c>
      <c r="W356" s="14">
        <v>45621.375</v>
      </c>
      <c r="X356" s="11" t="s">
        <v>200</v>
      </c>
      <c r="Y356" s="11" t="s">
        <v>201</v>
      </c>
      <c r="Z356" s="15">
        <v>2.6519E-4</v>
      </c>
    </row>
    <row r="357" spans="1:26" x14ac:dyDescent="0.2">
      <c r="A357" s="19">
        <v>45547</v>
      </c>
      <c r="B357" s="11">
        <v>101.37</v>
      </c>
      <c r="D357" s="19">
        <v>45546</v>
      </c>
      <c r="E357" s="11">
        <v>17.690000000000001</v>
      </c>
      <c r="H357" s="9"/>
      <c r="I357" s="12">
        <v>45402</v>
      </c>
      <c r="J357" s="11">
        <v>1.4287909915999999</v>
      </c>
      <c r="K357" s="11">
        <v>205929631.94999999</v>
      </c>
      <c r="L357" s="11">
        <v>1851572345.5</v>
      </c>
      <c r="M357" s="11"/>
      <c r="O357" s="10">
        <v>45677</v>
      </c>
      <c r="P357" s="11">
        <v>34286999</v>
      </c>
      <c r="Q357" s="11">
        <v>365.11543</v>
      </c>
      <c r="R357" s="11">
        <v>50650</v>
      </c>
      <c r="S357" s="11">
        <v>178.47989000000001</v>
      </c>
      <c r="T357" s="11">
        <v>365.11543</v>
      </c>
      <c r="U357" s="11">
        <v>34286999</v>
      </c>
      <c r="W357" s="14">
        <v>45621.041666666664</v>
      </c>
      <c r="X357" s="11" t="s">
        <v>200</v>
      </c>
      <c r="Y357" s="11" t="s">
        <v>201</v>
      </c>
      <c r="Z357" s="15">
        <v>1E-4</v>
      </c>
    </row>
    <row r="358" spans="1:26" x14ac:dyDescent="0.2">
      <c r="A358" s="19">
        <v>45548</v>
      </c>
      <c r="B358" s="11">
        <v>101.11</v>
      </c>
      <c r="D358" s="19">
        <v>45547</v>
      </c>
      <c r="E358" s="11">
        <v>17.07</v>
      </c>
      <c r="H358" s="9"/>
      <c r="I358" s="12">
        <v>45403</v>
      </c>
      <c r="J358" s="11">
        <v>1.3697723632000001</v>
      </c>
      <c r="K358" s="11">
        <v>173849768.41</v>
      </c>
      <c r="L358" s="11">
        <v>1775131765.3800001</v>
      </c>
      <c r="M358" s="11"/>
      <c r="O358" s="10">
        <v>45678</v>
      </c>
      <c r="P358" s="11">
        <v>34476323</v>
      </c>
      <c r="Q358" s="11">
        <v>203.08743000000001</v>
      </c>
      <c r="R358" s="11">
        <v>50074</v>
      </c>
      <c r="S358" s="11">
        <v>106.90649999999999</v>
      </c>
      <c r="T358" s="11">
        <v>203.08743000000001</v>
      </c>
      <c r="U358" s="11">
        <v>34476323</v>
      </c>
      <c r="W358" s="14">
        <v>45620.708333333336</v>
      </c>
      <c r="X358" s="11" t="s">
        <v>200</v>
      </c>
      <c r="Y358" s="11" t="s">
        <v>201</v>
      </c>
      <c r="Z358" s="15">
        <v>3.6971999999999998E-4</v>
      </c>
    </row>
    <row r="359" spans="1:26" x14ac:dyDescent="0.2">
      <c r="A359" s="19">
        <v>45551</v>
      </c>
      <c r="B359" s="11">
        <v>100.76</v>
      </c>
      <c r="D359" s="19">
        <v>45548</v>
      </c>
      <c r="E359" s="11">
        <v>16.559999999999999</v>
      </c>
      <c r="H359" s="9"/>
      <c r="I359" s="12">
        <v>45404</v>
      </c>
      <c r="J359" s="11">
        <v>1.3920009068000001</v>
      </c>
      <c r="K359" s="11">
        <v>223595496.25999999</v>
      </c>
      <c r="L359" s="11">
        <v>1803896020.5</v>
      </c>
      <c r="M359" s="11"/>
      <c r="O359" s="10">
        <v>45679</v>
      </c>
      <c r="P359" s="11">
        <v>34672831</v>
      </c>
      <c r="Q359" s="11">
        <v>119.93385000000001</v>
      </c>
      <c r="R359" s="11">
        <v>48847</v>
      </c>
      <c r="S359" s="11">
        <v>69.983620000000002</v>
      </c>
      <c r="T359" s="11">
        <v>119.93385000000001</v>
      </c>
      <c r="U359" s="11">
        <v>34672831</v>
      </c>
      <c r="W359" s="14">
        <v>45620.375</v>
      </c>
      <c r="X359" s="11" t="s">
        <v>200</v>
      </c>
      <c r="Y359" s="11" t="s">
        <v>201</v>
      </c>
      <c r="Z359" s="15">
        <v>1.5682000000000001E-4</v>
      </c>
    </row>
    <row r="360" spans="1:26" x14ac:dyDescent="0.2">
      <c r="A360" s="19">
        <v>45552</v>
      </c>
      <c r="B360" s="11">
        <v>100.89</v>
      </c>
      <c r="D360" s="19">
        <v>45551</v>
      </c>
      <c r="E360" s="11">
        <v>17.14</v>
      </c>
      <c r="H360" s="9"/>
      <c r="I360" s="12">
        <v>45405</v>
      </c>
      <c r="J360" s="11">
        <v>1.3240809898000001</v>
      </c>
      <c r="K360" s="11">
        <v>186194851.97999999</v>
      </c>
      <c r="L360" s="11">
        <v>1715878500.3399999</v>
      </c>
      <c r="M360" s="11"/>
      <c r="O360" s="10">
        <v>45680</v>
      </c>
      <c r="P360" s="11">
        <v>32276182</v>
      </c>
      <c r="Q360" s="11">
        <v>195.41047</v>
      </c>
      <c r="R360" s="11">
        <v>53736</v>
      </c>
      <c r="S360" s="11">
        <v>126.74383</v>
      </c>
      <c r="T360" s="11">
        <v>195.41047</v>
      </c>
      <c r="U360" s="11">
        <v>32276182</v>
      </c>
      <c r="W360" s="14">
        <v>45620.041666666664</v>
      </c>
      <c r="X360" s="11" t="s">
        <v>200</v>
      </c>
      <c r="Y360" s="11" t="s">
        <v>201</v>
      </c>
      <c r="Z360" s="15">
        <v>4.4113000000000003E-4</v>
      </c>
    </row>
    <row r="361" spans="1:26" x14ac:dyDescent="0.2">
      <c r="A361" s="19">
        <v>45553</v>
      </c>
      <c r="B361" s="11">
        <v>100.6</v>
      </c>
      <c r="D361" s="19">
        <v>45552</v>
      </c>
      <c r="E361" s="11">
        <v>17.61</v>
      </c>
      <c r="H361" s="9"/>
      <c r="I361" s="12">
        <v>45406</v>
      </c>
      <c r="J361" s="11">
        <v>1.2508571670999999</v>
      </c>
      <c r="K361" s="11">
        <v>234047932.86000001</v>
      </c>
      <c r="L361" s="11">
        <v>1620978843.6500001</v>
      </c>
      <c r="M361" s="11"/>
      <c r="O361" s="10">
        <v>45681</v>
      </c>
      <c r="P361" s="11">
        <v>32133596</v>
      </c>
      <c r="Q361" s="11">
        <v>151.25581</v>
      </c>
      <c r="R361" s="11">
        <v>53222</v>
      </c>
      <c r="S361" s="11">
        <v>86.122159999999994</v>
      </c>
      <c r="T361" s="11">
        <v>151.25581</v>
      </c>
      <c r="U361" s="11">
        <v>32133596</v>
      </c>
      <c r="W361" s="14">
        <v>45619.708333333336</v>
      </c>
      <c r="X361" s="11" t="s">
        <v>200</v>
      </c>
      <c r="Y361" s="11" t="s">
        <v>201</v>
      </c>
      <c r="Z361" s="15">
        <v>5.532E-4</v>
      </c>
    </row>
    <row r="362" spans="1:26" x14ac:dyDescent="0.2">
      <c r="A362" s="19">
        <v>45554</v>
      </c>
      <c r="B362" s="11">
        <v>100.61</v>
      </c>
      <c r="D362" s="19">
        <v>45553</v>
      </c>
      <c r="E362" s="11">
        <v>18.23</v>
      </c>
      <c r="H362" s="9"/>
      <c r="I362" s="12">
        <v>45407</v>
      </c>
      <c r="J362" s="11">
        <v>1.2243272683999999</v>
      </c>
      <c r="K362" s="11">
        <v>195963624.25999999</v>
      </c>
      <c r="L362" s="11">
        <v>1586607506.1800001</v>
      </c>
      <c r="M362" s="11"/>
      <c r="O362" s="10">
        <v>45682</v>
      </c>
      <c r="P362" s="11">
        <v>31533553</v>
      </c>
      <c r="Q362" s="11">
        <v>105.47086</v>
      </c>
      <c r="R362" s="11">
        <v>52665</v>
      </c>
      <c r="S362" s="11">
        <v>33.310160000000003</v>
      </c>
      <c r="T362" s="11">
        <v>105.47086</v>
      </c>
      <c r="U362" s="11">
        <v>31533553</v>
      </c>
      <c r="W362" s="14">
        <v>45619.375</v>
      </c>
      <c r="X362" s="11" t="s">
        <v>200</v>
      </c>
      <c r="Y362" s="11" t="s">
        <v>201</v>
      </c>
      <c r="Z362" s="15">
        <v>1.1817E-4</v>
      </c>
    </row>
    <row r="363" spans="1:26" x14ac:dyDescent="0.2">
      <c r="A363" s="19">
        <v>45555</v>
      </c>
      <c r="B363" s="11">
        <v>100.72</v>
      </c>
      <c r="D363" s="19">
        <v>45554</v>
      </c>
      <c r="E363" s="11">
        <v>16.329999999999998</v>
      </c>
      <c r="H363" s="9"/>
      <c r="I363" s="12">
        <v>45408</v>
      </c>
      <c r="J363" s="11">
        <v>1.1737643314999999</v>
      </c>
      <c r="K363" s="11">
        <v>180675934.97</v>
      </c>
      <c r="L363" s="11">
        <v>1521082921.9100001</v>
      </c>
      <c r="M363" s="11"/>
      <c r="O363" s="10">
        <v>45683</v>
      </c>
      <c r="P363" s="11">
        <v>30139219</v>
      </c>
      <c r="Q363" s="11">
        <v>90.68083</v>
      </c>
      <c r="R363" s="11">
        <v>51531</v>
      </c>
      <c r="S363" s="11">
        <v>35.52946</v>
      </c>
      <c r="T363" s="11">
        <v>90.68083</v>
      </c>
      <c r="U363" s="11">
        <v>30139219</v>
      </c>
      <c r="W363" s="14">
        <v>45619.041666666664</v>
      </c>
      <c r="X363" s="11" t="s">
        <v>200</v>
      </c>
      <c r="Y363" s="11" t="s">
        <v>201</v>
      </c>
      <c r="Z363" s="15">
        <v>2.0254999999999999E-4</v>
      </c>
    </row>
    <row r="364" spans="1:26" x14ac:dyDescent="0.2">
      <c r="A364" s="19">
        <v>45558</v>
      </c>
      <c r="B364" s="11">
        <v>100.85</v>
      </c>
      <c r="D364" s="19">
        <v>45555</v>
      </c>
      <c r="E364" s="11">
        <v>16.149999999999999</v>
      </c>
      <c r="H364" s="9"/>
      <c r="I364" s="12">
        <v>45409</v>
      </c>
      <c r="J364" s="11">
        <v>1.2117219133999999</v>
      </c>
      <c r="K364" s="11">
        <v>198196314.33000001</v>
      </c>
      <c r="L364" s="11">
        <v>1570272208.0699999</v>
      </c>
      <c r="M364" s="11"/>
      <c r="O364" s="10">
        <v>45684</v>
      </c>
      <c r="P364" s="11">
        <v>29807441</v>
      </c>
      <c r="Q364" s="11">
        <v>287.53046000000001</v>
      </c>
      <c r="R364" s="11">
        <v>50567</v>
      </c>
      <c r="S364" s="11">
        <v>148.99843999999999</v>
      </c>
      <c r="T364" s="11">
        <v>287.53046000000001</v>
      </c>
      <c r="U364" s="11">
        <v>29807441</v>
      </c>
      <c r="W364" s="14">
        <v>45618.708333333336</v>
      </c>
      <c r="X364" s="11" t="s">
        <v>200</v>
      </c>
      <c r="Y364" s="11" t="s">
        <v>201</v>
      </c>
      <c r="Z364" s="15">
        <v>2.5127E-4</v>
      </c>
    </row>
    <row r="365" spans="1:26" x14ac:dyDescent="0.2">
      <c r="A365" s="19">
        <v>45559</v>
      </c>
      <c r="B365" s="11">
        <v>100.47</v>
      </c>
      <c r="D365" s="19">
        <v>45558</v>
      </c>
      <c r="E365" s="11">
        <v>15.89</v>
      </c>
      <c r="H365" s="9"/>
      <c r="I365" s="12">
        <v>45410</v>
      </c>
      <c r="J365" s="11">
        <v>1.2168338893999999</v>
      </c>
      <c r="K365" s="11">
        <v>135544815.19999999</v>
      </c>
      <c r="L365" s="11">
        <v>1576910835.04</v>
      </c>
      <c r="M365" s="11"/>
      <c r="O365" s="10">
        <v>45685</v>
      </c>
      <c r="P365" s="11">
        <v>26314682</v>
      </c>
      <c r="Q365" s="11">
        <v>159.34641999999999</v>
      </c>
      <c r="R365" s="11">
        <v>48129</v>
      </c>
      <c r="S365" s="11">
        <v>85.259060000000005</v>
      </c>
      <c r="T365" s="11">
        <v>159.34641999999999</v>
      </c>
      <c r="U365" s="11">
        <v>26314682</v>
      </c>
      <c r="W365" s="14">
        <v>45618.375</v>
      </c>
      <c r="X365" s="11" t="s">
        <v>200</v>
      </c>
      <c r="Y365" s="11" t="s">
        <v>201</v>
      </c>
      <c r="Z365" s="15">
        <v>1.8524000000000001E-4</v>
      </c>
    </row>
    <row r="366" spans="1:26" x14ac:dyDescent="0.2">
      <c r="A366" s="19">
        <v>45560</v>
      </c>
      <c r="B366" s="11">
        <v>100.91</v>
      </c>
      <c r="D366" s="19">
        <v>45559</v>
      </c>
      <c r="E366" s="11">
        <v>15.39</v>
      </c>
      <c r="H366" s="9"/>
      <c r="I366" s="12">
        <v>45411</v>
      </c>
      <c r="J366" s="11">
        <v>1.192812089</v>
      </c>
      <c r="K366" s="11">
        <v>161943423.09999999</v>
      </c>
      <c r="L366" s="11">
        <v>1545769961.1199999</v>
      </c>
      <c r="M366" s="11"/>
      <c r="O366" s="10">
        <v>45686</v>
      </c>
      <c r="P366" s="11">
        <v>30202102</v>
      </c>
      <c r="Q366" s="11">
        <v>195.94152</v>
      </c>
      <c r="R366" s="11">
        <v>49375</v>
      </c>
      <c r="S366" s="11">
        <v>110.4042</v>
      </c>
      <c r="T366" s="11">
        <v>195.94152</v>
      </c>
      <c r="U366" s="11">
        <v>30202102</v>
      </c>
      <c r="W366" s="14">
        <v>45618.041666666664</v>
      </c>
      <c r="X366" s="11" t="s">
        <v>200</v>
      </c>
      <c r="Y366" s="11" t="s">
        <v>201</v>
      </c>
      <c r="Z366" s="15">
        <v>1E-4</v>
      </c>
    </row>
    <row r="367" spans="1:26" x14ac:dyDescent="0.2">
      <c r="A367" s="19">
        <v>45561</v>
      </c>
      <c r="B367" s="11">
        <v>100.52</v>
      </c>
      <c r="D367" s="19">
        <v>45560</v>
      </c>
      <c r="E367" s="11">
        <v>15.41</v>
      </c>
      <c r="H367" s="9"/>
      <c r="I367" s="12">
        <v>45412</v>
      </c>
      <c r="J367" s="11">
        <v>1.1419770824</v>
      </c>
      <c r="K367" s="11">
        <v>259106675.46000001</v>
      </c>
      <c r="L367" s="11">
        <v>1479889779.1500001</v>
      </c>
      <c r="M367" s="11"/>
      <c r="O367" s="10">
        <v>45687</v>
      </c>
      <c r="P367" s="11">
        <v>32907859</v>
      </c>
      <c r="Q367" s="11">
        <v>170.90207000000001</v>
      </c>
      <c r="R367" s="11">
        <v>52118</v>
      </c>
      <c r="S367" s="11">
        <v>102.86039</v>
      </c>
      <c r="T367" s="11">
        <v>170.90207000000001</v>
      </c>
      <c r="U367" s="11">
        <v>32907859</v>
      </c>
      <c r="W367" s="14">
        <v>45617.708333333336</v>
      </c>
      <c r="X367" s="11" t="s">
        <v>200</v>
      </c>
      <c r="Y367" s="11" t="s">
        <v>201</v>
      </c>
      <c r="Z367" s="15">
        <v>1E-4</v>
      </c>
    </row>
    <row r="368" spans="1:26" x14ac:dyDescent="0.2">
      <c r="A368" s="19">
        <v>45562</v>
      </c>
      <c r="B368" s="11">
        <v>100.38</v>
      </c>
      <c r="D368" s="19">
        <v>45561</v>
      </c>
      <c r="E368" s="11">
        <v>15.37</v>
      </c>
      <c r="H368" s="9"/>
      <c r="I368" s="12">
        <v>45413</v>
      </c>
      <c r="J368" s="11">
        <v>1.1463091857000001</v>
      </c>
      <c r="K368" s="11">
        <v>235934613.99000001</v>
      </c>
      <c r="L368" s="11">
        <v>2681442969.0700002</v>
      </c>
      <c r="M368" s="11"/>
      <c r="O368" s="10">
        <v>45688</v>
      </c>
      <c r="P368" s="11">
        <v>33340061</v>
      </c>
      <c r="Q368" s="11">
        <v>155.35032000000001</v>
      </c>
      <c r="R368" s="11">
        <v>51794</v>
      </c>
      <c r="S368" s="11">
        <v>105.63479</v>
      </c>
      <c r="T368" s="11">
        <v>155.35032000000001</v>
      </c>
      <c r="U368" s="11">
        <v>33340061</v>
      </c>
      <c r="W368" s="14">
        <v>45617.375</v>
      </c>
      <c r="X368" s="11" t="s">
        <v>200</v>
      </c>
      <c r="Y368" s="11" t="s">
        <v>201</v>
      </c>
      <c r="Z368" s="15">
        <v>9.9300000000000001E-5</v>
      </c>
    </row>
    <row r="369" spans="1:26" x14ac:dyDescent="0.2">
      <c r="A369" s="19">
        <v>45565</v>
      </c>
      <c r="B369" s="11">
        <v>100.78</v>
      </c>
      <c r="D369" s="19">
        <v>45562</v>
      </c>
      <c r="E369" s="11">
        <v>16.96</v>
      </c>
      <c r="H369" s="9"/>
      <c r="I369" s="12">
        <v>45414</v>
      </c>
      <c r="J369" s="11">
        <v>1.1222156825</v>
      </c>
      <c r="K369" s="11">
        <v>152338944.83000001</v>
      </c>
      <c r="L369" s="11">
        <v>2625083519.48</v>
      </c>
      <c r="M369" s="11"/>
      <c r="O369" s="10">
        <v>45689</v>
      </c>
      <c r="P369" s="11">
        <v>30475030</v>
      </c>
      <c r="Q369" s="11">
        <v>120.38840999999999</v>
      </c>
      <c r="R369" s="11">
        <v>49339</v>
      </c>
      <c r="S369" s="11">
        <v>49.701419999999999</v>
      </c>
      <c r="T369" s="11">
        <v>120.38840999999999</v>
      </c>
      <c r="U369" s="11">
        <v>30475030</v>
      </c>
      <c r="W369" s="14">
        <v>45617.041666666664</v>
      </c>
      <c r="X369" s="11" t="s">
        <v>200</v>
      </c>
      <c r="Y369" s="11" t="s">
        <v>201</v>
      </c>
      <c r="Z369" s="15">
        <v>1E-4</v>
      </c>
    </row>
    <row r="370" spans="1:26" x14ac:dyDescent="0.2">
      <c r="A370" s="19">
        <v>45566</v>
      </c>
      <c r="B370" s="11">
        <v>101.19</v>
      </c>
      <c r="D370" s="19">
        <v>45565</v>
      </c>
      <c r="E370" s="11">
        <v>16.73</v>
      </c>
      <c r="H370" s="9"/>
      <c r="I370" s="12">
        <v>45415</v>
      </c>
      <c r="J370" s="11">
        <v>1.1126260913999999</v>
      </c>
      <c r="K370" s="11">
        <v>269005180.14999998</v>
      </c>
      <c r="L370" s="11">
        <v>2602651577.1100001</v>
      </c>
      <c r="M370" s="11"/>
      <c r="O370" s="10">
        <v>45690</v>
      </c>
      <c r="P370" s="11">
        <v>23741652</v>
      </c>
      <c r="Q370" s="11">
        <v>263.22957000000002</v>
      </c>
      <c r="R370" s="11">
        <v>44498</v>
      </c>
      <c r="S370" s="11">
        <v>65.738069999999993</v>
      </c>
      <c r="T370" s="11">
        <v>263.22957000000002</v>
      </c>
      <c r="U370" s="11">
        <v>23741652</v>
      </c>
      <c r="W370" s="14">
        <v>45616.708333333336</v>
      </c>
      <c r="X370" s="11" t="s">
        <v>200</v>
      </c>
      <c r="Y370" s="11" t="s">
        <v>201</v>
      </c>
      <c r="Z370" s="15">
        <v>2.2201999999999999E-4</v>
      </c>
    </row>
    <row r="371" spans="1:26" x14ac:dyDescent="0.2">
      <c r="A371" s="19">
        <v>45567</v>
      </c>
      <c r="B371" s="11">
        <v>101.68</v>
      </c>
      <c r="D371" s="19">
        <v>45566</v>
      </c>
      <c r="E371" s="11">
        <v>19.260000000000002</v>
      </c>
      <c r="H371" s="9"/>
      <c r="I371" s="12">
        <v>45416</v>
      </c>
      <c r="J371" s="11">
        <v>1.0903110865000001</v>
      </c>
      <c r="K371" s="11">
        <v>269002701.66000003</v>
      </c>
      <c r="L371" s="11">
        <v>2550452385.1399999</v>
      </c>
      <c r="M371" s="11"/>
      <c r="O371" s="10">
        <v>45691</v>
      </c>
      <c r="P371" s="11">
        <v>27735078</v>
      </c>
      <c r="Q371" s="11">
        <v>504.98642000000001</v>
      </c>
      <c r="R371" s="11">
        <v>32623</v>
      </c>
      <c r="S371" s="11">
        <v>21.15944</v>
      </c>
      <c r="T371" s="11">
        <v>504.98642000000001</v>
      </c>
      <c r="U371" s="11">
        <v>27735078</v>
      </c>
      <c r="W371" s="14">
        <v>45616.375</v>
      </c>
      <c r="X371" s="11" t="s">
        <v>200</v>
      </c>
      <c r="Y371" s="11" t="s">
        <v>201</v>
      </c>
      <c r="Z371" s="15">
        <v>2.0061999999999999E-4</v>
      </c>
    </row>
    <row r="372" spans="1:26" x14ac:dyDescent="0.2">
      <c r="A372" s="19">
        <v>45568</v>
      </c>
      <c r="B372" s="11">
        <v>101.99</v>
      </c>
      <c r="D372" s="19">
        <v>45567</v>
      </c>
      <c r="E372" s="11">
        <v>18.899999999999999</v>
      </c>
      <c r="H372" s="9"/>
      <c r="I372" s="12">
        <v>45417</v>
      </c>
      <c r="J372" s="11">
        <v>1.0951769067999999</v>
      </c>
      <c r="K372" s="11">
        <v>206569435.59</v>
      </c>
      <c r="L372" s="11">
        <v>2561833083.79</v>
      </c>
      <c r="M372" s="11"/>
      <c r="O372" s="10">
        <v>45692</v>
      </c>
      <c r="P372" s="11">
        <v>29451664</v>
      </c>
      <c r="Q372" s="11">
        <v>283.77476000000001</v>
      </c>
      <c r="R372" s="11">
        <v>23240</v>
      </c>
      <c r="S372" s="11">
        <v>18.137599999999999</v>
      </c>
      <c r="T372" s="11">
        <v>283.77476000000001</v>
      </c>
      <c r="U372" s="11">
        <v>29451664</v>
      </c>
      <c r="W372" s="14">
        <v>45616.041666666664</v>
      </c>
      <c r="X372" s="11" t="s">
        <v>200</v>
      </c>
      <c r="Y372" s="11" t="s">
        <v>201</v>
      </c>
      <c r="Z372" s="15">
        <v>1.5949000000000001E-4</v>
      </c>
    </row>
    <row r="373" spans="1:26" x14ac:dyDescent="0.2">
      <c r="A373" s="19">
        <v>45569</v>
      </c>
      <c r="B373" s="11">
        <v>102.52</v>
      </c>
      <c r="D373" s="19">
        <v>45568</v>
      </c>
      <c r="E373" s="11">
        <v>20.49</v>
      </c>
      <c r="H373" s="9"/>
      <c r="I373" s="12">
        <v>45418</v>
      </c>
      <c r="J373" s="11">
        <v>1.0940703971000001</v>
      </c>
      <c r="K373" s="11">
        <v>308200845.16000003</v>
      </c>
      <c r="L373" s="11">
        <v>2559246153.3000002</v>
      </c>
      <c r="M373" s="11"/>
      <c r="O373" s="10">
        <v>45693</v>
      </c>
      <c r="P373" s="11">
        <v>29564113</v>
      </c>
      <c r="Q373" s="11">
        <v>158.94710000000001</v>
      </c>
      <c r="R373" s="11">
        <v>22580</v>
      </c>
      <c r="S373" s="11">
        <v>11.11051</v>
      </c>
      <c r="T373" s="11">
        <v>158.94710000000001</v>
      </c>
      <c r="U373" s="11">
        <v>29564113</v>
      </c>
      <c r="W373" s="14">
        <v>45615.708333333336</v>
      </c>
      <c r="X373" s="11" t="s">
        <v>200</v>
      </c>
      <c r="Y373" s="11" t="s">
        <v>201</v>
      </c>
      <c r="Z373" s="15">
        <v>4.2456999999999998E-4</v>
      </c>
    </row>
    <row r="374" spans="1:26" x14ac:dyDescent="0.2">
      <c r="A374" s="19">
        <v>45572</v>
      </c>
      <c r="B374" s="11">
        <v>102.54</v>
      </c>
      <c r="D374" s="19">
        <v>45569</v>
      </c>
      <c r="E374" s="11">
        <v>19.21</v>
      </c>
      <c r="H374" s="9"/>
      <c r="I374" s="12">
        <v>45419</v>
      </c>
      <c r="J374" s="11">
        <v>1.0802073624999999</v>
      </c>
      <c r="K374" s="11">
        <v>268762028.49000001</v>
      </c>
      <c r="L374" s="11">
        <v>2526817784.6799998</v>
      </c>
      <c r="M374" s="11"/>
      <c r="O374" s="10">
        <v>45694</v>
      </c>
      <c r="P374" s="11">
        <v>28308623</v>
      </c>
      <c r="Q374" s="11">
        <v>167.53206</v>
      </c>
      <c r="R374" s="11">
        <v>22196</v>
      </c>
      <c r="S374" s="11">
        <v>17.20523</v>
      </c>
      <c r="T374" s="11">
        <v>167.53206</v>
      </c>
      <c r="U374" s="11">
        <v>28308623</v>
      </c>
      <c r="W374" s="14">
        <v>45615.375</v>
      </c>
      <c r="X374" s="11" t="s">
        <v>200</v>
      </c>
      <c r="Y374" s="11" t="s">
        <v>201</v>
      </c>
      <c r="Z374" s="15">
        <v>2.3288000000000001E-4</v>
      </c>
    </row>
    <row r="375" spans="1:26" x14ac:dyDescent="0.2">
      <c r="A375" s="19">
        <v>45573</v>
      </c>
      <c r="B375" s="11">
        <v>102.55</v>
      </c>
      <c r="D375" s="19">
        <v>45572</v>
      </c>
      <c r="E375" s="11">
        <v>22.64</v>
      </c>
      <c r="H375" s="9"/>
      <c r="I375" s="12">
        <v>45420</v>
      </c>
      <c r="J375" s="11">
        <v>1.0111009391000001</v>
      </c>
      <c r="K375" s="11">
        <v>201227103.59999999</v>
      </c>
      <c r="L375" s="11">
        <v>2365164248.79</v>
      </c>
      <c r="M375" s="11"/>
      <c r="O375" s="10">
        <v>45695</v>
      </c>
      <c r="P375" s="11">
        <v>23731322</v>
      </c>
      <c r="Q375" s="11">
        <v>187.70375999999999</v>
      </c>
      <c r="R375" s="11">
        <v>21645</v>
      </c>
      <c r="S375" s="11">
        <v>14.688940000000001</v>
      </c>
      <c r="T375" s="11">
        <v>187.70375999999999</v>
      </c>
      <c r="U375" s="11">
        <v>23731322</v>
      </c>
      <c r="W375" s="14">
        <v>45615.041666666664</v>
      </c>
      <c r="X375" s="11" t="s">
        <v>200</v>
      </c>
      <c r="Y375" s="11" t="s">
        <v>201</v>
      </c>
      <c r="Z375" s="15">
        <v>1E-4</v>
      </c>
    </row>
    <row r="376" spans="1:26" x14ac:dyDescent="0.2">
      <c r="A376" s="19">
        <v>45574</v>
      </c>
      <c r="B376" s="11">
        <v>102.93</v>
      </c>
      <c r="D376" s="19">
        <v>45573</v>
      </c>
      <c r="E376" s="11">
        <v>21.42</v>
      </c>
      <c r="H376" s="9"/>
      <c r="I376" s="12">
        <v>45421</v>
      </c>
      <c r="J376" s="11">
        <v>1.0257358568999999</v>
      </c>
      <c r="K376" s="11">
        <v>203746062.18000001</v>
      </c>
      <c r="L376" s="11">
        <v>2399398204.1500001</v>
      </c>
      <c r="M376" s="11"/>
      <c r="O376" s="10">
        <v>45696</v>
      </c>
      <c r="P376" s="11">
        <v>24491438</v>
      </c>
      <c r="Q376" s="11">
        <v>109.33062</v>
      </c>
      <c r="R376" s="11">
        <v>21864</v>
      </c>
      <c r="S376" s="11">
        <v>0.65425</v>
      </c>
      <c r="T376" s="11">
        <v>109.33062</v>
      </c>
      <c r="U376" s="11">
        <v>24491438</v>
      </c>
      <c r="W376" s="14">
        <v>45614.708333333336</v>
      </c>
      <c r="X376" s="11" t="s">
        <v>200</v>
      </c>
      <c r="Y376" s="11" t="s">
        <v>201</v>
      </c>
      <c r="Z376" s="15">
        <v>1.6708000000000001E-4</v>
      </c>
    </row>
    <row r="377" spans="1:26" x14ac:dyDescent="0.2">
      <c r="A377" s="19">
        <v>45575</v>
      </c>
      <c r="B377" s="11">
        <v>102.99</v>
      </c>
      <c r="D377" s="19">
        <v>45574</v>
      </c>
      <c r="E377" s="11">
        <v>20.86</v>
      </c>
      <c r="H377" s="9"/>
      <c r="I377" s="12">
        <v>45422</v>
      </c>
      <c r="J377" s="11">
        <v>1.0079465728999999</v>
      </c>
      <c r="K377" s="11">
        <v>290153117.85000002</v>
      </c>
      <c r="L377" s="11">
        <v>2357785565.0700002</v>
      </c>
      <c r="M377" s="11"/>
      <c r="O377" s="10">
        <v>45697</v>
      </c>
      <c r="P377" s="11">
        <v>22451938</v>
      </c>
      <c r="Q377" s="11">
        <v>126.05271999999999</v>
      </c>
      <c r="R377" s="11">
        <v>21625</v>
      </c>
      <c r="S377" s="11">
        <v>6.1782500000000002</v>
      </c>
      <c r="T377" s="11">
        <v>126.05271999999999</v>
      </c>
      <c r="U377" s="11">
        <v>22451938</v>
      </c>
      <c r="W377" s="14">
        <v>45614.375</v>
      </c>
      <c r="X377" s="11" t="s">
        <v>200</v>
      </c>
      <c r="Y377" s="11" t="s">
        <v>201</v>
      </c>
      <c r="Z377" s="15">
        <v>1.6487000000000001E-4</v>
      </c>
    </row>
    <row r="378" spans="1:26" x14ac:dyDescent="0.2">
      <c r="A378" s="19">
        <v>45576</v>
      </c>
      <c r="B378" s="11">
        <v>102.89</v>
      </c>
      <c r="D378" s="19">
        <v>45575</v>
      </c>
      <c r="E378" s="11">
        <v>20.93</v>
      </c>
      <c r="H378" s="9"/>
      <c r="I378" s="12">
        <v>45423</v>
      </c>
      <c r="J378" s="11">
        <v>0.99299173510000005</v>
      </c>
      <c r="K378" s="11">
        <v>115217025.25</v>
      </c>
      <c r="L378" s="11">
        <v>2322800893.6799998</v>
      </c>
      <c r="M378" s="11"/>
      <c r="O378" s="10">
        <v>45698</v>
      </c>
      <c r="P378" s="11">
        <v>25764062</v>
      </c>
      <c r="Q378" s="11">
        <v>173.78497999999999</v>
      </c>
      <c r="R378" s="11">
        <v>22204</v>
      </c>
      <c r="S378" s="11">
        <v>3.90496</v>
      </c>
      <c r="T378" s="11">
        <v>173.78497999999999</v>
      </c>
      <c r="U378" s="11">
        <v>25764062</v>
      </c>
      <c r="W378" s="14">
        <v>45614.041666666664</v>
      </c>
      <c r="X378" s="11" t="s">
        <v>200</v>
      </c>
      <c r="Y378" s="11" t="s">
        <v>201</v>
      </c>
      <c r="Z378" s="15">
        <v>2.2751E-4</v>
      </c>
    </row>
    <row r="379" spans="1:26" x14ac:dyDescent="0.2">
      <c r="A379" s="19">
        <v>45579</v>
      </c>
      <c r="B379" s="11">
        <v>103.3</v>
      </c>
      <c r="D379" s="19">
        <v>45576</v>
      </c>
      <c r="E379" s="11">
        <v>20.46</v>
      </c>
      <c r="H379" s="9"/>
      <c r="I379" s="12">
        <v>45424</v>
      </c>
      <c r="J379" s="11">
        <v>1.0035119897</v>
      </c>
      <c r="K379" s="11">
        <v>89606509.540000007</v>
      </c>
      <c r="L379" s="11">
        <v>2347412201.48</v>
      </c>
      <c r="M379" s="11"/>
      <c r="O379" s="10">
        <v>45699</v>
      </c>
      <c r="P379" s="11">
        <v>28432362</v>
      </c>
      <c r="Q379" s="11">
        <v>170.40119999999999</v>
      </c>
      <c r="R379" s="11">
        <v>22474</v>
      </c>
      <c r="S379" s="11">
        <v>12.60458</v>
      </c>
      <c r="T379" s="11">
        <v>170.40119999999999</v>
      </c>
      <c r="U379" s="11">
        <v>28432362</v>
      </c>
      <c r="W379" s="14">
        <v>45613.708333333336</v>
      </c>
      <c r="X379" s="11" t="s">
        <v>200</v>
      </c>
      <c r="Y379" s="11" t="s">
        <v>201</v>
      </c>
      <c r="Z379" s="15">
        <v>1.3233E-4</v>
      </c>
    </row>
    <row r="380" spans="1:26" x14ac:dyDescent="0.2">
      <c r="A380" s="19">
        <v>45580</v>
      </c>
      <c r="B380" s="11">
        <v>103.26</v>
      </c>
      <c r="D380" s="19">
        <v>45579</v>
      </c>
      <c r="E380" s="11">
        <v>19.7</v>
      </c>
      <c r="H380" s="9"/>
      <c r="I380" s="12">
        <v>45425</v>
      </c>
      <c r="J380" s="11">
        <v>0.96842455800000005</v>
      </c>
      <c r="K380" s="11">
        <v>177890750.63</v>
      </c>
      <c r="L380" s="11">
        <v>2265335787.6599998</v>
      </c>
      <c r="M380" s="11"/>
      <c r="O380" s="10">
        <v>45700</v>
      </c>
      <c r="P380" s="11">
        <v>28231218</v>
      </c>
      <c r="Q380" s="11">
        <v>175.98885999999999</v>
      </c>
      <c r="R380" s="11">
        <v>23215</v>
      </c>
      <c r="S380" s="11">
        <v>6.27</v>
      </c>
      <c r="T380" s="11">
        <v>175.98885999999999</v>
      </c>
      <c r="U380" s="11">
        <v>28231218</v>
      </c>
      <c r="W380" s="14">
        <v>45613.375</v>
      </c>
      <c r="X380" s="11" t="s">
        <v>200</v>
      </c>
      <c r="Y380" s="11" t="s">
        <v>201</v>
      </c>
      <c r="Z380" s="15">
        <v>1E-4</v>
      </c>
    </row>
    <row r="381" spans="1:26" x14ac:dyDescent="0.2">
      <c r="A381" s="19">
        <v>45581</v>
      </c>
      <c r="B381" s="11">
        <v>103.59</v>
      </c>
      <c r="D381" s="19">
        <v>45580</v>
      </c>
      <c r="E381" s="11">
        <v>20.64</v>
      </c>
      <c r="H381" s="9"/>
      <c r="I381" s="12">
        <v>45426</v>
      </c>
      <c r="J381" s="11">
        <v>0.89528927869999997</v>
      </c>
      <c r="K381" s="11">
        <v>168169168.80000001</v>
      </c>
      <c r="L381" s="11">
        <v>2094252498.8199999</v>
      </c>
      <c r="M381" s="11"/>
      <c r="O381" s="10">
        <v>45701</v>
      </c>
      <c r="P381" s="11">
        <v>29073925</v>
      </c>
      <c r="Q381" s="11">
        <v>154.93923000000001</v>
      </c>
      <c r="R381" s="11">
        <v>22841</v>
      </c>
      <c r="S381" s="11">
        <v>4.9652500000000002</v>
      </c>
      <c r="T381" s="11">
        <v>154.93923000000001</v>
      </c>
      <c r="U381" s="11">
        <v>29073925</v>
      </c>
      <c r="W381" s="14">
        <v>45613.041666666664</v>
      </c>
      <c r="X381" s="11" t="s">
        <v>200</v>
      </c>
      <c r="Y381" s="11" t="s">
        <v>201</v>
      </c>
      <c r="Z381" s="15">
        <v>1E-4</v>
      </c>
    </row>
    <row r="382" spans="1:26" x14ac:dyDescent="0.2">
      <c r="A382" s="19">
        <v>45582</v>
      </c>
      <c r="B382" s="11">
        <v>103.83</v>
      </c>
      <c r="D382" s="19">
        <v>45581</v>
      </c>
      <c r="E382" s="11">
        <v>19.579999999999998</v>
      </c>
      <c r="H382" s="9"/>
      <c r="I382" s="12">
        <v>45427</v>
      </c>
      <c r="J382" s="11">
        <v>0.99143776169999998</v>
      </c>
      <c r="K382" s="11">
        <v>228207928.37</v>
      </c>
      <c r="L382" s="11">
        <v>2319210270.7399998</v>
      </c>
      <c r="M382" s="11"/>
      <c r="O382" s="10">
        <v>45702</v>
      </c>
      <c r="P382" s="11">
        <v>31120441</v>
      </c>
      <c r="Q382" s="11">
        <v>139.04187999999999</v>
      </c>
      <c r="R382" s="11">
        <v>22927</v>
      </c>
      <c r="S382" s="11">
        <v>5.0239599999999998</v>
      </c>
      <c r="T382" s="11">
        <v>139.04187999999999</v>
      </c>
      <c r="U382" s="11">
        <v>31120441</v>
      </c>
      <c r="W382" s="14">
        <v>45612.708333333336</v>
      </c>
      <c r="X382" s="11" t="s">
        <v>200</v>
      </c>
      <c r="Y382" s="11" t="s">
        <v>201</v>
      </c>
      <c r="Z382" s="15">
        <v>1E-4</v>
      </c>
    </row>
    <row r="383" spans="1:26" x14ac:dyDescent="0.2">
      <c r="A383" s="19">
        <v>45583</v>
      </c>
      <c r="B383" s="11">
        <v>103.49</v>
      </c>
      <c r="D383" s="19">
        <v>45582</v>
      </c>
      <c r="E383" s="11">
        <v>19.11</v>
      </c>
      <c r="H383" s="9"/>
      <c r="I383" s="12">
        <v>45428</v>
      </c>
      <c r="J383" s="11">
        <v>1.0248547336</v>
      </c>
      <c r="K383" s="11">
        <v>258770091.25</v>
      </c>
      <c r="L383" s="11">
        <v>2397337083.1199999</v>
      </c>
      <c r="M383" s="11"/>
      <c r="O383" s="10">
        <v>45703</v>
      </c>
      <c r="P383" s="11">
        <v>29246473</v>
      </c>
      <c r="Q383" s="11">
        <v>72.562489999999997</v>
      </c>
      <c r="R383" s="11">
        <v>22715</v>
      </c>
      <c r="S383" s="11">
        <v>2.6759300000000001</v>
      </c>
      <c r="T383" s="11">
        <v>72.562489999999997</v>
      </c>
      <c r="U383" s="11">
        <v>29246473</v>
      </c>
      <c r="W383" s="14">
        <v>45612.375</v>
      </c>
      <c r="X383" s="11" t="s">
        <v>200</v>
      </c>
      <c r="Y383" s="11" t="s">
        <v>201</v>
      </c>
      <c r="Z383" s="15">
        <v>1E-4</v>
      </c>
    </row>
    <row r="384" spans="1:26" x14ac:dyDescent="0.2">
      <c r="A384" s="19">
        <v>45586</v>
      </c>
      <c r="B384" s="11">
        <v>104.01</v>
      </c>
      <c r="D384" s="19">
        <v>45583</v>
      </c>
      <c r="E384" s="11">
        <v>18.03</v>
      </c>
      <c r="H384" s="9"/>
      <c r="I384" s="12">
        <v>45429</v>
      </c>
      <c r="J384" s="11">
        <v>1.0771047757000001</v>
      </c>
      <c r="K384" s="11">
        <v>219895216.86000001</v>
      </c>
      <c r="L384" s="11">
        <v>2519560223.1399999</v>
      </c>
      <c r="M384" s="11"/>
      <c r="O384" s="10">
        <v>45704</v>
      </c>
      <c r="P384" s="11">
        <v>27240983</v>
      </c>
      <c r="Q384" s="11">
        <v>80.208920000000006</v>
      </c>
      <c r="R384" s="11">
        <v>22388</v>
      </c>
      <c r="S384" s="11">
        <v>2.6783800000000002</v>
      </c>
      <c r="T384" s="11">
        <v>80.208920000000006</v>
      </c>
      <c r="U384" s="11">
        <v>27240983</v>
      </c>
      <c r="W384" s="14">
        <v>45612.041666666664</v>
      </c>
      <c r="X384" s="11" t="s">
        <v>200</v>
      </c>
      <c r="Y384" s="11" t="s">
        <v>201</v>
      </c>
      <c r="Z384" s="15">
        <v>1E-4</v>
      </c>
    </row>
    <row r="385" spans="1:26" x14ac:dyDescent="0.2">
      <c r="A385" s="19">
        <v>45587</v>
      </c>
      <c r="B385" s="11">
        <v>104.08</v>
      </c>
      <c r="D385" s="19">
        <v>45586</v>
      </c>
      <c r="E385" s="11">
        <v>18.37</v>
      </c>
      <c r="H385" s="9"/>
      <c r="I385" s="12">
        <v>45430</v>
      </c>
      <c r="J385" s="11">
        <v>1.0819031890999999</v>
      </c>
      <c r="K385" s="11">
        <v>144692410.02000001</v>
      </c>
      <c r="L385" s="11">
        <v>2530786491.6999998</v>
      </c>
      <c r="M385" s="11"/>
      <c r="O385" s="10">
        <v>45705</v>
      </c>
      <c r="P385" s="11">
        <v>27826407</v>
      </c>
      <c r="Q385" s="11">
        <v>93.635149999999996</v>
      </c>
      <c r="R385" s="11">
        <v>22247</v>
      </c>
      <c r="S385" s="11">
        <v>2.7253500000000002</v>
      </c>
      <c r="T385" s="11">
        <v>93.635149999999996</v>
      </c>
      <c r="U385" s="11">
        <v>27826407</v>
      </c>
      <c r="W385" s="14">
        <v>45611.708333333336</v>
      </c>
      <c r="X385" s="11" t="s">
        <v>200</v>
      </c>
      <c r="Y385" s="11" t="s">
        <v>201</v>
      </c>
      <c r="Z385" s="15">
        <v>1E-4</v>
      </c>
    </row>
    <row r="386" spans="1:26" x14ac:dyDescent="0.2">
      <c r="A386" s="19">
        <v>45588</v>
      </c>
      <c r="B386" s="11">
        <v>104.43</v>
      </c>
      <c r="D386" s="19">
        <v>45587</v>
      </c>
      <c r="E386" s="11">
        <v>18.2</v>
      </c>
      <c r="H386" s="9"/>
      <c r="I386" s="12">
        <v>45431</v>
      </c>
      <c r="J386" s="11">
        <v>1.0282666005000001</v>
      </c>
      <c r="K386" s="11">
        <v>112494446.81</v>
      </c>
      <c r="L386" s="11">
        <v>2405318111.9299998</v>
      </c>
      <c r="M386" s="11"/>
      <c r="O386" s="10">
        <v>45706</v>
      </c>
      <c r="P386" s="11">
        <v>24438242</v>
      </c>
      <c r="Q386" s="11">
        <v>123.06847999999999</v>
      </c>
      <c r="R386" s="11">
        <v>21755</v>
      </c>
      <c r="S386" s="11">
        <v>2.8726799999999999</v>
      </c>
      <c r="T386" s="11">
        <v>123.06847999999999</v>
      </c>
      <c r="U386" s="11">
        <v>24438242</v>
      </c>
      <c r="W386" s="14">
        <v>45611.375</v>
      </c>
      <c r="X386" s="11" t="s">
        <v>200</v>
      </c>
      <c r="Y386" s="11" t="s">
        <v>201</v>
      </c>
      <c r="Z386" s="15">
        <v>1.2768E-4</v>
      </c>
    </row>
    <row r="387" spans="1:26" x14ac:dyDescent="0.2">
      <c r="A387" s="19">
        <v>45589</v>
      </c>
      <c r="B387" s="11">
        <v>104.06</v>
      </c>
      <c r="D387" s="19">
        <v>45588</v>
      </c>
      <c r="E387" s="11">
        <v>19.239999999999998</v>
      </c>
      <c r="H387" s="9"/>
      <c r="I387" s="12">
        <v>45432</v>
      </c>
      <c r="J387" s="11">
        <v>1.145914224</v>
      </c>
      <c r="K387" s="11">
        <v>260279511.41999999</v>
      </c>
      <c r="L387" s="11">
        <v>2680501398.8600001</v>
      </c>
      <c r="M387" s="11"/>
      <c r="O387" s="10">
        <v>45707</v>
      </c>
      <c r="P387" s="11">
        <v>25838519</v>
      </c>
      <c r="Q387" s="11">
        <v>89.923839999999998</v>
      </c>
      <c r="R387" s="11">
        <v>22127</v>
      </c>
      <c r="S387" s="11">
        <v>22.30416</v>
      </c>
      <c r="T387" s="11">
        <v>89.923839999999998</v>
      </c>
      <c r="U387" s="11">
        <v>25838519</v>
      </c>
      <c r="W387" s="14">
        <v>45611.041666666664</v>
      </c>
      <c r="X387" s="11" t="s">
        <v>200</v>
      </c>
      <c r="Y387" s="11" t="s">
        <v>201</v>
      </c>
      <c r="Z387" s="15">
        <v>1E-4</v>
      </c>
    </row>
    <row r="388" spans="1:26" x14ac:dyDescent="0.2">
      <c r="A388" s="19">
        <v>45590</v>
      </c>
      <c r="B388" s="11">
        <v>104.26</v>
      </c>
      <c r="D388" s="19">
        <v>45589</v>
      </c>
      <c r="E388" s="11">
        <v>19.079999999999998</v>
      </c>
      <c r="H388" s="9"/>
      <c r="I388" s="12">
        <v>45433</v>
      </c>
      <c r="J388" s="11">
        <v>1.1403185214</v>
      </c>
      <c r="K388" s="11">
        <v>219186939.69999999</v>
      </c>
      <c r="L388" s="11">
        <v>2667429625.1399999</v>
      </c>
      <c r="M388" s="11"/>
      <c r="O388" s="10">
        <v>45708</v>
      </c>
      <c r="P388" s="11">
        <v>27677578</v>
      </c>
      <c r="Q388" s="11">
        <v>102.73349</v>
      </c>
      <c r="R388" s="11">
        <v>22649</v>
      </c>
      <c r="S388" s="11">
        <v>6.7797200000000002</v>
      </c>
      <c r="T388" s="11">
        <v>102.73349</v>
      </c>
      <c r="U388" s="11">
        <v>27677578</v>
      </c>
      <c r="W388" s="14">
        <v>45610.708333333336</v>
      </c>
      <c r="X388" s="11" t="s">
        <v>200</v>
      </c>
      <c r="Y388" s="11" t="s">
        <v>201</v>
      </c>
      <c r="Z388" s="15">
        <v>1E-4</v>
      </c>
    </row>
    <row r="389" spans="1:26" x14ac:dyDescent="0.2">
      <c r="A389" s="19">
        <v>45593</v>
      </c>
      <c r="B389" s="11">
        <v>104.32</v>
      </c>
      <c r="D389" s="19">
        <v>45590</v>
      </c>
      <c r="E389" s="11">
        <v>20.329999999999998</v>
      </c>
      <c r="H389" s="9"/>
      <c r="I389" s="12">
        <v>45434</v>
      </c>
      <c r="J389" s="11">
        <v>1.1046934308</v>
      </c>
      <c r="K389" s="11">
        <v>197262675.02000001</v>
      </c>
      <c r="L389" s="11">
        <v>2584095521.5</v>
      </c>
      <c r="M389" s="11"/>
      <c r="O389" s="10">
        <v>45709</v>
      </c>
      <c r="P389" s="11">
        <v>28277317</v>
      </c>
      <c r="Q389" s="11">
        <v>149.09871000000001</v>
      </c>
      <c r="R389" s="11">
        <v>22287</v>
      </c>
      <c r="S389" s="11">
        <v>7.2031799999999997</v>
      </c>
      <c r="T389" s="11">
        <v>149.09871000000001</v>
      </c>
      <c r="U389" s="11">
        <v>28277317</v>
      </c>
      <c r="W389" s="14">
        <v>45610.375</v>
      </c>
      <c r="X389" s="11" t="s">
        <v>200</v>
      </c>
      <c r="Y389" s="11" t="s">
        <v>201</v>
      </c>
      <c r="Z389" s="15">
        <v>3.1360999999999997E-4</v>
      </c>
    </row>
    <row r="390" spans="1:26" x14ac:dyDescent="0.2">
      <c r="A390" s="19">
        <v>45594</v>
      </c>
      <c r="B390" s="11">
        <v>104.32</v>
      </c>
      <c r="D390" s="19">
        <v>45593</v>
      </c>
      <c r="E390" s="11">
        <v>19.8</v>
      </c>
      <c r="H390" s="9"/>
      <c r="I390" s="12">
        <v>45435</v>
      </c>
      <c r="J390" s="11">
        <v>1.0753742223</v>
      </c>
      <c r="K390" s="11">
        <v>270074417.83999997</v>
      </c>
      <c r="L390" s="11">
        <v>2515512117.9200001</v>
      </c>
      <c r="M390" s="11"/>
      <c r="O390" s="10">
        <v>45710</v>
      </c>
      <c r="P390" s="11">
        <v>27572032</v>
      </c>
      <c r="Q390" s="11">
        <v>74.553089999999997</v>
      </c>
      <c r="R390" s="11">
        <v>22608</v>
      </c>
      <c r="S390" s="11">
        <v>3.71461</v>
      </c>
      <c r="T390" s="11">
        <v>74.553089999999997</v>
      </c>
      <c r="U390" s="11">
        <v>27572032</v>
      </c>
      <c r="W390" s="14">
        <v>45610.041666666664</v>
      </c>
      <c r="X390" s="11" t="s">
        <v>200</v>
      </c>
      <c r="Y390" s="11" t="s">
        <v>201</v>
      </c>
      <c r="Z390" s="15">
        <v>2.0205000000000001E-4</v>
      </c>
    </row>
    <row r="391" spans="1:26" x14ac:dyDescent="0.2">
      <c r="A391" s="19">
        <v>45595</v>
      </c>
      <c r="B391" s="11">
        <v>103.99</v>
      </c>
      <c r="D391" s="19">
        <v>45594</v>
      </c>
      <c r="E391" s="11">
        <v>19.34</v>
      </c>
      <c r="H391" s="9"/>
      <c r="I391" s="12">
        <v>45436</v>
      </c>
      <c r="J391" s="11">
        <v>1.0679196462</v>
      </c>
      <c r="K391" s="11">
        <v>145997009.03999999</v>
      </c>
      <c r="L391" s="11">
        <v>2498077179.79</v>
      </c>
      <c r="M391" s="11"/>
      <c r="O391" s="10">
        <v>45711</v>
      </c>
      <c r="P391" s="11">
        <v>29120247</v>
      </c>
      <c r="Q391" s="11">
        <v>65.500540000000001</v>
      </c>
      <c r="R391" s="11">
        <v>22463</v>
      </c>
      <c r="S391" s="11">
        <v>3.07172</v>
      </c>
      <c r="T391" s="11">
        <v>65.500540000000001</v>
      </c>
      <c r="U391" s="11">
        <v>29120247</v>
      </c>
      <c r="W391" s="14">
        <v>45609.708333333336</v>
      </c>
      <c r="X391" s="11" t="s">
        <v>200</v>
      </c>
      <c r="Y391" s="11" t="s">
        <v>201</v>
      </c>
      <c r="Z391" s="15">
        <v>1E-4</v>
      </c>
    </row>
    <row r="392" spans="1:26" x14ac:dyDescent="0.2">
      <c r="A392" s="19">
        <v>45596</v>
      </c>
      <c r="B392" s="11">
        <v>103.98</v>
      </c>
      <c r="D392" s="19">
        <v>45595</v>
      </c>
      <c r="E392" s="11">
        <v>20.350000000000001</v>
      </c>
      <c r="H392" s="9"/>
      <c r="I392" s="12">
        <v>45437</v>
      </c>
      <c r="J392" s="11">
        <v>1.0627409343000001</v>
      </c>
      <c r="K392" s="11">
        <v>92751527.760000005</v>
      </c>
      <c r="L392" s="11">
        <v>2485960368.8699999</v>
      </c>
      <c r="M392" s="11"/>
      <c r="O392" s="10">
        <v>45712</v>
      </c>
      <c r="P392" s="11">
        <v>22706819</v>
      </c>
      <c r="Q392" s="11">
        <v>165.17843999999999</v>
      </c>
      <c r="R392" s="11">
        <v>21431</v>
      </c>
      <c r="S392" s="11">
        <v>4.6324899999999998</v>
      </c>
      <c r="T392" s="11">
        <v>165.17843999999999</v>
      </c>
      <c r="U392" s="11">
        <v>22706819</v>
      </c>
      <c r="W392" s="14">
        <v>45609.375</v>
      </c>
      <c r="X392" s="11" t="s">
        <v>200</v>
      </c>
      <c r="Y392" s="11" t="s">
        <v>201</v>
      </c>
      <c r="Z392" s="15">
        <v>2.2336E-4</v>
      </c>
    </row>
    <row r="393" spans="1:26" x14ac:dyDescent="0.2">
      <c r="A393" s="19">
        <v>45597</v>
      </c>
      <c r="B393" s="11">
        <v>104.28</v>
      </c>
      <c r="D393" s="19">
        <v>45596</v>
      </c>
      <c r="E393" s="11">
        <v>23.16</v>
      </c>
      <c r="H393" s="9"/>
      <c r="I393" s="12">
        <v>45438</v>
      </c>
      <c r="J393" s="11">
        <v>1.0406794047000001</v>
      </c>
      <c r="K393" s="11">
        <v>121811329.41</v>
      </c>
      <c r="L393" s="11">
        <v>2434354105.75</v>
      </c>
      <c r="M393" s="11"/>
      <c r="O393" s="10">
        <v>45713</v>
      </c>
      <c r="P393" s="11">
        <v>23215789</v>
      </c>
      <c r="Q393" s="11">
        <v>245.49143000000001</v>
      </c>
      <c r="R393" s="11">
        <v>21516</v>
      </c>
      <c r="S393" s="11">
        <v>1.72872</v>
      </c>
      <c r="T393" s="11">
        <v>245.49143000000001</v>
      </c>
      <c r="U393" s="11">
        <v>23215789</v>
      </c>
      <c r="W393" s="14">
        <v>45609.041666666664</v>
      </c>
      <c r="X393" s="11" t="s">
        <v>200</v>
      </c>
      <c r="Y393" s="11" t="s">
        <v>201</v>
      </c>
      <c r="Z393" s="15">
        <v>3.3481E-4</v>
      </c>
    </row>
    <row r="394" spans="1:26" x14ac:dyDescent="0.2">
      <c r="A394" s="19">
        <v>45600</v>
      </c>
      <c r="B394" s="11">
        <v>103.89</v>
      </c>
      <c r="D394" s="19">
        <v>45597</v>
      </c>
      <c r="E394" s="11">
        <v>21.88</v>
      </c>
      <c r="H394" s="9"/>
      <c r="I394" s="12">
        <v>45439</v>
      </c>
      <c r="J394" s="11">
        <v>1.0738546791000001</v>
      </c>
      <c r="K394" s="11">
        <v>136455611.84</v>
      </c>
      <c r="L394" s="11">
        <v>2511957607</v>
      </c>
      <c r="M394" s="11"/>
      <c r="O394" s="10">
        <v>45714</v>
      </c>
      <c r="P394" s="11">
        <v>22045968</v>
      </c>
      <c r="Q394" s="11">
        <v>215.44759999999999</v>
      </c>
      <c r="R394" s="11">
        <v>21438</v>
      </c>
      <c r="S394" s="11">
        <v>1.0206</v>
      </c>
      <c r="T394" s="11">
        <v>215.44759999999999</v>
      </c>
      <c r="U394" s="11">
        <v>22045968</v>
      </c>
      <c r="W394" s="14">
        <v>45608.708333333336</v>
      </c>
      <c r="X394" s="11" t="s">
        <v>200</v>
      </c>
      <c r="Y394" s="11" t="s">
        <v>201</v>
      </c>
      <c r="Z394" s="15">
        <v>6.2598999999999999E-4</v>
      </c>
    </row>
    <row r="395" spans="1:26" x14ac:dyDescent="0.2">
      <c r="A395" s="19">
        <v>45601</v>
      </c>
      <c r="B395" s="11">
        <v>103.42</v>
      </c>
      <c r="D395" s="19">
        <v>45600</v>
      </c>
      <c r="E395" s="11">
        <v>21.98</v>
      </c>
      <c r="H395" s="9"/>
      <c r="I395" s="12">
        <v>45440</v>
      </c>
      <c r="J395" s="11">
        <v>1.0304243164</v>
      </c>
      <c r="K395" s="11">
        <v>161606168.22999999</v>
      </c>
      <c r="L395" s="11">
        <v>2410374705.0300002</v>
      </c>
      <c r="M395" s="11"/>
      <c r="O395" s="10">
        <v>45715</v>
      </c>
      <c r="P395" s="11">
        <v>20885236</v>
      </c>
      <c r="Q395" s="11">
        <v>141.12662</v>
      </c>
      <c r="R395" s="11">
        <v>21121</v>
      </c>
      <c r="S395" s="11">
        <v>0.76068999999999998</v>
      </c>
      <c r="T395" s="11">
        <v>141.12662</v>
      </c>
      <c r="U395" s="11">
        <v>20885236</v>
      </c>
      <c r="W395" s="14">
        <v>45608.375</v>
      </c>
      <c r="X395" s="11" t="s">
        <v>200</v>
      </c>
      <c r="Y395" s="11" t="s">
        <v>201</v>
      </c>
      <c r="Z395" s="15">
        <v>3.0582999999999999E-4</v>
      </c>
    </row>
    <row r="396" spans="1:26" x14ac:dyDescent="0.2">
      <c r="A396" s="19">
        <v>45602</v>
      </c>
      <c r="B396" s="11">
        <v>105.09</v>
      </c>
      <c r="D396" s="19">
        <v>45601</v>
      </c>
      <c r="E396" s="11">
        <v>20.49</v>
      </c>
      <c r="H396" s="9"/>
      <c r="I396" s="12">
        <v>45441</v>
      </c>
      <c r="J396" s="11">
        <v>1.0151643135999999</v>
      </c>
      <c r="K396" s="11">
        <v>137799629.40000001</v>
      </c>
      <c r="L396" s="11">
        <v>2374669553.1399999</v>
      </c>
      <c r="M396" s="11"/>
      <c r="O396" s="10">
        <v>45716</v>
      </c>
      <c r="P396" s="11">
        <v>23281902</v>
      </c>
      <c r="Q396" s="11">
        <v>147.61478</v>
      </c>
      <c r="R396" s="11">
        <v>21173</v>
      </c>
      <c r="S396" s="11">
        <v>0.88466</v>
      </c>
      <c r="T396" s="11">
        <v>147.61478</v>
      </c>
      <c r="U396" s="11">
        <v>23281902</v>
      </c>
      <c r="W396" s="14">
        <v>45608.041666666664</v>
      </c>
      <c r="X396" s="11" t="s">
        <v>200</v>
      </c>
      <c r="Y396" s="11" t="s">
        <v>201</v>
      </c>
      <c r="Z396" s="15">
        <v>1E-4</v>
      </c>
    </row>
    <row r="397" spans="1:26" x14ac:dyDescent="0.2">
      <c r="A397" s="19">
        <v>45603</v>
      </c>
      <c r="B397" s="11">
        <v>104.51</v>
      </c>
      <c r="D397" s="19">
        <v>45602</v>
      </c>
      <c r="E397" s="11">
        <v>16.27</v>
      </c>
      <c r="H397" s="9"/>
      <c r="I397" s="12">
        <v>45442</v>
      </c>
      <c r="J397" s="11">
        <v>1.0139180731999999</v>
      </c>
      <c r="K397" s="11">
        <v>151050969.34</v>
      </c>
      <c r="L397" s="11">
        <v>2371754080.3099999</v>
      </c>
      <c r="M397" s="11"/>
      <c r="O397" s="10">
        <v>45717</v>
      </c>
      <c r="P397" s="11">
        <v>27859490</v>
      </c>
      <c r="Q397" s="11">
        <v>81.472430000000003</v>
      </c>
      <c r="R397" s="11">
        <v>21224</v>
      </c>
      <c r="S397" s="11">
        <v>0.81003999999999998</v>
      </c>
      <c r="T397" s="11">
        <v>81.472430000000003</v>
      </c>
      <c r="U397" s="11">
        <v>27859490</v>
      </c>
      <c r="W397" s="14">
        <v>45607.708333333336</v>
      </c>
      <c r="X397" s="11" t="s">
        <v>200</v>
      </c>
      <c r="Y397" s="11" t="s">
        <v>201</v>
      </c>
      <c r="Z397" s="15">
        <v>1.1438E-4</v>
      </c>
    </row>
    <row r="398" spans="1:26" x14ac:dyDescent="0.2">
      <c r="A398" s="19">
        <v>45604</v>
      </c>
      <c r="B398" s="11">
        <v>105</v>
      </c>
      <c r="D398" s="19">
        <v>45603</v>
      </c>
      <c r="E398" s="11">
        <v>15.2</v>
      </c>
      <c r="H398" s="9"/>
      <c r="I398" s="12">
        <v>45443</v>
      </c>
      <c r="J398" s="11">
        <v>1.0246575124999999</v>
      </c>
      <c r="K398" s="11">
        <v>112641270.73999999</v>
      </c>
      <c r="L398" s="11">
        <v>2396875744.0599999</v>
      </c>
      <c r="M398" s="11"/>
      <c r="O398" s="10">
        <v>45718</v>
      </c>
      <c r="P398" s="11">
        <v>28587047</v>
      </c>
      <c r="Q398" s="11">
        <v>180.24170000000001</v>
      </c>
      <c r="R398" s="11">
        <v>22170</v>
      </c>
      <c r="S398" s="11">
        <v>2.0644100000000001</v>
      </c>
      <c r="T398" s="11">
        <v>180.24170000000001</v>
      </c>
      <c r="U398" s="11">
        <v>28587047</v>
      </c>
      <c r="W398" s="14">
        <v>45607.375</v>
      </c>
      <c r="X398" s="11" t="s">
        <v>200</v>
      </c>
      <c r="Y398" s="11" t="s">
        <v>201</v>
      </c>
      <c r="Z398" s="15">
        <v>2.4823999999999999E-4</v>
      </c>
    </row>
    <row r="399" spans="1:26" x14ac:dyDescent="0.2">
      <c r="A399" s="19">
        <v>45607</v>
      </c>
      <c r="B399" s="11">
        <v>105.54</v>
      </c>
      <c r="D399" s="19">
        <v>45604</v>
      </c>
      <c r="E399" s="11">
        <v>14.94</v>
      </c>
      <c r="H399" s="9"/>
      <c r="I399" s="12">
        <v>45444</v>
      </c>
      <c r="J399" s="11">
        <v>1.0244781392</v>
      </c>
      <c r="K399" s="11">
        <v>81276515.090000004</v>
      </c>
      <c r="L399" s="11">
        <v>2485531368.29</v>
      </c>
      <c r="M399" s="11"/>
      <c r="O399" s="10">
        <v>45719</v>
      </c>
      <c r="P399" s="11">
        <v>25659093</v>
      </c>
      <c r="Q399" s="11">
        <v>162.36051</v>
      </c>
      <c r="R399" s="11">
        <v>20758</v>
      </c>
      <c r="S399" s="11">
        <v>1.11513</v>
      </c>
      <c r="T399" s="11">
        <v>162.36051</v>
      </c>
      <c r="U399" s="11">
        <v>25659093</v>
      </c>
      <c r="W399" s="14">
        <v>45607.041666666664</v>
      </c>
      <c r="X399" s="11" t="s">
        <v>200</v>
      </c>
      <c r="Y399" s="11" t="s">
        <v>201</v>
      </c>
      <c r="Z399" s="15">
        <v>4.5215000000000001E-4</v>
      </c>
    </row>
    <row r="400" spans="1:26" x14ac:dyDescent="0.2">
      <c r="A400" s="19">
        <v>45608</v>
      </c>
      <c r="B400" s="11">
        <v>106.02</v>
      </c>
      <c r="D400" s="19">
        <v>45607</v>
      </c>
      <c r="E400" s="11">
        <v>14.97</v>
      </c>
      <c r="H400" s="9"/>
      <c r="I400" s="12">
        <v>45445</v>
      </c>
      <c r="J400" s="11">
        <v>1.0162818896000001</v>
      </c>
      <c r="K400" s="11">
        <v>108960107.08</v>
      </c>
      <c r="L400" s="11">
        <v>2465646087.6100001</v>
      </c>
      <c r="M400" s="11"/>
      <c r="O400" s="10">
        <v>45720</v>
      </c>
      <c r="P400" s="11">
        <v>23865457</v>
      </c>
      <c r="Q400" s="11">
        <v>190.42409000000001</v>
      </c>
      <c r="R400" s="11">
        <v>20527</v>
      </c>
      <c r="S400" s="11">
        <v>4.0855699999999997</v>
      </c>
      <c r="T400" s="11">
        <v>190.42409000000001</v>
      </c>
      <c r="U400" s="11">
        <v>23865457</v>
      </c>
      <c r="W400" s="14">
        <v>45606.708333333336</v>
      </c>
      <c r="X400" s="11" t="s">
        <v>200</v>
      </c>
      <c r="Y400" s="11" t="s">
        <v>201</v>
      </c>
      <c r="Z400" s="15">
        <v>2.9150999999999998E-4</v>
      </c>
    </row>
    <row r="401" spans="1:26" x14ac:dyDescent="0.2">
      <c r="A401" s="19">
        <v>45609</v>
      </c>
      <c r="B401" s="11">
        <v>106.48</v>
      </c>
      <c r="D401" s="19">
        <v>45608</v>
      </c>
      <c r="E401" s="11">
        <v>14.71</v>
      </c>
      <c r="H401" s="9"/>
      <c r="I401" s="12">
        <v>45446</v>
      </c>
      <c r="J401" s="11">
        <v>1.039937479</v>
      </c>
      <c r="K401" s="11">
        <v>147264561.50999999</v>
      </c>
      <c r="L401" s="11">
        <v>2523037951.04</v>
      </c>
      <c r="M401" s="11"/>
      <c r="O401" s="10">
        <v>45721</v>
      </c>
      <c r="P401" s="11">
        <v>24120713</v>
      </c>
      <c r="Q401" s="11">
        <v>126.68066</v>
      </c>
      <c r="R401" s="11">
        <v>20797</v>
      </c>
      <c r="S401" s="11">
        <v>1.96591</v>
      </c>
      <c r="T401" s="11">
        <v>126.68066</v>
      </c>
      <c r="U401" s="11">
        <v>24120713</v>
      </c>
      <c r="W401" s="14">
        <v>45606.375</v>
      </c>
      <c r="X401" s="11" t="s">
        <v>200</v>
      </c>
      <c r="Y401" s="11" t="s">
        <v>201</v>
      </c>
      <c r="Z401" s="15">
        <v>1E-4</v>
      </c>
    </row>
    <row r="402" spans="1:26" x14ac:dyDescent="0.2">
      <c r="A402" s="19">
        <v>45610</v>
      </c>
      <c r="B402" s="11">
        <v>106.67</v>
      </c>
      <c r="D402" s="19">
        <v>45609</v>
      </c>
      <c r="E402" s="11">
        <v>14.02</v>
      </c>
      <c r="H402" s="9"/>
      <c r="I402" s="12">
        <v>45447</v>
      </c>
      <c r="J402" s="11">
        <v>1.054333057</v>
      </c>
      <c r="K402" s="11">
        <v>133369106.45999999</v>
      </c>
      <c r="L402" s="11">
        <v>2557963694.46</v>
      </c>
      <c r="M402" s="11"/>
      <c r="O402" s="10">
        <v>45722</v>
      </c>
      <c r="P402" s="11">
        <v>26962391</v>
      </c>
      <c r="Q402" s="11">
        <v>220.40742</v>
      </c>
      <c r="R402" s="11">
        <v>21070</v>
      </c>
      <c r="S402" s="11">
        <v>15.589600000000001</v>
      </c>
      <c r="T402" s="11">
        <v>220.40742</v>
      </c>
      <c r="U402" s="11">
        <v>26962391</v>
      </c>
      <c r="W402" s="14">
        <v>45606.041666666664</v>
      </c>
      <c r="X402" s="11" t="s">
        <v>200</v>
      </c>
      <c r="Y402" s="11" t="s">
        <v>201</v>
      </c>
      <c r="Z402" s="15">
        <v>1E-4</v>
      </c>
    </row>
    <row r="403" spans="1:26" x14ac:dyDescent="0.2">
      <c r="A403" s="19">
        <v>45611</v>
      </c>
      <c r="B403" s="11">
        <v>106.69</v>
      </c>
      <c r="D403" s="19">
        <v>45610</v>
      </c>
      <c r="E403" s="11">
        <v>14.31</v>
      </c>
      <c r="H403" s="9"/>
      <c r="I403" s="12">
        <v>45448</v>
      </c>
      <c r="J403" s="11">
        <v>1.1037827167000001</v>
      </c>
      <c r="K403" s="11">
        <v>188391820.19</v>
      </c>
      <c r="L403" s="11">
        <v>2677935683.6500001</v>
      </c>
      <c r="M403" s="11"/>
      <c r="O403" s="10">
        <v>45723</v>
      </c>
      <c r="P403" s="11">
        <v>27057866</v>
      </c>
      <c r="Q403" s="11">
        <v>224.09227999999999</v>
      </c>
      <c r="R403" s="11">
        <v>20703</v>
      </c>
      <c r="S403" s="11">
        <v>1.6524300000000001</v>
      </c>
      <c r="T403" s="11">
        <v>224.09227999999999</v>
      </c>
      <c r="U403" s="11">
        <v>27057866</v>
      </c>
      <c r="W403" s="14">
        <v>45605.708333333336</v>
      </c>
      <c r="X403" s="11" t="s">
        <v>200</v>
      </c>
      <c r="Y403" s="11" t="s">
        <v>201</v>
      </c>
      <c r="Z403" s="15">
        <v>1E-4</v>
      </c>
    </row>
    <row r="404" spans="1:26" x14ac:dyDescent="0.2">
      <c r="A404" s="19">
        <v>45614</v>
      </c>
      <c r="B404" s="11">
        <v>106.28</v>
      </c>
      <c r="D404" s="19">
        <v>45611</v>
      </c>
      <c r="E404" s="11">
        <v>16.14</v>
      </c>
      <c r="H404" s="9"/>
      <c r="I404" s="12">
        <v>45449</v>
      </c>
      <c r="J404" s="11">
        <v>1.1127779617</v>
      </c>
      <c r="K404" s="11">
        <v>187953100.03999999</v>
      </c>
      <c r="L404" s="11">
        <v>2699759442.3699999</v>
      </c>
      <c r="M404" s="11"/>
      <c r="O404" s="10">
        <v>45724</v>
      </c>
      <c r="P404" s="11">
        <v>23827865</v>
      </c>
      <c r="Q404" s="11">
        <v>81.441919999999996</v>
      </c>
      <c r="R404" s="11">
        <v>20378</v>
      </c>
      <c r="S404" s="11">
        <v>0.38172</v>
      </c>
      <c r="T404" s="11">
        <v>81.441919999999996</v>
      </c>
      <c r="U404" s="11">
        <v>23827865</v>
      </c>
      <c r="W404" s="14">
        <v>45605.375</v>
      </c>
      <c r="X404" s="11" t="s">
        <v>200</v>
      </c>
      <c r="Y404" s="11" t="s">
        <v>201</v>
      </c>
      <c r="Z404" s="15">
        <v>1E-4</v>
      </c>
    </row>
    <row r="405" spans="1:26" x14ac:dyDescent="0.2">
      <c r="A405" s="19">
        <v>45615</v>
      </c>
      <c r="B405" s="11">
        <v>106.21</v>
      </c>
      <c r="D405" s="19">
        <v>45614</v>
      </c>
      <c r="E405" s="11">
        <v>15.58</v>
      </c>
      <c r="H405" s="9"/>
      <c r="I405" s="12">
        <v>45450</v>
      </c>
      <c r="J405" s="11">
        <v>1.0788379100000001</v>
      </c>
      <c r="K405" s="11">
        <v>358398429.98000002</v>
      </c>
      <c r="L405" s="11">
        <v>2617415993.6900001</v>
      </c>
      <c r="M405" s="11"/>
      <c r="O405" s="10">
        <v>45725</v>
      </c>
      <c r="P405" s="11">
        <v>20498358</v>
      </c>
      <c r="Q405" s="11">
        <v>92.666910000000001</v>
      </c>
      <c r="R405" s="11">
        <v>19896</v>
      </c>
      <c r="S405" s="11">
        <v>0.33584999999999998</v>
      </c>
      <c r="T405" s="11">
        <v>92.666910000000001</v>
      </c>
      <c r="U405" s="11">
        <v>20498358</v>
      </c>
      <c r="W405" s="14">
        <v>45605.041666666664</v>
      </c>
      <c r="X405" s="11" t="s">
        <v>200</v>
      </c>
      <c r="Y405" s="11" t="s">
        <v>201</v>
      </c>
      <c r="Z405" s="15">
        <v>1E-4</v>
      </c>
    </row>
    <row r="406" spans="1:26" x14ac:dyDescent="0.2">
      <c r="A406" s="19">
        <v>45616</v>
      </c>
      <c r="B406" s="11">
        <v>106.68</v>
      </c>
      <c r="D406" s="19">
        <v>45615</v>
      </c>
      <c r="E406" s="11">
        <v>16.350000000000001</v>
      </c>
      <c r="H406" s="9"/>
      <c r="I406" s="12">
        <v>45451</v>
      </c>
      <c r="J406" s="11">
        <v>1.1066394528000001</v>
      </c>
      <c r="K406" s="11">
        <v>370897011.5</v>
      </c>
      <c r="L406" s="11">
        <v>2684866536.6199999</v>
      </c>
      <c r="M406" s="11"/>
      <c r="O406" s="10">
        <v>45726</v>
      </c>
      <c r="P406" s="11">
        <v>19797678</v>
      </c>
      <c r="Q406" s="11">
        <v>211.96218999999999</v>
      </c>
      <c r="R406" s="11">
        <v>19453</v>
      </c>
      <c r="S406" s="11">
        <v>1.0200899999999999</v>
      </c>
      <c r="T406" s="11">
        <v>211.96218999999999</v>
      </c>
      <c r="U406" s="11">
        <v>19797678</v>
      </c>
      <c r="W406" s="14">
        <v>45604.708333333336</v>
      </c>
      <c r="X406" s="11" t="s">
        <v>200</v>
      </c>
      <c r="Y406" s="11" t="s">
        <v>201</v>
      </c>
      <c r="Z406" s="15">
        <v>1E-4</v>
      </c>
    </row>
    <row r="407" spans="1:26" x14ac:dyDescent="0.2">
      <c r="A407" s="19">
        <v>45617</v>
      </c>
      <c r="B407" s="11">
        <v>106.97</v>
      </c>
      <c r="D407" s="19">
        <v>45616</v>
      </c>
      <c r="E407" s="11">
        <v>17.16</v>
      </c>
      <c r="H407" s="9"/>
      <c r="I407" s="12">
        <v>45452</v>
      </c>
      <c r="J407" s="11">
        <v>1.0928908045000001</v>
      </c>
      <c r="K407" s="11">
        <v>314671569.06999999</v>
      </c>
      <c r="L407" s="11">
        <v>2651510337.52</v>
      </c>
      <c r="M407" s="11"/>
      <c r="O407" s="10">
        <v>45727</v>
      </c>
      <c r="P407" s="11">
        <v>22878368</v>
      </c>
      <c r="Q407" s="11">
        <v>189.40106</v>
      </c>
      <c r="R407" s="11">
        <v>19848</v>
      </c>
      <c r="S407" s="11">
        <v>1.42866</v>
      </c>
      <c r="T407" s="11">
        <v>189.40106</v>
      </c>
      <c r="U407" s="11">
        <v>22878368</v>
      </c>
      <c r="W407" s="14">
        <v>45604.375</v>
      </c>
      <c r="X407" s="11" t="s">
        <v>200</v>
      </c>
      <c r="Y407" s="11" t="s">
        <v>201</v>
      </c>
      <c r="Z407" s="15">
        <v>1E-4</v>
      </c>
    </row>
    <row r="408" spans="1:26" x14ac:dyDescent="0.2">
      <c r="A408" s="19">
        <v>45618</v>
      </c>
      <c r="B408" s="11">
        <v>107.55</v>
      </c>
      <c r="D408" s="19">
        <v>45617</v>
      </c>
      <c r="E408" s="11">
        <v>16.87</v>
      </c>
      <c r="H408" s="9"/>
      <c r="I408" s="12">
        <v>45453</v>
      </c>
      <c r="J408" s="11">
        <v>1.0335490097</v>
      </c>
      <c r="K408" s="11">
        <v>303486971.83999997</v>
      </c>
      <c r="L408" s="11">
        <v>2507538605.1999998</v>
      </c>
      <c r="M408" s="11"/>
      <c r="O408" s="10">
        <v>45728</v>
      </c>
      <c r="P408" s="11">
        <v>21444756</v>
      </c>
      <c r="Q408" s="11">
        <v>135.56905</v>
      </c>
      <c r="R408" s="11">
        <v>19824</v>
      </c>
      <c r="S408" s="11">
        <v>0.63976</v>
      </c>
      <c r="T408" s="11">
        <v>135.56905</v>
      </c>
      <c r="U408" s="11">
        <v>21444756</v>
      </c>
      <c r="W408" s="14">
        <v>45604.041666666664</v>
      </c>
      <c r="X408" s="11" t="s">
        <v>200</v>
      </c>
      <c r="Y408" s="11" t="s">
        <v>201</v>
      </c>
      <c r="Z408" s="15">
        <v>1E-4</v>
      </c>
    </row>
    <row r="409" spans="1:26" x14ac:dyDescent="0.2">
      <c r="A409" s="19">
        <v>45621</v>
      </c>
      <c r="B409" s="11">
        <v>106.82</v>
      </c>
      <c r="D409" s="19">
        <v>45618</v>
      </c>
      <c r="E409" s="11">
        <v>15.24</v>
      </c>
      <c r="H409" s="9"/>
      <c r="I409" s="12">
        <v>45454</v>
      </c>
      <c r="J409" s="11">
        <v>0.99300696119999998</v>
      </c>
      <c r="K409" s="11">
        <v>286026423.79000002</v>
      </c>
      <c r="L409" s="11">
        <v>2409177762.3299999</v>
      </c>
      <c r="M409" s="11"/>
      <c r="O409" s="10">
        <v>45729</v>
      </c>
      <c r="P409" s="11">
        <v>21911718</v>
      </c>
      <c r="Q409" s="11">
        <v>127.36942999999999</v>
      </c>
      <c r="R409" s="11">
        <v>19650</v>
      </c>
      <c r="S409" s="11">
        <v>0.46983999999999998</v>
      </c>
      <c r="T409" s="11">
        <v>127.36942999999999</v>
      </c>
      <c r="U409" s="11">
        <v>21911718</v>
      </c>
      <c r="W409" s="14">
        <v>45603.708333333336</v>
      </c>
      <c r="X409" s="11" t="s">
        <v>200</v>
      </c>
      <c r="Y409" s="11" t="s">
        <v>201</v>
      </c>
      <c r="Z409" s="15">
        <v>1E-4</v>
      </c>
    </row>
    <row r="410" spans="1:26" x14ac:dyDescent="0.2">
      <c r="A410" s="19">
        <v>45622</v>
      </c>
      <c r="B410" s="11">
        <v>107.01</v>
      </c>
      <c r="D410" s="19">
        <v>45621</v>
      </c>
      <c r="E410" s="11">
        <v>14.6</v>
      </c>
      <c r="H410" s="9"/>
      <c r="I410" s="12">
        <v>45455</v>
      </c>
      <c r="J410" s="11">
        <v>1.0181549484000001</v>
      </c>
      <c r="K410" s="11">
        <v>250585391.88999999</v>
      </c>
      <c r="L410" s="11">
        <v>2470190397.8000002</v>
      </c>
      <c r="M410" s="11"/>
      <c r="O410" s="10">
        <v>45730</v>
      </c>
      <c r="P410" s="11">
        <v>22406767</v>
      </c>
      <c r="Q410" s="11">
        <v>113.57008</v>
      </c>
      <c r="R410" s="11">
        <v>20066</v>
      </c>
      <c r="S410" s="11">
        <v>0.38507000000000002</v>
      </c>
      <c r="T410" s="11">
        <v>113.57008</v>
      </c>
      <c r="U410" s="11">
        <v>22406767</v>
      </c>
      <c r="W410" s="14">
        <v>45603.375</v>
      </c>
      <c r="X410" s="11" t="s">
        <v>200</v>
      </c>
      <c r="Y410" s="11" t="s">
        <v>201</v>
      </c>
      <c r="Z410" s="15">
        <v>1E-4</v>
      </c>
    </row>
    <row r="411" spans="1:26" x14ac:dyDescent="0.2">
      <c r="A411" s="19">
        <v>45623</v>
      </c>
      <c r="B411" s="11">
        <v>106.08</v>
      </c>
      <c r="D411" s="19">
        <v>45622</v>
      </c>
      <c r="E411" s="11">
        <v>14.1</v>
      </c>
      <c r="H411" s="9"/>
      <c r="I411" s="12">
        <v>45456</v>
      </c>
      <c r="J411" s="11">
        <v>0.96553871729999996</v>
      </c>
      <c r="K411" s="11">
        <v>174965063.31</v>
      </c>
      <c r="L411" s="11">
        <v>2342535850.48</v>
      </c>
      <c r="M411" s="11"/>
      <c r="O411" s="10">
        <v>45731</v>
      </c>
      <c r="P411" s="11">
        <v>22683509</v>
      </c>
      <c r="Q411" s="11">
        <v>110.7881</v>
      </c>
      <c r="R411" s="11">
        <v>20066</v>
      </c>
      <c r="S411" s="11">
        <v>0.19486999999999999</v>
      </c>
      <c r="T411" s="11">
        <v>0.19486999999999999</v>
      </c>
      <c r="U411" s="11">
        <v>20066</v>
      </c>
      <c r="W411" s="14">
        <v>45603.041666666664</v>
      </c>
      <c r="X411" s="11" t="s">
        <v>200</v>
      </c>
      <c r="Y411" s="11" t="s">
        <v>201</v>
      </c>
      <c r="Z411" s="15">
        <v>1E-4</v>
      </c>
    </row>
    <row r="412" spans="1:26" x14ac:dyDescent="0.2">
      <c r="A412" s="19">
        <v>45624</v>
      </c>
      <c r="B412" s="11">
        <v>106.14</v>
      </c>
      <c r="D412" s="19">
        <v>45623</v>
      </c>
      <c r="E412" s="11">
        <v>14.1</v>
      </c>
      <c r="H412" s="9"/>
      <c r="I412" s="12">
        <v>45457</v>
      </c>
      <c r="J412" s="11">
        <v>0.92996091560000005</v>
      </c>
      <c r="K412" s="11">
        <v>191714015.59</v>
      </c>
      <c r="L412" s="11">
        <v>2256218984.6900001</v>
      </c>
      <c r="M412" s="11"/>
      <c r="O412" s="10">
        <v>45732</v>
      </c>
      <c r="P412" s="11">
        <v>23236993</v>
      </c>
      <c r="Q412" s="11">
        <v>105.2243</v>
      </c>
      <c r="R412" s="11">
        <v>19724</v>
      </c>
      <c r="S412" s="11">
        <v>0.26534999999999997</v>
      </c>
      <c r="T412" s="11">
        <v>0.26534999999999997</v>
      </c>
      <c r="U412" s="11">
        <v>19724</v>
      </c>
      <c r="W412" s="14">
        <v>45602.708333333336</v>
      </c>
      <c r="X412" s="11" t="s">
        <v>200</v>
      </c>
      <c r="Y412" s="11" t="s">
        <v>201</v>
      </c>
      <c r="Z412" s="15">
        <v>1E-4</v>
      </c>
    </row>
    <row r="413" spans="1:26" x14ac:dyDescent="0.2">
      <c r="A413" s="19">
        <v>45625</v>
      </c>
      <c r="B413" s="11">
        <v>105.74</v>
      </c>
      <c r="D413" s="19">
        <v>45624</v>
      </c>
      <c r="E413" s="11">
        <v>13.9</v>
      </c>
      <c r="H413" s="9"/>
      <c r="I413" s="12">
        <v>45458</v>
      </c>
      <c r="J413" s="11">
        <v>0.94281480029999998</v>
      </c>
      <c r="K413" s="11">
        <v>111422354.27</v>
      </c>
      <c r="L413" s="11">
        <v>2287404358.3400002</v>
      </c>
      <c r="M413" s="11"/>
      <c r="O413" s="10">
        <v>45733</v>
      </c>
      <c r="P413" s="11">
        <v>23513735</v>
      </c>
      <c r="Q413" s="11">
        <v>102.4423</v>
      </c>
      <c r="R413" s="11">
        <v>20110</v>
      </c>
      <c r="S413" s="11">
        <v>0.41979</v>
      </c>
      <c r="T413" s="11">
        <v>0.41979</v>
      </c>
      <c r="U413" s="11">
        <v>20110</v>
      </c>
      <c r="W413" s="14">
        <v>45602.375</v>
      </c>
      <c r="X413" s="11" t="s">
        <v>200</v>
      </c>
      <c r="Y413" s="11" t="s">
        <v>201</v>
      </c>
      <c r="Z413" s="15">
        <v>-1.7364999999999999E-4</v>
      </c>
    </row>
    <row r="414" spans="1:26" x14ac:dyDescent="0.2">
      <c r="A414" s="19">
        <v>45628</v>
      </c>
      <c r="B414" s="11">
        <v>106.45</v>
      </c>
      <c r="D414" s="19">
        <v>45625</v>
      </c>
      <c r="E414" s="11">
        <v>13.51</v>
      </c>
      <c r="H414" s="9"/>
      <c r="I414" s="12">
        <v>45459</v>
      </c>
      <c r="J414" s="11">
        <v>0.96827775589999998</v>
      </c>
      <c r="K414" s="11">
        <v>95004388.120000005</v>
      </c>
      <c r="L414" s="11">
        <v>2349181152.29</v>
      </c>
      <c r="M414" s="11"/>
      <c r="O414" s="10">
        <v>45734</v>
      </c>
      <c r="P414" s="11">
        <v>23790476</v>
      </c>
      <c r="Q414" s="11">
        <v>99.660399999999996</v>
      </c>
      <c r="R414" s="11">
        <v>19841</v>
      </c>
      <c r="S414" s="11">
        <v>0.25846999999999998</v>
      </c>
      <c r="T414" s="11">
        <v>0.25846999999999998</v>
      </c>
      <c r="U414" s="11">
        <v>19841</v>
      </c>
      <c r="W414" s="14">
        <v>45602.041666666664</v>
      </c>
      <c r="X414" s="11" t="s">
        <v>200</v>
      </c>
      <c r="Y414" s="11" t="s">
        <v>201</v>
      </c>
      <c r="Z414" s="15">
        <v>9.6100000000000005E-5</v>
      </c>
    </row>
    <row r="415" spans="1:26" x14ac:dyDescent="0.2">
      <c r="A415" s="19">
        <v>45629</v>
      </c>
      <c r="B415" s="11">
        <v>106.36</v>
      </c>
      <c r="D415" s="19">
        <v>45628</v>
      </c>
      <c r="E415" s="11">
        <v>13.34</v>
      </c>
      <c r="H415" s="9"/>
      <c r="I415" s="12">
        <v>45460</v>
      </c>
      <c r="J415" s="11">
        <v>0.89153083749999995</v>
      </c>
      <c r="K415" s="11">
        <v>194353931.33000001</v>
      </c>
      <c r="L415" s="11">
        <v>2162982085.9099998</v>
      </c>
      <c r="M415" s="11"/>
      <c r="O415" s="10">
        <v>45735</v>
      </c>
      <c r="P415" s="11">
        <v>24343960</v>
      </c>
      <c r="Q415" s="11">
        <v>94.096530000000001</v>
      </c>
      <c r="R415" s="11">
        <v>20307</v>
      </c>
      <c r="S415" s="11">
        <v>0.42891000000000001</v>
      </c>
      <c r="T415" s="11">
        <v>0.42891000000000001</v>
      </c>
      <c r="U415" s="11">
        <v>20307</v>
      </c>
      <c r="W415" s="14">
        <v>45601.708333333336</v>
      </c>
      <c r="X415" s="11" t="s">
        <v>200</v>
      </c>
      <c r="Y415" s="11" t="s">
        <v>201</v>
      </c>
      <c r="Z415" s="15">
        <v>4.8760000000000001E-5</v>
      </c>
    </row>
    <row r="416" spans="1:26" x14ac:dyDescent="0.2">
      <c r="A416" s="19">
        <v>45630</v>
      </c>
      <c r="B416" s="11">
        <v>106.32</v>
      </c>
      <c r="D416" s="19">
        <v>45629</v>
      </c>
      <c r="E416" s="11">
        <v>13.3</v>
      </c>
      <c r="H416" s="9"/>
      <c r="I416" s="12">
        <v>45461</v>
      </c>
      <c r="J416" s="11">
        <v>0.80078537620000001</v>
      </c>
      <c r="K416" s="11">
        <v>278434328.66000003</v>
      </c>
      <c r="L416" s="11">
        <v>1942820540.1600001</v>
      </c>
      <c r="M416" s="11"/>
      <c r="O416" s="10">
        <v>45736</v>
      </c>
      <c r="P416" s="11">
        <v>24620702</v>
      </c>
      <c r="Q416" s="11">
        <v>91.314589999999995</v>
      </c>
      <c r="R416" s="11">
        <v>20057</v>
      </c>
      <c r="S416" s="11">
        <v>0.29730000000000001</v>
      </c>
      <c r="T416" s="11">
        <v>91.314589999999995</v>
      </c>
      <c r="U416" s="11">
        <v>24620702</v>
      </c>
      <c r="W416" s="14">
        <v>45601.375</v>
      </c>
      <c r="X416" s="11" t="s">
        <v>200</v>
      </c>
      <c r="Y416" s="11" t="s">
        <v>201</v>
      </c>
      <c r="Z416" s="15">
        <v>-1.1556E-4</v>
      </c>
    </row>
    <row r="417" spans="1:26" x14ac:dyDescent="0.2">
      <c r="A417" s="19">
        <v>45631</v>
      </c>
      <c r="B417" s="11">
        <v>105.71</v>
      </c>
      <c r="D417" s="19">
        <v>45630</v>
      </c>
      <c r="E417" s="11">
        <v>13.45</v>
      </c>
      <c r="H417" s="9"/>
      <c r="I417" s="12">
        <v>45462</v>
      </c>
      <c r="J417" s="11">
        <v>0.86532679999999995</v>
      </c>
      <c r="K417" s="11">
        <v>165879472.38999999</v>
      </c>
      <c r="L417" s="11">
        <v>2099407320.72</v>
      </c>
      <c r="M417" s="11"/>
      <c r="O417" s="10">
        <v>45737</v>
      </c>
      <c r="P417" s="11">
        <v>19670835</v>
      </c>
      <c r="Q417" s="11">
        <v>77.995109999999997</v>
      </c>
      <c r="R417" s="11">
        <v>19864</v>
      </c>
      <c r="S417" s="11">
        <v>0.17818999999999999</v>
      </c>
      <c r="T417" s="11">
        <v>77.995109999999997</v>
      </c>
      <c r="U417" s="11">
        <v>19670835</v>
      </c>
      <c r="W417" s="14">
        <v>45601.041666666664</v>
      </c>
      <c r="X417" s="11" t="s">
        <v>200</v>
      </c>
      <c r="Y417" s="11" t="s">
        <v>201</v>
      </c>
      <c r="Z417" s="15">
        <v>-6.1459999999999998E-5</v>
      </c>
    </row>
    <row r="418" spans="1:26" x14ac:dyDescent="0.2">
      <c r="A418" s="19">
        <v>45632</v>
      </c>
      <c r="B418" s="11">
        <v>106.06</v>
      </c>
      <c r="D418" s="19">
        <v>45631</v>
      </c>
      <c r="E418" s="11">
        <v>13.54</v>
      </c>
      <c r="H418" s="9"/>
      <c r="I418" s="12">
        <v>45463</v>
      </c>
      <c r="J418" s="11">
        <v>0.89327344559999999</v>
      </c>
      <c r="K418" s="11">
        <v>173657141.88</v>
      </c>
      <c r="L418" s="11">
        <v>2167209903.8499999</v>
      </c>
      <c r="M418" s="11"/>
      <c r="O418" s="10">
        <v>45738</v>
      </c>
      <c r="P418" s="11">
        <v>19648027</v>
      </c>
      <c r="Q418" s="11">
        <v>56.799729999999997</v>
      </c>
      <c r="R418" s="11">
        <v>19815</v>
      </c>
      <c r="S418" s="11">
        <v>0.15375</v>
      </c>
      <c r="T418" s="11">
        <v>56.799729999999997</v>
      </c>
      <c r="U418" s="11">
        <v>19648027</v>
      </c>
      <c r="W418" s="14">
        <v>45600.708333333336</v>
      </c>
      <c r="X418" s="11" t="s">
        <v>200</v>
      </c>
      <c r="Y418" s="11" t="s">
        <v>201</v>
      </c>
      <c r="Z418" s="15">
        <v>3.994E-5</v>
      </c>
    </row>
    <row r="419" spans="1:26" x14ac:dyDescent="0.2">
      <c r="A419" s="19">
        <v>45635</v>
      </c>
      <c r="B419" s="11">
        <v>106.14</v>
      </c>
      <c r="D419" s="19">
        <v>45632</v>
      </c>
      <c r="E419" s="11">
        <v>12.77</v>
      </c>
      <c r="H419" s="9"/>
      <c r="I419" s="12">
        <v>45464</v>
      </c>
      <c r="J419" s="11">
        <v>0.91892813949999996</v>
      </c>
      <c r="K419" s="11">
        <v>182317252.09999999</v>
      </c>
      <c r="L419" s="11">
        <v>2229451882.48</v>
      </c>
      <c r="M419" s="11"/>
      <c r="O419" s="10">
        <v>45739</v>
      </c>
      <c r="P419" s="13"/>
      <c r="Q419" s="13"/>
      <c r="R419" s="11">
        <v>19843</v>
      </c>
      <c r="S419" s="11">
        <v>9.3189999999999995E-2</v>
      </c>
      <c r="T419" s="11">
        <v>9.3189999999999995E-2</v>
      </c>
      <c r="U419" s="11">
        <v>19843</v>
      </c>
      <c r="W419" s="14">
        <v>45600.375</v>
      </c>
      <c r="X419" s="11" t="s">
        <v>200</v>
      </c>
      <c r="Y419" s="11" t="s">
        <v>201</v>
      </c>
      <c r="Z419" s="15">
        <v>-5.2779999999999999E-5</v>
      </c>
    </row>
    <row r="420" spans="1:26" x14ac:dyDescent="0.2">
      <c r="A420" s="19">
        <v>45636</v>
      </c>
      <c r="B420" s="11">
        <v>106.4</v>
      </c>
      <c r="D420" s="19">
        <v>45635</v>
      </c>
      <c r="E420" s="11">
        <v>14.19</v>
      </c>
      <c r="H420" s="9"/>
      <c r="I420" s="12">
        <v>45465</v>
      </c>
      <c r="J420" s="11">
        <v>0.89050786900000001</v>
      </c>
      <c r="K420" s="11">
        <v>104873043</v>
      </c>
      <c r="L420" s="11">
        <v>2160500217.0799999</v>
      </c>
      <c r="M420" s="11"/>
      <c r="W420" s="14">
        <v>45600.041666666664</v>
      </c>
      <c r="X420" s="11" t="s">
        <v>200</v>
      </c>
      <c r="Y420" s="11" t="s">
        <v>201</v>
      </c>
      <c r="Z420" s="15">
        <v>1E-4</v>
      </c>
    </row>
    <row r="421" spans="1:26" x14ac:dyDescent="0.2">
      <c r="A421" s="19">
        <v>45637</v>
      </c>
      <c r="B421" s="11">
        <v>106.71</v>
      </c>
      <c r="D421" s="19">
        <v>45636</v>
      </c>
      <c r="E421" s="11">
        <v>14.18</v>
      </c>
      <c r="H421" s="9"/>
      <c r="I421" s="12">
        <v>45466</v>
      </c>
      <c r="J421" s="11">
        <v>0.88133997500000005</v>
      </c>
      <c r="K421" s="11">
        <v>137179346.84999999</v>
      </c>
      <c r="L421" s="11">
        <v>2138257587.21</v>
      </c>
      <c r="M421" s="11"/>
      <c r="W421" s="14">
        <v>45599.708333333336</v>
      </c>
      <c r="X421" s="11" t="s">
        <v>200</v>
      </c>
      <c r="Y421" s="11" t="s">
        <v>201</v>
      </c>
      <c r="Z421" s="15">
        <v>-1.5270000000000001E-5</v>
      </c>
    </row>
    <row r="422" spans="1:26" x14ac:dyDescent="0.2">
      <c r="A422" s="19">
        <v>45638</v>
      </c>
      <c r="B422" s="11">
        <v>106.96</v>
      </c>
      <c r="D422" s="19">
        <v>45637</v>
      </c>
      <c r="E422" s="11">
        <v>13.58</v>
      </c>
      <c r="H422" s="9"/>
      <c r="I422" s="12">
        <v>45467</v>
      </c>
      <c r="J422" s="11">
        <v>0.89507852359999995</v>
      </c>
      <c r="K422" s="11">
        <v>224121182.71000001</v>
      </c>
      <c r="L422" s="11">
        <v>2171589282.6999998</v>
      </c>
      <c r="M422" s="11"/>
      <c r="W422" s="14">
        <v>45599.375</v>
      </c>
      <c r="X422" s="11" t="s">
        <v>200</v>
      </c>
      <c r="Y422" s="11" t="s">
        <v>201</v>
      </c>
      <c r="Z422" s="15">
        <v>-1.1412E-4</v>
      </c>
    </row>
    <row r="423" spans="1:26" x14ac:dyDescent="0.2">
      <c r="A423" s="19">
        <v>45639</v>
      </c>
      <c r="B423" s="11">
        <v>107</v>
      </c>
      <c r="D423" s="19">
        <v>45638</v>
      </c>
      <c r="E423" s="11">
        <v>13.92</v>
      </c>
      <c r="H423" s="9"/>
      <c r="I423" s="12">
        <v>45468</v>
      </c>
      <c r="J423" s="11">
        <v>0.87826514460000005</v>
      </c>
      <c r="K423" s="11">
        <v>144153388.59</v>
      </c>
      <c r="L423" s="11">
        <v>2130797606.1500001</v>
      </c>
      <c r="M423" s="11"/>
      <c r="W423" s="14">
        <v>45599.041666666664</v>
      </c>
      <c r="X423" s="11" t="s">
        <v>200</v>
      </c>
      <c r="Y423" s="11" t="s">
        <v>201</v>
      </c>
      <c r="Z423" s="15">
        <v>-3.3229999999999999E-5</v>
      </c>
    </row>
    <row r="424" spans="1:26" x14ac:dyDescent="0.2">
      <c r="A424" s="19">
        <v>45641</v>
      </c>
      <c r="B424" s="11">
        <v>106.88</v>
      </c>
      <c r="D424" s="19">
        <v>45639</v>
      </c>
      <c r="E424" s="11">
        <v>13.81</v>
      </c>
      <c r="H424" s="9"/>
      <c r="I424" s="12">
        <v>45469</v>
      </c>
      <c r="J424" s="11">
        <v>0.82901254229999999</v>
      </c>
      <c r="K424" s="11">
        <v>125478588.66</v>
      </c>
      <c r="L424" s="11">
        <v>2011303706.47</v>
      </c>
      <c r="M424" s="11"/>
      <c r="W424" s="14">
        <v>45598.708333333336</v>
      </c>
      <c r="X424" s="11" t="s">
        <v>200</v>
      </c>
      <c r="Y424" s="11" t="s">
        <v>201</v>
      </c>
      <c r="Z424" s="15">
        <v>-1.5635000000000001E-4</v>
      </c>
    </row>
    <row r="425" spans="1:26" x14ac:dyDescent="0.2">
      <c r="A425" s="19">
        <v>45642</v>
      </c>
      <c r="B425" s="11">
        <v>106.86</v>
      </c>
      <c r="D425" s="19">
        <v>45642</v>
      </c>
      <c r="E425" s="11">
        <v>14.69</v>
      </c>
      <c r="H425" s="9"/>
      <c r="I425" s="12">
        <v>45470</v>
      </c>
      <c r="J425" s="11">
        <v>0.83438974320000003</v>
      </c>
      <c r="K425" s="11">
        <v>112413220.48</v>
      </c>
      <c r="L425" s="11">
        <v>2024349569.6199999</v>
      </c>
      <c r="M425" s="11"/>
      <c r="W425" s="14">
        <v>45598.375</v>
      </c>
      <c r="X425" s="11" t="s">
        <v>200</v>
      </c>
      <c r="Y425" s="11" t="s">
        <v>201</v>
      </c>
      <c r="Z425" s="15">
        <v>5.9580000000000002E-5</v>
      </c>
    </row>
    <row r="426" spans="1:26" x14ac:dyDescent="0.2">
      <c r="A426" s="19">
        <v>45643</v>
      </c>
      <c r="B426" s="11">
        <v>106.96</v>
      </c>
      <c r="D426" s="19">
        <v>45643</v>
      </c>
      <c r="E426" s="11">
        <v>15.87</v>
      </c>
      <c r="H426" s="9"/>
      <c r="I426" s="12">
        <v>45471</v>
      </c>
      <c r="J426" s="11">
        <v>0.78881171650000004</v>
      </c>
      <c r="K426" s="11">
        <v>119880135.12</v>
      </c>
      <c r="L426" s="11">
        <v>1913770719.0999999</v>
      </c>
      <c r="M426" s="11"/>
      <c r="W426" s="14">
        <v>45598.041666666664</v>
      </c>
      <c r="X426" s="11" t="s">
        <v>200</v>
      </c>
      <c r="Y426" s="11" t="s">
        <v>201</v>
      </c>
      <c r="Z426" s="15">
        <v>7.9149999999999999E-5</v>
      </c>
    </row>
    <row r="427" spans="1:26" x14ac:dyDescent="0.2">
      <c r="A427" s="19">
        <v>45644</v>
      </c>
      <c r="B427" s="11">
        <v>108.03</v>
      </c>
      <c r="D427" s="19">
        <v>45644</v>
      </c>
      <c r="E427" s="11">
        <v>27.62</v>
      </c>
      <c r="H427" s="9"/>
      <c r="I427" s="12">
        <v>45472</v>
      </c>
      <c r="J427" s="11">
        <v>0.78112098969999999</v>
      </c>
      <c r="K427" s="11">
        <v>81137337.540000007</v>
      </c>
      <c r="L427" s="11">
        <v>1895111909.25</v>
      </c>
      <c r="M427" s="11"/>
      <c r="W427" s="14">
        <v>45597.708333333336</v>
      </c>
      <c r="X427" s="11" t="s">
        <v>200</v>
      </c>
      <c r="Y427" s="11" t="s">
        <v>201</v>
      </c>
      <c r="Z427" s="15">
        <v>5.219E-5</v>
      </c>
    </row>
    <row r="428" spans="1:26" x14ac:dyDescent="0.2">
      <c r="A428" s="19">
        <v>45645</v>
      </c>
      <c r="B428" s="11">
        <v>108.41</v>
      </c>
      <c r="D428" s="19">
        <v>45645</v>
      </c>
      <c r="E428" s="11">
        <v>24.09</v>
      </c>
      <c r="H428" s="9"/>
      <c r="I428" s="12">
        <v>45473</v>
      </c>
      <c r="J428" s="11">
        <v>0.81876836770000005</v>
      </c>
      <c r="K428" s="11">
        <v>93959678.019999996</v>
      </c>
      <c r="L428" s="11">
        <v>1986449865.1099999</v>
      </c>
      <c r="M428" s="11"/>
      <c r="W428" s="14">
        <v>45597.375</v>
      </c>
      <c r="X428" s="11" t="s">
        <v>200</v>
      </c>
      <c r="Y428" s="11" t="s">
        <v>201</v>
      </c>
      <c r="Z428" s="15">
        <v>1E-4</v>
      </c>
    </row>
    <row r="429" spans="1:26" x14ac:dyDescent="0.2">
      <c r="A429" s="19">
        <v>45646</v>
      </c>
      <c r="B429" s="11">
        <v>107.62</v>
      </c>
      <c r="D429" s="19">
        <v>45646</v>
      </c>
      <c r="E429" s="11">
        <v>18.36</v>
      </c>
      <c r="H429" s="9"/>
      <c r="I429" s="12">
        <v>45474</v>
      </c>
      <c r="J429" s="11">
        <v>0.80880808439999996</v>
      </c>
      <c r="K429" s="11">
        <v>93124846.700000003</v>
      </c>
      <c r="L429" s="11">
        <v>2031894547.5899999</v>
      </c>
      <c r="M429" s="11"/>
      <c r="W429" s="14">
        <v>45597.041666666664</v>
      </c>
      <c r="X429" s="11" t="s">
        <v>200</v>
      </c>
      <c r="Y429" s="11" t="s">
        <v>201</v>
      </c>
      <c r="Z429" s="15">
        <v>1E-4</v>
      </c>
    </row>
    <row r="430" spans="1:26" x14ac:dyDescent="0.2">
      <c r="A430" s="19">
        <v>45648</v>
      </c>
      <c r="B430" s="11">
        <v>107.79</v>
      </c>
      <c r="D430" s="19">
        <v>45649</v>
      </c>
      <c r="E430" s="11">
        <v>16.78</v>
      </c>
      <c r="H430" s="9"/>
      <c r="I430" s="12">
        <v>45475</v>
      </c>
      <c r="J430" s="11">
        <v>0.82394283450000005</v>
      </c>
      <c r="K430" s="11">
        <v>93072312.959999993</v>
      </c>
      <c r="L430" s="11">
        <v>2069916195.27</v>
      </c>
      <c r="M430" s="11"/>
      <c r="W430" s="14">
        <v>45596.708333333336</v>
      </c>
      <c r="X430" s="11" t="s">
        <v>200</v>
      </c>
      <c r="Y430" s="11" t="s">
        <v>201</v>
      </c>
      <c r="Z430" s="15">
        <v>1E-4</v>
      </c>
    </row>
    <row r="431" spans="1:26" x14ac:dyDescent="0.2">
      <c r="A431" s="19">
        <v>45649</v>
      </c>
      <c r="B431" s="11">
        <v>108.04</v>
      </c>
      <c r="D431" s="19">
        <v>45650</v>
      </c>
      <c r="E431" s="11">
        <v>14.27</v>
      </c>
      <c r="H431" s="9"/>
      <c r="I431" s="12">
        <v>45476</v>
      </c>
      <c r="J431" s="11">
        <v>0.77540323190000005</v>
      </c>
      <c r="K431" s="11">
        <v>135712759.37</v>
      </c>
      <c r="L431" s="11">
        <v>1947974592.9100001</v>
      </c>
      <c r="M431" s="11"/>
      <c r="W431" s="14">
        <v>45596.375</v>
      </c>
      <c r="X431" s="11" t="s">
        <v>200</v>
      </c>
      <c r="Y431" s="11" t="s">
        <v>201</v>
      </c>
      <c r="Z431" s="15">
        <v>-9.4419999999999994E-5</v>
      </c>
    </row>
    <row r="432" spans="1:26" x14ac:dyDescent="0.2">
      <c r="A432" s="19">
        <v>45650</v>
      </c>
      <c r="B432" s="11">
        <v>108.2</v>
      </c>
      <c r="D432" s="19">
        <v>45652</v>
      </c>
      <c r="E432" s="11">
        <v>14.73</v>
      </c>
      <c r="H432" s="9"/>
      <c r="I432" s="12">
        <v>45477</v>
      </c>
      <c r="J432" s="11">
        <v>0.67291841620000004</v>
      </c>
      <c r="K432" s="11">
        <v>224237097.37</v>
      </c>
      <c r="L432" s="11">
        <v>1690511367.3800001</v>
      </c>
      <c r="M432" s="11"/>
      <c r="W432" s="14">
        <v>45596.041666666664</v>
      </c>
      <c r="X432" s="11" t="s">
        <v>200</v>
      </c>
      <c r="Y432" s="11" t="s">
        <v>201</v>
      </c>
      <c r="Z432" s="15">
        <v>1E-4</v>
      </c>
    </row>
    <row r="433" spans="1:26" x14ac:dyDescent="0.2">
      <c r="A433" s="19">
        <v>45651</v>
      </c>
      <c r="B433" s="11">
        <v>108.12</v>
      </c>
      <c r="D433" s="19">
        <v>45653</v>
      </c>
      <c r="E433" s="11">
        <v>15.95</v>
      </c>
      <c r="H433" s="9"/>
      <c r="I433" s="12">
        <v>45478</v>
      </c>
      <c r="J433" s="11">
        <v>0.6432642395</v>
      </c>
      <c r="K433" s="11">
        <v>291593803.73000002</v>
      </c>
      <c r="L433" s="11">
        <v>1616013892.47</v>
      </c>
      <c r="M433" s="11"/>
      <c r="W433" s="14">
        <v>45595.708333333336</v>
      </c>
      <c r="X433" s="11" t="s">
        <v>200</v>
      </c>
      <c r="Y433" s="11" t="s">
        <v>201</v>
      </c>
      <c r="Z433" s="15">
        <v>1E-4</v>
      </c>
    </row>
    <row r="434" spans="1:26" x14ac:dyDescent="0.2">
      <c r="A434" s="19">
        <v>45652</v>
      </c>
      <c r="B434" s="11">
        <v>108.13</v>
      </c>
      <c r="D434" s="19">
        <v>45656</v>
      </c>
      <c r="E434" s="11">
        <v>17.399999999999999</v>
      </c>
      <c r="H434" s="9"/>
      <c r="I434" s="12">
        <v>45479</v>
      </c>
      <c r="J434" s="11">
        <v>0.69431334209999995</v>
      </c>
      <c r="K434" s="11">
        <v>98061933.739999995</v>
      </c>
      <c r="L434" s="11">
        <v>1744259882.29</v>
      </c>
      <c r="M434" s="11"/>
      <c r="W434" s="14">
        <v>45595.375</v>
      </c>
      <c r="X434" s="11" t="s">
        <v>200</v>
      </c>
      <c r="Y434" s="11" t="s">
        <v>201</v>
      </c>
      <c r="Z434" s="15">
        <v>1.242E-5</v>
      </c>
    </row>
    <row r="435" spans="1:26" x14ac:dyDescent="0.2">
      <c r="A435" s="19">
        <v>45653</v>
      </c>
      <c r="B435" s="11">
        <v>108</v>
      </c>
      <c r="D435" s="19">
        <v>45657</v>
      </c>
      <c r="E435" s="11">
        <v>17.350000000000001</v>
      </c>
      <c r="H435" s="9"/>
      <c r="I435" s="12">
        <v>45480</v>
      </c>
      <c r="J435" s="11">
        <v>0.63974728879999998</v>
      </c>
      <c r="K435" s="11">
        <v>107253184.76000001</v>
      </c>
      <c r="L435" s="11">
        <v>1607178579.03</v>
      </c>
      <c r="M435" s="11"/>
      <c r="W435" s="14">
        <v>45595.041666666664</v>
      </c>
      <c r="X435" s="11" t="s">
        <v>200</v>
      </c>
      <c r="Y435" s="11" t="s">
        <v>201</v>
      </c>
      <c r="Z435" s="15">
        <v>-3.1869999999999998E-5</v>
      </c>
    </row>
    <row r="436" spans="1:26" x14ac:dyDescent="0.2">
      <c r="A436" s="19">
        <v>45655</v>
      </c>
      <c r="B436" s="11">
        <v>107.98</v>
      </c>
      <c r="D436" s="19">
        <v>45659</v>
      </c>
      <c r="E436" s="11">
        <v>17.93</v>
      </c>
      <c r="H436" s="9"/>
      <c r="I436" s="12">
        <v>45481</v>
      </c>
      <c r="J436" s="11">
        <v>0.67331528309999999</v>
      </c>
      <c r="K436" s="11">
        <v>157449497.08000001</v>
      </c>
      <c r="L436" s="11">
        <v>1691508379.95</v>
      </c>
      <c r="M436" s="11"/>
      <c r="W436" s="14">
        <v>45594.708333333336</v>
      </c>
      <c r="X436" s="11" t="s">
        <v>200</v>
      </c>
      <c r="Y436" s="11" t="s">
        <v>201</v>
      </c>
      <c r="Z436" s="15">
        <v>1E-4</v>
      </c>
    </row>
    <row r="437" spans="1:26" x14ac:dyDescent="0.2">
      <c r="A437" s="19">
        <v>45656</v>
      </c>
      <c r="B437" s="11">
        <v>108.13</v>
      </c>
      <c r="D437" s="19">
        <v>45660</v>
      </c>
      <c r="E437" s="11">
        <v>16.13</v>
      </c>
      <c r="H437" s="9"/>
      <c r="I437" s="12">
        <v>45482</v>
      </c>
      <c r="J437" s="11">
        <v>0.74345573040000001</v>
      </c>
      <c r="K437" s="11">
        <v>149576230.22999999</v>
      </c>
      <c r="L437" s="11">
        <v>1867715807.97</v>
      </c>
      <c r="M437" s="11"/>
      <c r="W437" s="14">
        <v>45594.375</v>
      </c>
      <c r="X437" s="11" t="s">
        <v>200</v>
      </c>
      <c r="Y437" s="11" t="s">
        <v>201</v>
      </c>
      <c r="Z437" s="15">
        <v>-3.3810000000000003E-5</v>
      </c>
    </row>
    <row r="438" spans="1:26" x14ac:dyDescent="0.2">
      <c r="A438" s="19">
        <v>45657</v>
      </c>
      <c r="B438" s="11">
        <v>108.49</v>
      </c>
      <c r="D438" s="19">
        <v>45663</v>
      </c>
      <c r="E438" s="11">
        <v>16.04</v>
      </c>
      <c r="H438" s="9"/>
      <c r="I438" s="12">
        <v>45483</v>
      </c>
      <c r="J438" s="11">
        <v>0.73732283269999999</v>
      </c>
      <c r="K438" s="11">
        <v>140683810.65000001</v>
      </c>
      <c r="L438" s="11">
        <v>1852308690.25</v>
      </c>
      <c r="M438" s="11"/>
      <c r="W438" s="14">
        <v>45594.041666666664</v>
      </c>
      <c r="X438" s="11" t="s">
        <v>200</v>
      </c>
      <c r="Y438" s="11" t="s">
        <v>201</v>
      </c>
      <c r="Z438" s="15">
        <v>1E-4</v>
      </c>
    </row>
    <row r="439" spans="1:26" x14ac:dyDescent="0.2">
      <c r="A439" s="19">
        <v>45659</v>
      </c>
      <c r="B439" s="11">
        <v>109.39</v>
      </c>
      <c r="D439" s="19">
        <v>45664</v>
      </c>
      <c r="E439" s="11">
        <v>17.82</v>
      </c>
      <c r="H439" s="9"/>
      <c r="I439" s="12">
        <v>45484</v>
      </c>
      <c r="J439" s="11">
        <v>0.7563431625</v>
      </c>
      <c r="K439" s="11">
        <v>147604533.03999999</v>
      </c>
      <c r="L439" s="11">
        <v>1900091724.51</v>
      </c>
      <c r="M439" s="11"/>
      <c r="W439" s="14">
        <v>45593.708333333336</v>
      </c>
      <c r="X439" s="11" t="s">
        <v>200</v>
      </c>
      <c r="Y439" s="11" t="s">
        <v>201</v>
      </c>
      <c r="Z439" s="15">
        <v>5.5600000000000003E-5</v>
      </c>
    </row>
    <row r="440" spans="1:26" x14ac:dyDescent="0.2">
      <c r="A440" s="19">
        <v>45660</v>
      </c>
      <c r="B440" s="11">
        <v>108.95</v>
      </c>
      <c r="D440" s="19">
        <v>45665</v>
      </c>
      <c r="E440" s="11">
        <v>17.7</v>
      </c>
      <c r="H440" s="9"/>
      <c r="I440" s="12">
        <v>45485</v>
      </c>
      <c r="J440" s="11">
        <v>0.74829343770000001</v>
      </c>
      <c r="K440" s="11">
        <v>122605115.53</v>
      </c>
      <c r="L440" s="11">
        <v>1879869137.52</v>
      </c>
      <c r="M440" s="11"/>
      <c r="W440" s="14">
        <v>45593.375</v>
      </c>
      <c r="X440" s="11" t="s">
        <v>200</v>
      </c>
      <c r="Y440" s="11" t="s">
        <v>201</v>
      </c>
      <c r="Z440" s="15">
        <v>1E-4</v>
      </c>
    </row>
    <row r="441" spans="1:26" x14ac:dyDescent="0.2">
      <c r="A441" s="19">
        <v>45663</v>
      </c>
      <c r="B441" s="11">
        <v>108.26</v>
      </c>
      <c r="D441" s="19">
        <v>45666</v>
      </c>
      <c r="E441" s="11">
        <v>18.07</v>
      </c>
      <c r="H441" s="9"/>
      <c r="I441" s="12">
        <v>45486</v>
      </c>
      <c r="J441" s="11">
        <v>0.7584519005</v>
      </c>
      <c r="K441" s="11">
        <v>73509611.819999993</v>
      </c>
      <c r="L441" s="11">
        <v>1905389314.1300001</v>
      </c>
      <c r="M441" s="11"/>
      <c r="W441" s="14">
        <v>45593.041666666664</v>
      </c>
      <c r="X441" s="11" t="s">
        <v>200</v>
      </c>
      <c r="Y441" s="11" t="s">
        <v>201</v>
      </c>
      <c r="Z441" s="15">
        <v>-4.5210000000000003E-5</v>
      </c>
    </row>
    <row r="442" spans="1:26" x14ac:dyDescent="0.2">
      <c r="A442" s="19">
        <v>45664</v>
      </c>
      <c r="B442" s="11">
        <v>108.54</v>
      </c>
      <c r="D442" s="19">
        <v>45667</v>
      </c>
      <c r="E442" s="11">
        <v>19.54</v>
      </c>
      <c r="H442" s="9"/>
      <c r="I442" s="12">
        <v>45487</v>
      </c>
      <c r="J442" s="11">
        <v>0.80589277140000004</v>
      </c>
      <c r="K442" s="11">
        <v>131416612.77</v>
      </c>
      <c r="L442" s="11">
        <v>2024570673.3599999</v>
      </c>
      <c r="M442" s="11"/>
      <c r="W442" s="14">
        <v>45592.708333333336</v>
      </c>
      <c r="X442" s="11" t="s">
        <v>200</v>
      </c>
      <c r="Y442" s="11" t="s">
        <v>201</v>
      </c>
      <c r="Z442" s="15">
        <v>-3.6279999999999998E-5</v>
      </c>
    </row>
    <row r="443" spans="1:26" x14ac:dyDescent="0.2">
      <c r="A443" s="19">
        <v>45665</v>
      </c>
      <c r="B443" s="11">
        <v>109.09</v>
      </c>
      <c r="D443" s="19">
        <v>45670</v>
      </c>
      <c r="E443" s="11">
        <v>19.190000000000001</v>
      </c>
      <c r="H443" s="9"/>
      <c r="I443" s="12">
        <v>45488</v>
      </c>
      <c r="J443" s="11">
        <v>0.84697963860000003</v>
      </c>
      <c r="K443" s="11">
        <v>137873614.63</v>
      </c>
      <c r="L443" s="11">
        <v>2127789450.54</v>
      </c>
      <c r="M443" s="11"/>
      <c r="W443" s="14">
        <v>45592.375</v>
      </c>
      <c r="X443" s="11" t="s">
        <v>200</v>
      </c>
      <c r="Y443" s="11" t="s">
        <v>201</v>
      </c>
      <c r="Z443" s="15">
        <v>8.1100000000000003E-6</v>
      </c>
    </row>
    <row r="444" spans="1:26" x14ac:dyDescent="0.2">
      <c r="A444" s="19">
        <v>45666</v>
      </c>
      <c r="B444" s="11">
        <v>109.18</v>
      </c>
      <c r="D444" s="19">
        <v>45671</v>
      </c>
      <c r="E444" s="11">
        <v>18.71</v>
      </c>
      <c r="H444" s="9"/>
      <c r="I444" s="12">
        <v>45489</v>
      </c>
      <c r="J444" s="11">
        <v>0.86830798629999995</v>
      </c>
      <c r="K444" s="11">
        <v>179412171.13999999</v>
      </c>
      <c r="L444" s="11">
        <v>2181370707.0100002</v>
      </c>
      <c r="M444" s="11"/>
      <c r="W444" s="14">
        <v>45592.041666666664</v>
      </c>
      <c r="X444" s="11" t="s">
        <v>200</v>
      </c>
      <c r="Y444" s="11" t="s">
        <v>201</v>
      </c>
      <c r="Z444" s="15">
        <v>1E-4</v>
      </c>
    </row>
    <row r="445" spans="1:26" x14ac:dyDescent="0.2">
      <c r="A445" s="19">
        <v>45667</v>
      </c>
      <c r="B445" s="11">
        <v>109.65</v>
      </c>
      <c r="D445" s="19">
        <v>45672</v>
      </c>
      <c r="E445" s="11">
        <v>16.12</v>
      </c>
      <c r="H445" s="9"/>
      <c r="I445" s="12">
        <v>45490</v>
      </c>
      <c r="J445" s="11">
        <v>0.84033359939999996</v>
      </c>
      <c r="K445" s="11">
        <v>147147567.16999999</v>
      </c>
      <c r="L445" s="11">
        <v>2111093214.29</v>
      </c>
      <c r="M445" s="11"/>
      <c r="W445" s="14">
        <v>45591.708333333336</v>
      </c>
      <c r="X445" s="11" t="s">
        <v>200</v>
      </c>
      <c r="Y445" s="11" t="s">
        <v>201</v>
      </c>
      <c r="Z445" s="15">
        <v>-7.0019999999999997E-5</v>
      </c>
    </row>
    <row r="446" spans="1:26" x14ac:dyDescent="0.2">
      <c r="A446" s="19">
        <v>45670</v>
      </c>
      <c r="B446" s="11">
        <v>109.96</v>
      </c>
      <c r="D446" s="19">
        <v>45673</v>
      </c>
      <c r="E446" s="11">
        <v>16.600000000000001</v>
      </c>
      <c r="H446" s="9"/>
      <c r="I446" s="12">
        <v>45491</v>
      </c>
      <c r="J446" s="11">
        <v>0.81073161390000004</v>
      </c>
      <c r="K446" s="11">
        <v>141205662.19</v>
      </c>
      <c r="L446" s="11">
        <v>2036726854.5999999</v>
      </c>
      <c r="M446" s="11"/>
      <c r="W446" s="14">
        <v>45591.375</v>
      </c>
      <c r="X446" s="11" t="s">
        <v>200</v>
      </c>
      <c r="Y446" s="11" t="s">
        <v>201</v>
      </c>
      <c r="Z446" s="15">
        <v>-1.48E-6</v>
      </c>
    </row>
    <row r="447" spans="1:26" x14ac:dyDescent="0.2">
      <c r="A447" s="19">
        <v>45671</v>
      </c>
      <c r="B447" s="11">
        <v>109.27</v>
      </c>
      <c r="D447" s="19">
        <v>45674</v>
      </c>
      <c r="E447" s="11">
        <v>15.97</v>
      </c>
      <c r="H447" s="9"/>
      <c r="I447" s="12">
        <v>45492</v>
      </c>
      <c r="J447" s="11">
        <v>0.8541193923</v>
      </c>
      <c r="K447" s="11">
        <v>134029902.01000001</v>
      </c>
      <c r="L447" s="11">
        <v>2145726000.5599999</v>
      </c>
      <c r="M447" s="11"/>
      <c r="W447" s="14">
        <v>45591.041666666664</v>
      </c>
      <c r="X447" s="11" t="s">
        <v>200</v>
      </c>
      <c r="Y447" s="11" t="s">
        <v>201</v>
      </c>
      <c r="Z447" s="15">
        <v>1E-4</v>
      </c>
    </row>
    <row r="448" spans="1:26" x14ac:dyDescent="0.2">
      <c r="A448" s="19">
        <v>45672</v>
      </c>
      <c r="B448" s="11">
        <v>109.09</v>
      </c>
      <c r="D448" s="19">
        <v>45677</v>
      </c>
      <c r="E448" s="11">
        <v>15.81</v>
      </c>
      <c r="H448" s="9"/>
      <c r="I448" s="12">
        <v>45493</v>
      </c>
      <c r="J448" s="11">
        <v>0.85050277080000003</v>
      </c>
      <c r="K448" s="11">
        <v>141099975.97</v>
      </c>
      <c r="L448" s="11">
        <v>2136640293.0899999</v>
      </c>
      <c r="M448" s="11"/>
      <c r="W448" s="14">
        <v>45590.708333333336</v>
      </c>
      <c r="X448" s="11" t="s">
        <v>200</v>
      </c>
      <c r="Y448" s="11" t="s">
        <v>201</v>
      </c>
      <c r="Z448" s="15">
        <v>1E-4</v>
      </c>
    </row>
    <row r="449" spans="1:26" x14ac:dyDescent="0.2">
      <c r="A449" s="19">
        <v>45673</v>
      </c>
      <c r="B449" s="11">
        <v>108.96</v>
      </c>
      <c r="D449" s="19">
        <v>45678</v>
      </c>
      <c r="E449" s="11">
        <v>15.06</v>
      </c>
      <c r="H449" s="9"/>
      <c r="I449" s="12">
        <v>45494</v>
      </c>
      <c r="J449" s="11">
        <v>0.85910634249999995</v>
      </c>
      <c r="K449" s="11">
        <v>112266348.73999999</v>
      </c>
      <c r="L449" s="11">
        <v>2158254259.1799998</v>
      </c>
      <c r="M449" s="11"/>
      <c r="W449" s="14">
        <v>45590.375</v>
      </c>
      <c r="X449" s="11" t="s">
        <v>200</v>
      </c>
      <c r="Y449" s="11" t="s">
        <v>201</v>
      </c>
      <c r="Z449" s="15">
        <v>1E-4</v>
      </c>
    </row>
    <row r="450" spans="1:26" x14ac:dyDescent="0.2">
      <c r="A450" s="19">
        <v>45674</v>
      </c>
      <c r="B450" s="11">
        <v>109.35</v>
      </c>
      <c r="D450" s="19">
        <v>45679</v>
      </c>
      <c r="E450" s="11">
        <v>15.1</v>
      </c>
      <c r="H450" s="9"/>
      <c r="I450" s="12">
        <v>45495</v>
      </c>
      <c r="J450" s="11">
        <v>0.831279612</v>
      </c>
      <c r="K450" s="11">
        <v>161005349.50999999</v>
      </c>
      <c r="L450" s="11">
        <v>2088347710.0999999</v>
      </c>
      <c r="M450" s="11"/>
      <c r="W450" s="14">
        <v>45590.041666666664</v>
      </c>
      <c r="X450" s="11" t="s">
        <v>200</v>
      </c>
      <c r="Y450" s="11" t="s">
        <v>201</v>
      </c>
      <c r="Z450" s="15">
        <v>1E-4</v>
      </c>
    </row>
    <row r="451" spans="1:26" x14ac:dyDescent="0.2">
      <c r="A451" s="19">
        <v>45677</v>
      </c>
      <c r="B451" s="11">
        <v>109.35</v>
      </c>
      <c r="D451" s="19">
        <v>45680</v>
      </c>
      <c r="E451" s="11">
        <v>15.02</v>
      </c>
      <c r="H451" s="9"/>
      <c r="I451" s="12">
        <v>45496</v>
      </c>
      <c r="J451" s="11">
        <v>0.81415892079999996</v>
      </c>
      <c r="K451" s="11">
        <v>125250463.58</v>
      </c>
      <c r="L451" s="11">
        <v>2045336964.1300001</v>
      </c>
      <c r="M451" s="11"/>
      <c r="W451" s="14">
        <v>45589.708333333336</v>
      </c>
      <c r="X451" s="11" t="s">
        <v>200</v>
      </c>
      <c r="Y451" s="11" t="s">
        <v>201</v>
      </c>
      <c r="Z451" s="15">
        <v>1E-4</v>
      </c>
    </row>
    <row r="452" spans="1:26" x14ac:dyDescent="0.2">
      <c r="A452" s="19">
        <v>45678</v>
      </c>
      <c r="B452" s="11">
        <v>108.06</v>
      </c>
      <c r="D452" s="19">
        <v>45681</v>
      </c>
      <c r="E452" s="11">
        <v>14.85</v>
      </c>
      <c r="H452" s="9"/>
      <c r="I452" s="12">
        <v>45497</v>
      </c>
      <c r="J452" s="11">
        <v>0.77072510780000003</v>
      </c>
      <c r="K452" s="11">
        <v>106664795.83</v>
      </c>
      <c r="L452" s="11">
        <v>1936222169.77</v>
      </c>
      <c r="M452" s="11"/>
      <c r="W452" s="14">
        <v>45589.375</v>
      </c>
      <c r="X452" s="11" t="s">
        <v>200</v>
      </c>
      <c r="Y452" s="11" t="s">
        <v>201</v>
      </c>
      <c r="Z452" s="15">
        <v>1E-4</v>
      </c>
    </row>
    <row r="453" spans="1:26" x14ac:dyDescent="0.2">
      <c r="A453" s="19">
        <v>45679</v>
      </c>
      <c r="B453" s="11">
        <v>108.17</v>
      </c>
      <c r="D453" s="19">
        <v>45684</v>
      </c>
      <c r="E453" s="11">
        <v>17.899999999999999</v>
      </c>
      <c r="H453" s="9"/>
      <c r="I453" s="12">
        <v>45498</v>
      </c>
      <c r="J453" s="11">
        <v>0.74991095780000006</v>
      </c>
      <c r="K453" s="11">
        <v>132471615.73999999</v>
      </c>
      <c r="L453" s="11">
        <v>1883932685.0899999</v>
      </c>
      <c r="M453" s="11"/>
      <c r="W453" s="14">
        <v>45589.041666666664</v>
      </c>
      <c r="X453" s="11" t="s">
        <v>200</v>
      </c>
      <c r="Y453" s="11" t="s">
        <v>201</v>
      </c>
      <c r="Z453" s="15">
        <v>1E-4</v>
      </c>
    </row>
    <row r="454" spans="1:26" x14ac:dyDescent="0.2">
      <c r="A454" s="19">
        <v>45680</v>
      </c>
      <c r="B454" s="11">
        <v>108.05</v>
      </c>
      <c r="D454" s="19">
        <v>45685</v>
      </c>
      <c r="E454" s="11">
        <v>16.41</v>
      </c>
      <c r="H454" s="9"/>
      <c r="I454" s="12">
        <v>45499</v>
      </c>
      <c r="J454" s="11">
        <v>0.78782731380000004</v>
      </c>
      <c r="K454" s="11">
        <v>93220427.969999999</v>
      </c>
      <c r="L454" s="11">
        <v>1979186477.2</v>
      </c>
      <c r="M454" s="11"/>
      <c r="W454" s="14">
        <v>45588.708333333336</v>
      </c>
      <c r="X454" s="11" t="s">
        <v>200</v>
      </c>
      <c r="Y454" s="11" t="s">
        <v>201</v>
      </c>
      <c r="Z454" s="15">
        <v>1E-4</v>
      </c>
    </row>
    <row r="455" spans="1:26" x14ac:dyDescent="0.2">
      <c r="A455" s="19">
        <v>45681</v>
      </c>
      <c r="B455" s="11">
        <v>107.44</v>
      </c>
      <c r="D455" s="19">
        <v>45686</v>
      </c>
      <c r="E455" s="11">
        <v>16.559999999999999</v>
      </c>
      <c r="H455" s="9"/>
      <c r="I455" s="12">
        <v>45500</v>
      </c>
      <c r="J455" s="11">
        <v>0.78544284099999995</v>
      </c>
      <c r="K455" s="11">
        <v>81948290.989999995</v>
      </c>
      <c r="L455" s="11">
        <v>1973196184.26</v>
      </c>
      <c r="M455" s="11"/>
      <c r="W455" s="14">
        <v>45588.375</v>
      </c>
      <c r="X455" s="11" t="s">
        <v>200</v>
      </c>
      <c r="Y455" s="11" t="s">
        <v>201</v>
      </c>
      <c r="Z455" s="15">
        <v>8.3750000000000003E-5</v>
      </c>
    </row>
    <row r="456" spans="1:26" x14ac:dyDescent="0.2">
      <c r="A456" s="19">
        <v>45684</v>
      </c>
      <c r="B456" s="11">
        <v>107.34</v>
      </c>
      <c r="D456" s="19">
        <v>45687</v>
      </c>
      <c r="E456" s="11">
        <v>15.84</v>
      </c>
      <c r="H456" s="9"/>
      <c r="I456" s="12">
        <v>45501</v>
      </c>
      <c r="J456" s="11">
        <v>0.74969920800000001</v>
      </c>
      <c r="K456" s="11">
        <v>65247313.100000001</v>
      </c>
      <c r="L456" s="11">
        <v>1883400725.49</v>
      </c>
      <c r="M456" s="11"/>
      <c r="W456" s="14">
        <v>45588.041666666664</v>
      </c>
      <c r="X456" s="11" t="s">
        <v>200</v>
      </c>
      <c r="Y456" s="11" t="s">
        <v>201</v>
      </c>
      <c r="Z456" s="15">
        <v>1E-4</v>
      </c>
    </row>
    <row r="457" spans="1:26" x14ac:dyDescent="0.2">
      <c r="A457" s="19">
        <v>45685</v>
      </c>
      <c r="B457" s="11">
        <v>107.87</v>
      </c>
      <c r="D457" s="19">
        <v>45688</v>
      </c>
      <c r="E457" s="11">
        <v>16.43</v>
      </c>
      <c r="H457" s="9"/>
      <c r="I457" s="12">
        <v>45502</v>
      </c>
      <c r="J457" s="11">
        <v>0.74079663399999995</v>
      </c>
      <c r="K457" s="11">
        <v>100556431.03</v>
      </c>
      <c r="L457" s="11">
        <v>1861035603.3399999</v>
      </c>
      <c r="M457" s="11"/>
      <c r="W457" s="14">
        <v>45587.708333333336</v>
      </c>
      <c r="X457" s="11" t="s">
        <v>200</v>
      </c>
      <c r="Y457" s="11" t="s">
        <v>201</v>
      </c>
      <c r="Z457" s="15">
        <v>1E-4</v>
      </c>
    </row>
    <row r="458" spans="1:26" x14ac:dyDescent="0.2">
      <c r="A458" s="19">
        <v>45686</v>
      </c>
      <c r="B458" s="11">
        <v>108</v>
      </c>
      <c r="D458" s="19">
        <v>45691</v>
      </c>
      <c r="E458" s="11">
        <v>18.62</v>
      </c>
      <c r="H458" s="9"/>
      <c r="I458" s="12">
        <v>45503</v>
      </c>
      <c r="J458" s="11">
        <v>0.70785448419999997</v>
      </c>
      <c r="K458" s="11">
        <v>92098877.329999998</v>
      </c>
      <c r="L458" s="11">
        <v>1778278054.54</v>
      </c>
      <c r="M458" s="11"/>
      <c r="W458" s="14">
        <v>45587.375</v>
      </c>
      <c r="X458" s="11" t="s">
        <v>200</v>
      </c>
      <c r="Y458" s="11" t="s">
        <v>201</v>
      </c>
      <c r="Z458" s="15">
        <v>1E-4</v>
      </c>
    </row>
    <row r="459" spans="1:26" x14ac:dyDescent="0.2">
      <c r="A459" s="19">
        <v>45687</v>
      </c>
      <c r="B459" s="11">
        <v>107.8</v>
      </c>
      <c r="D459" s="19">
        <v>45692</v>
      </c>
      <c r="E459" s="11">
        <v>17.21</v>
      </c>
      <c r="H459" s="9"/>
      <c r="I459" s="12">
        <v>45504</v>
      </c>
      <c r="J459" s="11">
        <v>0.70792052110000003</v>
      </c>
      <c r="K459" s="11">
        <v>83660678.239999995</v>
      </c>
      <c r="L459" s="11">
        <v>1778443953.0899999</v>
      </c>
      <c r="M459" s="11"/>
      <c r="W459" s="14">
        <v>45587.041666666664</v>
      </c>
      <c r="X459" s="11" t="s">
        <v>200</v>
      </c>
      <c r="Y459" s="11" t="s">
        <v>201</v>
      </c>
      <c r="Z459" s="15">
        <v>1E-4</v>
      </c>
    </row>
    <row r="460" spans="1:26" x14ac:dyDescent="0.2">
      <c r="A460" s="19">
        <v>45688</v>
      </c>
      <c r="B460" s="11">
        <v>108.37</v>
      </c>
      <c r="D460" s="19">
        <v>45693</v>
      </c>
      <c r="E460" s="11">
        <v>15.77</v>
      </c>
      <c r="H460" s="9"/>
      <c r="I460" s="12">
        <v>45505</v>
      </c>
      <c r="J460" s="11">
        <v>0.69586779239999996</v>
      </c>
      <c r="K460" s="11">
        <v>109837191.84999999</v>
      </c>
      <c r="L460" s="11">
        <v>1806532721.73</v>
      </c>
      <c r="M460" s="11"/>
      <c r="W460" s="14">
        <v>45586.708333333336</v>
      </c>
      <c r="X460" s="11" t="s">
        <v>200</v>
      </c>
      <c r="Y460" s="11" t="s">
        <v>201</v>
      </c>
      <c r="Z460" s="15">
        <v>1E-4</v>
      </c>
    </row>
    <row r="461" spans="1:26" x14ac:dyDescent="0.2">
      <c r="A461" s="19">
        <v>45691</v>
      </c>
      <c r="B461" s="11">
        <v>108.99</v>
      </c>
      <c r="D461" s="19">
        <v>45694</v>
      </c>
      <c r="E461" s="11">
        <v>15.5</v>
      </c>
      <c r="H461" s="9"/>
      <c r="I461" s="12">
        <v>45506</v>
      </c>
      <c r="J461" s="11">
        <v>0.63775947239999997</v>
      </c>
      <c r="K461" s="11">
        <v>108826176.31999999</v>
      </c>
      <c r="L461" s="11">
        <v>1655678518.4000001</v>
      </c>
      <c r="M461" s="11"/>
      <c r="W461" s="14">
        <v>45586.375</v>
      </c>
      <c r="X461" s="11" t="s">
        <v>200</v>
      </c>
      <c r="Y461" s="11" t="s">
        <v>201</v>
      </c>
      <c r="Z461" s="15">
        <v>1E-4</v>
      </c>
    </row>
    <row r="462" spans="1:26" x14ac:dyDescent="0.2">
      <c r="A462" s="19">
        <v>45692</v>
      </c>
      <c r="B462" s="11">
        <v>107.96</v>
      </c>
      <c r="D462" s="19">
        <v>45695</v>
      </c>
      <c r="E462" s="11">
        <v>16.54</v>
      </c>
      <c r="H462" s="9"/>
      <c r="I462" s="12">
        <v>45507</v>
      </c>
      <c r="J462" s="11">
        <v>0.61067585820000003</v>
      </c>
      <c r="K462" s="11">
        <v>104315557.17</v>
      </c>
      <c r="L462" s="11">
        <v>1585367123.3</v>
      </c>
      <c r="M462" s="11"/>
      <c r="W462" s="14">
        <v>45586.041666666664</v>
      </c>
      <c r="X462" s="11" t="s">
        <v>200</v>
      </c>
      <c r="Y462" s="11" t="s">
        <v>201</v>
      </c>
      <c r="Z462" s="15">
        <v>1E-4</v>
      </c>
    </row>
    <row r="463" spans="1:26" x14ac:dyDescent="0.2">
      <c r="A463" s="19">
        <v>45693</v>
      </c>
      <c r="B463" s="11">
        <v>107.58</v>
      </c>
      <c r="D463" s="19">
        <v>45698</v>
      </c>
      <c r="E463" s="11">
        <v>15.81</v>
      </c>
      <c r="H463" s="9"/>
      <c r="I463" s="12">
        <v>45508</v>
      </c>
      <c r="J463" s="11">
        <v>0.57637712409999997</v>
      </c>
      <c r="K463" s="11">
        <v>114492410.45</v>
      </c>
      <c r="L463" s="11">
        <v>1496324655.5699999</v>
      </c>
      <c r="M463" s="11"/>
      <c r="W463" s="14">
        <v>45585.708333333336</v>
      </c>
      <c r="X463" s="11" t="s">
        <v>200</v>
      </c>
      <c r="Y463" s="11" t="s">
        <v>201</v>
      </c>
      <c r="Z463" s="15">
        <v>1E-4</v>
      </c>
    </row>
    <row r="464" spans="1:26" x14ac:dyDescent="0.2">
      <c r="A464" s="19">
        <v>45694</v>
      </c>
      <c r="B464" s="11">
        <v>107.69</v>
      </c>
      <c r="D464" s="19">
        <v>45699</v>
      </c>
      <c r="E464" s="11">
        <v>16.02</v>
      </c>
      <c r="H464" s="9"/>
      <c r="I464" s="12">
        <v>45509</v>
      </c>
      <c r="J464" s="11">
        <v>0.53528898940000003</v>
      </c>
      <c r="K464" s="11">
        <v>329345478.89999998</v>
      </c>
      <c r="L464" s="11">
        <v>1389656319.04</v>
      </c>
      <c r="M464" s="11"/>
      <c r="W464" s="14">
        <v>45585.375</v>
      </c>
      <c r="X464" s="11" t="s">
        <v>200</v>
      </c>
      <c r="Y464" s="11" t="s">
        <v>201</v>
      </c>
      <c r="Z464" s="15">
        <v>1E-4</v>
      </c>
    </row>
    <row r="465" spans="1:26" x14ac:dyDescent="0.2">
      <c r="A465" s="19">
        <v>45695</v>
      </c>
      <c r="B465" s="11">
        <v>108.04</v>
      </c>
      <c r="D465" s="19">
        <v>45700</v>
      </c>
      <c r="E465" s="11">
        <v>15.89</v>
      </c>
      <c r="H465" s="9"/>
      <c r="I465" s="12">
        <v>45510</v>
      </c>
      <c r="J465" s="11">
        <v>0.60072550749999998</v>
      </c>
      <c r="K465" s="11">
        <v>175312768.58000001</v>
      </c>
      <c r="L465" s="11">
        <v>1559535156.03</v>
      </c>
      <c r="M465" s="11"/>
      <c r="W465" s="14">
        <v>45585.041666666664</v>
      </c>
      <c r="X465" s="11" t="s">
        <v>200</v>
      </c>
      <c r="Y465" s="11" t="s">
        <v>201</v>
      </c>
      <c r="Z465" s="15">
        <v>1E-4</v>
      </c>
    </row>
    <row r="466" spans="1:26" x14ac:dyDescent="0.2">
      <c r="A466" s="19">
        <v>45698</v>
      </c>
      <c r="B466" s="11">
        <v>108.32</v>
      </c>
      <c r="D466" s="19">
        <v>45701</v>
      </c>
      <c r="E466" s="11">
        <v>15.1</v>
      </c>
      <c r="H466" s="9"/>
      <c r="I466" s="12">
        <v>45511</v>
      </c>
      <c r="J466" s="11">
        <v>0.61616924250000005</v>
      </c>
      <c r="K466" s="11">
        <v>239434582.97</v>
      </c>
      <c r="L466" s="11">
        <v>1599628422.1800001</v>
      </c>
      <c r="M466" s="11"/>
      <c r="W466" s="14">
        <v>45584.708333333336</v>
      </c>
      <c r="X466" s="11" t="s">
        <v>200</v>
      </c>
      <c r="Y466" s="11" t="s">
        <v>201</v>
      </c>
      <c r="Z466" s="15">
        <v>9.1400000000000006E-6</v>
      </c>
    </row>
    <row r="467" spans="1:26" x14ac:dyDescent="0.2">
      <c r="A467" s="19">
        <v>45699</v>
      </c>
      <c r="B467" s="11">
        <v>107.96</v>
      </c>
      <c r="D467" s="19">
        <v>45702</v>
      </c>
      <c r="E467" s="11">
        <v>14.77</v>
      </c>
      <c r="H467" s="9"/>
      <c r="I467" s="12">
        <v>45512</v>
      </c>
      <c r="J467" s="11">
        <v>0.85459493679999998</v>
      </c>
      <c r="K467" s="11">
        <v>341106028.18000001</v>
      </c>
      <c r="L467" s="11">
        <v>2218602059.3099999</v>
      </c>
      <c r="M467" s="11"/>
      <c r="W467" s="14">
        <v>45584.375</v>
      </c>
      <c r="X467" s="11" t="s">
        <v>200</v>
      </c>
      <c r="Y467" s="11" t="s">
        <v>201</v>
      </c>
      <c r="Z467" s="15">
        <v>6.6810000000000006E-5</v>
      </c>
    </row>
    <row r="468" spans="1:26" x14ac:dyDescent="0.2">
      <c r="A468" s="19">
        <v>45700</v>
      </c>
      <c r="B468" s="11">
        <v>107.94</v>
      </c>
      <c r="D468" s="19">
        <v>45705</v>
      </c>
      <c r="E468" s="11">
        <v>15.37</v>
      </c>
      <c r="H468" s="9"/>
      <c r="I468" s="12">
        <v>45513</v>
      </c>
      <c r="J468" s="11">
        <v>0.85481167979999995</v>
      </c>
      <c r="K468" s="11">
        <v>298713711.30000001</v>
      </c>
      <c r="L468" s="11">
        <v>2219164742.8000002</v>
      </c>
      <c r="M468" s="11"/>
      <c r="W468" s="14">
        <v>45584.041666666664</v>
      </c>
      <c r="X468" s="11" t="s">
        <v>200</v>
      </c>
      <c r="Y468" s="11" t="s">
        <v>201</v>
      </c>
      <c r="Z468" s="15">
        <v>-2.3479999999999999E-5</v>
      </c>
    </row>
    <row r="469" spans="1:26" x14ac:dyDescent="0.2">
      <c r="A469" s="19">
        <v>45701</v>
      </c>
      <c r="B469" s="11">
        <v>107.31</v>
      </c>
      <c r="D469" s="19">
        <v>45706</v>
      </c>
      <c r="E469" s="11">
        <v>15.35</v>
      </c>
      <c r="H469" s="9"/>
      <c r="I469" s="12">
        <v>45514</v>
      </c>
      <c r="J469" s="11">
        <v>0.92038581480000003</v>
      </c>
      <c r="K469" s="11">
        <v>336051651.39999998</v>
      </c>
      <c r="L469" s="11">
        <v>2389402687.1999998</v>
      </c>
      <c r="M469" s="11"/>
      <c r="W469" s="14">
        <v>45583.708333333336</v>
      </c>
      <c r="X469" s="11" t="s">
        <v>200</v>
      </c>
      <c r="Y469" s="11" t="s">
        <v>201</v>
      </c>
      <c r="Z469" s="15">
        <v>1E-4</v>
      </c>
    </row>
    <row r="470" spans="1:26" x14ac:dyDescent="0.2">
      <c r="A470" s="19">
        <v>45702</v>
      </c>
      <c r="B470" s="11">
        <v>106.71</v>
      </c>
      <c r="D470" s="19">
        <v>45707</v>
      </c>
      <c r="E470" s="11">
        <v>15.27</v>
      </c>
      <c r="H470" s="9"/>
      <c r="I470" s="12">
        <v>45515</v>
      </c>
      <c r="J470" s="11">
        <v>0.87367304489999997</v>
      </c>
      <c r="K470" s="11">
        <v>300006493.97000003</v>
      </c>
      <c r="L470" s="11">
        <v>2268190657</v>
      </c>
      <c r="M470" s="11"/>
      <c r="W470" s="14">
        <v>45583.375</v>
      </c>
      <c r="X470" s="11" t="s">
        <v>200</v>
      </c>
      <c r="Y470" s="11" t="s">
        <v>201</v>
      </c>
      <c r="Z470" s="15">
        <v>6.7189999999999999E-5</v>
      </c>
    </row>
    <row r="471" spans="1:26" x14ac:dyDescent="0.2">
      <c r="A471" s="19">
        <v>45705</v>
      </c>
      <c r="B471" s="11">
        <v>106.57</v>
      </c>
      <c r="D471" s="19">
        <v>45708</v>
      </c>
      <c r="E471" s="11">
        <v>15.66</v>
      </c>
      <c r="H471" s="9"/>
      <c r="I471" s="12">
        <v>45516</v>
      </c>
      <c r="J471" s="11">
        <v>1.0139413456999999</v>
      </c>
      <c r="K471" s="11">
        <v>795147946.37</v>
      </c>
      <c r="L471" s="11">
        <v>2632279060.8800001</v>
      </c>
      <c r="M471" s="11"/>
      <c r="W471" s="14">
        <v>45583.041666666664</v>
      </c>
      <c r="X471" s="11" t="s">
        <v>200</v>
      </c>
      <c r="Y471" s="11" t="s">
        <v>201</v>
      </c>
      <c r="Z471" s="15">
        <v>1E-4</v>
      </c>
    </row>
    <row r="472" spans="1:26" x14ac:dyDescent="0.2">
      <c r="A472" s="19">
        <v>45706</v>
      </c>
      <c r="B472" s="11">
        <v>107.05</v>
      </c>
      <c r="D472" s="19">
        <v>45709</v>
      </c>
      <c r="E472" s="11">
        <v>18.21</v>
      </c>
      <c r="H472" s="9"/>
      <c r="I472" s="12">
        <v>45517</v>
      </c>
      <c r="J472" s="11">
        <v>0.95536371509999995</v>
      </c>
      <c r="K472" s="11">
        <v>375884478.81999999</v>
      </c>
      <c r="L472" s="11">
        <v>2480179159.3899999</v>
      </c>
      <c r="M472" s="11"/>
      <c r="W472" s="14">
        <v>45582.708333333336</v>
      </c>
      <c r="X472" s="11" t="s">
        <v>200</v>
      </c>
      <c r="Y472" s="11" t="s">
        <v>201</v>
      </c>
      <c r="Z472" s="15">
        <v>-5.7920000000000001E-5</v>
      </c>
    </row>
    <row r="473" spans="1:26" x14ac:dyDescent="0.2">
      <c r="A473" s="19">
        <v>45707</v>
      </c>
      <c r="B473" s="11">
        <v>107.17</v>
      </c>
      <c r="D473" s="19">
        <v>45712</v>
      </c>
      <c r="E473" s="11">
        <v>18.98</v>
      </c>
      <c r="H473" s="9"/>
      <c r="I473" s="12">
        <v>45518</v>
      </c>
      <c r="J473" s="11">
        <v>0.93489214300000001</v>
      </c>
      <c r="K473" s="11">
        <v>316537963.64999998</v>
      </c>
      <c r="L473" s="11">
        <v>2425917838.0799999</v>
      </c>
      <c r="M473" s="11"/>
      <c r="W473" s="14">
        <v>45582.375</v>
      </c>
      <c r="X473" s="11" t="s">
        <v>200</v>
      </c>
      <c r="Y473" s="11" t="s">
        <v>201</v>
      </c>
      <c r="Z473" s="15">
        <v>2.7549999999999999E-5</v>
      </c>
    </row>
    <row r="474" spans="1:26" x14ac:dyDescent="0.2">
      <c r="A474" s="19">
        <v>45708</v>
      </c>
      <c r="B474" s="11">
        <v>106.37</v>
      </c>
      <c r="D474" s="19">
        <v>45713</v>
      </c>
      <c r="E474" s="11">
        <v>19.43</v>
      </c>
      <c r="H474" s="9"/>
      <c r="I474" s="12">
        <v>45519</v>
      </c>
      <c r="J474" s="11">
        <v>0.84360774559999996</v>
      </c>
      <c r="K474" s="11">
        <v>293708226.51999998</v>
      </c>
      <c r="L474" s="11">
        <v>2190098494.9699998</v>
      </c>
      <c r="M474" s="11"/>
      <c r="W474" s="14">
        <v>45582.041666666664</v>
      </c>
      <c r="X474" s="11" t="s">
        <v>200</v>
      </c>
      <c r="Y474" s="11" t="s">
        <v>201</v>
      </c>
      <c r="Z474" s="15">
        <v>-6.7219999999999997E-5</v>
      </c>
    </row>
    <row r="475" spans="1:26" x14ac:dyDescent="0.2">
      <c r="A475" s="19">
        <v>45709</v>
      </c>
      <c r="B475" s="11">
        <v>106.61</v>
      </c>
      <c r="D475" s="19">
        <v>45714</v>
      </c>
      <c r="E475" s="11">
        <v>19.100000000000001</v>
      </c>
      <c r="H475" s="9"/>
      <c r="I475" s="12">
        <v>45520</v>
      </c>
      <c r="J475" s="11">
        <v>0.81326897819999999</v>
      </c>
      <c r="K475" s="11">
        <v>258440622.24000001</v>
      </c>
      <c r="L475" s="11">
        <v>2111316311.4400001</v>
      </c>
      <c r="M475" s="11"/>
      <c r="W475" s="14">
        <v>45581.708333333336</v>
      </c>
      <c r="X475" s="11" t="s">
        <v>200</v>
      </c>
      <c r="Y475" s="11" t="s">
        <v>201</v>
      </c>
      <c r="Z475" s="15">
        <v>1E-4</v>
      </c>
    </row>
    <row r="476" spans="1:26" x14ac:dyDescent="0.2">
      <c r="A476" s="19">
        <v>45712</v>
      </c>
      <c r="B476" s="11">
        <v>106.6</v>
      </c>
      <c r="D476" s="19">
        <v>45715</v>
      </c>
      <c r="E476" s="11">
        <v>21.13</v>
      </c>
      <c r="H476" s="9"/>
      <c r="I476" s="12">
        <v>45521</v>
      </c>
      <c r="J476" s="11">
        <v>0.82879977400000004</v>
      </c>
      <c r="K476" s="11">
        <v>172872665.59</v>
      </c>
      <c r="L476" s="11">
        <v>2151635594.98</v>
      </c>
      <c r="M476" s="11"/>
      <c r="W476" s="14">
        <v>45581.375</v>
      </c>
      <c r="X476" s="11" t="s">
        <v>200</v>
      </c>
      <c r="Y476" s="11" t="s">
        <v>201</v>
      </c>
      <c r="Z476" s="15">
        <v>1E-4</v>
      </c>
    </row>
    <row r="477" spans="1:26" x14ac:dyDescent="0.2">
      <c r="A477" s="19">
        <v>45713</v>
      </c>
      <c r="B477" s="11">
        <v>106.31</v>
      </c>
      <c r="D477" s="19">
        <v>45716</v>
      </c>
      <c r="E477" s="11">
        <v>19.63</v>
      </c>
      <c r="H477" s="9"/>
      <c r="I477" s="12">
        <v>45522</v>
      </c>
      <c r="J477" s="11">
        <v>0.82435185310000003</v>
      </c>
      <c r="K477" s="11">
        <v>189559429.38999999</v>
      </c>
      <c r="L477" s="11">
        <v>2140088409.3399999</v>
      </c>
      <c r="M477" s="11"/>
      <c r="W477" s="14">
        <v>45581.041666666664</v>
      </c>
      <c r="X477" s="11" t="s">
        <v>200</v>
      </c>
      <c r="Y477" s="11" t="s">
        <v>201</v>
      </c>
      <c r="Z477" s="15">
        <v>1E-4</v>
      </c>
    </row>
    <row r="478" spans="1:26" x14ac:dyDescent="0.2">
      <c r="A478" s="19">
        <v>45714</v>
      </c>
      <c r="B478" s="11">
        <v>106.42</v>
      </c>
      <c r="D478" s="19">
        <v>45719</v>
      </c>
      <c r="E478" s="11">
        <v>22.78</v>
      </c>
      <c r="H478" s="9"/>
      <c r="I478" s="12">
        <v>45523</v>
      </c>
      <c r="J478" s="11">
        <v>0.90303479549999999</v>
      </c>
      <c r="K478" s="11">
        <v>270739318.68000001</v>
      </c>
      <c r="L478" s="11">
        <v>2344356104.48</v>
      </c>
      <c r="M478" s="11"/>
      <c r="W478" s="14">
        <v>45580.708333333336</v>
      </c>
      <c r="X478" s="11" t="s">
        <v>200</v>
      </c>
      <c r="Y478" s="11" t="s">
        <v>201</v>
      </c>
      <c r="Z478" s="15">
        <v>1E-4</v>
      </c>
    </row>
    <row r="479" spans="1:26" x14ac:dyDescent="0.2">
      <c r="A479" s="19">
        <v>45715</v>
      </c>
      <c r="B479" s="11">
        <v>107.24</v>
      </c>
      <c r="D479" s="19">
        <v>45720</v>
      </c>
      <c r="E479" s="11">
        <v>23.51</v>
      </c>
      <c r="H479" s="9"/>
      <c r="I479" s="12">
        <v>45524</v>
      </c>
      <c r="J479" s="11">
        <v>0.87154311330000001</v>
      </c>
      <c r="K479" s="11">
        <v>219031953.72</v>
      </c>
      <c r="L479" s="11">
        <v>2262579935.77</v>
      </c>
      <c r="M479" s="11"/>
      <c r="W479" s="14">
        <v>45580.375</v>
      </c>
      <c r="X479" s="11" t="s">
        <v>200</v>
      </c>
      <c r="Y479" s="11" t="s">
        <v>201</v>
      </c>
      <c r="Z479" s="15">
        <v>5.3340000000000001E-5</v>
      </c>
    </row>
    <row r="480" spans="1:26" x14ac:dyDescent="0.2">
      <c r="A480" s="19">
        <v>45716</v>
      </c>
      <c r="B480" s="11">
        <v>107.61</v>
      </c>
      <c r="D480" s="19">
        <v>45721</v>
      </c>
      <c r="E480" s="11">
        <v>21.93</v>
      </c>
      <c r="H480" s="9"/>
      <c r="I480" s="12">
        <v>45525</v>
      </c>
      <c r="J480" s="11">
        <v>0.84890493180000004</v>
      </c>
      <c r="K480" s="11">
        <v>170436377.59</v>
      </c>
      <c r="L480" s="11">
        <v>2203829274.8499999</v>
      </c>
      <c r="M480" s="11"/>
      <c r="W480" s="14">
        <v>45580.041666666664</v>
      </c>
      <c r="X480" s="11" t="s">
        <v>200</v>
      </c>
      <c r="Y480" s="11" t="s">
        <v>201</v>
      </c>
      <c r="Z480" s="15">
        <v>8.2000000000000001E-5</v>
      </c>
    </row>
    <row r="481" spans="1:26" x14ac:dyDescent="0.2">
      <c r="A481" s="19">
        <v>45719</v>
      </c>
      <c r="B481" s="11">
        <v>106.75</v>
      </c>
      <c r="D481" s="19">
        <v>45722</v>
      </c>
      <c r="E481" s="11">
        <v>24.87</v>
      </c>
      <c r="H481" s="9"/>
      <c r="I481" s="12">
        <v>45526</v>
      </c>
      <c r="J481" s="11">
        <v>0.85190422509999997</v>
      </c>
      <c r="K481" s="11">
        <v>125586380.13</v>
      </c>
      <c r="L481" s="11">
        <v>2211616740.0999999</v>
      </c>
      <c r="M481" s="11"/>
      <c r="W481" s="14">
        <v>45579.708333333336</v>
      </c>
      <c r="X481" s="11" t="s">
        <v>200</v>
      </c>
      <c r="Y481" s="11" t="s">
        <v>201</v>
      </c>
      <c r="Z481" s="15">
        <v>6.4679999999999997E-5</v>
      </c>
    </row>
    <row r="482" spans="1:26" x14ac:dyDescent="0.2">
      <c r="A482" s="19">
        <v>45720</v>
      </c>
      <c r="B482" s="11">
        <v>105.74</v>
      </c>
      <c r="D482" s="19">
        <v>45723</v>
      </c>
      <c r="E482" s="11">
        <v>23.37</v>
      </c>
      <c r="H482" s="9"/>
      <c r="I482" s="12">
        <v>45527</v>
      </c>
      <c r="J482" s="11">
        <v>1.012925077</v>
      </c>
      <c r="K482" s="11">
        <v>420505304.91000003</v>
      </c>
      <c r="L482" s="11">
        <v>2629510142.6599998</v>
      </c>
      <c r="M482" s="11"/>
      <c r="W482" s="14">
        <v>45579.375</v>
      </c>
      <c r="X482" s="11" t="s">
        <v>200</v>
      </c>
      <c r="Y482" s="11" t="s">
        <v>201</v>
      </c>
      <c r="Z482" s="15">
        <v>1.7730000000000001E-5</v>
      </c>
    </row>
    <row r="483" spans="1:26" x14ac:dyDescent="0.2">
      <c r="A483" s="19">
        <v>45721</v>
      </c>
      <c r="B483" s="11">
        <v>104.3</v>
      </c>
      <c r="D483" s="19">
        <v>45726</v>
      </c>
      <c r="E483" s="11">
        <v>27.86</v>
      </c>
      <c r="H483" s="9"/>
      <c r="I483" s="12">
        <v>45528</v>
      </c>
      <c r="J483" s="11">
        <v>1.0195262908</v>
      </c>
      <c r="K483" s="11">
        <v>270967866.49000001</v>
      </c>
      <c r="L483" s="11">
        <v>2646770192.4099998</v>
      </c>
      <c r="M483" s="11"/>
      <c r="W483" s="14">
        <v>45579.041666666664</v>
      </c>
      <c r="X483" s="11" t="s">
        <v>200</v>
      </c>
      <c r="Y483" s="11" t="s">
        <v>201</v>
      </c>
      <c r="Z483" s="15">
        <v>1E-4</v>
      </c>
    </row>
    <row r="484" spans="1:26" x14ac:dyDescent="0.2">
      <c r="A484" s="19">
        <v>45722</v>
      </c>
      <c r="B484" s="11">
        <v>104.06</v>
      </c>
      <c r="D484" s="19">
        <v>45727</v>
      </c>
      <c r="E484" s="11">
        <v>26.92</v>
      </c>
      <c r="H484" s="9"/>
      <c r="I484" s="12">
        <v>45529</v>
      </c>
      <c r="J484" s="11">
        <v>0.99745403749999995</v>
      </c>
      <c r="K484" s="11">
        <v>209446147.59999999</v>
      </c>
      <c r="L484" s="11">
        <v>2589867783.27</v>
      </c>
      <c r="M484" s="11"/>
      <c r="W484" s="14">
        <v>45578.708333333336</v>
      </c>
      <c r="X484" s="11" t="s">
        <v>200</v>
      </c>
      <c r="Y484" s="11" t="s">
        <v>201</v>
      </c>
      <c r="Z484" s="15">
        <v>9.501E-5</v>
      </c>
    </row>
    <row r="485" spans="1:26" x14ac:dyDescent="0.2">
      <c r="A485" s="19">
        <v>45723</v>
      </c>
      <c r="B485" s="11">
        <v>103.84</v>
      </c>
      <c r="D485" s="19">
        <v>45728</v>
      </c>
      <c r="E485" s="11">
        <v>24.23</v>
      </c>
      <c r="H485" s="9"/>
      <c r="I485" s="12">
        <v>45530</v>
      </c>
      <c r="J485" s="11">
        <v>0.92726226050000005</v>
      </c>
      <c r="K485" s="11">
        <v>215596915.52000001</v>
      </c>
      <c r="L485" s="11">
        <v>2407252690.3499999</v>
      </c>
      <c r="M485" s="11"/>
      <c r="W485" s="14">
        <v>45578.375</v>
      </c>
      <c r="X485" s="11" t="s">
        <v>200</v>
      </c>
      <c r="Y485" s="11" t="s">
        <v>201</v>
      </c>
      <c r="Z485" s="15">
        <v>1E-4</v>
      </c>
    </row>
    <row r="486" spans="1:26" x14ac:dyDescent="0.2">
      <c r="A486" s="19">
        <v>45726</v>
      </c>
      <c r="B486" s="11">
        <v>103.97</v>
      </c>
      <c r="D486" s="19">
        <v>45729</v>
      </c>
      <c r="E486" s="11">
        <v>24.66</v>
      </c>
      <c r="H486" s="9"/>
      <c r="I486" s="12">
        <v>45531</v>
      </c>
      <c r="J486" s="11">
        <v>0.84846483139999995</v>
      </c>
      <c r="K486" s="11">
        <v>314153043.41000003</v>
      </c>
      <c r="L486" s="11">
        <v>2202687777.7399998</v>
      </c>
      <c r="M486" s="11"/>
      <c r="W486" s="14">
        <v>45578.041666666664</v>
      </c>
      <c r="X486" s="11" t="s">
        <v>200</v>
      </c>
      <c r="Y486" s="11" t="s">
        <v>201</v>
      </c>
      <c r="Z486" s="15">
        <v>1E-4</v>
      </c>
    </row>
    <row r="487" spans="1:26" x14ac:dyDescent="0.2">
      <c r="A487" s="19">
        <v>45727</v>
      </c>
      <c r="B487" s="11">
        <v>103.29</v>
      </c>
      <c r="D487" s="19">
        <v>45730</v>
      </c>
      <c r="E487" s="11">
        <v>21.77</v>
      </c>
      <c r="H487" s="9"/>
      <c r="I487" s="12">
        <v>45532</v>
      </c>
      <c r="J487" s="11">
        <v>0.81048232139999998</v>
      </c>
      <c r="K487" s="11">
        <v>307476760.82999998</v>
      </c>
      <c r="L487" s="11">
        <v>2104081910.54</v>
      </c>
      <c r="M487" s="11"/>
      <c r="W487" s="14">
        <v>45577.708333333336</v>
      </c>
      <c r="X487" s="11" t="s">
        <v>200</v>
      </c>
      <c r="Y487" s="11" t="s">
        <v>201</v>
      </c>
      <c r="Z487" s="15">
        <v>1E-4</v>
      </c>
    </row>
    <row r="488" spans="1:26" x14ac:dyDescent="0.2">
      <c r="A488" s="19">
        <v>45728</v>
      </c>
      <c r="B488" s="11">
        <v>103.61</v>
      </c>
      <c r="D488" s="19">
        <v>45733</v>
      </c>
      <c r="E488" s="11">
        <v>20.51</v>
      </c>
      <c r="H488" s="9"/>
      <c r="I488" s="12">
        <v>45533</v>
      </c>
      <c r="J488" s="11">
        <v>0.80404069889999996</v>
      </c>
      <c r="K488" s="11">
        <v>185968503.02000001</v>
      </c>
      <c r="L488" s="11">
        <v>2087358903.8</v>
      </c>
      <c r="M488" s="11"/>
      <c r="W488" s="14">
        <v>45577.375</v>
      </c>
      <c r="X488" s="11" t="s">
        <v>200</v>
      </c>
      <c r="Y488" s="11" t="s">
        <v>201</v>
      </c>
      <c r="Z488" s="15">
        <v>9.1009999999999998E-5</v>
      </c>
    </row>
    <row r="489" spans="1:26" x14ac:dyDescent="0.2">
      <c r="A489" s="19">
        <v>45729</v>
      </c>
      <c r="B489" s="11">
        <v>103.83</v>
      </c>
      <c r="D489" s="19">
        <v>45734</v>
      </c>
      <c r="E489" s="11">
        <v>21.7</v>
      </c>
      <c r="H489" s="9"/>
      <c r="I489" s="12">
        <v>45534</v>
      </c>
      <c r="J489" s="11">
        <v>0.83227568330000001</v>
      </c>
      <c r="K489" s="11">
        <v>198679877.74000001</v>
      </c>
      <c r="L489" s="11">
        <v>2160659354.8800001</v>
      </c>
      <c r="M489" s="11"/>
      <c r="W489" s="14">
        <v>45577.041666666664</v>
      </c>
      <c r="X489" s="11" t="s">
        <v>200</v>
      </c>
      <c r="Y489" s="11" t="s">
        <v>201</v>
      </c>
      <c r="Z489" s="15">
        <v>-2.944E-4</v>
      </c>
    </row>
    <row r="490" spans="1:26" x14ac:dyDescent="0.2">
      <c r="A490" s="19">
        <v>45730</v>
      </c>
      <c r="B490" s="11">
        <v>103.72</v>
      </c>
      <c r="D490" s="19">
        <v>45735</v>
      </c>
      <c r="E490" s="11">
        <v>19.899999999999999</v>
      </c>
      <c r="H490" s="9"/>
      <c r="I490" s="12">
        <v>45535</v>
      </c>
      <c r="J490" s="11">
        <v>0.79666089139999996</v>
      </c>
      <c r="K490" s="11">
        <v>91013121.579999998</v>
      </c>
      <c r="L490" s="11">
        <v>2068200287.95</v>
      </c>
      <c r="M490" s="11"/>
      <c r="W490" s="14">
        <v>45576.708333333336</v>
      </c>
      <c r="X490" s="11" t="s">
        <v>200</v>
      </c>
      <c r="Y490" s="11" t="s">
        <v>201</v>
      </c>
      <c r="Z490" s="15">
        <v>6.2890000000000003E-5</v>
      </c>
    </row>
    <row r="491" spans="1:26" x14ac:dyDescent="0.2">
      <c r="A491" s="19">
        <v>45733</v>
      </c>
      <c r="B491" s="11">
        <v>103.37</v>
      </c>
      <c r="D491" s="19">
        <v>45736</v>
      </c>
      <c r="E491" s="11">
        <v>19.8</v>
      </c>
      <c r="H491" s="9"/>
      <c r="I491" s="12">
        <v>45536</v>
      </c>
      <c r="J491" s="11">
        <v>0.76252771880000003</v>
      </c>
      <c r="K491" s="11">
        <v>138552898.00999999</v>
      </c>
      <c r="L491" s="11">
        <v>2043527501.78</v>
      </c>
      <c r="M491" s="11"/>
      <c r="W491" s="14">
        <v>45576.375</v>
      </c>
      <c r="X491" s="11" t="s">
        <v>200</v>
      </c>
      <c r="Y491" s="11" t="s">
        <v>201</v>
      </c>
      <c r="Z491" s="15">
        <v>-1.2444999999999999E-4</v>
      </c>
    </row>
    <row r="492" spans="1:26" x14ac:dyDescent="0.2">
      <c r="A492" s="19">
        <v>45734</v>
      </c>
      <c r="B492" s="11">
        <v>103.24</v>
      </c>
      <c r="D492" s="19">
        <v>45737</v>
      </c>
      <c r="E492" s="11">
        <v>19.28</v>
      </c>
      <c r="H492" s="9"/>
      <c r="I492" s="12">
        <v>45537</v>
      </c>
      <c r="J492" s="11">
        <v>0.78576238600000003</v>
      </c>
      <c r="K492" s="11">
        <v>184970113.81</v>
      </c>
      <c r="L492" s="11">
        <v>2105814710.1900001</v>
      </c>
      <c r="M492" s="11"/>
      <c r="W492" s="14">
        <v>45576.041666666664</v>
      </c>
      <c r="X492" s="11" t="s">
        <v>200</v>
      </c>
      <c r="Y492" s="11" t="s">
        <v>201</v>
      </c>
      <c r="Z492" s="15">
        <v>1E-4</v>
      </c>
    </row>
    <row r="493" spans="1:26" x14ac:dyDescent="0.2">
      <c r="A493" s="19">
        <v>45735</v>
      </c>
      <c r="B493" s="11">
        <v>103.43</v>
      </c>
      <c r="H493" s="9"/>
      <c r="I493" s="12">
        <v>45538</v>
      </c>
      <c r="J493" s="11">
        <v>0.78506127790000002</v>
      </c>
      <c r="K493" s="11">
        <v>234576693.84999999</v>
      </c>
      <c r="L493" s="11">
        <v>2103921909.0899999</v>
      </c>
      <c r="M493" s="11"/>
      <c r="W493" s="14">
        <v>45575.708333333336</v>
      </c>
      <c r="X493" s="11" t="s">
        <v>200</v>
      </c>
      <c r="Y493" s="11" t="s">
        <v>201</v>
      </c>
      <c r="Z493" s="15">
        <v>5.7000000000000003E-5</v>
      </c>
    </row>
    <row r="494" spans="1:26" x14ac:dyDescent="0.2">
      <c r="A494" s="19">
        <v>45736</v>
      </c>
      <c r="B494" s="11">
        <v>103.85</v>
      </c>
      <c r="H494" s="9"/>
      <c r="I494" s="12">
        <v>45539</v>
      </c>
      <c r="J494" s="11">
        <v>0.80968903420000005</v>
      </c>
      <c r="K494" s="11">
        <v>270316182.14999998</v>
      </c>
      <c r="L494" s="11">
        <v>2169937260.1100001</v>
      </c>
      <c r="M494" s="11"/>
      <c r="W494" s="14">
        <v>45575.375</v>
      </c>
      <c r="X494" s="11" t="s">
        <v>200</v>
      </c>
      <c r="Y494" s="11" t="s">
        <v>201</v>
      </c>
      <c r="Z494" s="15">
        <v>6.5649999999999997E-5</v>
      </c>
    </row>
    <row r="495" spans="1:26" x14ac:dyDescent="0.2">
      <c r="A495" s="19">
        <v>45737</v>
      </c>
      <c r="B495" s="11">
        <v>104.09</v>
      </c>
      <c r="H495" s="9"/>
      <c r="I495" s="12">
        <v>45540</v>
      </c>
      <c r="J495" s="11">
        <v>0.79719235340000005</v>
      </c>
      <c r="K495" s="11">
        <v>213377484.81</v>
      </c>
      <c r="L495" s="11">
        <v>2136327237.1900001</v>
      </c>
      <c r="M495" s="11"/>
      <c r="W495" s="14">
        <v>45575.041666666664</v>
      </c>
      <c r="X495" s="11" t="s">
        <v>200</v>
      </c>
      <c r="Y495" s="11" t="s">
        <v>201</v>
      </c>
      <c r="Z495" s="15">
        <v>-1.1379999999999999E-5</v>
      </c>
    </row>
    <row r="496" spans="1:26" x14ac:dyDescent="0.2">
      <c r="H496" s="9"/>
      <c r="I496" s="12">
        <v>45541</v>
      </c>
      <c r="J496" s="11">
        <v>0.83721723820000005</v>
      </c>
      <c r="K496" s="11">
        <v>408874759.39999998</v>
      </c>
      <c r="L496" s="11">
        <v>2243711848.8400002</v>
      </c>
      <c r="M496" s="11"/>
      <c r="W496" s="14">
        <v>45574.708333333336</v>
      </c>
      <c r="X496" s="11" t="s">
        <v>200</v>
      </c>
      <c r="Y496" s="11" t="s">
        <v>201</v>
      </c>
      <c r="Z496" s="15">
        <v>-1.3040000000000001E-5</v>
      </c>
    </row>
    <row r="497" spans="8:26" x14ac:dyDescent="0.2">
      <c r="H497" s="9"/>
      <c r="I497" s="12">
        <v>45542</v>
      </c>
      <c r="J497" s="11">
        <v>0.88967498300000003</v>
      </c>
      <c r="K497" s="11">
        <v>297710563.04000002</v>
      </c>
      <c r="L497" s="11">
        <v>2384296703.3299999</v>
      </c>
      <c r="M497" s="11"/>
      <c r="W497" s="14">
        <v>45574.375</v>
      </c>
      <c r="X497" s="11" t="s">
        <v>200</v>
      </c>
      <c r="Y497" s="11" t="s">
        <v>201</v>
      </c>
      <c r="Z497" s="15">
        <v>-5.8570000000000003E-5</v>
      </c>
    </row>
    <row r="498" spans="8:26" x14ac:dyDescent="0.2">
      <c r="H498" s="9"/>
      <c r="I498" s="12">
        <v>45543</v>
      </c>
      <c r="J498" s="11">
        <v>0.93718190479999997</v>
      </c>
      <c r="K498" s="11">
        <v>399976914.97000003</v>
      </c>
      <c r="L498" s="11">
        <v>2511613531.6599998</v>
      </c>
      <c r="M498" s="11"/>
      <c r="W498" s="14">
        <v>45574.041666666664</v>
      </c>
      <c r="X498" s="11" t="s">
        <v>200</v>
      </c>
      <c r="Y498" s="11" t="s">
        <v>201</v>
      </c>
      <c r="Z498" s="15">
        <v>-2.3010000000000002E-5</v>
      </c>
    </row>
    <row r="499" spans="8:26" x14ac:dyDescent="0.2">
      <c r="H499" s="9"/>
      <c r="I499" s="12">
        <v>45544</v>
      </c>
      <c r="J499" s="11">
        <v>0.94868568180000001</v>
      </c>
      <c r="K499" s="11">
        <v>333858215.63</v>
      </c>
      <c r="L499" s="11">
        <v>2542608273.0700002</v>
      </c>
      <c r="M499" s="11"/>
      <c r="W499" s="14">
        <v>45573.708333333336</v>
      </c>
      <c r="X499" s="11" t="s">
        <v>200</v>
      </c>
      <c r="Y499" s="11" t="s">
        <v>201</v>
      </c>
      <c r="Z499" s="15">
        <v>1E-4</v>
      </c>
    </row>
    <row r="500" spans="8:26" x14ac:dyDescent="0.2">
      <c r="H500" s="9"/>
      <c r="I500" s="12">
        <v>45545</v>
      </c>
      <c r="J500" s="11">
        <v>0.91736725640000005</v>
      </c>
      <c r="K500" s="11">
        <v>268250996.30000001</v>
      </c>
      <c r="L500" s="11">
        <v>2458510992.3299999</v>
      </c>
      <c r="M500" s="11"/>
      <c r="W500" s="14">
        <v>45573.375</v>
      </c>
      <c r="X500" s="11" t="s">
        <v>200</v>
      </c>
      <c r="Y500" s="11" t="s">
        <v>201</v>
      </c>
      <c r="Z500" s="15">
        <v>1E-4</v>
      </c>
    </row>
    <row r="501" spans="8:26" x14ac:dyDescent="0.2">
      <c r="H501" s="9"/>
      <c r="I501" s="12">
        <v>45546</v>
      </c>
      <c r="J501" s="11">
        <v>0.93179011779999998</v>
      </c>
      <c r="K501" s="11">
        <v>291055831.86000001</v>
      </c>
      <c r="L501" s="11">
        <v>2497163737.9000001</v>
      </c>
      <c r="M501" s="11"/>
      <c r="W501" s="14">
        <v>45573.041666666664</v>
      </c>
      <c r="X501" s="11" t="s">
        <v>200</v>
      </c>
      <c r="Y501" s="11" t="s">
        <v>201</v>
      </c>
      <c r="Z501" s="15">
        <v>3.4E-5</v>
      </c>
    </row>
    <row r="502" spans="8:26" x14ac:dyDescent="0.2">
      <c r="H502" s="9"/>
      <c r="I502" s="12">
        <v>45547</v>
      </c>
      <c r="J502" s="11">
        <v>1.0400083484</v>
      </c>
      <c r="K502" s="11">
        <v>611507957.96000004</v>
      </c>
      <c r="L502" s="11">
        <v>2787184672.9299998</v>
      </c>
      <c r="M502" s="11"/>
      <c r="W502" s="14">
        <v>45572.708333333336</v>
      </c>
      <c r="X502" s="11" t="s">
        <v>200</v>
      </c>
      <c r="Y502" s="11" t="s">
        <v>201</v>
      </c>
      <c r="Z502" s="15">
        <v>-7.2200000000000007E-5</v>
      </c>
    </row>
    <row r="503" spans="8:26" x14ac:dyDescent="0.2">
      <c r="H503" s="9"/>
      <c r="I503" s="12">
        <v>45548</v>
      </c>
      <c r="J503" s="11">
        <v>1.0289399635000001</v>
      </c>
      <c r="K503" s="11">
        <v>314331641.13999999</v>
      </c>
      <c r="L503" s="11">
        <v>2757449901.3699999</v>
      </c>
      <c r="M503" s="11"/>
      <c r="W503" s="14">
        <v>45572.375</v>
      </c>
      <c r="X503" s="11" t="s">
        <v>200</v>
      </c>
      <c r="Y503" s="11" t="s">
        <v>201</v>
      </c>
      <c r="Z503" s="15">
        <v>-1.9932000000000001E-4</v>
      </c>
    </row>
    <row r="504" spans="8:26" x14ac:dyDescent="0.2">
      <c r="H504" s="9"/>
      <c r="I504" s="12">
        <v>45549</v>
      </c>
      <c r="J504" s="11">
        <v>1.0423827293000001</v>
      </c>
      <c r="K504" s="11">
        <v>296884549.66000003</v>
      </c>
      <c r="L504" s="11">
        <v>2793547927.6799998</v>
      </c>
      <c r="M504" s="11"/>
      <c r="W504" s="14">
        <v>45572.041666666664</v>
      </c>
      <c r="X504" s="11" t="s">
        <v>200</v>
      </c>
      <c r="Y504" s="11" t="s">
        <v>201</v>
      </c>
      <c r="Z504" s="15">
        <v>-1.7215000000000001E-4</v>
      </c>
    </row>
    <row r="505" spans="8:26" x14ac:dyDescent="0.2">
      <c r="H505" s="9"/>
      <c r="I505" s="12">
        <v>45550</v>
      </c>
      <c r="J505" s="11">
        <v>1.0796799595</v>
      </c>
      <c r="K505" s="11">
        <v>499956355.51999998</v>
      </c>
      <c r="L505" s="11">
        <v>2893503152.73</v>
      </c>
      <c r="M505" s="11"/>
      <c r="W505" s="14">
        <v>45571.708333333336</v>
      </c>
      <c r="X505" s="11" t="s">
        <v>200</v>
      </c>
      <c r="Y505" s="11" t="s">
        <v>201</v>
      </c>
      <c r="Z505" s="15">
        <v>-1.4263000000000001E-4</v>
      </c>
    </row>
    <row r="506" spans="8:26" x14ac:dyDescent="0.2">
      <c r="H506" s="9"/>
      <c r="I506" s="12">
        <v>45551</v>
      </c>
      <c r="J506" s="11">
        <v>1.0426084554999999</v>
      </c>
      <c r="K506" s="11">
        <v>477887731.04000002</v>
      </c>
      <c r="L506" s="11">
        <v>2794152865.8899999</v>
      </c>
      <c r="M506" s="11"/>
      <c r="W506" s="14">
        <v>45571.375</v>
      </c>
      <c r="X506" s="11" t="s">
        <v>200</v>
      </c>
      <c r="Y506" s="11" t="s">
        <v>201</v>
      </c>
      <c r="Z506" s="15">
        <v>-5.8499999999999999E-5</v>
      </c>
    </row>
    <row r="507" spans="8:26" x14ac:dyDescent="0.2">
      <c r="H507" s="9"/>
      <c r="I507" s="12">
        <v>45552</v>
      </c>
      <c r="J507" s="11">
        <v>1.1703733407000001</v>
      </c>
      <c r="K507" s="11">
        <v>609238013.27999997</v>
      </c>
      <c r="L507" s="11">
        <v>3136558126.7399998</v>
      </c>
      <c r="M507" s="11"/>
      <c r="W507" s="14">
        <v>45571.041666666664</v>
      </c>
      <c r="X507" s="11" t="s">
        <v>200</v>
      </c>
      <c r="Y507" s="11" t="s">
        <v>201</v>
      </c>
      <c r="Z507" s="15">
        <v>-1.5181999999999999E-4</v>
      </c>
    </row>
    <row r="508" spans="8:26" x14ac:dyDescent="0.2">
      <c r="H508" s="9"/>
      <c r="I508" s="12">
        <v>45553</v>
      </c>
      <c r="J508" s="11">
        <v>1.309069603</v>
      </c>
      <c r="K508" s="11">
        <v>780268510.45000005</v>
      </c>
      <c r="L508" s="11">
        <v>3508259081.8899999</v>
      </c>
      <c r="M508" s="11"/>
      <c r="W508" s="14">
        <v>45570.708333333336</v>
      </c>
      <c r="X508" s="11" t="s">
        <v>200</v>
      </c>
      <c r="Y508" s="11" t="s">
        <v>201</v>
      </c>
      <c r="Z508" s="15">
        <v>-4.0991999999999998E-4</v>
      </c>
    </row>
    <row r="509" spans="8:26" x14ac:dyDescent="0.2">
      <c r="H509" s="9"/>
      <c r="I509" s="12">
        <v>45554</v>
      </c>
      <c r="J509" s="11">
        <v>1.3824116522000001</v>
      </c>
      <c r="K509" s="11">
        <v>762114258.19000006</v>
      </c>
      <c r="L509" s="11">
        <v>3704813115.0900002</v>
      </c>
      <c r="M509" s="11"/>
      <c r="W509" s="14">
        <v>45570.375</v>
      </c>
      <c r="X509" s="11" t="s">
        <v>200</v>
      </c>
      <c r="Y509" s="11" t="s">
        <v>201</v>
      </c>
      <c r="Z509" s="15">
        <v>-4.1868E-4</v>
      </c>
    </row>
    <row r="510" spans="8:26" x14ac:dyDescent="0.2">
      <c r="H510" s="9"/>
      <c r="I510" s="12">
        <v>45555</v>
      </c>
      <c r="J510" s="11">
        <v>1.4685504028</v>
      </c>
      <c r="K510" s="11">
        <v>973019025.24000001</v>
      </c>
      <c r="L510" s="11">
        <v>3935661843.9200001</v>
      </c>
      <c r="M510" s="11"/>
      <c r="W510" s="14">
        <v>45570.041666666664</v>
      </c>
      <c r="X510" s="11" t="s">
        <v>200</v>
      </c>
      <c r="Y510" s="11" t="s">
        <v>201</v>
      </c>
      <c r="Z510" s="15">
        <v>-5.0449999999999996E-4</v>
      </c>
    </row>
    <row r="511" spans="8:26" x14ac:dyDescent="0.2">
      <c r="H511" s="9"/>
      <c r="I511" s="12">
        <v>45556</v>
      </c>
      <c r="J511" s="11">
        <v>1.4861599817</v>
      </c>
      <c r="K511" s="11">
        <v>460566181.54000002</v>
      </c>
      <c r="L511" s="11">
        <v>3982854877.23</v>
      </c>
      <c r="M511" s="11"/>
      <c r="W511" s="14">
        <v>45569.708333333336</v>
      </c>
      <c r="X511" s="11" t="s">
        <v>200</v>
      </c>
      <c r="Y511" s="11" t="s">
        <v>201</v>
      </c>
      <c r="Z511" s="15">
        <v>-8.1273999999999995E-4</v>
      </c>
    </row>
    <row r="512" spans="8:26" x14ac:dyDescent="0.2">
      <c r="H512" s="9"/>
      <c r="I512" s="12">
        <v>45557</v>
      </c>
      <c r="J512" s="11">
        <v>1.5871806946</v>
      </c>
      <c r="K512" s="11">
        <v>801891140.15999997</v>
      </c>
      <c r="L512" s="11">
        <v>4253625384.4699998</v>
      </c>
      <c r="M512" s="11"/>
      <c r="W512" s="14">
        <v>45569.375</v>
      </c>
      <c r="X512" s="11" t="s">
        <v>200</v>
      </c>
      <c r="Y512" s="11" t="s">
        <v>201</v>
      </c>
      <c r="Z512" s="15">
        <v>-8.5525E-4</v>
      </c>
    </row>
    <row r="513" spans="8:26" x14ac:dyDescent="0.2">
      <c r="H513" s="9"/>
      <c r="I513" s="12">
        <v>45558</v>
      </c>
      <c r="J513" s="11">
        <v>1.5344967545999999</v>
      </c>
      <c r="K513" s="11">
        <v>692952451.66999996</v>
      </c>
      <c r="L513" s="11">
        <v>4112395676.2800002</v>
      </c>
      <c r="M513" s="11"/>
      <c r="W513" s="14">
        <v>45569.041666666664</v>
      </c>
      <c r="X513" s="11" t="s">
        <v>200</v>
      </c>
      <c r="Y513" s="11" t="s">
        <v>201</v>
      </c>
      <c r="Z513" s="15">
        <v>-2.0609E-4</v>
      </c>
    </row>
    <row r="514" spans="8:26" x14ac:dyDescent="0.2">
      <c r="H514" s="9"/>
      <c r="I514" s="12">
        <v>45559</v>
      </c>
      <c r="J514" s="11">
        <v>1.7446011124</v>
      </c>
      <c r="K514" s="11">
        <v>984276873.55999994</v>
      </c>
      <c r="L514" s="11">
        <v>4675467738.7200003</v>
      </c>
      <c r="M514" s="11"/>
      <c r="W514" s="14">
        <v>45568.708333333336</v>
      </c>
      <c r="X514" s="11" t="s">
        <v>200</v>
      </c>
      <c r="Y514" s="11" t="s">
        <v>201</v>
      </c>
      <c r="Z514" s="15">
        <v>6.6329999999999997E-5</v>
      </c>
    </row>
    <row r="515" spans="8:26" x14ac:dyDescent="0.2">
      <c r="H515" s="9"/>
      <c r="I515" s="12">
        <v>45560</v>
      </c>
      <c r="J515" s="11">
        <v>1.6993753731000001</v>
      </c>
      <c r="K515" s="11">
        <v>676839073.61000001</v>
      </c>
      <c r="L515" s="11">
        <v>4554255670.6899996</v>
      </c>
      <c r="M515" s="11"/>
      <c r="W515" s="14">
        <v>45568.375</v>
      </c>
      <c r="X515" s="11" t="s">
        <v>200</v>
      </c>
      <c r="Y515" s="11" t="s">
        <v>201</v>
      </c>
      <c r="Z515" s="15">
        <v>-4.1381000000000002E-4</v>
      </c>
    </row>
    <row r="516" spans="8:26" x14ac:dyDescent="0.2">
      <c r="H516" s="9"/>
      <c r="I516" s="12">
        <v>45561</v>
      </c>
      <c r="J516" s="11">
        <v>1.6451397623999999</v>
      </c>
      <c r="K516" s="11">
        <v>788227773.13</v>
      </c>
      <c r="L516" s="11">
        <v>4408914926.29</v>
      </c>
      <c r="M516" s="11"/>
      <c r="W516" s="14">
        <v>45568.041666666664</v>
      </c>
      <c r="X516" s="11" t="s">
        <v>200</v>
      </c>
      <c r="Y516" s="11" t="s">
        <v>201</v>
      </c>
      <c r="Z516" s="15">
        <v>-2.1855E-4</v>
      </c>
    </row>
    <row r="517" spans="8:26" x14ac:dyDescent="0.2">
      <c r="H517" s="9"/>
      <c r="I517" s="12">
        <v>45562</v>
      </c>
      <c r="J517" s="11">
        <v>1.6586140197000001</v>
      </c>
      <c r="K517" s="11">
        <v>604458206.77999997</v>
      </c>
      <c r="L517" s="11">
        <v>4445025447.46</v>
      </c>
      <c r="M517" s="11"/>
      <c r="W517" s="14">
        <v>45567.708333333336</v>
      </c>
      <c r="X517" s="11" t="s">
        <v>200</v>
      </c>
      <c r="Y517" s="11" t="s">
        <v>201</v>
      </c>
      <c r="Z517" s="15">
        <v>-1.8563999999999999E-4</v>
      </c>
    </row>
    <row r="518" spans="8:26" x14ac:dyDescent="0.2">
      <c r="H518" s="9"/>
      <c r="I518" s="12">
        <v>45563</v>
      </c>
      <c r="J518" s="11">
        <v>1.6873845186</v>
      </c>
      <c r="K518" s="11">
        <v>358472002.08999997</v>
      </c>
      <c r="L518" s="11">
        <v>4522129341.4700003</v>
      </c>
      <c r="M518" s="11"/>
      <c r="W518" s="14">
        <v>45567.375</v>
      </c>
      <c r="X518" s="11" t="s">
        <v>200</v>
      </c>
      <c r="Y518" s="11" t="s">
        <v>201</v>
      </c>
      <c r="Z518" s="15">
        <v>-1.5288000000000001E-4</v>
      </c>
    </row>
    <row r="519" spans="8:26" x14ac:dyDescent="0.2">
      <c r="H519" s="9"/>
      <c r="I519" s="12">
        <v>45564</v>
      </c>
      <c r="J519" s="11">
        <v>1.7597129278000001</v>
      </c>
      <c r="K519" s="11">
        <v>773791081.42999995</v>
      </c>
      <c r="L519" s="11">
        <v>4715966856.3299999</v>
      </c>
      <c r="M519" s="11"/>
      <c r="W519" s="14">
        <v>45567.041666666664</v>
      </c>
      <c r="X519" s="11" t="s">
        <v>200</v>
      </c>
      <c r="Y519" s="11" t="s">
        <v>201</v>
      </c>
      <c r="Z519" s="15">
        <v>6.97E-5</v>
      </c>
    </row>
    <row r="520" spans="8:26" x14ac:dyDescent="0.2">
      <c r="H520" s="9"/>
      <c r="I520" s="12">
        <v>45565</v>
      </c>
      <c r="J520" s="11">
        <v>1.7781420176</v>
      </c>
      <c r="K520" s="11">
        <v>705275222.28999996</v>
      </c>
      <c r="L520" s="11">
        <v>4765356148.8599997</v>
      </c>
      <c r="M520" s="11"/>
      <c r="W520" s="14">
        <v>45566.708333333336</v>
      </c>
      <c r="X520" s="11" t="s">
        <v>200</v>
      </c>
      <c r="Y520" s="11" t="s">
        <v>201</v>
      </c>
      <c r="Z520" s="15">
        <v>-7.3609999999999995E-5</v>
      </c>
    </row>
    <row r="521" spans="8:26" x14ac:dyDescent="0.2">
      <c r="H521" s="9"/>
      <c r="I521" s="12">
        <v>45566</v>
      </c>
      <c r="J521" s="11">
        <v>1.7610881598999999</v>
      </c>
      <c r="K521" s="11">
        <v>1375230582.75</v>
      </c>
      <c r="L521" s="11">
        <v>4867389577.3900003</v>
      </c>
      <c r="M521" s="11"/>
      <c r="W521" s="14">
        <v>45566.375</v>
      </c>
      <c r="X521" s="11" t="s">
        <v>200</v>
      </c>
      <c r="Y521" s="11" t="s">
        <v>201</v>
      </c>
      <c r="Z521" s="15">
        <v>-1.2273000000000001E-4</v>
      </c>
    </row>
    <row r="522" spans="8:26" x14ac:dyDescent="0.2">
      <c r="H522" s="9"/>
      <c r="I522" s="12">
        <v>45567</v>
      </c>
      <c r="J522" s="11">
        <v>1.8551635457</v>
      </c>
      <c r="K522" s="11">
        <v>1209227296.76</v>
      </c>
      <c r="L522" s="11">
        <v>5127377760.6300001</v>
      </c>
      <c r="M522" s="11"/>
      <c r="W522" s="14">
        <v>45566.041666666664</v>
      </c>
      <c r="X522" s="11" t="s">
        <v>200</v>
      </c>
      <c r="Y522" s="11" t="s">
        <v>201</v>
      </c>
      <c r="Z522" s="15">
        <v>1.942E-5</v>
      </c>
    </row>
    <row r="523" spans="8:26" x14ac:dyDescent="0.2">
      <c r="H523" s="9"/>
      <c r="I523" s="12">
        <v>45568</v>
      </c>
      <c r="J523" s="11">
        <v>1.6669454349999999</v>
      </c>
      <c r="K523" s="11">
        <v>1575256176.6700001</v>
      </c>
      <c r="L523" s="11">
        <v>4607172759.1999998</v>
      </c>
      <c r="M523" s="11"/>
      <c r="W523" s="14">
        <v>45565.708333333336</v>
      </c>
      <c r="X523" s="11" t="s">
        <v>200</v>
      </c>
      <c r="Y523" s="11" t="s">
        <v>201</v>
      </c>
      <c r="Z523" s="15">
        <v>7.0500000000000003E-6</v>
      </c>
    </row>
    <row r="524" spans="8:26" x14ac:dyDescent="0.2">
      <c r="H524" s="9"/>
      <c r="I524" s="12">
        <v>45569</v>
      </c>
      <c r="J524" s="11">
        <v>1.7698427988000001</v>
      </c>
      <c r="K524" s="11">
        <v>1091720503.5799999</v>
      </c>
      <c r="L524" s="11">
        <v>4891564750.3999996</v>
      </c>
      <c r="M524" s="11"/>
      <c r="W524" s="14">
        <v>45565.375</v>
      </c>
      <c r="X524" s="11" t="s">
        <v>200</v>
      </c>
      <c r="Y524" s="11" t="s">
        <v>201</v>
      </c>
      <c r="Z524" s="15">
        <v>1E-4</v>
      </c>
    </row>
    <row r="525" spans="8:26" x14ac:dyDescent="0.2">
      <c r="H525" s="9"/>
      <c r="I525" s="12">
        <v>45570</v>
      </c>
      <c r="J525" s="11">
        <v>1.755488814</v>
      </c>
      <c r="K525" s="11">
        <v>487165362.45999998</v>
      </c>
      <c r="L525" s="11">
        <v>4851892613.3599997</v>
      </c>
      <c r="M525" s="11"/>
      <c r="W525" s="14">
        <v>45565.041666666664</v>
      </c>
      <c r="X525" s="11" t="s">
        <v>200</v>
      </c>
      <c r="Y525" s="11" t="s">
        <v>201</v>
      </c>
      <c r="Z525" s="15">
        <v>5.7970000000000002E-5</v>
      </c>
    </row>
    <row r="526" spans="8:26" x14ac:dyDescent="0.2">
      <c r="H526" s="9"/>
      <c r="I526" s="12">
        <v>45571</v>
      </c>
      <c r="J526" s="11">
        <v>1.8414953612</v>
      </c>
      <c r="K526" s="11">
        <v>599611638.22000003</v>
      </c>
      <c r="L526" s="11">
        <v>5089601066.7200003</v>
      </c>
      <c r="M526" s="11"/>
      <c r="W526" s="14">
        <v>45564.708333333336</v>
      </c>
      <c r="X526" s="11" t="s">
        <v>200</v>
      </c>
      <c r="Y526" s="11" t="s">
        <v>201</v>
      </c>
      <c r="Z526" s="15">
        <v>7.2139999999999997E-5</v>
      </c>
    </row>
    <row r="527" spans="8:26" x14ac:dyDescent="0.2">
      <c r="H527" s="9"/>
      <c r="I527" s="12">
        <v>45572</v>
      </c>
      <c r="J527" s="11">
        <v>2.0165233457</v>
      </c>
      <c r="K527" s="11">
        <v>1449955654.1700001</v>
      </c>
      <c r="L527" s="11">
        <v>5573350651.6199999</v>
      </c>
      <c r="M527" s="11"/>
      <c r="W527" s="14">
        <v>45564.375</v>
      </c>
      <c r="X527" s="11" t="s">
        <v>200</v>
      </c>
      <c r="Y527" s="11" t="s">
        <v>201</v>
      </c>
      <c r="Z527" s="15">
        <v>1E-4</v>
      </c>
    </row>
    <row r="528" spans="8:26" x14ac:dyDescent="0.2">
      <c r="H528" s="9"/>
      <c r="I528" s="12">
        <v>45573</v>
      </c>
      <c r="J528" s="11">
        <v>1.9870812466000001</v>
      </c>
      <c r="K528" s="11">
        <v>1181075973.3699999</v>
      </c>
      <c r="L528" s="11">
        <v>5491977360.1800003</v>
      </c>
      <c r="M528" s="11"/>
      <c r="W528" s="14">
        <v>45564.041666666664</v>
      </c>
      <c r="X528" s="11" t="s">
        <v>200</v>
      </c>
      <c r="Y528" s="11" t="s">
        <v>201</v>
      </c>
      <c r="Z528" s="15">
        <v>1E-4</v>
      </c>
    </row>
    <row r="529" spans="8:26" x14ac:dyDescent="0.2">
      <c r="H529" s="9"/>
      <c r="I529" s="12">
        <v>45574</v>
      </c>
      <c r="J529" s="11">
        <v>1.8748088170999999</v>
      </c>
      <c r="K529" s="11">
        <v>866068512.47000003</v>
      </c>
      <c r="L529" s="11">
        <v>5181674174.5200005</v>
      </c>
      <c r="M529" s="11"/>
      <c r="W529" s="14">
        <v>45563.708333333336</v>
      </c>
      <c r="X529" s="11" t="s">
        <v>200</v>
      </c>
      <c r="Y529" s="11" t="s">
        <v>201</v>
      </c>
      <c r="Z529" s="15">
        <v>1E-4</v>
      </c>
    </row>
    <row r="530" spans="8:26" x14ac:dyDescent="0.2">
      <c r="H530" s="9"/>
      <c r="I530" s="12">
        <v>45575</v>
      </c>
      <c r="J530" s="11">
        <v>1.834204532</v>
      </c>
      <c r="K530" s="11">
        <v>804190033.02999997</v>
      </c>
      <c r="L530" s="11">
        <v>5070297152.8800001</v>
      </c>
      <c r="M530" s="11"/>
      <c r="W530" s="14">
        <v>45563.375</v>
      </c>
      <c r="X530" s="11" t="s">
        <v>200</v>
      </c>
      <c r="Y530" s="11" t="s">
        <v>201</v>
      </c>
      <c r="Z530" s="15">
        <v>8.3339999999999998E-5</v>
      </c>
    </row>
    <row r="531" spans="8:26" x14ac:dyDescent="0.2">
      <c r="H531" s="9"/>
      <c r="I531" s="12">
        <v>45576</v>
      </c>
      <c r="J531" s="11">
        <v>2.0522674116999999</v>
      </c>
      <c r="K531" s="11">
        <v>963975113.50999999</v>
      </c>
      <c r="L531" s="11">
        <v>5672141580.1400003</v>
      </c>
      <c r="M531" s="11"/>
      <c r="W531" s="14">
        <v>45563.041666666664</v>
      </c>
      <c r="X531" s="11" t="s">
        <v>200</v>
      </c>
      <c r="Y531" s="11" t="s">
        <v>201</v>
      </c>
      <c r="Z531" s="15">
        <v>1E-4</v>
      </c>
    </row>
    <row r="532" spans="8:26" x14ac:dyDescent="0.2">
      <c r="H532" s="9"/>
      <c r="I532" s="12">
        <v>45577</v>
      </c>
      <c r="J532" s="11">
        <v>2.2430131604999999</v>
      </c>
      <c r="K532" s="11">
        <v>1112021010.1400001</v>
      </c>
      <c r="L532" s="11">
        <v>6199332572.3199997</v>
      </c>
      <c r="M532" s="11"/>
      <c r="W532" s="14">
        <v>45562.708333333336</v>
      </c>
      <c r="X532" s="11" t="s">
        <v>200</v>
      </c>
      <c r="Y532" s="11" t="s">
        <v>201</v>
      </c>
      <c r="Z532" s="15">
        <v>1E-4</v>
      </c>
    </row>
    <row r="533" spans="8:26" x14ac:dyDescent="0.2">
      <c r="H533" s="9"/>
      <c r="I533" s="12">
        <v>45578</v>
      </c>
      <c r="J533" s="11">
        <v>2.3416299880999998</v>
      </c>
      <c r="K533" s="11">
        <v>1067719074.83</v>
      </c>
      <c r="L533" s="11">
        <v>6471893840.5600004</v>
      </c>
      <c r="M533" s="11"/>
      <c r="W533" s="14">
        <v>45562.375</v>
      </c>
      <c r="X533" s="11" t="s">
        <v>200</v>
      </c>
      <c r="Y533" s="11" t="s">
        <v>201</v>
      </c>
      <c r="Z533" s="15">
        <v>6.6840000000000004E-5</v>
      </c>
    </row>
    <row r="534" spans="8:26" x14ac:dyDescent="0.2">
      <c r="H534" s="9"/>
      <c r="I534" s="12">
        <v>45579</v>
      </c>
      <c r="J534" s="11">
        <v>2.2487327693000001</v>
      </c>
      <c r="K534" s="11">
        <v>1079566978.55</v>
      </c>
      <c r="L534" s="11">
        <v>6215140663.75</v>
      </c>
      <c r="M534" s="11"/>
      <c r="W534" s="14">
        <v>45562.041666666664</v>
      </c>
      <c r="X534" s="11" t="s">
        <v>200</v>
      </c>
      <c r="Y534" s="11" t="s">
        <v>201</v>
      </c>
      <c r="Z534" s="15">
        <v>1E-4</v>
      </c>
    </row>
    <row r="535" spans="8:26" x14ac:dyDescent="0.2">
      <c r="H535" s="9"/>
      <c r="I535" s="12">
        <v>45580</v>
      </c>
      <c r="J535" s="11">
        <v>2.0553861324999998</v>
      </c>
      <c r="K535" s="11">
        <v>1451894059.1400001</v>
      </c>
      <c r="L535" s="11">
        <v>5680761229.6800003</v>
      </c>
      <c r="M535" s="11"/>
      <c r="W535" s="14">
        <v>45561.708333333336</v>
      </c>
      <c r="X535" s="11" t="s">
        <v>200</v>
      </c>
      <c r="Y535" s="11" t="s">
        <v>201</v>
      </c>
      <c r="Z535" s="15">
        <v>1E-4</v>
      </c>
    </row>
    <row r="536" spans="8:26" x14ac:dyDescent="0.2">
      <c r="H536" s="9"/>
      <c r="I536" s="12">
        <v>45581</v>
      </c>
      <c r="J536" s="11">
        <v>2.0858789689999999</v>
      </c>
      <c r="K536" s="11">
        <v>910098444.25</v>
      </c>
      <c r="L536" s="11">
        <v>5765038592.8100004</v>
      </c>
      <c r="M536" s="11"/>
      <c r="W536" s="14">
        <v>45561.375</v>
      </c>
      <c r="X536" s="11" t="s">
        <v>200</v>
      </c>
      <c r="Y536" s="11" t="s">
        <v>201</v>
      </c>
      <c r="Z536" s="15">
        <v>1E-4</v>
      </c>
    </row>
    <row r="537" spans="8:26" x14ac:dyDescent="0.2">
      <c r="H537" s="9"/>
      <c r="I537" s="12">
        <v>45582</v>
      </c>
      <c r="J537" s="11">
        <v>2.0232424795999999</v>
      </c>
      <c r="K537" s="11">
        <v>702190543.27999997</v>
      </c>
      <c r="L537" s="11">
        <v>5591921272.0200005</v>
      </c>
      <c r="M537" s="11"/>
      <c r="W537" s="14">
        <v>45561.041666666664</v>
      </c>
      <c r="X537" s="11" t="s">
        <v>200</v>
      </c>
      <c r="Y537" s="11" t="s">
        <v>201</v>
      </c>
      <c r="Z537" s="15">
        <v>8.9549999999999995E-5</v>
      </c>
    </row>
    <row r="538" spans="8:26" x14ac:dyDescent="0.2">
      <c r="H538" s="9"/>
      <c r="I538" s="12">
        <v>45583</v>
      </c>
      <c r="J538" s="11">
        <v>2.1290535658</v>
      </c>
      <c r="K538" s="11">
        <v>635601004.61000001</v>
      </c>
      <c r="L538" s="11">
        <v>5884366329.6000004</v>
      </c>
      <c r="M538" s="11"/>
      <c r="W538" s="14">
        <v>45560.708333333336</v>
      </c>
      <c r="X538" s="11" t="s">
        <v>200</v>
      </c>
      <c r="Y538" s="11" t="s">
        <v>201</v>
      </c>
      <c r="Z538" s="15">
        <v>1E-4</v>
      </c>
    </row>
    <row r="539" spans="8:26" x14ac:dyDescent="0.2">
      <c r="H539" s="9"/>
      <c r="I539" s="12">
        <v>45584</v>
      </c>
      <c r="J539" s="11">
        <v>2.0635318243</v>
      </c>
      <c r="K539" s="11">
        <v>395642807.63999999</v>
      </c>
      <c r="L539" s="11">
        <v>5703261468.5100002</v>
      </c>
      <c r="M539" s="11"/>
      <c r="W539" s="14">
        <v>45560.375</v>
      </c>
      <c r="X539" s="11" t="s">
        <v>200</v>
      </c>
      <c r="Y539" s="11" t="s">
        <v>201</v>
      </c>
      <c r="Z539" s="15">
        <v>2.711E-5</v>
      </c>
    </row>
    <row r="540" spans="8:26" x14ac:dyDescent="0.2">
      <c r="H540" s="9"/>
      <c r="I540" s="12">
        <v>45585</v>
      </c>
      <c r="J540" s="11">
        <v>2.1274756823000001</v>
      </c>
      <c r="K540" s="11">
        <v>572459381.84000003</v>
      </c>
      <c r="L540" s="11">
        <v>5880331963.25</v>
      </c>
      <c r="M540" s="11"/>
      <c r="W540" s="14">
        <v>45560.041666666664</v>
      </c>
      <c r="X540" s="11" t="s">
        <v>200</v>
      </c>
      <c r="Y540" s="11" t="s">
        <v>201</v>
      </c>
      <c r="Z540" s="15">
        <v>1E-4</v>
      </c>
    </row>
    <row r="541" spans="8:26" x14ac:dyDescent="0.2">
      <c r="H541" s="9"/>
      <c r="I541" s="12">
        <v>45586</v>
      </c>
      <c r="J541" s="11">
        <v>2.0140408867000001</v>
      </c>
      <c r="K541" s="11">
        <v>652647174.67999995</v>
      </c>
      <c r="L541" s="11">
        <v>5567585299.6300001</v>
      </c>
      <c r="M541" s="11"/>
      <c r="W541" s="14">
        <v>45559.708333333336</v>
      </c>
      <c r="X541" s="11" t="s">
        <v>200</v>
      </c>
      <c r="Y541" s="11" t="s">
        <v>201</v>
      </c>
      <c r="Z541" s="15">
        <v>1E-4</v>
      </c>
    </row>
    <row r="542" spans="8:26" x14ac:dyDescent="0.2">
      <c r="H542" s="9"/>
      <c r="I542" s="12">
        <v>45587</v>
      </c>
      <c r="J542" s="11">
        <v>1.9344939504000001</v>
      </c>
      <c r="K542" s="11">
        <v>677071295.76999998</v>
      </c>
      <c r="L542" s="11">
        <v>5346666773.6000004</v>
      </c>
      <c r="M542" s="11"/>
      <c r="W542" s="14">
        <v>45559.375</v>
      </c>
      <c r="X542" s="11" t="s">
        <v>200</v>
      </c>
      <c r="Y542" s="11" t="s">
        <v>201</v>
      </c>
      <c r="Z542" s="15">
        <v>1E-4</v>
      </c>
    </row>
    <row r="543" spans="8:26" x14ac:dyDescent="0.2">
      <c r="H543" s="9"/>
      <c r="I543" s="12">
        <v>45588</v>
      </c>
      <c r="J543" s="11">
        <v>1.9659841534</v>
      </c>
      <c r="K543" s="11">
        <v>655651204.29999995</v>
      </c>
      <c r="L543" s="11">
        <v>5433668341.0500002</v>
      </c>
      <c r="M543" s="11"/>
      <c r="W543" s="14">
        <v>45559.041666666664</v>
      </c>
      <c r="X543" s="11" t="s">
        <v>200</v>
      </c>
      <c r="Y543" s="11" t="s">
        <v>201</v>
      </c>
      <c r="Z543" s="15">
        <v>8.3399999999999998E-6</v>
      </c>
    </row>
    <row r="544" spans="8:26" x14ac:dyDescent="0.2">
      <c r="H544" s="9"/>
      <c r="I544" s="12">
        <v>45589</v>
      </c>
      <c r="J544" s="11">
        <v>1.9347927109</v>
      </c>
      <c r="K544" s="11">
        <v>587384661.24000001</v>
      </c>
      <c r="L544" s="11">
        <v>5347460141.6800003</v>
      </c>
      <c r="M544" s="11"/>
      <c r="W544" s="14">
        <v>45558.708333333336</v>
      </c>
      <c r="X544" s="11" t="s">
        <v>200</v>
      </c>
      <c r="Y544" s="11" t="s">
        <v>201</v>
      </c>
      <c r="Z544" s="15">
        <v>-1.29E-5</v>
      </c>
    </row>
    <row r="545" spans="8:26" x14ac:dyDescent="0.2">
      <c r="H545" s="9"/>
      <c r="I545" s="12">
        <v>45590</v>
      </c>
      <c r="J545" s="11">
        <v>1.7470280363999999</v>
      </c>
      <c r="K545" s="11">
        <v>699376539.97000003</v>
      </c>
      <c r="L545" s="11">
        <v>4828558617.6800003</v>
      </c>
      <c r="M545" s="11"/>
      <c r="W545" s="14">
        <v>45558.375</v>
      </c>
      <c r="X545" s="11" t="s">
        <v>200</v>
      </c>
      <c r="Y545" s="11" t="s">
        <v>201</v>
      </c>
      <c r="Z545" s="15">
        <v>-5.8770000000000001E-5</v>
      </c>
    </row>
    <row r="546" spans="8:26" x14ac:dyDescent="0.2">
      <c r="H546" s="9"/>
      <c r="I546" s="12">
        <v>45591</v>
      </c>
      <c r="J546" s="11">
        <v>1.7947242231</v>
      </c>
      <c r="K546" s="11">
        <v>563876017.19000006</v>
      </c>
      <c r="L546" s="11">
        <v>4960333060.3400002</v>
      </c>
      <c r="M546" s="11"/>
      <c r="W546" s="14">
        <v>45558.041666666664</v>
      </c>
      <c r="X546" s="11" t="s">
        <v>200</v>
      </c>
      <c r="Y546" s="11" t="s">
        <v>201</v>
      </c>
      <c r="Z546" s="15">
        <v>-4.9719999999999998E-5</v>
      </c>
    </row>
    <row r="547" spans="8:26" x14ac:dyDescent="0.2">
      <c r="H547" s="9"/>
      <c r="I547" s="12">
        <v>45592</v>
      </c>
      <c r="J547" s="11">
        <v>1.7530347848000001</v>
      </c>
      <c r="K547" s="11">
        <v>411820466.27999997</v>
      </c>
      <c r="L547" s="11">
        <v>4845110065.9099998</v>
      </c>
      <c r="M547" s="11"/>
      <c r="W547" s="14">
        <v>45557.708333333336</v>
      </c>
      <c r="X547" s="11" t="s">
        <v>200</v>
      </c>
      <c r="Y547" s="11" t="s">
        <v>201</v>
      </c>
      <c r="Z547" s="15">
        <v>1E-4</v>
      </c>
    </row>
    <row r="548" spans="8:26" x14ac:dyDescent="0.2">
      <c r="H548" s="9"/>
      <c r="I548" s="12">
        <v>45593</v>
      </c>
      <c r="J548" s="11">
        <v>1.7758201832</v>
      </c>
      <c r="K548" s="11">
        <v>785376599.32000005</v>
      </c>
      <c r="L548" s="11">
        <v>4908276347.3299999</v>
      </c>
      <c r="M548" s="11"/>
      <c r="W548" s="14">
        <v>45557.375</v>
      </c>
      <c r="X548" s="11" t="s">
        <v>200</v>
      </c>
      <c r="Y548" s="11" t="s">
        <v>201</v>
      </c>
      <c r="Z548" s="15">
        <v>1E-4</v>
      </c>
    </row>
    <row r="549" spans="8:26" x14ac:dyDescent="0.2">
      <c r="H549" s="9"/>
      <c r="I549" s="12">
        <v>45594</v>
      </c>
      <c r="J549" s="11">
        <v>2.0714081155000001</v>
      </c>
      <c r="K549" s="11">
        <v>1379806890.9200001</v>
      </c>
      <c r="L549" s="11">
        <v>5725466304.71</v>
      </c>
      <c r="M549" s="11"/>
      <c r="W549" s="14">
        <v>45557.041666666664</v>
      </c>
      <c r="X549" s="11" t="s">
        <v>200</v>
      </c>
      <c r="Y549" s="11" t="s">
        <v>201</v>
      </c>
      <c r="Z549" s="15">
        <v>1E-4</v>
      </c>
    </row>
    <row r="550" spans="8:26" x14ac:dyDescent="0.2">
      <c r="H550" s="9"/>
      <c r="I550" s="12">
        <v>45595</v>
      </c>
      <c r="J550" s="11">
        <v>2.0852546626000001</v>
      </c>
      <c r="K550" s="11">
        <v>924341338.79999995</v>
      </c>
      <c r="L550" s="11">
        <v>5763292296.3299999</v>
      </c>
      <c r="M550" s="11"/>
      <c r="W550" s="14">
        <v>45556.708333333336</v>
      </c>
      <c r="X550" s="11" t="s">
        <v>200</v>
      </c>
      <c r="Y550" s="11" t="s">
        <v>201</v>
      </c>
      <c r="Z550" s="15">
        <v>1E-4</v>
      </c>
    </row>
    <row r="551" spans="8:26" x14ac:dyDescent="0.2">
      <c r="H551" s="9"/>
      <c r="I551" s="12">
        <v>45596</v>
      </c>
      <c r="J551" s="11">
        <v>1.9707022402000001</v>
      </c>
      <c r="K551" s="11">
        <v>719221128.25</v>
      </c>
      <c r="L551" s="11">
        <v>5446592316.6199999</v>
      </c>
      <c r="M551" s="11"/>
      <c r="W551" s="14">
        <v>45556.375</v>
      </c>
      <c r="X551" s="11" t="s">
        <v>200</v>
      </c>
      <c r="Y551" s="11" t="s">
        <v>201</v>
      </c>
      <c r="Z551" s="15">
        <v>6.3490000000000004E-5</v>
      </c>
    </row>
    <row r="552" spans="8:26" x14ac:dyDescent="0.2">
      <c r="H552" s="9"/>
      <c r="I552" s="12">
        <v>45597</v>
      </c>
      <c r="J552" s="11">
        <v>1.9898898398</v>
      </c>
      <c r="K552" s="11">
        <v>914623154.22000003</v>
      </c>
      <c r="L552" s="11">
        <v>5662730395.6199999</v>
      </c>
      <c r="M552" s="11"/>
      <c r="W552" s="14">
        <v>45556.041666666664</v>
      </c>
      <c r="X552" s="11" t="s">
        <v>200</v>
      </c>
      <c r="Y552" s="11" t="s">
        <v>201</v>
      </c>
      <c r="Z552" s="15">
        <v>1E-4</v>
      </c>
    </row>
    <row r="553" spans="8:26" x14ac:dyDescent="0.2">
      <c r="H553" s="9"/>
      <c r="I553" s="12">
        <v>45598</v>
      </c>
      <c r="J553" s="11">
        <v>1.9090251836000001</v>
      </c>
      <c r="K553" s="11">
        <v>432628625</v>
      </c>
      <c r="L553" s="11">
        <v>5432609744.1300001</v>
      </c>
      <c r="M553" s="11"/>
      <c r="W553" s="14">
        <v>45555.708333333336</v>
      </c>
      <c r="X553" s="11" t="s">
        <v>200</v>
      </c>
      <c r="Y553" s="11" t="s">
        <v>201</v>
      </c>
      <c r="Z553" s="15">
        <v>1E-4</v>
      </c>
    </row>
    <row r="554" spans="8:26" x14ac:dyDescent="0.2">
      <c r="H554" s="9"/>
      <c r="I554" s="12">
        <v>45599</v>
      </c>
      <c r="J554" s="11">
        <v>1.9497627167</v>
      </c>
      <c r="K554" s="11">
        <v>642078820.33000004</v>
      </c>
      <c r="L554" s="11">
        <v>5548538607.25</v>
      </c>
      <c r="M554" s="11"/>
      <c r="W554" s="14">
        <v>45555.375</v>
      </c>
      <c r="X554" s="11" t="s">
        <v>200</v>
      </c>
      <c r="Y554" s="11" t="s">
        <v>201</v>
      </c>
      <c r="Z554" s="15">
        <v>-8.4010000000000004E-5</v>
      </c>
    </row>
    <row r="555" spans="8:26" x14ac:dyDescent="0.2">
      <c r="H555" s="9"/>
      <c r="I555" s="12">
        <v>45600</v>
      </c>
      <c r="J555" s="11">
        <v>1.8500348429</v>
      </c>
      <c r="K555" s="11">
        <v>631042552.66999996</v>
      </c>
      <c r="L555" s="11">
        <v>5264698538.3999996</v>
      </c>
      <c r="M555" s="11"/>
      <c r="W555" s="14">
        <v>45555.041666666664</v>
      </c>
      <c r="X555" s="11" t="s">
        <v>200</v>
      </c>
      <c r="Y555" s="11" t="s">
        <v>201</v>
      </c>
      <c r="Z555" s="15">
        <v>1E-4</v>
      </c>
    </row>
    <row r="556" spans="8:26" x14ac:dyDescent="0.2">
      <c r="H556" s="9"/>
      <c r="I556" s="12">
        <v>45601</v>
      </c>
      <c r="J556" s="11">
        <v>2.0081297006000001</v>
      </c>
      <c r="K556" s="11">
        <v>801418061.77999997</v>
      </c>
      <c r="L556" s="11">
        <v>5714687809.1800003</v>
      </c>
      <c r="M556" s="11"/>
      <c r="W556" s="14">
        <v>45554.708333333336</v>
      </c>
      <c r="X556" s="11" t="s">
        <v>200</v>
      </c>
      <c r="Y556" s="11" t="s">
        <v>201</v>
      </c>
      <c r="Z556" s="15">
        <v>1E-4</v>
      </c>
    </row>
    <row r="557" spans="8:26" x14ac:dyDescent="0.2">
      <c r="H557" s="9"/>
      <c r="I557" s="12">
        <v>45602</v>
      </c>
      <c r="J557" s="11">
        <v>2.3055671369000001</v>
      </c>
      <c r="K557" s="11">
        <v>2008489554.46</v>
      </c>
      <c r="L557" s="11">
        <v>6561006677.1499996</v>
      </c>
      <c r="M557" s="11"/>
      <c r="W557" s="14">
        <v>45554.375</v>
      </c>
      <c r="X557" s="11" t="s">
        <v>200</v>
      </c>
      <c r="Y557" s="11" t="s">
        <v>201</v>
      </c>
      <c r="Z557" s="15">
        <v>-7.6559999999999999E-5</v>
      </c>
    </row>
    <row r="558" spans="8:26" x14ac:dyDescent="0.2">
      <c r="H558" s="9"/>
      <c r="I558" s="12">
        <v>45603</v>
      </c>
      <c r="J558" s="11">
        <v>2.3175478054999998</v>
      </c>
      <c r="K558" s="11">
        <v>1054489773.22</v>
      </c>
      <c r="L558" s="11">
        <v>6595290291.3400002</v>
      </c>
      <c r="M558" s="11"/>
      <c r="W558" s="14">
        <v>45554.041666666664</v>
      </c>
      <c r="X558" s="11" t="s">
        <v>200</v>
      </c>
      <c r="Y558" s="11" t="s">
        <v>201</v>
      </c>
      <c r="Z558" s="15">
        <v>1.5270000000000001E-5</v>
      </c>
    </row>
    <row r="559" spans="8:26" x14ac:dyDescent="0.2">
      <c r="H559" s="9"/>
      <c r="I559" s="12">
        <v>45604</v>
      </c>
      <c r="J559" s="11">
        <v>2.2898337961999999</v>
      </c>
      <c r="K559" s="11">
        <v>904125906.67999995</v>
      </c>
      <c r="L559" s="11">
        <v>6516202815.0900002</v>
      </c>
      <c r="M559" s="11"/>
      <c r="W559" s="14">
        <v>45553.708333333336</v>
      </c>
      <c r="X559" s="11" t="s">
        <v>200</v>
      </c>
      <c r="Y559" s="11" t="s">
        <v>201</v>
      </c>
      <c r="Z559" s="15">
        <v>-2.3070000000000001E-5</v>
      </c>
    </row>
    <row r="560" spans="8:26" x14ac:dyDescent="0.2">
      <c r="H560" s="9"/>
      <c r="I560" s="12">
        <v>45605</v>
      </c>
      <c r="J560" s="11">
        <v>2.7663875567999998</v>
      </c>
      <c r="K560" s="11">
        <v>1499015821.23</v>
      </c>
      <c r="L560" s="11">
        <v>7874359192.5100002</v>
      </c>
      <c r="M560" s="11"/>
      <c r="W560" s="14">
        <v>45553.375</v>
      </c>
      <c r="X560" s="11" t="s">
        <v>200</v>
      </c>
      <c r="Y560" s="11" t="s">
        <v>201</v>
      </c>
      <c r="Z560" s="15">
        <v>-3.324E-5</v>
      </c>
    </row>
    <row r="561" spans="8:26" x14ac:dyDescent="0.2">
      <c r="H561" s="9"/>
      <c r="I561" s="12">
        <v>45606</v>
      </c>
      <c r="J561" s="11">
        <v>3.0366741336</v>
      </c>
      <c r="K561" s="11">
        <v>3095207885.6399999</v>
      </c>
      <c r="L561" s="11">
        <v>8640739364.8700008</v>
      </c>
      <c r="M561" s="11"/>
      <c r="W561" s="14">
        <v>45553.041666666664</v>
      </c>
      <c r="X561" s="11" t="s">
        <v>200</v>
      </c>
      <c r="Y561" s="11" t="s">
        <v>201</v>
      </c>
      <c r="Z561" s="15">
        <v>5.4060000000000001E-5</v>
      </c>
    </row>
    <row r="562" spans="8:26" x14ac:dyDescent="0.2">
      <c r="H562" s="9"/>
      <c r="I562" s="12">
        <v>45607</v>
      </c>
      <c r="J562" s="11">
        <v>3.2658720194000002</v>
      </c>
      <c r="K562" s="11">
        <v>3267602180.2800002</v>
      </c>
      <c r="L562" s="11">
        <v>9293857570.9200001</v>
      </c>
      <c r="M562" s="11"/>
      <c r="W562" s="14">
        <v>45552.708333333336</v>
      </c>
      <c r="X562" s="11" t="s">
        <v>200</v>
      </c>
      <c r="Y562" s="11" t="s">
        <v>201</v>
      </c>
      <c r="Z562" s="15">
        <v>-5.0260000000000003E-5</v>
      </c>
    </row>
    <row r="563" spans="8:26" x14ac:dyDescent="0.2">
      <c r="H563" s="9"/>
      <c r="I563" s="12">
        <v>45608</v>
      </c>
      <c r="J563" s="11">
        <v>3.2240290547999999</v>
      </c>
      <c r="K563" s="11">
        <v>2843663536.5100002</v>
      </c>
      <c r="L563" s="11">
        <v>9174782925.1599998</v>
      </c>
      <c r="M563" s="11"/>
      <c r="W563" s="14">
        <v>45552.375</v>
      </c>
      <c r="X563" s="11" t="s">
        <v>200</v>
      </c>
      <c r="Y563" s="11" t="s">
        <v>201</v>
      </c>
      <c r="Z563" s="15">
        <v>6.9950000000000006E-5</v>
      </c>
    </row>
    <row r="564" spans="8:26" x14ac:dyDescent="0.2">
      <c r="H564" s="9"/>
      <c r="I564" s="12">
        <v>45609</v>
      </c>
      <c r="J564" s="11">
        <v>3.3029205804999999</v>
      </c>
      <c r="K564" s="11">
        <v>2984887230.1900001</v>
      </c>
      <c r="L564" s="11">
        <v>9399282741.3700008</v>
      </c>
      <c r="M564" s="11"/>
      <c r="W564" s="14">
        <v>45552.041666666664</v>
      </c>
      <c r="X564" s="11" t="s">
        <v>200</v>
      </c>
      <c r="Y564" s="11" t="s">
        <v>201</v>
      </c>
      <c r="Z564" s="15">
        <v>4.6969999999999999E-5</v>
      </c>
    </row>
    <row r="565" spans="8:26" x14ac:dyDescent="0.2">
      <c r="H565" s="9"/>
      <c r="I565" s="12">
        <v>45610</v>
      </c>
      <c r="J565" s="11">
        <v>3.3478396754999999</v>
      </c>
      <c r="K565" s="11">
        <v>2305980784.1799998</v>
      </c>
      <c r="L565" s="11">
        <v>9524709136.0200005</v>
      </c>
      <c r="M565" s="11"/>
      <c r="W565" s="14">
        <v>45551.708333333336</v>
      </c>
      <c r="X565" s="11" t="s">
        <v>200</v>
      </c>
      <c r="Y565" s="11" t="s">
        <v>201</v>
      </c>
      <c r="Z565" s="15">
        <v>-7.6970000000000003E-5</v>
      </c>
    </row>
    <row r="566" spans="8:26" x14ac:dyDescent="0.2">
      <c r="H566" s="9"/>
      <c r="I566" s="12">
        <v>45611</v>
      </c>
      <c r="J566" s="11">
        <v>3.6573250982999999</v>
      </c>
      <c r="K566" s="11">
        <v>1982879463.3800001</v>
      </c>
      <c r="L566" s="11">
        <v>10407835442.43</v>
      </c>
      <c r="M566" s="11"/>
      <c r="W566" s="14">
        <v>45551.375</v>
      </c>
      <c r="X566" s="11" t="s">
        <v>200</v>
      </c>
      <c r="Y566" s="11" t="s">
        <v>201</v>
      </c>
      <c r="Z566" s="15">
        <v>3.0710000000000002E-5</v>
      </c>
    </row>
    <row r="567" spans="8:26" x14ac:dyDescent="0.2">
      <c r="H567" s="9"/>
      <c r="I567" s="12">
        <v>45612</v>
      </c>
      <c r="J567" s="11">
        <v>3.7624848536000002</v>
      </c>
      <c r="K567" s="11">
        <v>2021106009.9400001</v>
      </c>
      <c r="L567" s="11">
        <v>10707924540.92</v>
      </c>
      <c r="M567" s="11"/>
      <c r="W567" s="14">
        <v>45551.041666666664</v>
      </c>
      <c r="X567" s="11" t="s">
        <v>200</v>
      </c>
      <c r="Y567" s="11" t="s">
        <v>201</v>
      </c>
      <c r="Z567" s="15">
        <v>-1.1865E-4</v>
      </c>
    </row>
    <row r="568" spans="8:26" x14ac:dyDescent="0.2">
      <c r="H568" s="9"/>
      <c r="I568" s="12">
        <v>45613</v>
      </c>
      <c r="J568" s="11">
        <v>3.7933219174000001</v>
      </c>
      <c r="K568" s="11">
        <v>1972931401.04</v>
      </c>
      <c r="L568" s="11">
        <v>10794848484.959999</v>
      </c>
      <c r="M568" s="11"/>
      <c r="W568" s="14">
        <v>45550.708333333336</v>
      </c>
      <c r="X568" s="11" t="s">
        <v>200</v>
      </c>
      <c r="Y568" s="11" t="s">
        <v>201</v>
      </c>
      <c r="Z568" s="15">
        <v>1E-4</v>
      </c>
    </row>
    <row r="569" spans="8:26" x14ac:dyDescent="0.2">
      <c r="H569" s="9"/>
      <c r="I569" s="12">
        <v>45614</v>
      </c>
      <c r="J569" s="11">
        <v>3.7029076433000001</v>
      </c>
      <c r="K569" s="11">
        <v>1521198111.9000001</v>
      </c>
      <c r="L569" s="11">
        <v>10537552001.48</v>
      </c>
      <c r="M569" s="11"/>
      <c r="W569" s="14">
        <v>45550.375</v>
      </c>
      <c r="X569" s="11" t="s">
        <v>200</v>
      </c>
      <c r="Y569" s="11" t="s">
        <v>201</v>
      </c>
      <c r="Z569" s="15">
        <v>6.3709999999999998E-5</v>
      </c>
    </row>
    <row r="570" spans="8:26" x14ac:dyDescent="0.2">
      <c r="H570" s="9"/>
      <c r="I570" s="12">
        <v>45615</v>
      </c>
      <c r="J570" s="11">
        <v>3.7328487486999999</v>
      </c>
      <c r="K570" s="11">
        <v>1285026300.54</v>
      </c>
      <c r="L570" s="11">
        <v>10622756923.01</v>
      </c>
      <c r="M570" s="11"/>
      <c r="W570" s="14">
        <v>45550.041666666664</v>
      </c>
      <c r="X570" s="11" t="s">
        <v>200</v>
      </c>
      <c r="Y570" s="11" t="s">
        <v>201</v>
      </c>
      <c r="Z570" s="15">
        <v>-3.7320000000000002E-5</v>
      </c>
    </row>
    <row r="571" spans="8:26" x14ac:dyDescent="0.2">
      <c r="H571" s="9"/>
      <c r="I571" s="12">
        <v>45616</v>
      </c>
      <c r="J571" s="11">
        <v>3.5289454040999999</v>
      </c>
      <c r="K571" s="11">
        <v>1589565695.3900001</v>
      </c>
      <c r="L571" s="11">
        <v>10042498838.26</v>
      </c>
      <c r="M571" s="11"/>
      <c r="W571" s="14">
        <v>45549.708333333336</v>
      </c>
      <c r="X571" s="11" t="s">
        <v>200</v>
      </c>
      <c r="Y571" s="11" t="s">
        <v>201</v>
      </c>
      <c r="Z571" s="15">
        <v>6.5240000000000006E-5</v>
      </c>
    </row>
    <row r="572" spans="8:26" x14ac:dyDescent="0.2">
      <c r="H572" s="9"/>
      <c r="I572" s="12">
        <v>45617</v>
      </c>
      <c r="J572" s="11">
        <v>3.6348349884000002</v>
      </c>
      <c r="K572" s="11">
        <v>1864497419.49</v>
      </c>
      <c r="L572" s="11">
        <v>10343834196.549999</v>
      </c>
      <c r="M572" s="11"/>
      <c r="W572" s="14">
        <v>45549.375</v>
      </c>
      <c r="X572" s="11" t="s">
        <v>200</v>
      </c>
      <c r="Y572" s="11" t="s">
        <v>201</v>
      </c>
      <c r="Z572" s="15">
        <v>8.0259999999999994E-5</v>
      </c>
    </row>
    <row r="573" spans="8:26" x14ac:dyDescent="0.2">
      <c r="H573" s="9"/>
      <c r="I573" s="12">
        <v>45618</v>
      </c>
      <c r="J573" s="11">
        <v>3.5660319183999998</v>
      </c>
      <c r="K573" s="11">
        <v>1467639421.48</v>
      </c>
      <c r="L573" s="11">
        <v>10148037812.15</v>
      </c>
      <c r="M573" s="11"/>
      <c r="W573" s="14">
        <v>45549.041666666664</v>
      </c>
      <c r="X573" s="11" t="s">
        <v>200</v>
      </c>
      <c r="Y573" s="11" t="s">
        <v>201</v>
      </c>
      <c r="Z573" s="15">
        <v>-9.6269999999999998E-5</v>
      </c>
    </row>
    <row r="574" spans="8:26" x14ac:dyDescent="0.2">
      <c r="H574" s="9"/>
      <c r="I574" s="12">
        <v>45619</v>
      </c>
      <c r="J574" s="11">
        <v>3.4385250698999998</v>
      </c>
      <c r="K574" s="11">
        <v>1666967493.8399999</v>
      </c>
      <c r="L574" s="11">
        <v>9785185109.4099998</v>
      </c>
      <c r="M574" s="11"/>
      <c r="W574" s="14">
        <v>45548.708333333336</v>
      </c>
      <c r="X574" s="11" t="s">
        <v>200</v>
      </c>
      <c r="Y574" s="11" t="s">
        <v>201</v>
      </c>
      <c r="Z574" s="15">
        <v>9.4790000000000006E-5</v>
      </c>
    </row>
    <row r="575" spans="8:26" x14ac:dyDescent="0.2">
      <c r="H575" s="9"/>
      <c r="I575" s="12">
        <v>45620</v>
      </c>
      <c r="J575" s="11">
        <v>3.3907131537000001</v>
      </c>
      <c r="K575" s="11">
        <v>1603861374.6099999</v>
      </c>
      <c r="L575" s="11">
        <v>9645301364.2099991</v>
      </c>
      <c r="M575" s="11"/>
      <c r="W575" s="14">
        <v>45548.375</v>
      </c>
      <c r="X575" s="11" t="s">
        <v>200</v>
      </c>
      <c r="Y575" s="11" t="s">
        <v>201</v>
      </c>
      <c r="Z575" s="15">
        <v>-1.5595E-4</v>
      </c>
    </row>
    <row r="576" spans="8:26" x14ac:dyDescent="0.2">
      <c r="H576" s="9"/>
      <c r="I576" s="12">
        <v>45621</v>
      </c>
      <c r="J576" s="11">
        <v>3.1937798079999999</v>
      </c>
      <c r="K576" s="11">
        <v>1645349482.96</v>
      </c>
      <c r="L576" s="11">
        <v>9088664973.6100006</v>
      </c>
      <c r="M576" s="11"/>
      <c r="W576" s="14">
        <v>45548.041666666664</v>
      </c>
      <c r="X576" s="11" t="s">
        <v>200</v>
      </c>
      <c r="Y576" s="11" t="s">
        <v>201</v>
      </c>
      <c r="Z576" s="15">
        <v>8.1940000000000005E-5</v>
      </c>
    </row>
    <row r="577" spans="8:26" x14ac:dyDescent="0.2">
      <c r="H577" s="9"/>
      <c r="I577" s="12">
        <v>45622</v>
      </c>
      <c r="J577" s="11">
        <v>3.4756425921999998</v>
      </c>
      <c r="K577" s="11">
        <v>2286181593.7199998</v>
      </c>
      <c r="L577" s="11">
        <v>9890812324.3299999</v>
      </c>
      <c r="M577" s="11"/>
      <c r="W577" s="14">
        <v>45547.708333333336</v>
      </c>
      <c r="X577" s="11" t="s">
        <v>200</v>
      </c>
      <c r="Y577" s="11" t="s">
        <v>201</v>
      </c>
      <c r="Z577" s="15">
        <v>1E-4</v>
      </c>
    </row>
    <row r="578" spans="8:26" x14ac:dyDescent="0.2">
      <c r="H578" s="9"/>
      <c r="I578" s="12">
        <v>45623</v>
      </c>
      <c r="J578" s="11">
        <v>3.4379711075000001</v>
      </c>
      <c r="K578" s="11">
        <v>1330512285.1199999</v>
      </c>
      <c r="L578" s="11">
        <v>9783810627.0799999</v>
      </c>
      <c r="M578" s="11"/>
      <c r="W578" s="14">
        <v>45547.375</v>
      </c>
      <c r="X578" s="11" t="s">
        <v>200</v>
      </c>
      <c r="Y578" s="11" t="s">
        <v>201</v>
      </c>
      <c r="Z578" s="15">
        <v>7.5069999999999998E-5</v>
      </c>
    </row>
    <row r="579" spans="8:26" x14ac:dyDescent="0.2">
      <c r="H579" s="9"/>
      <c r="I579" s="12">
        <v>45624</v>
      </c>
      <c r="J579" s="11">
        <v>3.4462617615000002</v>
      </c>
      <c r="K579" s="11">
        <v>1311485044.6600001</v>
      </c>
      <c r="L579" s="11">
        <v>9807201804.9099998</v>
      </c>
      <c r="M579" s="11"/>
      <c r="W579" s="14">
        <v>45547.041666666664</v>
      </c>
      <c r="X579" s="11" t="s">
        <v>200</v>
      </c>
      <c r="Y579" s="11" t="s">
        <v>201</v>
      </c>
      <c r="Z579" s="15">
        <v>-1.1203E-4</v>
      </c>
    </row>
    <row r="580" spans="8:26" x14ac:dyDescent="0.2">
      <c r="H580" s="9"/>
      <c r="I580" s="12">
        <v>45625</v>
      </c>
      <c r="J580" s="11">
        <v>3.4857204839000002</v>
      </c>
      <c r="K580" s="11">
        <v>1125396327.6700001</v>
      </c>
      <c r="L580" s="11">
        <v>9919491491.6000004</v>
      </c>
      <c r="M580" s="11"/>
      <c r="W580" s="14">
        <v>45546.708333333336</v>
      </c>
      <c r="X580" s="11" t="s">
        <v>200</v>
      </c>
      <c r="Y580" s="11" t="s">
        <v>201</v>
      </c>
      <c r="Z580" s="15">
        <v>8.1999999999999994E-6</v>
      </c>
    </row>
    <row r="581" spans="8:26" x14ac:dyDescent="0.2">
      <c r="H581" s="9"/>
      <c r="I581" s="12">
        <v>45626</v>
      </c>
      <c r="J581" s="11">
        <v>3.4829910020999999</v>
      </c>
      <c r="K581" s="11">
        <v>842574763.54999995</v>
      </c>
      <c r="L581" s="11">
        <v>9911724067.0599995</v>
      </c>
      <c r="M581" s="11"/>
      <c r="W581" s="14">
        <v>45546.375</v>
      </c>
      <c r="X581" s="11" t="s">
        <v>200</v>
      </c>
      <c r="Y581" s="11" t="s">
        <v>201</v>
      </c>
      <c r="Z581" s="15">
        <v>4.6640000000000001E-5</v>
      </c>
    </row>
    <row r="582" spans="8:26" x14ac:dyDescent="0.2">
      <c r="H582" s="9"/>
      <c r="I582" s="12">
        <v>45627</v>
      </c>
      <c r="J582" s="11">
        <v>3.4720141423999999</v>
      </c>
      <c r="K582" s="11">
        <v>882987142.48000002</v>
      </c>
      <c r="L582" s="11">
        <v>10164876988.620001</v>
      </c>
      <c r="M582" s="11"/>
      <c r="W582" s="14">
        <v>45546.041666666664</v>
      </c>
      <c r="X582" s="11" t="s">
        <v>200</v>
      </c>
      <c r="Y582" s="11" t="s">
        <v>201</v>
      </c>
      <c r="Z582" s="15">
        <v>2.9620000000000001E-5</v>
      </c>
    </row>
    <row r="583" spans="8:26" x14ac:dyDescent="0.2">
      <c r="H583" s="9"/>
      <c r="I583" s="12">
        <v>45628</v>
      </c>
      <c r="J583" s="11">
        <v>3.3899898431</v>
      </c>
      <c r="K583" s="11">
        <v>1284362713.49</v>
      </c>
      <c r="L583" s="11">
        <v>9924737727.0200005</v>
      </c>
      <c r="M583" s="11"/>
      <c r="W583" s="14">
        <v>45545.708333333336</v>
      </c>
      <c r="X583" s="11" t="s">
        <v>200</v>
      </c>
      <c r="Y583" s="11" t="s">
        <v>201</v>
      </c>
      <c r="Z583" s="15">
        <v>6.7390000000000004E-5</v>
      </c>
    </row>
    <row r="584" spans="8:26" x14ac:dyDescent="0.2">
      <c r="H584" s="9"/>
      <c r="I584" s="12">
        <v>45629</v>
      </c>
      <c r="J584" s="11">
        <v>3.7029554680999999</v>
      </c>
      <c r="K584" s="11">
        <v>3391080407.0500002</v>
      </c>
      <c r="L584" s="11">
        <v>10840467695.76</v>
      </c>
      <c r="M584" s="11"/>
      <c r="W584" s="14">
        <v>45545.375</v>
      </c>
      <c r="X584" s="11" t="s">
        <v>200</v>
      </c>
      <c r="Y584" s="11" t="s">
        <v>201</v>
      </c>
      <c r="Z584" s="15">
        <v>8.4500000000000004E-6</v>
      </c>
    </row>
    <row r="585" spans="8:26" x14ac:dyDescent="0.2">
      <c r="H585" s="9"/>
      <c r="I585" s="12">
        <v>45630</v>
      </c>
      <c r="J585" s="11">
        <v>3.6798683344000001</v>
      </c>
      <c r="K585" s="11">
        <v>1807131207.98</v>
      </c>
      <c r="L585" s="11">
        <v>10773404335.940001</v>
      </c>
      <c r="M585" s="11"/>
      <c r="W585" s="14">
        <v>45545.041666666664</v>
      </c>
      <c r="X585" s="11" t="s">
        <v>200</v>
      </c>
      <c r="Y585" s="11" t="s">
        <v>201</v>
      </c>
      <c r="Z585" s="15">
        <v>1.719E-5</v>
      </c>
    </row>
    <row r="586" spans="8:26" x14ac:dyDescent="0.2">
      <c r="H586" s="9"/>
      <c r="I586" s="12">
        <v>45631</v>
      </c>
      <c r="J586" s="11">
        <v>4.2399247793999999</v>
      </c>
      <c r="K586" s="11">
        <v>4420924987.9700003</v>
      </c>
      <c r="L586" s="11">
        <v>12411886293.190001</v>
      </c>
      <c r="M586" s="11"/>
      <c r="W586" s="14">
        <v>45544.708333333336</v>
      </c>
      <c r="X586" s="11" t="s">
        <v>200</v>
      </c>
      <c r="Y586" s="11" t="s">
        <v>201</v>
      </c>
      <c r="Z586" s="15">
        <v>7.8280000000000003E-5</v>
      </c>
    </row>
    <row r="587" spans="8:26" x14ac:dyDescent="0.2">
      <c r="H587" s="9"/>
      <c r="I587" s="12">
        <v>45632</v>
      </c>
      <c r="J587" s="11">
        <v>4.2203805446000002</v>
      </c>
      <c r="K587" s="11">
        <v>2685942497.73</v>
      </c>
      <c r="L587" s="11">
        <v>12355961369.309999</v>
      </c>
      <c r="M587" s="11"/>
      <c r="W587" s="14">
        <v>45544.375</v>
      </c>
      <c r="X587" s="11" t="s">
        <v>200</v>
      </c>
      <c r="Y587" s="11" t="s">
        <v>201</v>
      </c>
      <c r="Z587" s="15">
        <v>-2.7877000000000002E-4</v>
      </c>
    </row>
    <row r="588" spans="8:26" x14ac:dyDescent="0.2">
      <c r="H588" s="9"/>
      <c r="I588" s="12">
        <v>45633</v>
      </c>
      <c r="J588" s="11">
        <v>4.2577229549000002</v>
      </c>
      <c r="K588" s="11">
        <v>1530219199.1099999</v>
      </c>
      <c r="L588" s="11">
        <v>12465095166.120001</v>
      </c>
      <c r="M588" s="11"/>
      <c r="W588" s="14">
        <v>45544.041666666664</v>
      </c>
      <c r="X588" s="11" t="s">
        <v>200</v>
      </c>
      <c r="Y588" s="11" t="s">
        <v>201</v>
      </c>
      <c r="Z588" s="15">
        <v>7.9579999999999994E-5</v>
      </c>
    </row>
    <row r="589" spans="8:26" x14ac:dyDescent="0.2">
      <c r="H589" s="9"/>
      <c r="I589" s="12">
        <v>45634</v>
      </c>
      <c r="J589" s="11">
        <v>4.2139903145000002</v>
      </c>
      <c r="K589" s="11">
        <v>1109717414.22</v>
      </c>
      <c r="L589" s="11">
        <v>12337130962.450001</v>
      </c>
      <c r="M589" s="11"/>
      <c r="W589" s="14">
        <v>45543.708333333336</v>
      </c>
      <c r="X589" s="11" t="s">
        <v>200</v>
      </c>
      <c r="Y589" s="11" t="s">
        <v>201</v>
      </c>
      <c r="Z589" s="15">
        <v>-3.9107999999999998E-4</v>
      </c>
    </row>
    <row r="590" spans="8:26" x14ac:dyDescent="0.2">
      <c r="H590" s="9"/>
      <c r="I590" s="12">
        <v>45635</v>
      </c>
      <c r="J590" s="11">
        <v>3.8415796179999999</v>
      </c>
      <c r="K590" s="11">
        <v>2683580296.1100001</v>
      </c>
      <c r="L590" s="11">
        <v>11246839055.690001</v>
      </c>
      <c r="M590" s="11"/>
      <c r="W590" s="14">
        <v>45543.375</v>
      </c>
      <c r="X590" s="11" t="s">
        <v>200</v>
      </c>
      <c r="Y590" s="11" t="s">
        <v>201</v>
      </c>
      <c r="Z590" s="15">
        <v>-1.3116000000000001E-4</v>
      </c>
    </row>
    <row r="591" spans="8:26" x14ac:dyDescent="0.2">
      <c r="H591" s="9"/>
      <c r="I591" s="12">
        <v>45636</v>
      </c>
      <c r="J591" s="11">
        <v>3.7198318490000002</v>
      </c>
      <c r="K591" s="11">
        <v>2484765967.6100001</v>
      </c>
      <c r="L591" s="11">
        <v>10890639745.49</v>
      </c>
      <c r="M591" s="11"/>
      <c r="W591" s="14">
        <v>45543.041666666664</v>
      </c>
      <c r="X591" s="11" t="s">
        <v>200</v>
      </c>
      <c r="Y591" s="11" t="s">
        <v>201</v>
      </c>
      <c r="Z591" s="15">
        <v>-7.1099999999999997E-6</v>
      </c>
    </row>
    <row r="592" spans="8:26" x14ac:dyDescent="0.2">
      <c r="H592" s="9"/>
      <c r="I592" s="12">
        <v>45637</v>
      </c>
      <c r="J592" s="11">
        <v>4.3740370373999999</v>
      </c>
      <c r="K592" s="11">
        <v>2225094001.9299998</v>
      </c>
      <c r="L592" s="11">
        <v>12805624414.959999</v>
      </c>
      <c r="M592" s="11"/>
      <c r="W592" s="14">
        <v>45542.708333333336</v>
      </c>
      <c r="X592" s="11" t="s">
        <v>200</v>
      </c>
      <c r="Y592" s="11" t="s">
        <v>201</v>
      </c>
      <c r="Z592" s="15">
        <v>-7.7029999999999999E-5</v>
      </c>
    </row>
    <row r="593" spans="8:26" x14ac:dyDescent="0.2">
      <c r="H593" s="9"/>
      <c r="I593" s="12">
        <v>45638</v>
      </c>
      <c r="J593" s="11">
        <v>4.6234393300000001</v>
      </c>
      <c r="K593" s="11">
        <v>3560307620.5100002</v>
      </c>
      <c r="L593" s="11">
        <v>13535858474.540001</v>
      </c>
      <c r="M593" s="11"/>
      <c r="W593" s="14">
        <v>45542.375</v>
      </c>
      <c r="X593" s="11" t="s">
        <v>200</v>
      </c>
      <c r="Y593" s="11" t="s">
        <v>201</v>
      </c>
      <c r="Z593" s="15">
        <v>-1.3323999999999999E-4</v>
      </c>
    </row>
    <row r="594" spans="8:26" x14ac:dyDescent="0.2">
      <c r="H594" s="9"/>
      <c r="I594" s="12">
        <v>45639</v>
      </c>
      <c r="J594" s="11">
        <v>4.7559223146000003</v>
      </c>
      <c r="K594" s="11">
        <v>2101513360.6900001</v>
      </c>
      <c r="L594" s="11">
        <v>13924099818.27</v>
      </c>
      <c r="M594" s="11"/>
      <c r="W594" s="14">
        <v>45542.041666666664</v>
      </c>
      <c r="X594" s="11" t="s">
        <v>200</v>
      </c>
      <c r="Y594" s="11" t="s">
        <v>201</v>
      </c>
      <c r="Z594" s="15">
        <v>6.4519999999999999E-5</v>
      </c>
    </row>
    <row r="595" spans="8:26" x14ac:dyDescent="0.2">
      <c r="H595" s="9"/>
      <c r="I595" s="12">
        <v>45640</v>
      </c>
      <c r="J595" s="11">
        <v>4.4590281476999998</v>
      </c>
      <c r="K595" s="11">
        <v>1311921634.6199999</v>
      </c>
      <c r="L595" s="11">
        <v>13054314773.370001</v>
      </c>
      <c r="M595" s="11"/>
      <c r="W595" s="14">
        <v>45541.708333333336</v>
      </c>
      <c r="X595" s="11" t="s">
        <v>200</v>
      </c>
      <c r="Y595" s="11" t="s">
        <v>201</v>
      </c>
      <c r="Z595" s="15">
        <v>9.802E-5</v>
      </c>
    </row>
    <row r="596" spans="8:26" x14ac:dyDescent="0.2">
      <c r="H596" s="9"/>
      <c r="I596" s="12">
        <v>45641</v>
      </c>
      <c r="J596" s="11">
        <v>4.7885559114999996</v>
      </c>
      <c r="K596" s="11">
        <v>1524585472.3</v>
      </c>
      <c r="L596" s="11">
        <v>14020473076.16</v>
      </c>
      <c r="M596" s="11"/>
      <c r="W596" s="14">
        <v>45541.375</v>
      </c>
      <c r="X596" s="11" t="s">
        <v>200</v>
      </c>
      <c r="Y596" s="11" t="s">
        <v>201</v>
      </c>
      <c r="Z596" s="15">
        <v>-4.88E-5</v>
      </c>
    </row>
    <row r="597" spans="8:26" x14ac:dyDescent="0.2">
      <c r="H597" s="9"/>
      <c r="I597" s="12">
        <v>45642</v>
      </c>
      <c r="J597" s="11">
        <v>4.6258193179999996</v>
      </c>
      <c r="K597" s="11">
        <v>1925337785.5599999</v>
      </c>
      <c r="L597" s="11">
        <v>13542935437.41</v>
      </c>
      <c r="M597" s="11"/>
      <c r="W597" s="14">
        <v>45541.041666666664</v>
      </c>
      <c r="X597" s="11" t="s">
        <v>200</v>
      </c>
      <c r="Y597" s="11" t="s">
        <v>201</v>
      </c>
      <c r="Z597" s="15">
        <v>-4.706E-5</v>
      </c>
    </row>
    <row r="598" spans="8:26" x14ac:dyDescent="0.2">
      <c r="H598" s="9"/>
      <c r="I598" s="12">
        <v>45643</v>
      </c>
      <c r="J598" s="11">
        <v>4.6389242873000001</v>
      </c>
      <c r="K598" s="11">
        <v>1526378746.8299999</v>
      </c>
      <c r="L598" s="11">
        <v>13581193165.17</v>
      </c>
      <c r="M598" s="11"/>
      <c r="W598" s="14">
        <v>45540.708333333336</v>
      </c>
      <c r="X598" s="11" t="s">
        <v>200</v>
      </c>
      <c r="Y598" s="11" t="s">
        <v>201</v>
      </c>
      <c r="Z598" s="15">
        <v>3.23E-6</v>
      </c>
    </row>
    <row r="599" spans="8:26" x14ac:dyDescent="0.2">
      <c r="H599" s="9"/>
      <c r="I599" s="12">
        <v>45644</v>
      </c>
      <c r="J599" s="11">
        <v>4.336639559</v>
      </c>
      <c r="K599" s="11">
        <v>2191450991.0500002</v>
      </c>
      <c r="L599" s="11">
        <v>12696206251.870001</v>
      </c>
      <c r="M599" s="11"/>
      <c r="W599" s="14">
        <v>45540.375</v>
      </c>
      <c r="X599" s="11" t="s">
        <v>200</v>
      </c>
      <c r="Y599" s="11" t="s">
        <v>201</v>
      </c>
      <c r="Z599" s="15">
        <v>1E-4</v>
      </c>
    </row>
    <row r="600" spans="8:26" x14ac:dyDescent="0.2">
      <c r="H600" s="9"/>
      <c r="I600" s="12">
        <v>45645</v>
      </c>
      <c r="J600" s="11">
        <v>4.0869308473999997</v>
      </c>
      <c r="K600" s="11">
        <v>3031892147.0500002</v>
      </c>
      <c r="L600" s="11">
        <v>11965144040.48</v>
      </c>
      <c r="M600" s="11"/>
      <c r="W600" s="14">
        <v>45540.041666666664</v>
      </c>
      <c r="X600" s="11" t="s">
        <v>200</v>
      </c>
      <c r="Y600" s="11" t="s">
        <v>201</v>
      </c>
      <c r="Z600" s="15">
        <v>2.3589999999999999E-5</v>
      </c>
    </row>
    <row r="601" spans="8:26" x14ac:dyDescent="0.2">
      <c r="H601" s="9"/>
      <c r="I601" s="12">
        <v>45646</v>
      </c>
      <c r="J601" s="11">
        <v>4.5706236622</v>
      </c>
      <c r="K601" s="11">
        <v>4243738338.6700001</v>
      </c>
      <c r="L601" s="11">
        <v>13385252856.700001</v>
      </c>
      <c r="M601" s="11"/>
      <c r="W601" s="14">
        <v>45539.708333333336</v>
      </c>
      <c r="X601" s="11" t="s">
        <v>200</v>
      </c>
      <c r="Y601" s="11" t="s">
        <v>201</v>
      </c>
      <c r="Z601" s="15">
        <v>4.2849999999999998E-5</v>
      </c>
    </row>
    <row r="602" spans="8:26" x14ac:dyDescent="0.2">
      <c r="H602" s="9"/>
      <c r="I602" s="12">
        <v>45647</v>
      </c>
      <c r="J602" s="11">
        <v>4.3573148618999999</v>
      </c>
      <c r="K602" s="11">
        <v>2871118909.2399998</v>
      </c>
      <c r="L602" s="11">
        <v>12756736509.43</v>
      </c>
      <c r="M602" s="11"/>
      <c r="W602" s="14">
        <v>45539.375</v>
      </c>
      <c r="X602" s="11" t="s">
        <v>200</v>
      </c>
      <c r="Y602" s="11" t="s">
        <v>201</v>
      </c>
      <c r="Z602" s="15">
        <v>1.222E-5</v>
      </c>
    </row>
    <row r="603" spans="8:26" x14ac:dyDescent="0.2">
      <c r="H603" s="9"/>
      <c r="I603" s="12">
        <v>45648</v>
      </c>
      <c r="J603" s="11">
        <v>4.313682623</v>
      </c>
      <c r="K603" s="11">
        <v>2184647143.4000001</v>
      </c>
      <c r="L603" s="11">
        <v>12628996148.17</v>
      </c>
      <c r="M603" s="11"/>
      <c r="W603" s="14">
        <v>45539.041666666664</v>
      </c>
      <c r="X603" s="11" t="s">
        <v>200</v>
      </c>
      <c r="Y603" s="11" t="s">
        <v>201</v>
      </c>
      <c r="Z603" s="15">
        <v>-4.0070000000000001E-5</v>
      </c>
    </row>
    <row r="604" spans="8:26" x14ac:dyDescent="0.2">
      <c r="H604" s="9"/>
      <c r="I604" s="12">
        <v>45649</v>
      </c>
      <c r="J604" s="11">
        <v>4.711381523</v>
      </c>
      <c r="K604" s="11">
        <v>2328842318.71</v>
      </c>
      <c r="L604" s="11">
        <v>13793397670.23</v>
      </c>
      <c r="M604" s="11"/>
      <c r="W604" s="14">
        <v>45538.708333333336</v>
      </c>
      <c r="X604" s="11" t="s">
        <v>200</v>
      </c>
      <c r="Y604" s="11" t="s">
        <v>201</v>
      </c>
      <c r="Z604" s="15">
        <v>-5.817E-5</v>
      </c>
    </row>
    <row r="605" spans="8:26" x14ac:dyDescent="0.2">
      <c r="H605" s="9"/>
      <c r="I605" s="12">
        <v>45650</v>
      </c>
      <c r="J605" s="11">
        <v>4.6075767777000003</v>
      </c>
      <c r="K605" s="11">
        <v>1782474369.8199999</v>
      </c>
      <c r="L605" s="11">
        <v>13490026693.15</v>
      </c>
      <c r="M605" s="11"/>
      <c r="W605" s="14">
        <v>45538.375</v>
      </c>
      <c r="X605" s="11" t="s">
        <v>200</v>
      </c>
      <c r="Y605" s="11" t="s">
        <v>201</v>
      </c>
      <c r="Z605" s="15">
        <v>-4.5019999999999999E-5</v>
      </c>
    </row>
    <row r="606" spans="8:26" x14ac:dyDescent="0.2">
      <c r="H606" s="9"/>
      <c r="I606" s="12">
        <v>45651</v>
      </c>
      <c r="J606" s="11">
        <v>4.5034137937000001</v>
      </c>
      <c r="K606" s="11">
        <v>1139410804.4200001</v>
      </c>
      <c r="L606" s="11">
        <v>13184927083.959999</v>
      </c>
      <c r="M606" s="11"/>
      <c r="W606" s="14">
        <v>45538.041666666664</v>
      </c>
      <c r="X606" s="11" t="s">
        <v>200</v>
      </c>
      <c r="Y606" s="11" t="s">
        <v>201</v>
      </c>
      <c r="Z606" s="15">
        <v>-1.33E-5</v>
      </c>
    </row>
    <row r="607" spans="8:26" x14ac:dyDescent="0.2">
      <c r="H607" s="9"/>
      <c r="I607" s="12">
        <v>45652</v>
      </c>
      <c r="J607" s="11">
        <v>4.2290610550999999</v>
      </c>
      <c r="K607" s="11">
        <v>1293615132.51</v>
      </c>
      <c r="L607" s="11">
        <v>12381252967.190001</v>
      </c>
      <c r="M607" s="11"/>
      <c r="W607" s="14">
        <v>45537.708333333336</v>
      </c>
      <c r="X607" s="11" t="s">
        <v>200</v>
      </c>
      <c r="Y607" s="11" t="s">
        <v>201</v>
      </c>
      <c r="Z607" s="15">
        <v>3.0490000000000001E-5</v>
      </c>
    </row>
    <row r="608" spans="8:26" x14ac:dyDescent="0.2">
      <c r="H608" s="9"/>
      <c r="I608" s="12">
        <v>45653</v>
      </c>
      <c r="J608" s="11">
        <v>4.0768974133000002</v>
      </c>
      <c r="K608" s="11">
        <v>1293185675.55</v>
      </c>
      <c r="L608" s="11">
        <v>11935823161.73</v>
      </c>
      <c r="M608" s="11"/>
      <c r="W608" s="14">
        <v>45537.375</v>
      </c>
      <c r="X608" s="11" t="s">
        <v>200</v>
      </c>
      <c r="Y608" s="11" t="s">
        <v>201</v>
      </c>
      <c r="Z608" s="15">
        <v>-6.2760000000000002E-5</v>
      </c>
    </row>
    <row r="609" spans="8:26" x14ac:dyDescent="0.2">
      <c r="H609" s="9"/>
      <c r="I609" s="12">
        <v>45654</v>
      </c>
      <c r="J609" s="11">
        <v>4.2087413135</v>
      </c>
      <c r="K609" s="11">
        <v>976214884.75</v>
      </c>
      <c r="L609" s="11">
        <v>12322486414.32</v>
      </c>
      <c r="M609" s="11"/>
      <c r="W609" s="14">
        <v>45537.041666666664</v>
      </c>
      <c r="X609" s="11" t="s">
        <v>200</v>
      </c>
      <c r="Y609" s="11" t="s">
        <v>201</v>
      </c>
      <c r="Z609" s="15">
        <v>1.503E-5</v>
      </c>
    </row>
    <row r="610" spans="8:26" x14ac:dyDescent="0.2">
      <c r="H610" s="9"/>
      <c r="I610" s="12">
        <v>45655</v>
      </c>
      <c r="J610" s="11">
        <v>4.0991208747999996</v>
      </c>
      <c r="K610" s="11">
        <v>692497358.16999996</v>
      </c>
      <c r="L610" s="11">
        <v>12000832296.370001</v>
      </c>
      <c r="M610" s="11"/>
      <c r="W610" s="14">
        <v>45536.708333333336</v>
      </c>
      <c r="X610" s="11" t="s">
        <v>200</v>
      </c>
      <c r="Y610" s="11" t="s">
        <v>201</v>
      </c>
      <c r="Z610" s="15">
        <v>1E-4</v>
      </c>
    </row>
    <row r="611" spans="8:26" x14ac:dyDescent="0.2">
      <c r="H611" s="9"/>
      <c r="I611" s="12">
        <v>45656</v>
      </c>
      <c r="J611" s="11">
        <v>4.1758493808999999</v>
      </c>
      <c r="K611" s="11">
        <v>1389656167.52</v>
      </c>
      <c r="L611" s="11">
        <v>12225575374.33</v>
      </c>
      <c r="M611" s="11"/>
      <c r="W611" s="14">
        <v>45536.375</v>
      </c>
      <c r="X611" s="11" t="s">
        <v>200</v>
      </c>
      <c r="Y611" s="11" t="s">
        <v>201</v>
      </c>
      <c r="Z611" s="15">
        <v>2.3920000000000001E-5</v>
      </c>
    </row>
    <row r="612" spans="8:26" x14ac:dyDescent="0.2">
      <c r="H612" s="9"/>
      <c r="I612" s="12">
        <v>45657</v>
      </c>
      <c r="J612" s="11">
        <v>4.1168670629999999</v>
      </c>
      <c r="K612" s="11">
        <v>1058469208.26</v>
      </c>
      <c r="L612" s="11">
        <v>12052787102.120001</v>
      </c>
      <c r="M612" s="11"/>
      <c r="W612" s="14">
        <v>45536.041666666664</v>
      </c>
      <c r="X612" s="11" t="s">
        <v>200</v>
      </c>
      <c r="Y612" s="11" t="s">
        <v>201</v>
      </c>
      <c r="Z612" s="15">
        <v>3.6130000000000001E-5</v>
      </c>
    </row>
    <row r="613" spans="8:26" x14ac:dyDescent="0.2">
      <c r="H613" s="9"/>
      <c r="I613" s="12">
        <v>45658</v>
      </c>
      <c r="J613" s="11">
        <v>4.2749841522000001</v>
      </c>
      <c r="K613" s="11">
        <v>725360427.47000003</v>
      </c>
      <c r="L613" s="11">
        <v>12865861239.969999</v>
      </c>
      <c r="M613" s="11"/>
      <c r="W613" s="14">
        <v>45535.708333333336</v>
      </c>
      <c r="X613" s="11" t="s">
        <v>200</v>
      </c>
      <c r="Y613" s="11" t="s">
        <v>201</v>
      </c>
      <c r="Z613" s="15">
        <v>7.7760000000000001E-5</v>
      </c>
    </row>
    <row r="614" spans="8:26" x14ac:dyDescent="0.2">
      <c r="H614" s="9"/>
      <c r="I614" s="12">
        <v>45659</v>
      </c>
      <c r="J614" s="11">
        <v>4.3476978567</v>
      </c>
      <c r="K614" s="11">
        <v>935695520.92999995</v>
      </c>
      <c r="L614" s="11">
        <v>13084698175.92</v>
      </c>
      <c r="M614" s="11"/>
      <c r="W614" s="14">
        <v>45535.375</v>
      </c>
      <c r="X614" s="11" t="s">
        <v>200</v>
      </c>
      <c r="Y614" s="11" t="s">
        <v>201</v>
      </c>
      <c r="Z614" s="15">
        <v>-7.25E-6</v>
      </c>
    </row>
    <row r="615" spans="8:26" x14ac:dyDescent="0.2">
      <c r="H615" s="9"/>
      <c r="I615" s="12">
        <v>45660</v>
      </c>
      <c r="J615" s="11">
        <v>4.9575971600999997</v>
      </c>
      <c r="K615" s="11">
        <v>1583212602.26</v>
      </c>
      <c r="L615" s="11">
        <v>14920232420.639999</v>
      </c>
      <c r="M615" s="11"/>
      <c r="W615" s="14">
        <v>45535.041666666664</v>
      </c>
      <c r="X615" s="11" t="s">
        <v>200</v>
      </c>
      <c r="Y615" s="11" t="s">
        <v>201</v>
      </c>
      <c r="Z615" s="15">
        <v>-4.5199999999999999E-6</v>
      </c>
    </row>
    <row r="616" spans="8:26" x14ac:dyDescent="0.2">
      <c r="H616" s="9"/>
      <c r="I616" s="12">
        <v>45661</v>
      </c>
      <c r="J616" s="11">
        <v>5.2973756655999997</v>
      </c>
      <c r="K616" s="11">
        <v>2545804984.5599999</v>
      </c>
      <c r="L616" s="11">
        <v>15942819393.799999</v>
      </c>
      <c r="M616" s="11"/>
      <c r="W616" s="14">
        <v>45534.708333333336</v>
      </c>
      <c r="X616" s="11" t="s">
        <v>200</v>
      </c>
      <c r="Y616" s="11" t="s">
        <v>201</v>
      </c>
      <c r="Z616" s="15">
        <v>4.4469999999999999E-5</v>
      </c>
    </row>
    <row r="617" spans="8:26" x14ac:dyDescent="0.2">
      <c r="H617" s="9"/>
      <c r="I617" s="12">
        <v>45662</v>
      </c>
      <c r="J617" s="11">
        <v>5.2396987332</v>
      </c>
      <c r="K617" s="11">
        <v>1301513431.1800001</v>
      </c>
      <c r="L617" s="11">
        <v>15769236666.26</v>
      </c>
      <c r="M617" s="11"/>
      <c r="W617" s="14">
        <v>45534.375</v>
      </c>
      <c r="X617" s="11" t="s">
        <v>200</v>
      </c>
      <c r="Y617" s="11" t="s">
        <v>201</v>
      </c>
      <c r="Z617" s="15">
        <v>4.316E-5</v>
      </c>
    </row>
    <row r="618" spans="8:26" x14ac:dyDescent="0.2">
      <c r="H618" s="9"/>
      <c r="I618" s="12">
        <v>45663</v>
      </c>
      <c r="J618" s="11">
        <v>5.0826933815000004</v>
      </c>
      <c r="K618" s="11">
        <v>1504007511.77</v>
      </c>
      <c r="L618" s="11">
        <v>15296718173.469999</v>
      </c>
      <c r="M618" s="11"/>
      <c r="W618" s="14">
        <v>45534.041666666664</v>
      </c>
      <c r="X618" s="11" t="s">
        <v>200</v>
      </c>
      <c r="Y618" s="11" t="s">
        <v>201</v>
      </c>
      <c r="Z618" s="15">
        <v>-3.9530000000000003E-5</v>
      </c>
    </row>
    <row r="619" spans="8:26" x14ac:dyDescent="0.2">
      <c r="H619" s="9"/>
      <c r="I619" s="12">
        <v>45664</v>
      </c>
      <c r="J619" s="11">
        <v>4.7884331306999997</v>
      </c>
      <c r="K619" s="11">
        <v>1649895816.8499999</v>
      </c>
      <c r="L619" s="11">
        <v>14411121544.15</v>
      </c>
      <c r="M619" s="11"/>
      <c r="W619" s="14">
        <v>45533.708333333336</v>
      </c>
      <c r="X619" s="11" t="s">
        <v>200</v>
      </c>
      <c r="Y619" s="11" t="s">
        <v>201</v>
      </c>
      <c r="Z619" s="15">
        <v>-1.755E-5</v>
      </c>
    </row>
    <row r="620" spans="8:26" x14ac:dyDescent="0.2">
      <c r="H620" s="9"/>
      <c r="I620" s="12">
        <v>45665</v>
      </c>
      <c r="J620" s="11">
        <v>4.9013610354999999</v>
      </c>
      <c r="K620" s="11">
        <v>2309277755.6900001</v>
      </c>
      <c r="L620" s="11">
        <v>14750985904.26</v>
      </c>
      <c r="M620" s="11"/>
      <c r="W620" s="14">
        <v>45533.375</v>
      </c>
      <c r="X620" s="11" t="s">
        <v>200</v>
      </c>
      <c r="Y620" s="11" t="s">
        <v>201</v>
      </c>
      <c r="Z620" s="15">
        <v>2.3600000000000001E-5</v>
      </c>
    </row>
    <row r="621" spans="8:26" x14ac:dyDescent="0.2">
      <c r="H621" s="9"/>
      <c r="I621" s="12">
        <v>45666</v>
      </c>
      <c r="J621" s="11">
        <v>4.7457779909999998</v>
      </c>
      <c r="K621" s="11">
        <v>2004719364.54</v>
      </c>
      <c r="L621" s="11">
        <v>14282724453.5</v>
      </c>
      <c r="M621" s="11"/>
      <c r="W621" s="14">
        <v>45533.041666666664</v>
      </c>
      <c r="X621" s="11" t="s">
        <v>200</v>
      </c>
      <c r="Y621" s="11" t="s">
        <v>201</v>
      </c>
      <c r="Z621" s="15">
        <v>-2.9499999999999999E-5</v>
      </c>
    </row>
    <row r="622" spans="8:26" x14ac:dyDescent="0.2">
      <c r="H622" s="9"/>
      <c r="I622" s="12">
        <v>45667</v>
      </c>
      <c r="J622" s="11">
        <v>5.1232234605000002</v>
      </c>
      <c r="K622" s="11">
        <v>2634583108.4299998</v>
      </c>
      <c r="L622" s="11">
        <v>15418696256.42</v>
      </c>
      <c r="M622" s="11"/>
      <c r="W622" s="14">
        <v>45532.708333333336</v>
      </c>
      <c r="X622" s="11" t="s">
        <v>200</v>
      </c>
      <c r="Y622" s="11" t="s">
        <v>201</v>
      </c>
      <c r="Z622" s="15">
        <v>-1.063E-5</v>
      </c>
    </row>
    <row r="623" spans="8:26" x14ac:dyDescent="0.2">
      <c r="H623" s="9"/>
      <c r="I623" s="12">
        <v>45668</v>
      </c>
      <c r="J623" s="11">
        <v>4.9670779653999997</v>
      </c>
      <c r="K623" s="11">
        <v>1020999018.55</v>
      </c>
      <c r="L623" s="11">
        <v>14948577174.629999</v>
      </c>
      <c r="M623" s="11"/>
      <c r="W623" s="14">
        <v>45532.375</v>
      </c>
      <c r="X623" s="11" t="s">
        <v>200</v>
      </c>
      <c r="Y623" s="11" t="s">
        <v>201</v>
      </c>
      <c r="Z623" s="15">
        <v>-6.2290000000000002E-5</v>
      </c>
    </row>
    <row r="624" spans="8:26" x14ac:dyDescent="0.2">
      <c r="H624" s="9"/>
      <c r="I624" s="12">
        <v>45669</v>
      </c>
      <c r="J624" s="11">
        <v>4.7344553052</v>
      </c>
      <c r="K624" s="11">
        <v>867881179.94000006</v>
      </c>
      <c r="L624" s="11">
        <v>14248836567.07</v>
      </c>
      <c r="M624" s="11"/>
      <c r="W624" s="14">
        <v>45532.041666666664</v>
      </c>
      <c r="X624" s="11" t="s">
        <v>200</v>
      </c>
      <c r="Y624" s="11" t="s">
        <v>201</v>
      </c>
      <c r="Z624" s="15">
        <v>7.4179999999999998E-5</v>
      </c>
    </row>
    <row r="625" spans="8:26" x14ac:dyDescent="0.2">
      <c r="H625" s="9"/>
      <c r="I625" s="12">
        <v>45670</v>
      </c>
      <c r="J625" s="11">
        <v>4.7525553559000002</v>
      </c>
      <c r="K625" s="11">
        <v>2373891350.29</v>
      </c>
      <c r="L625" s="11">
        <v>14303113734.030001</v>
      </c>
      <c r="M625" s="11"/>
      <c r="W625" s="14">
        <v>45531.708333333336</v>
      </c>
      <c r="X625" s="11" t="s">
        <v>200</v>
      </c>
      <c r="Y625" s="11" t="s">
        <v>201</v>
      </c>
      <c r="Z625" s="15">
        <v>1E-4</v>
      </c>
    </row>
    <row r="626" spans="8:26" x14ac:dyDescent="0.2">
      <c r="H626" s="9"/>
      <c r="I626" s="12">
        <v>45671</v>
      </c>
      <c r="J626" s="11">
        <v>4.5847229318</v>
      </c>
      <c r="K626" s="11">
        <v>1379274397.6300001</v>
      </c>
      <c r="L626" s="11">
        <v>13798044818.1</v>
      </c>
      <c r="M626" s="11"/>
      <c r="W626" s="14">
        <v>45531.375</v>
      </c>
      <c r="X626" s="11" t="s">
        <v>200</v>
      </c>
      <c r="Y626" s="11" t="s">
        <v>201</v>
      </c>
      <c r="Z626" s="15">
        <v>1E-4</v>
      </c>
    </row>
    <row r="627" spans="8:26" x14ac:dyDescent="0.2">
      <c r="H627" s="9"/>
      <c r="I627" s="12">
        <v>45672</v>
      </c>
      <c r="J627" s="11">
        <v>4.8403088260000002</v>
      </c>
      <c r="K627" s="11">
        <v>1813852908.55</v>
      </c>
      <c r="L627" s="11">
        <v>14567597409.49</v>
      </c>
      <c r="M627" s="11"/>
      <c r="W627" s="14">
        <v>45531.041666666664</v>
      </c>
      <c r="X627" s="11" t="s">
        <v>200</v>
      </c>
      <c r="Y627" s="11" t="s">
        <v>201</v>
      </c>
      <c r="Z627" s="15">
        <v>1E-4</v>
      </c>
    </row>
    <row r="628" spans="8:26" x14ac:dyDescent="0.2">
      <c r="H628" s="9"/>
      <c r="I628" s="12">
        <v>45673</v>
      </c>
      <c r="J628" s="11">
        <v>4.7543914135999996</v>
      </c>
      <c r="K628" s="11">
        <v>1729931414.8900001</v>
      </c>
      <c r="L628" s="11">
        <v>14308660008.049999</v>
      </c>
      <c r="M628" s="11"/>
      <c r="W628" s="14">
        <v>45530.708333333336</v>
      </c>
      <c r="X628" s="11" t="s">
        <v>200</v>
      </c>
      <c r="Y628" s="11" t="s">
        <v>201</v>
      </c>
      <c r="Z628" s="15">
        <v>1E-4</v>
      </c>
    </row>
    <row r="629" spans="8:26" x14ac:dyDescent="0.2">
      <c r="H629" s="9"/>
      <c r="I629" s="12">
        <v>45674</v>
      </c>
      <c r="J629" s="11">
        <v>4.8793381700999996</v>
      </c>
      <c r="K629" s="11">
        <v>1771166952.8499999</v>
      </c>
      <c r="L629" s="11">
        <v>14684715457.629999</v>
      </c>
      <c r="M629" s="11"/>
      <c r="W629" s="14">
        <v>45530.375</v>
      </c>
      <c r="X629" s="11" t="s">
        <v>200</v>
      </c>
      <c r="Y629" s="11" t="s">
        <v>201</v>
      </c>
      <c r="Z629" s="15">
        <v>1E-4</v>
      </c>
    </row>
    <row r="630" spans="8:26" x14ac:dyDescent="0.2">
      <c r="H630" s="9"/>
      <c r="I630" s="12">
        <v>45675</v>
      </c>
      <c r="J630" s="11">
        <v>5.0066136291000003</v>
      </c>
      <c r="K630" s="11">
        <v>1989736817.3399999</v>
      </c>
      <c r="L630" s="11">
        <v>15066273197.700001</v>
      </c>
      <c r="M630" s="11"/>
      <c r="W630" s="14">
        <v>45530.041666666664</v>
      </c>
      <c r="X630" s="11" t="s">
        <v>200</v>
      </c>
      <c r="Y630" s="11" t="s">
        <v>201</v>
      </c>
      <c r="Z630" s="15">
        <v>1E-4</v>
      </c>
    </row>
    <row r="631" spans="8:26" x14ac:dyDescent="0.2">
      <c r="H631" s="9"/>
      <c r="I631" s="12">
        <v>45676</v>
      </c>
      <c r="J631" s="11">
        <v>4.4985831771000004</v>
      </c>
      <c r="K631" s="11">
        <v>2715915579.8099999</v>
      </c>
      <c r="L631" s="11">
        <v>13536727785.27</v>
      </c>
      <c r="M631" s="11"/>
      <c r="W631" s="14">
        <v>45529.708333333336</v>
      </c>
      <c r="X631" s="11" t="s">
        <v>200</v>
      </c>
      <c r="Y631" s="11" t="s">
        <v>201</v>
      </c>
      <c r="Z631" s="15">
        <v>1E-4</v>
      </c>
    </row>
    <row r="632" spans="8:26" x14ac:dyDescent="0.2">
      <c r="H632" s="9"/>
      <c r="I632" s="12">
        <v>45677</v>
      </c>
      <c r="J632" s="11">
        <v>4.4070280290000001</v>
      </c>
      <c r="K632" s="11">
        <v>2826581856.2800002</v>
      </c>
      <c r="L632" s="11">
        <v>13262484338.85</v>
      </c>
      <c r="M632" s="11"/>
      <c r="W632" s="14">
        <v>45529.375</v>
      </c>
      <c r="X632" s="11" t="s">
        <v>200</v>
      </c>
      <c r="Y632" s="11" t="s">
        <v>201</v>
      </c>
      <c r="Z632" s="15">
        <v>1E-4</v>
      </c>
    </row>
    <row r="633" spans="8:26" x14ac:dyDescent="0.2">
      <c r="H633" s="9"/>
      <c r="I633" s="12">
        <v>45678</v>
      </c>
      <c r="J633" s="11">
        <v>4.6628056506000002</v>
      </c>
      <c r="K633" s="11">
        <v>1693408643.01</v>
      </c>
      <c r="L633" s="11">
        <v>14033036931.639999</v>
      </c>
      <c r="M633" s="11"/>
      <c r="W633" s="14">
        <v>45529.041666666664</v>
      </c>
      <c r="X633" s="11" t="s">
        <v>200</v>
      </c>
      <c r="Y633" s="11" t="s">
        <v>201</v>
      </c>
      <c r="Z633" s="15">
        <v>1E-4</v>
      </c>
    </row>
    <row r="634" spans="8:26" x14ac:dyDescent="0.2">
      <c r="H634" s="9"/>
      <c r="I634" s="12">
        <v>45679</v>
      </c>
      <c r="J634" s="11">
        <v>4.4656330937000002</v>
      </c>
      <c r="K634" s="11">
        <v>866248957.76999998</v>
      </c>
      <c r="L634" s="11">
        <v>13439835194.58</v>
      </c>
      <c r="M634" s="11"/>
      <c r="W634" s="14">
        <v>45528.708333333336</v>
      </c>
      <c r="X634" s="11" t="s">
        <v>200</v>
      </c>
      <c r="Y634" s="11" t="s">
        <v>201</v>
      </c>
      <c r="Z634" s="15">
        <v>1E-4</v>
      </c>
    </row>
    <row r="635" spans="8:26" x14ac:dyDescent="0.2">
      <c r="H635" s="9"/>
      <c r="I635" s="12">
        <v>45680</v>
      </c>
      <c r="J635" s="11">
        <v>4.3107655210000004</v>
      </c>
      <c r="K635" s="11">
        <v>1251624026.45</v>
      </c>
      <c r="L635" s="11">
        <v>12973127025.92</v>
      </c>
      <c r="M635" s="11"/>
      <c r="W635" s="14">
        <v>45528.375</v>
      </c>
      <c r="X635" s="11" t="s">
        <v>200</v>
      </c>
      <c r="Y635" s="11" t="s">
        <v>201</v>
      </c>
      <c r="Z635" s="15">
        <v>1E-4</v>
      </c>
    </row>
    <row r="636" spans="8:26" x14ac:dyDescent="0.2">
      <c r="H636" s="9"/>
      <c r="I636" s="12">
        <v>45681</v>
      </c>
      <c r="J636" s="11">
        <v>4.1947072041000002</v>
      </c>
      <c r="K636" s="11">
        <v>1100852152.6900001</v>
      </c>
      <c r="L636" s="11">
        <v>12626125226.48</v>
      </c>
      <c r="M636" s="11"/>
      <c r="W636" s="14">
        <v>45528.041666666664</v>
      </c>
      <c r="X636" s="11" t="s">
        <v>200</v>
      </c>
      <c r="Y636" s="11" t="s">
        <v>201</v>
      </c>
      <c r="Z636" s="15">
        <v>1E-4</v>
      </c>
    </row>
    <row r="637" spans="8:26" x14ac:dyDescent="0.2">
      <c r="H637" s="9"/>
      <c r="I637" s="12">
        <v>45682</v>
      </c>
      <c r="J637" s="11">
        <v>4.1324314557999999</v>
      </c>
      <c r="K637" s="11">
        <v>713241791.29999995</v>
      </c>
      <c r="L637" s="11">
        <v>12436839015.299999</v>
      </c>
      <c r="M637" s="11"/>
      <c r="W637" s="14">
        <v>45527.708333333336</v>
      </c>
      <c r="X637" s="11" t="s">
        <v>200</v>
      </c>
      <c r="Y637" s="11" t="s">
        <v>201</v>
      </c>
      <c r="Z637" s="15">
        <v>1E-4</v>
      </c>
    </row>
    <row r="638" spans="8:26" x14ac:dyDescent="0.2">
      <c r="H638" s="9"/>
      <c r="I638" s="12">
        <v>45683</v>
      </c>
      <c r="J638" s="11">
        <v>3.8745395273000001</v>
      </c>
      <c r="K638" s="11">
        <v>765746702.63999999</v>
      </c>
      <c r="L638" s="11">
        <v>11660643649.23</v>
      </c>
      <c r="M638" s="11"/>
      <c r="W638" s="14">
        <v>45527.375</v>
      </c>
      <c r="X638" s="11" t="s">
        <v>200</v>
      </c>
      <c r="Y638" s="11" t="s">
        <v>201</v>
      </c>
      <c r="Z638" s="15">
        <v>1E-4</v>
      </c>
    </row>
    <row r="639" spans="8:26" x14ac:dyDescent="0.2">
      <c r="H639" s="9"/>
      <c r="I639" s="12">
        <v>45684</v>
      </c>
      <c r="J639" s="11">
        <v>3.9630253335000001</v>
      </c>
      <c r="K639" s="11">
        <v>2230929112.04</v>
      </c>
      <c r="L639" s="11">
        <v>11926999543.34</v>
      </c>
      <c r="M639" s="11"/>
      <c r="W639" s="14">
        <v>45527.041666666664</v>
      </c>
      <c r="X639" s="11" t="s">
        <v>200</v>
      </c>
      <c r="Y639" s="11" t="s">
        <v>201</v>
      </c>
      <c r="Z639" s="15">
        <v>-9.3100000000000006E-6</v>
      </c>
    </row>
    <row r="640" spans="8:26" x14ac:dyDescent="0.2">
      <c r="H640" s="9"/>
      <c r="I640" s="12">
        <v>45685</v>
      </c>
      <c r="J640" s="11">
        <v>3.6513827262</v>
      </c>
      <c r="K640" s="11">
        <v>969453123.62</v>
      </c>
      <c r="L640" s="11">
        <v>10989067753.450001</v>
      </c>
      <c r="M640" s="11"/>
      <c r="W640" s="14">
        <v>45526.708333333336</v>
      </c>
      <c r="X640" s="11" t="s">
        <v>200</v>
      </c>
      <c r="Y640" s="11" t="s">
        <v>201</v>
      </c>
      <c r="Z640" s="15">
        <v>2.2580000000000001E-5</v>
      </c>
    </row>
    <row r="641" spans="8:26" x14ac:dyDescent="0.2">
      <c r="H641" s="9"/>
      <c r="I641" s="12">
        <v>45686</v>
      </c>
      <c r="J641" s="11">
        <v>3.6946532416000002</v>
      </c>
      <c r="K641" s="11">
        <v>1110810824.3099999</v>
      </c>
      <c r="L641" s="11">
        <v>11119634929.049999</v>
      </c>
      <c r="M641" s="11"/>
      <c r="W641" s="14">
        <v>45526.375</v>
      </c>
      <c r="X641" s="11" t="s">
        <v>200</v>
      </c>
      <c r="Y641" s="11" t="s">
        <v>201</v>
      </c>
      <c r="Z641" s="15">
        <v>-5.2859999999999999E-5</v>
      </c>
    </row>
    <row r="642" spans="8:26" x14ac:dyDescent="0.2">
      <c r="H642" s="9"/>
      <c r="I642" s="12">
        <v>45687</v>
      </c>
      <c r="J642" s="11">
        <v>4.1232404965000002</v>
      </c>
      <c r="K642" s="11">
        <v>1491974706.8699999</v>
      </c>
      <c r="L642" s="11">
        <v>12409178186.15</v>
      </c>
      <c r="M642" s="11"/>
      <c r="W642" s="14">
        <v>45526.041666666664</v>
      </c>
      <c r="X642" s="11" t="s">
        <v>200</v>
      </c>
      <c r="Y642" s="11" t="s">
        <v>201</v>
      </c>
      <c r="Z642" s="15">
        <v>-2.709E-5</v>
      </c>
    </row>
    <row r="643" spans="8:26" x14ac:dyDescent="0.2">
      <c r="H643" s="9"/>
      <c r="I643" s="12">
        <v>45688</v>
      </c>
      <c r="J643" s="11">
        <v>4.0827769982</v>
      </c>
      <c r="K643" s="11">
        <v>1183694682.55</v>
      </c>
      <c r="L643" s="11">
        <v>12287400482.129999</v>
      </c>
      <c r="M643" s="11"/>
      <c r="W643" s="14">
        <v>45525.708333333336</v>
      </c>
      <c r="X643" s="11" t="s">
        <v>200</v>
      </c>
      <c r="Y643" s="11" t="s">
        <v>201</v>
      </c>
      <c r="Z643" s="15">
        <v>9.5820000000000001E-5</v>
      </c>
    </row>
    <row r="644" spans="8:26" x14ac:dyDescent="0.2">
      <c r="H644" s="9"/>
      <c r="I644" s="12">
        <v>45689</v>
      </c>
      <c r="J644" s="11">
        <v>3.7436131695000001</v>
      </c>
      <c r="K644" s="11">
        <v>745057400.41999996</v>
      </c>
      <c r="L644" s="11">
        <v>11566668543.219999</v>
      </c>
      <c r="M644" s="11"/>
      <c r="W644" s="14">
        <v>45525.375</v>
      </c>
      <c r="X644" s="11" t="s">
        <v>200</v>
      </c>
      <c r="Y644" s="11" t="s">
        <v>201</v>
      </c>
      <c r="Z644" s="15">
        <v>1E-4</v>
      </c>
    </row>
    <row r="645" spans="8:26" x14ac:dyDescent="0.2">
      <c r="H645" s="9"/>
      <c r="I645" s="12">
        <v>45690</v>
      </c>
      <c r="J645" s="11">
        <v>3.3023659479999998</v>
      </c>
      <c r="K645" s="11">
        <v>1678505172.76</v>
      </c>
      <c r="L645" s="11">
        <v>10203362323.469999</v>
      </c>
      <c r="M645" s="11"/>
      <c r="W645" s="14">
        <v>45525.041666666664</v>
      </c>
      <c r="X645" s="11" t="s">
        <v>200</v>
      </c>
      <c r="Y645" s="11" t="s">
        <v>201</v>
      </c>
      <c r="Z645" s="15">
        <v>1.2629999999999999E-5</v>
      </c>
    </row>
    <row r="646" spans="8:26" x14ac:dyDescent="0.2">
      <c r="H646" s="9"/>
      <c r="I646" s="12">
        <v>45691</v>
      </c>
      <c r="J646" s="11">
        <v>3.6513303151000001</v>
      </c>
      <c r="K646" s="11">
        <v>4536784983.3599997</v>
      </c>
      <c r="L646" s="11">
        <v>11281541544.01</v>
      </c>
      <c r="M646" s="11"/>
      <c r="W646" s="14">
        <v>45524.708333333336</v>
      </c>
      <c r="X646" s="11" t="s">
        <v>200</v>
      </c>
      <c r="Y646" s="11" t="s">
        <v>201</v>
      </c>
      <c r="Z646" s="15">
        <v>9.3200000000000006E-6</v>
      </c>
    </row>
    <row r="647" spans="8:26" x14ac:dyDescent="0.2">
      <c r="H647" s="9"/>
      <c r="I647" s="12">
        <v>45692</v>
      </c>
      <c r="J647" s="11">
        <v>3.6032007243000002</v>
      </c>
      <c r="K647" s="11">
        <v>2350244633.96</v>
      </c>
      <c r="L647" s="11">
        <v>11132760914.27</v>
      </c>
      <c r="M647" s="11"/>
      <c r="W647" s="14">
        <v>45524.375</v>
      </c>
      <c r="X647" s="11" t="s">
        <v>200</v>
      </c>
      <c r="Y647" s="11" t="s">
        <v>201</v>
      </c>
      <c r="Z647" s="15">
        <v>-1.027E-5</v>
      </c>
    </row>
    <row r="648" spans="8:26" x14ac:dyDescent="0.2">
      <c r="H648" s="9"/>
      <c r="I648" s="12">
        <v>45693</v>
      </c>
      <c r="J648" s="11">
        <v>3.3322849386</v>
      </c>
      <c r="K648" s="11">
        <v>1308366691.1600001</v>
      </c>
      <c r="L648" s="11">
        <v>10295784748.84</v>
      </c>
      <c r="M648" s="11"/>
      <c r="W648" s="14">
        <v>45524.041666666664</v>
      </c>
      <c r="X648" s="11" t="s">
        <v>200</v>
      </c>
      <c r="Y648" s="11" t="s">
        <v>201</v>
      </c>
      <c r="Z648" s="15">
        <v>1.381E-5</v>
      </c>
    </row>
    <row r="649" spans="8:26" x14ac:dyDescent="0.2">
      <c r="H649" s="9"/>
      <c r="I649" s="12">
        <v>45694</v>
      </c>
      <c r="J649" s="11">
        <v>3.1375014167000002</v>
      </c>
      <c r="K649" s="11">
        <v>1369504343.3199999</v>
      </c>
      <c r="L649" s="11">
        <v>9693957616.1299992</v>
      </c>
      <c r="M649" s="11"/>
      <c r="W649" s="14">
        <v>45523.708333333336</v>
      </c>
      <c r="X649" s="11" t="s">
        <v>200</v>
      </c>
      <c r="Y649" s="11" t="s">
        <v>201</v>
      </c>
      <c r="Z649" s="15">
        <v>-3.8250000000000001E-5</v>
      </c>
    </row>
    <row r="650" spans="8:26" x14ac:dyDescent="0.2">
      <c r="H650" s="9"/>
      <c r="I650" s="12">
        <v>45695</v>
      </c>
      <c r="J650" s="11">
        <v>3.0052665485999999</v>
      </c>
      <c r="K650" s="11">
        <v>1484551196.53</v>
      </c>
      <c r="L650" s="11">
        <v>9285393676.6000004</v>
      </c>
      <c r="M650" s="11"/>
      <c r="W650" s="14">
        <v>45523.375</v>
      </c>
      <c r="X650" s="11" t="s">
        <v>200</v>
      </c>
      <c r="Y650" s="11" t="s">
        <v>201</v>
      </c>
      <c r="Z650" s="15">
        <v>-3.0549999999999997E-5</v>
      </c>
    </row>
    <row r="651" spans="8:26" x14ac:dyDescent="0.2">
      <c r="H651" s="9"/>
      <c r="I651" s="12">
        <v>45696</v>
      </c>
      <c r="J651" s="11">
        <v>3.0703666206000002</v>
      </c>
      <c r="K651" s="11">
        <v>833624132.10000002</v>
      </c>
      <c r="L651" s="11">
        <v>9485993053.8700008</v>
      </c>
      <c r="M651" s="11"/>
      <c r="W651" s="14">
        <v>45523.041666666664</v>
      </c>
      <c r="X651" s="11" t="s">
        <v>200</v>
      </c>
      <c r="Y651" s="11" t="s">
        <v>201</v>
      </c>
      <c r="Z651" s="15">
        <v>-4.2280000000000002E-5</v>
      </c>
    </row>
    <row r="652" spans="8:26" x14ac:dyDescent="0.2">
      <c r="H652" s="9"/>
      <c r="I652" s="12">
        <v>45697</v>
      </c>
      <c r="J652" s="11">
        <v>2.9996464728999999</v>
      </c>
      <c r="K652" s="11">
        <v>918526299.75999999</v>
      </c>
      <c r="L652" s="11">
        <v>9267992211.6800003</v>
      </c>
      <c r="M652" s="11"/>
      <c r="W652" s="14">
        <v>45522.708333333336</v>
      </c>
      <c r="X652" s="11" t="s">
        <v>200</v>
      </c>
      <c r="Y652" s="11" t="s">
        <v>201</v>
      </c>
      <c r="Z652" s="15">
        <v>-4.0330000000000002E-5</v>
      </c>
    </row>
    <row r="653" spans="8:26" x14ac:dyDescent="0.2">
      <c r="H653" s="9"/>
      <c r="I653" s="12">
        <v>45698</v>
      </c>
      <c r="J653" s="11">
        <v>3.2115819788</v>
      </c>
      <c r="K653" s="11">
        <v>1380669214.9200001</v>
      </c>
      <c r="L653" s="11">
        <v>9923010571.3600006</v>
      </c>
      <c r="M653" s="11"/>
      <c r="W653" s="14">
        <v>45522.375</v>
      </c>
      <c r="X653" s="11" t="s">
        <v>200</v>
      </c>
      <c r="Y653" s="11" t="s">
        <v>201</v>
      </c>
      <c r="Z653" s="15">
        <v>2.5109999999999998E-5</v>
      </c>
    </row>
    <row r="654" spans="8:26" x14ac:dyDescent="0.2">
      <c r="H654" s="9"/>
      <c r="I654" s="12">
        <v>45699</v>
      </c>
      <c r="J654" s="11">
        <v>3.3212394796</v>
      </c>
      <c r="K654" s="11">
        <v>1473444159.78</v>
      </c>
      <c r="L654" s="11">
        <v>10261657514.82</v>
      </c>
      <c r="M654" s="11"/>
      <c r="W654" s="14">
        <v>45522.041666666664</v>
      </c>
      <c r="X654" s="11" t="s">
        <v>200</v>
      </c>
      <c r="Y654" s="11" t="s">
        <v>201</v>
      </c>
      <c r="Z654" s="15">
        <v>-7.7089999999999995E-5</v>
      </c>
    </row>
    <row r="655" spans="8:26" x14ac:dyDescent="0.2">
      <c r="H655" s="9"/>
      <c r="I655" s="12">
        <v>45700</v>
      </c>
      <c r="J655" s="11">
        <v>3.5871298976000001</v>
      </c>
      <c r="K655" s="11">
        <v>1688451164.1400001</v>
      </c>
      <c r="L655" s="11">
        <v>11084406106.84</v>
      </c>
      <c r="M655" s="11"/>
      <c r="W655" s="14">
        <v>45521.708333333336</v>
      </c>
      <c r="X655" s="11" t="s">
        <v>200</v>
      </c>
      <c r="Y655" s="11" t="s">
        <v>201</v>
      </c>
      <c r="Z655" s="15">
        <v>-4.5909999999999999E-5</v>
      </c>
    </row>
    <row r="656" spans="8:26" x14ac:dyDescent="0.2">
      <c r="H656" s="9"/>
      <c r="I656" s="12">
        <v>45701</v>
      </c>
      <c r="J656" s="11">
        <v>3.4664426456999999</v>
      </c>
      <c r="K656" s="11">
        <v>1086453251.71</v>
      </c>
      <c r="L656" s="11">
        <v>10710188453.99</v>
      </c>
      <c r="M656" s="11"/>
      <c r="W656" s="14">
        <v>45521.375</v>
      </c>
      <c r="X656" s="11" t="s">
        <v>200</v>
      </c>
      <c r="Y656" s="11" t="s">
        <v>201</v>
      </c>
      <c r="Z656" s="15">
        <v>4.189E-5</v>
      </c>
    </row>
    <row r="657" spans="8:26" x14ac:dyDescent="0.2">
      <c r="H657" s="9"/>
      <c r="I657" s="12">
        <v>45702</v>
      </c>
      <c r="J657" s="11">
        <v>3.5596703874000002</v>
      </c>
      <c r="K657" s="11">
        <v>1029381394.2</v>
      </c>
      <c r="L657" s="11">
        <v>10998339205.9</v>
      </c>
      <c r="M657" s="11"/>
      <c r="W657" s="14">
        <v>45521.041666666664</v>
      </c>
      <c r="X657" s="11" t="s">
        <v>200</v>
      </c>
      <c r="Y657" s="11" t="s">
        <v>201</v>
      </c>
      <c r="Z657" s="15">
        <v>5.0799999999999996E-6</v>
      </c>
    </row>
    <row r="658" spans="8:26" x14ac:dyDescent="0.2">
      <c r="H658" s="9"/>
      <c r="I658" s="12">
        <v>45703</v>
      </c>
      <c r="J658" s="11">
        <v>3.4197454002000001</v>
      </c>
      <c r="K658" s="11">
        <v>565769350.27999997</v>
      </c>
      <c r="L658" s="11">
        <v>10566052417.450001</v>
      </c>
      <c r="M658" s="11"/>
      <c r="W658" s="14">
        <v>45520.708333333336</v>
      </c>
      <c r="X658" s="11" t="s">
        <v>200</v>
      </c>
      <c r="Y658" s="11" t="s">
        <v>201</v>
      </c>
      <c r="Z658" s="15">
        <v>-7.6599999999999995E-6</v>
      </c>
    </row>
    <row r="659" spans="8:26" x14ac:dyDescent="0.2">
      <c r="H659" s="9"/>
      <c r="I659" s="12">
        <v>45704</v>
      </c>
      <c r="J659" s="11">
        <v>3.2697094701</v>
      </c>
      <c r="K659" s="11">
        <v>560886437.51999998</v>
      </c>
      <c r="L659" s="11">
        <v>10102576377.67</v>
      </c>
      <c r="M659" s="11"/>
      <c r="W659" s="14">
        <v>45520.375</v>
      </c>
      <c r="X659" s="11" t="s">
        <v>200</v>
      </c>
      <c r="Y659" s="11" t="s">
        <v>201</v>
      </c>
      <c r="Z659" s="15">
        <v>3.8779999999999998E-5</v>
      </c>
    </row>
    <row r="660" spans="8:26" x14ac:dyDescent="0.2">
      <c r="H660" s="9"/>
      <c r="I660" s="12">
        <v>45705</v>
      </c>
      <c r="J660" s="11">
        <v>3.2152450267999999</v>
      </c>
      <c r="K660" s="11">
        <v>757316823.01999998</v>
      </c>
      <c r="L660" s="11">
        <v>9934118924.25</v>
      </c>
      <c r="M660" s="11"/>
      <c r="W660" s="14">
        <v>45520.041666666664</v>
      </c>
      <c r="X660" s="11" t="s">
        <v>200</v>
      </c>
      <c r="Y660" s="11" t="s">
        <v>201</v>
      </c>
      <c r="Z660" s="15">
        <v>5.7200000000000003E-6</v>
      </c>
    </row>
    <row r="661" spans="8:26" x14ac:dyDescent="0.2">
      <c r="H661" s="9"/>
      <c r="I661" s="12">
        <v>45706</v>
      </c>
      <c r="J661" s="11">
        <v>3.0584753213</v>
      </c>
      <c r="K661" s="11">
        <v>1077289772.8900001</v>
      </c>
      <c r="L661" s="11">
        <v>9449896130.2900009</v>
      </c>
      <c r="M661" s="11"/>
      <c r="W661" s="14">
        <v>45519.708333333336</v>
      </c>
      <c r="X661" s="11" t="s">
        <v>200</v>
      </c>
      <c r="Y661" s="11" t="s">
        <v>201</v>
      </c>
      <c r="Z661" s="15">
        <v>1E-4</v>
      </c>
    </row>
    <row r="662" spans="8:26" x14ac:dyDescent="0.2">
      <c r="H662" s="9"/>
      <c r="I662" s="12">
        <v>45707</v>
      </c>
      <c r="J662" s="11">
        <v>3.2173186265</v>
      </c>
      <c r="K662" s="11">
        <v>960541489.25999999</v>
      </c>
      <c r="L662" s="11">
        <v>9940581695.0799999</v>
      </c>
      <c r="M662" s="11"/>
      <c r="W662" s="14">
        <v>45519.375</v>
      </c>
      <c r="X662" s="11" t="s">
        <v>200</v>
      </c>
      <c r="Y662" s="11" t="s">
        <v>201</v>
      </c>
      <c r="Z662" s="15">
        <v>6.2929999999999995E-5</v>
      </c>
    </row>
    <row r="663" spans="8:26" x14ac:dyDescent="0.2">
      <c r="H663" s="9"/>
      <c r="I663" s="12">
        <v>45708</v>
      </c>
      <c r="J663" s="11">
        <v>3.4505144363000002</v>
      </c>
      <c r="K663" s="11">
        <v>928631089.25999999</v>
      </c>
      <c r="L663" s="11">
        <v>10660901784.51</v>
      </c>
      <c r="M663" s="11"/>
      <c r="W663" s="14">
        <v>45519.041666666664</v>
      </c>
      <c r="X663" s="11" t="s">
        <v>200</v>
      </c>
      <c r="Y663" s="11" t="s">
        <v>201</v>
      </c>
      <c r="Z663" s="15">
        <v>9.7549999999999999E-5</v>
      </c>
    </row>
    <row r="664" spans="8:26" x14ac:dyDescent="0.2">
      <c r="H664" s="9"/>
      <c r="I664" s="12">
        <v>45709</v>
      </c>
      <c r="J664" s="11">
        <v>3.2672549597999998</v>
      </c>
      <c r="K664" s="11">
        <v>1296970722.6600001</v>
      </c>
      <c r="L664" s="11">
        <v>10094018572.790001</v>
      </c>
      <c r="M664" s="11"/>
      <c r="W664" s="14">
        <v>45518.708333333336</v>
      </c>
      <c r="X664" s="11" t="s">
        <v>200</v>
      </c>
      <c r="Y664" s="11" t="s">
        <v>201</v>
      </c>
      <c r="Z664" s="15">
        <v>7.5090000000000001E-5</v>
      </c>
    </row>
    <row r="665" spans="8:26" x14ac:dyDescent="0.2">
      <c r="H665" s="9"/>
      <c r="I665" s="12">
        <v>45710</v>
      </c>
      <c r="J665" s="11">
        <v>3.4243269954</v>
      </c>
      <c r="K665" s="11">
        <v>680842026.92999995</v>
      </c>
      <c r="L665" s="11">
        <v>10580167754.190001</v>
      </c>
      <c r="M665" s="11"/>
      <c r="W665" s="14">
        <v>45518.375</v>
      </c>
      <c r="X665" s="11" t="s">
        <v>200</v>
      </c>
      <c r="Y665" s="11" t="s">
        <v>201</v>
      </c>
      <c r="Z665" s="15">
        <v>2.957E-5</v>
      </c>
    </row>
    <row r="666" spans="8:26" x14ac:dyDescent="0.2">
      <c r="H666" s="9"/>
      <c r="I666" s="12">
        <v>45711</v>
      </c>
      <c r="J666" s="11">
        <v>3.3759094467000001</v>
      </c>
      <c r="K666" s="11">
        <v>548619501.46000004</v>
      </c>
      <c r="L666" s="11">
        <v>10430571705.379999</v>
      </c>
      <c r="M666" s="11"/>
      <c r="W666" s="14">
        <v>45518.041666666664</v>
      </c>
      <c r="X666" s="11" t="s">
        <v>200</v>
      </c>
      <c r="Y666" s="11" t="s">
        <v>201</v>
      </c>
      <c r="Z666" s="15">
        <v>-4.6579999999999998E-5</v>
      </c>
    </row>
    <row r="667" spans="8:26" x14ac:dyDescent="0.2">
      <c r="H667" s="9"/>
      <c r="I667" s="12">
        <v>45712</v>
      </c>
      <c r="J667" s="11">
        <v>2.8310427603999999</v>
      </c>
      <c r="K667" s="11">
        <v>1469725565.3900001</v>
      </c>
      <c r="L667" s="11">
        <v>8746758422.2600002</v>
      </c>
      <c r="M667" s="11"/>
      <c r="W667" s="14">
        <v>45517.708333333336</v>
      </c>
      <c r="X667" s="11" t="s">
        <v>200</v>
      </c>
      <c r="Y667" s="11" t="s">
        <v>201</v>
      </c>
      <c r="Z667" s="15">
        <v>-1.1089E-4</v>
      </c>
    </row>
    <row r="668" spans="8:26" x14ac:dyDescent="0.2">
      <c r="H668" s="9"/>
      <c r="I668" s="12">
        <v>45713</v>
      </c>
      <c r="J668" s="11">
        <v>2.9562126137</v>
      </c>
      <c r="K668" s="11">
        <v>2170618233</v>
      </c>
      <c r="L668" s="11">
        <v>9133803948.8899994</v>
      </c>
      <c r="M668" s="11"/>
      <c r="W668" s="14">
        <v>45517.375</v>
      </c>
      <c r="X668" s="11" t="s">
        <v>200</v>
      </c>
      <c r="Y668" s="11" t="s">
        <v>201</v>
      </c>
      <c r="Z668" s="15">
        <v>-8.3750000000000003E-5</v>
      </c>
    </row>
    <row r="669" spans="8:26" x14ac:dyDescent="0.2">
      <c r="H669" s="9"/>
      <c r="I669" s="12">
        <v>45714</v>
      </c>
      <c r="J669" s="11">
        <v>2.8692379318999999</v>
      </c>
      <c r="K669" s="11">
        <v>1394494931.03</v>
      </c>
      <c r="L669" s="11">
        <v>8865233356.8600006</v>
      </c>
      <c r="M669" s="11"/>
      <c r="W669" s="14">
        <v>45517.041666666664</v>
      </c>
      <c r="X669" s="11" t="s">
        <v>200</v>
      </c>
      <c r="Y669" s="11" t="s">
        <v>201</v>
      </c>
      <c r="Z669" s="15">
        <v>-4.7069000000000001E-4</v>
      </c>
    </row>
    <row r="670" spans="8:26" x14ac:dyDescent="0.2">
      <c r="H670" s="9"/>
      <c r="I670" s="12">
        <v>45715</v>
      </c>
      <c r="J670" s="11">
        <v>2.7863935034999998</v>
      </c>
      <c r="K670" s="11">
        <v>831447236.04999995</v>
      </c>
      <c r="L670" s="11">
        <v>8609324772.2399998</v>
      </c>
      <c r="M670" s="11"/>
      <c r="W670" s="14">
        <v>45516.708333333336</v>
      </c>
      <c r="X670" s="11" t="s">
        <v>200</v>
      </c>
      <c r="Y670" s="11" t="s">
        <v>201</v>
      </c>
      <c r="Z670" s="15">
        <v>-1.7005000000000001E-4</v>
      </c>
    </row>
    <row r="671" spans="8:26" x14ac:dyDescent="0.2">
      <c r="H671" s="9"/>
      <c r="I671" s="12">
        <v>45716</v>
      </c>
      <c r="J671" s="11">
        <v>2.8313850026999998</v>
      </c>
      <c r="K671" s="11">
        <v>1287175784.72</v>
      </c>
      <c r="L671" s="11">
        <v>8748028571.3500004</v>
      </c>
      <c r="M671" s="11"/>
      <c r="W671" s="14">
        <v>45516.375</v>
      </c>
      <c r="X671" s="11" t="s">
        <v>200</v>
      </c>
      <c r="Y671" s="11" t="s">
        <v>201</v>
      </c>
      <c r="Z671" s="15">
        <v>-7.7459999999999994E-5</v>
      </c>
    </row>
    <row r="672" spans="8:26" x14ac:dyDescent="0.2">
      <c r="H672" s="9"/>
      <c r="I672" s="12">
        <v>45717</v>
      </c>
      <c r="J672" s="11">
        <v>2.8196553410999998</v>
      </c>
      <c r="K672" s="11">
        <v>633935690.55999994</v>
      </c>
      <c r="L672" s="11">
        <v>8937870518.7299995</v>
      </c>
      <c r="M672" s="11"/>
      <c r="W672" s="14">
        <v>45516.041666666664</v>
      </c>
      <c r="X672" s="11" t="s">
        <v>200</v>
      </c>
      <c r="Y672" s="11" t="s">
        <v>201</v>
      </c>
      <c r="Z672" s="15">
        <v>-3.5389999999999998E-4</v>
      </c>
    </row>
    <row r="673" spans="8:26" x14ac:dyDescent="0.2">
      <c r="H673" s="9"/>
      <c r="I673" s="12">
        <v>45718</v>
      </c>
      <c r="J673" s="11">
        <v>3.1982519156000002</v>
      </c>
      <c r="K673" s="11">
        <v>1337945338.95</v>
      </c>
      <c r="L673" s="11">
        <v>10137008820.02</v>
      </c>
      <c r="M673" s="11"/>
      <c r="W673" s="14">
        <v>45515.708333333336</v>
      </c>
      <c r="X673" s="11" t="s">
        <v>200</v>
      </c>
      <c r="Y673" s="11" t="s">
        <v>201</v>
      </c>
      <c r="Z673" s="15">
        <v>-7.6009999999999999E-5</v>
      </c>
    </row>
    <row r="674" spans="8:26" x14ac:dyDescent="0.2">
      <c r="H674" s="9"/>
      <c r="I674" s="12">
        <v>45719</v>
      </c>
      <c r="J674" s="11">
        <v>2.6191614696999999</v>
      </c>
      <c r="K674" s="11">
        <v>1106593888.45</v>
      </c>
      <c r="L674" s="11">
        <v>8302884986.8000002</v>
      </c>
      <c r="M674" s="11"/>
      <c r="W674" s="14">
        <v>45515.375</v>
      </c>
      <c r="X674" s="11" t="s">
        <v>200</v>
      </c>
      <c r="Y674" s="11" t="s">
        <v>201</v>
      </c>
      <c r="Z674" s="15">
        <v>-4.2830000000000002E-5</v>
      </c>
    </row>
    <row r="675" spans="8:26" x14ac:dyDescent="0.2">
      <c r="H675" s="9"/>
      <c r="I675" s="12">
        <v>45720</v>
      </c>
      <c r="J675" s="11">
        <v>2.5305283973999999</v>
      </c>
      <c r="K675" s="11">
        <v>1462002173.25</v>
      </c>
      <c r="L675" s="11">
        <v>8021350274.6499996</v>
      </c>
      <c r="M675" s="11"/>
      <c r="W675" s="14">
        <v>45515.041666666664</v>
      </c>
      <c r="X675" s="11" t="s">
        <v>200</v>
      </c>
      <c r="Y675" s="11" t="s">
        <v>201</v>
      </c>
      <c r="Z675" s="15">
        <v>-5.2216000000000003E-4</v>
      </c>
    </row>
    <row r="676" spans="8:26" x14ac:dyDescent="0.2">
      <c r="H676" s="9"/>
      <c r="I676" s="12">
        <v>45721</v>
      </c>
      <c r="J676" s="11">
        <v>2.6340565225999999</v>
      </c>
      <c r="K676" s="11">
        <v>957957556.47000003</v>
      </c>
      <c r="L676" s="11">
        <v>8349652090.3400002</v>
      </c>
      <c r="M676" s="11"/>
      <c r="W676" s="14">
        <v>45514.708333333336</v>
      </c>
      <c r="X676" s="11" t="s">
        <v>200</v>
      </c>
      <c r="Y676" s="11" t="s">
        <v>201</v>
      </c>
      <c r="Z676" s="15">
        <v>-3.168E-4</v>
      </c>
    </row>
    <row r="677" spans="8:26" x14ac:dyDescent="0.2">
      <c r="H677" s="9"/>
      <c r="I677" s="12">
        <v>45722</v>
      </c>
      <c r="J677" s="11">
        <v>2.7409358954999998</v>
      </c>
      <c r="K677" s="11">
        <v>1729736003.0599999</v>
      </c>
      <c r="L677" s="11">
        <v>8688751398.8799992</v>
      </c>
      <c r="M677" s="11"/>
      <c r="W677" s="14">
        <v>45514.375</v>
      </c>
      <c r="X677" s="11" t="s">
        <v>200</v>
      </c>
      <c r="Y677" s="11" t="s">
        <v>201</v>
      </c>
      <c r="Z677" s="15">
        <v>-6.7009999999999997E-5</v>
      </c>
    </row>
    <row r="678" spans="8:26" x14ac:dyDescent="0.2">
      <c r="H678" s="9"/>
      <c r="I678" s="12">
        <v>45723</v>
      </c>
      <c r="J678" s="11">
        <v>2.5786378721999998</v>
      </c>
      <c r="K678" s="11">
        <v>1649084545.29</v>
      </c>
      <c r="L678" s="11">
        <v>8173887560.6599998</v>
      </c>
      <c r="M678" s="11"/>
      <c r="W678" s="14">
        <v>45514.041666666664</v>
      </c>
      <c r="X678" s="11" t="s">
        <v>200</v>
      </c>
      <c r="Y678" s="11" t="s">
        <v>201</v>
      </c>
      <c r="Z678" s="15">
        <v>-6.0590000000000001E-5</v>
      </c>
    </row>
    <row r="679" spans="8:26" x14ac:dyDescent="0.2">
      <c r="H679" s="9"/>
      <c r="I679" s="12">
        <v>45724</v>
      </c>
      <c r="J679" s="11">
        <v>2.4796990231999998</v>
      </c>
      <c r="K679" s="11">
        <v>535785662.75</v>
      </c>
      <c r="L679" s="11">
        <v>7860226254.1000004</v>
      </c>
      <c r="M679" s="11"/>
      <c r="W679" s="14">
        <v>45513.708333333336</v>
      </c>
      <c r="X679" s="11" t="s">
        <v>200</v>
      </c>
      <c r="Y679" s="11" t="s">
        <v>201</v>
      </c>
      <c r="Z679" s="15">
        <v>3.6059999999999997E-5</v>
      </c>
    </row>
    <row r="680" spans="8:26" x14ac:dyDescent="0.2">
      <c r="H680" s="9"/>
      <c r="I680" s="12">
        <v>45725</v>
      </c>
      <c r="J680" s="11">
        <v>2.2857396318999998</v>
      </c>
      <c r="K680" s="11">
        <v>724656807.28999996</v>
      </c>
      <c r="L680" s="11">
        <v>7245440452.1099997</v>
      </c>
      <c r="M680" s="11"/>
      <c r="W680" s="14">
        <v>45513.375</v>
      </c>
      <c r="X680" s="11" t="s">
        <v>200</v>
      </c>
      <c r="Y680" s="11" t="s">
        <v>201</v>
      </c>
      <c r="Z680" s="15">
        <v>-1.9221E-4</v>
      </c>
    </row>
    <row r="681" spans="8:26" x14ac:dyDescent="0.2">
      <c r="H681" s="9"/>
      <c r="I681" s="12">
        <v>45726</v>
      </c>
      <c r="J681" s="11">
        <v>2.0940589909999998</v>
      </c>
      <c r="K681" s="11">
        <v>1157527605.3699999</v>
      </c>
      <c r="L681" s="11">
        <v>6637551161.29</v>
      </c>
      <c r="M681" s="11"/>
      <c r="W681" s="14">
        <v>45513.041666666664</v>
      </c>
      <c r="X681" s="11" t="s">
        <v>200</v>
      </c>
      <c r="Y681" s="11" t="s">
        <v>201</v>
      </c>
      <c r="Z681" s="15">
        <v>-1.8048000000000001E-4</v>
      </c>
    </row>
    <row r="682" spans="8:26" x14ac:dyDescent="0.2">
      <c r="H682" s="9"/>
      <c r="I682" s="12">
        <v>45727</v>
      </c>
      <c r="J682" s="11">
        <v>2.2268000952999998</v>
      </c>
      <c r="K682" s="11">
        <v>1207177599.45</v>
      </c>
      <c r="L682" s="11">
        <v>7058611253.8699999</v>
      </c>
      <c r="M682" s="11"/>
      <c r="W682" s="14">
        <v>45512.708333333336</v>
      </c>
      <c r="X682" s="11" t="s">
        <v>200</v>
      </c>
      <c r="Y682" s="11" t="s">
        <v>201</v>
      </c>
      <c r="Z682" s="15">
        <v>-3.8116000000000002E-4</v>
      </c>
    </row>
    <row r="683" spans="8:26" x14ac:dyDescent="0.2">
      <c r="H683" s="9"/>
      <c r="I683" s="12">
        <v>45728</v>
      </c>
      <c r="J683" s="11">
        <v>2.2827381819000001</v>
      </c>
      <c r="K683" s="11">
        <v>897673056.52999997</v>
      </c>
      <c r="L683" s="11">
        <v>7235926320.75</v>
      </c>
      <c r="M683" s="11"/>
      <c r="W683" s="14">
        <v>45512.375</v>
      </c>
      <c r="X683" s="11" t="s">
        <v>200</v>
      </c>
      <c r="Y683" s="11" t="s">
        <v>201</v>
      </c>
      <c r="Z683" s="15">
        <v>-2.8961999999999998E-4</v>
      </c>
    </row>
    <row r="684" spans="8:26" x14ac:dyDescent="0.2">
      <c r="H684" s="9"/>
      <c r="I684" s="12">
        <v>45729</v>
      </c>
      <c r="J684" s="11">
        <v>2.1624439595</v>
      </c>
      <c r="K684" s="11">
        <v>790846217.66999996</v>
      </c>
      <c r="L684" s="11">
        <v>6854764227.0900002</v>
      </c>
      <c r="M684" s="11"/>
      <c r="W684" s="14">
        <v>45512.041666666664</v>
      </c>
      <c r="X684" s="11" t="s">
        <v>200</v>
      </c>
      <c r="Y684" s="11" t="s">
        <v>201</v>
      </c>
      <c r="Z684" s="15">
        <v>-4.5846E-4</v>
      </c>
    </row>
    <row r="685" spans="8:26" x14ac:dyDescent="0.2">
      <c r="H685" s="9"/>
      <c r="I685" s="12">
        <v>45730</v>
      </c>
      <c r="J685" s="11">
        <v>2.3241551463999999</v>
      </c>
      <c r="K685" s="11">
        <v>757959236.65999997</v>
      </c>
      <c r="L685" s="11">
        <v>7367194283.3000002</v>
      </c>
      <c r="M685" s="11"/>
      <c r="W685" s="14">
        <v>45511.708333333336</v>
      </c>
      <c r="X685" s="11" t="s">
        <v>200</v>
      </c>
      <c r="Y685" s="11" t="s">
        <v>201</v>
      </c>
      <c r="Z685" s="15">
        <v>-1.1189E-4</v>
      </c>
    </row>
    <row r="686" spans="8:26" x14ac:dyDescent="0.2">
      <c r="H686" s="9"/>
      <c r="I686" s="12">
        <v>45731</v>
      </c>
      <c r="J686" s="11">
        <v>2.3544033972</v>
      </c>
      <c r="K686" s="11">
        <v>533426363.25</v>
      </c>
      <c r="L686" s="11">
        <v>7463229271.5</v>
      </c>
      <c r="M686" s="11"/>
      <c r="W686" s="14">
        <v>45511.375</v>
      </c>
      <c r="X686" s="11" t="s">
        <v>200</v>
      </c>
      <c r="Y686" s="11" t="s">
        <v>201</v>
      </c>
      <c r="Z686" s="15">
        <v>-2.0322999999999999E-4</v>
      </c>
    </row>
    <row r="687" spans="8:26" x14ac:dyDescent="0.2">
      <c r="H687" s="9"/>
      <c r="I687" s="12">
        <v>45732</v>
      </c>
      <c r="J687" s="11">
        <v>2.2317279328000001</v>
      </c>
      <c r="K687" s="11">
        <v>508389317.44</v>
      </c>
      <c r="L687" s="11">
        <v>7074197387.1499996</v>
      </c>
      <c r="M687" s="11"/>
      <c r="W687" s="14">
        <v>45511.041666666664</v>
      </c>
      <c r="X687" s="11" t="s">
        <v>200</v>
      </c>
      <c r="Y687" s="11" t="s">
        <v>201</v>
      </c>
      <c r="Z687" s="15">
        <v>-2.5227000000000002E-4</v>
      </c>
    </row>
    <row r="688" spans="8:26" x14ac:dyDescent="0.2">
      <c r="H688" s="9"/>
      <c r="I688" s="12">
        <v>45733</v>
      </c>
      <c r="J688" s="11">
        <v>2.3740220649000001</v>
      </c>
      <c r="K688" s="11">
        <v>742224359.96000004</v>
      </c>
      <c r="L688" s="11">
        <v>7525767656.9099998</v>
      </c>
      <c r="M688" s="11"/>
      <c r="W688" s="14">
        <v>45510.708333333336</v>
      </c>
      <c r="X688" s="11" t="s">
        <v>200</v>
      </c>
      <c r="Y688" s="11" t="s">
        <v>201</v>
      </c>
      <c r="Z688" s="15">
        <v>-3.8500000000000001E-5</v>
      </c>
    </row>
    <row r="689" spans="8:26" x14ac:dyDescent="0.2">
      <c r="H689" s="9"/>
      <c r="I689" s="12">
        <v>45734</v>
      </c>
      <c r="J689" s="11">
        <v>2.2849678022000002</v>
      </c>
      <c r="K689" s="11">
        <v>644304728.75</v>
      </c>
      <c r="L689" s="11">
        <v>7242898341.75</v>
      </c>
      <c r="M689" s="11"/>
      <c r="W689" s="14">
        <v>45510.375</v>
      </c>
      <c r="X689" s="11" t="s">
        <v>200</v>
      </c>
      <c r="Y689" s="11" t="s">
        <v>201</v>
      </c>
      <c r="Z689" s="15">
        <v>3.879E-5</v>
      </c>
    </row>
    <row r="690" spans="8:26" x14ac:dyDescent="0.2">
      <c r="H690" s="9"/>
      <c r="I690" s="12">
        <v>45735</v>
      </c>
      <c r="J690" s="11">
        <v>2.4761489610999998</v>
      </c>
      <c r="K690" s="11">
        <v>828711597.50999999</v>
      </c>
      <c r="L690" s="11">
        <v>7849002935.5299997</v>
      </c>
      <c r="M690" s="11"/>
      <c r="W690" s="14">
        <v>45510.041666666664</v>
      </c>
      <c r="X690" s="11" t="s">
        <v>200</v>
      </c>
      <c r="Y690" s="11" t="s">
        <v>201</v>
      </c>
      <c r="Z690" s="15">
        <v>-4.1680000000000001E-5</v>
      </c>
    </row>
    <row r="691" spans="8:26" x14ac:dyDescent="0.2">
      <c r="H691" s="9"/>
      <c r="I691" s="12">
        <v>45736</v>
      </c>
      <c r="J691" s="11">
        <v>2.3562606379000002</v>
      </c>
      <c r="K691" s="11">
        <v>657919000.49000001</v>
      </c>
      <c r="L691" s="11">
        <v>7468971088.5799999</v>
      </c>
      <c r="M691" s="11"/>
      <c r="W691" s="14">
        <v>45509.708333333336</v>
      </c>
      <c r="X691" s="11" t="s">
        <v>200</v>
      </c>
      <c r="Y691" s="11" t="s">
        <v>201</v>
      </c>
      <c r="Z691" s="15">
        <v>5.8869999999999997E-5</v>
      </c>
    </row>
    <row r="692" spans="8:26" x14ac:dyDescent="0.2">
      <c r="W692" s="14">
        <v>45509.375</v>
      </c>
      <c r="X692" s="11" t="s">
        <v>200</v>
      </c>
      <c r="Y692" s="11" t="s">
        <v>201</v>
      </c>
      <c r="Z692" s="15">
        <v>4.9459999999999997E-5</v>
      </c>
    </row>
    <row r="693" spans="8:26" x14ac:dyDescent="0.2">
      <c r="W693" s="14">
        <v>45509.041666666664</v>
      </c>
      <c r="X693" s="11" t="s">
        <v>200</v>
      </c>
      <c r="Y693" s="11" t="s">
        <v>201</v>
      </c>
      <c r="Z693" s="15">
        <v>4.5000000000000003E-5</v>
      </c>
    </row>
    <row r="694" spans="8:26" x14ac:dyDescent="0.2">
      <c r="W694" s="14">
        <v>45508.708333333336</v>
      </c>
      <c r="X694" s="11" t="s">
        <v>200</v>
      </c>
      <c r="Y694" s="11" t="s">
        <v>201</v>
      </c>
      <c r="Z694" s="15">
        <v>1.6480000000000001E-5</v>
      </c>
    </row>
    <row r="695" spans="8:26" x14ac:dyDescent="0.2">
      <c r="W695" s="14">
        <v>45508.375</v>
      </c>
      <c r="X695" s="11" t="s">
        <v>200</v>
      </c>
      <c r="Y695" s="11" t="s">
        <v>201</v>
      </c>
      <c r="Z695" s="15">
        <v>-4.8699999999999998E-5</v>
      </c>
    </row>
    <row r="696" spans="8:26" x14ac:dyDescent="0.2">
      <c r="W696" s="14">
        <v>45508.041666666664</v>
      </c>
      <c r="X696" s="11" t="s">
        <v>200</v>
      </c>
      <c r="Y696" s="11" t="s">
        <v>201</v>
      </c>
      <c r="Z696" s="15">
        <v>5.9540000000000003E-5</v>
      </c>
    </row>
    <row r="697" spans="8:26" x14ac:dyDescent="0.2">
      <c r="W697" s="14">
        <v>45507.708333333336</v>
      </c>
      <c r="X697" s="11" t="s">
        <v>200</v>
      </c>
      <c r="Y697" s="11" t="s">
        <v>201</v>
      </c>
      <c r="Z697" s="15">
        <v>6.6240000000000003E-5</v>
      </c>
    </row>
    <row r="698" spans="8:26" x14ac:dyDescent="0.2">
      <c r="W698" s="14">
        <v>45507.375</v>
      </c>
      <c r="X698" s="11" t="s">
        <v>200</v>
      </c>
      <c r="Y698" s="11" t="s">
        <v>201</v>
      </c>
      <c r="Z698" s="15">
        <v>3.5309999999999999E-5</v>
      </c>
    </row>
    <row r="699" spans="8:26" x14ac:dyDescent="0.2">
      <c r="W699" s="14">
        <v>45507.041666666664</v>
      </c>
      <c r="X699" s="11" t="s">
        <v>200</v>
      </c>
      <c r="Y699" s="11" t="s">
        <v>201</v>
      </c>
      <c r="Z699" s="15">
        <v>-2.8050000000000001E-5</v>
      </c>
    </row>
    <row r="700" spans="8:26" x14ac:dyDescent="0.2">
      <c r="W700" s="14">
        <v>45506.708333333336</v>
      </c>
      <c r="X700" s="11" t="s">
        <v>200</v>
      </c>
      <c r="Y700" s="11" t="s">
        <v>201</v>
      </c>
      <c r="Z700" s="15">
        <v>2.72E-5</v>
      </c>
    </row>
    <row r="701" spans="8:26" x14ac:dyDescent="0.2">
      <c r="W701" s="14">
        <v>45506.375</v>
      </c>
      <c r="X701" s="11" t="s">
        <v>200</v>
      </c>
      <c r="Y701" s="11" t="s">
        <v>201</v>
      </c>
      <c r="Z701" s="15">
        <v>9.3599999999999998E-5</v>
      </c>
    </row>
    <row r="702" spans="8:26" x14ac:dyDescent="0.2">
      <c r="W702" s="14">
        <v>45506.041666666664</v>
      </c>
      <c r="X702" s="11" t="s">
        <v>200</v>
      </c>
      <c r="Y702" s="11" t="s">
        <v>201</v>
      </c>
      <c r="Z702" s="15">
        <v>1.6750000000000001E-5</v>
      </c>
    </row>
    <row r="703" spans="8:26" x14ac:dyDescent="0.2">
      <c r="W703" s="14">
        <v>45505.708333333336</v>
      </c>
      <c r="X703" s="11" t="s">
        <v>200</v>
      </c>
      <c r="Y703" s="11" t="s">
        <v>201</v>
      </c>
      <c r="Z703" s="15">
        <v>2.2900000000000001E-5</v>
      </c>
    </row>
    <row r="704" spans="8:26" x14ac:dyDescent="0.2">
      <c r="W704" s="14">
        <v>45505.375</v>
      </c>
      <c r="X704" s="11" t="s">
        <v>200</v>
      </c>
      <c r="Y704" s="11" t="s">
        <v>201</v>
      </c>
      <c r="Z704" s="15">
        <v>-6.6240000000000003E-5</v>
      </c>
    </row>
    <row r="705" spans="23:26" x14ac:dyDescent="0.2">
      <c r="W705" s="14">
        <v>45505.041666666664</v>
      </c>
      <c r="X705" s="11" t="s">
        <v>200</v>
      </c>
      <c r="Y705" s="11" t="s">
        <v>201</v>
      </c>
      <c r="Z705" s="15">
        <v>4.8739999999999998E-5</v>
      </c>
    </row>
    <row r="706" spans="23:26" x14ac:dyDescent="0.2">
      <c r="W706" s="14">
        <v>45504.708333333336</v>
      </c>
      <c r="X706" s="11" t="s">
        <v>200</v>
      </c>
      <c r="Y706" s="11" t="s">
        <v>201</v>
      </c>
      <c r="Z706" s="15">
        <v>5.427E-5</v>
      </c>
    </row>
    <row r="707" spans="23:26" x14ac:dyDescent="0.2">
      <c r="W707" s="14">
        <v>45504.375</v>
      </c>
      <c r="X707" s="11" t="s">
        <v>200</v>
      </c>
      <c r="Y707" s="11" t="s">
        <v>201</v>
      </c>
      <c r="Z707" s="15">
        <v>-8.8980000000000005E-5</v>
      </c>
    </row>
    <row r="708" spans="23:26" x14ac:dyDescent="0.2">
      <c r="W708" s="14">
        <v>45504.041666666664</v>
      </c>
      <c r="X708" s="11" t="s">
        <v>200</v>
      </c>
      <c r="Y708" s="11" t="s">
        <v>201</v>
      </c>
      <c r="Z708" s="15">
        <v>-1.2899999999999999E-6</v>
      </c>
    </row>
    <row r="709" spans="23:26" x14ac:dyDescent="0.2">
      <c r="W709" s="14">
        <v>45503.708333333336</v>
      </c>
      <c r="X709" s="11" t="s">
        <v>200</v>
      </c>
      <c r="Y709" s="11" t="s">
        <v>201</v>
      </c>
      <c r="Z709" s="15">
        <v>4.7500000000000003E-6</v>
      </c>
    </row>
    <row r="710" spans="23:26" x14ac:dyDescent="0.2">
      <c r="W710" s="14">
        <v>45503.375</v>
      </c>
      <c r="X710" s="11" t="s">
        <v>200</v>
      </c>
      <c r="Y710" s="11" t="s">
        <v>201</v>
      </c>
      <c r="Z710" s="15">
        <v>8.4400000000000005E-6</v>
      </c>
    </row>
    <row r="711" spans="23:26" x14ac:dyDescent="0.2">
      <c r="W711" s="14">
        <v>45503.041666666664</v>
      </c>
      <c r="X711" s="11" t="s">
        <v>200</v>
      </c>
      <c r="Y711" s="11" t="s">
        <v>201</v>
      </c>
      <c r="Z711" s="15">
        <v>6.5270000000000004E-5</v>
      </c>
    </row>
    <row r="712" spans="23:26" x14ac:dyDescent="0.2">
      <c r="W712" s="14">
        <v>45502.708333333336</v>
      </c>
      <c r="X712" s="11" t="s">
        <v>200</v>
      </c>
      <c r="Y712" s="11" t="s">
        <v>201</v>
      </c>
      <c r="Z712" s="15">
        <v>1E-4</v>
      </c>
    </row>
    <row r="713" spans="23:26" x14ac:dyDescent="0.2">
      <c r="W713" s="14">
        <v>45502.375</v>
      </c>
      <c r="X713" s="11" t="s">
        <v>200</v>
      </c>
      <c r="Y713" s="11" t="s">
        <v>201</v>
      </c>
      <c r="Z713" s="15">
        <v>1.6200000000000001E-5</v>
      </c>
    </row>
    <row r="714" spans="23:26" x14ac:dyDescent="0.2">
      <c r="W714" s="14">
        <v>45502.041666666664</v>
      </c>
      <c r="X714" s="11" t="s">
        <v>200</v>
      </c>
      <c r="Y714" s="11" t="s">
        <v>201</v>
      </c>
      <c r="Z714" s="15">
        <v>3.2360000000000002E-5</v>
      </c>
    </row>
    <row r="715" spans="23:26" x14ac:dyDescent="0.2">
      <c r="W715" s="14">
        <v>45501.708333333336</v>
      </c>
      <c r="X715" s="11" t="s">
        <v>200</v>
      </c>
      <c r="Y715" s="11" t="s">
        <v>201</v>
      </c>
      <c r="Z715" s="15">
        <v>8.4330000000000001E-5</v>
      </c>
    </row>
    <row r="716" spans="23:26" x14ac:dyDescent="0.2">
      <c r="W716" s="14">
        <v>45501.375</v>
      </c>
      <c r="X716" s="11" t="s">
        <v>200</v>
      </c>
      <c r="Y716" s="11" t="s">
        <v>201</v>
      </c>
      <c r="Z716" s="15">
        <v>1.118E-5</v>
      </c>
    </row>
    <row r="717" spans="23:26" x14ac:dyDescent="0.2">
      <c r="W717" s="14">
        <v>45501.041666666664</v>
      </c>
      <c r="X717" s="11" t="s">
        <v>200</v>
      </c>
      <c r="Y717" s="11" t="s">
        <v>201</v>
      </c>
      <c r="Z717" s="15">
        <v>1E-4</v>
      </c>
    </row>
    <row r="718" spans="23:26" x14ac:dyDescent="0.2">
      <c r="W718" s="14">
        <v>45500.708333333336</v>
      </c>
      <c r="X718" s="11" t="s">
        <v>200</v>
      </c>
      <c r="Y718" s="11" t="s">
        <v>201</v>
      </c>
      <c r="Z718" s="15">
        <v>1E-4</v>
      </c>
    </row>
    <row r="719" spans="23:26" x14ac:dyDescent="0.2">
      <c r="W719" s="14">
        <v>45500.375</v>
      </c>
      <c r="X719" s="11" t="s">
        <v>200</v>
      </c>
      <c r="Y719" s="11" t="s">
        <v>201</v>
      </c>
      <c r="Z719" s="15">
        <v>1E-4</v>
      </c>
    </row>
    <row r="720" spans="23:26" x14ac:dyDescent="0.2">
      <c r="W720" s="14">
        <v>45500.041666666664</v>
      </c>
      <c r="X720" s="11" t="s">
        <v>200</v>
      </c>
      <c r="Y720" s="11" t="s">
        <v>201</v>
      </c>
      <c r="Z720" s="15">
        <v>1E-4</v>
      </c>
    </row>
    <row r="721" spans="23:26" x14ac:dyDescent="0.2">
      <c r="W721" s="14">
        <v>45499.708333333336</v>
      </c>
      <c r="X721" s="11" t="s">
        <v>200</v>
      </c>
      <c r="Y721" s="11" t="s">
        <v>201</v>
      </c>
      <c r="Z721" s="15">
        <v>6.3150000000000004E-5</v>
      </c>
    </row>
    <row r="722" spans="23:26" x14ac:dyDescent="0.2">
      <c r="W722" s="14">
        <v>45499.375</v>
      </c>
      <c r="X722" s="11" t="s">
        <v>200</v>
      </c>
      <c r="Y722" s="11" t="s">
        <v>201</v>
      </c>
      <c r="Z722" s="15">
        <v>8.8079999999999997E-5</v>
      </c>
    </row>
    <row r="723" spans="23:26" x14ac:dyDescent="0.2">
      <c r="W723" s="14">
        <v>45499.041666666664</v>
      </c>
      <c r="X723" s="11" t="s">
        <v>200</v>
      </c>
      <c r="Y723" s="11" t="s">
        <v>201</v>
      </c>
      <c r="Z723" s="15">
        <v>8.6050000000000005E-5</v>
      </c>
    </row>
    <row r="724" spans="23:26" x14ac:dyDescent="0.2">
      <c r="W724" s="14">
        <v>45498.708333333336</v>
      </c>
      <c r="X724" s="11" t="s">
        <v>200</v>
      </c>
      <c r="Y724" s="11" t="s">
        <v>201</v>
      </c>
      <c r="Z724" s="15">
        <v>3.968E-5</v>
      </c>
    </row>
    <row r="725" spans="23:26" x14ac:dyDescent="0.2">
      <c r="W725" s="14">
        <v>45498.375</v>
      </c>
      <c r="X725" s="11" t="s">
        <v>200</v>
      </c>
      <c r="Y725" s="11" t="s">
        <v>201</v>
      </c>
      <c r="Z725" s="15">
        <v>-3.6909999999999997E-5</v>
      </c>
    </row>
    <row r="726" spans="23:26" x14ac:dyDescent="0.2">
      <c r="W726" s="14">
        <v>45498.041666666664</v>
      </c>
      <c r="X726" s="11" t="s">
        <v>200</v>
      </c>
      <c r="Y726" s="11" t="s">
        <v>201</v>
      </c>
      <c r="Z726" s="15">
        <v>3.0090000000000002E-5</v>
      </c>
    </row>
    <row r="727" spans="23:26" x14ac:dyDescent="0.2">
      <c r="W727" s="14">
        <v>45497.708333333336</v>
      </c>
      <c r="X727" s="11" t="s">
        <v>200</v>
      </c>
      <c r="Y727" s="11" t="s">
        <v>201</v>
      </c>
      <c r="Z727" s="15">
        <v>3.718E-5</v>
      </c>
    </row>
    <row r="728" spans="23:26" x14ac:dyDescent="0.2">
      <c r="W728" s="14">
        <v>45497.375</v>
      </c>
      <c r="X728" s="11" t="s">
        <v>200</v>
      </c>
      <c r="Y728" s="11" t="s">
        <v>201</v>
      </c>
      <c r="Z728" s="15">
        <v>1E-4</v>
      </c>
    </row>
    <row r="729" spans="23:26" x14ac:dyDescent="0.2">
      <c r="W729" s="14">
        <v>45497.041666666664</v>
      </c>
      <c r="X729" s="11" t="s">
        <v>200</v>
      </c>
      <c r="Y729" s="11" t="s">
        <v>201</v>
      </c>
      <c r="Z729" s="15">
        <v>1E-4</v>
      </c>
    </row>
    <row r="730" spans="23:26" x14ac:dyDescent="0.2">
      <c r="W730" s="14">
        <v>45496.708333333336</v>
      </c>
      <c r="X730" s="11" t="s">
        <v>200</v>
      </c>
      <c r="Y730" s="11" t="s">
        <v>201</v>
      </c>
      <c r="Z730" s="15">
        <v>-3.6730000000000002E-5</v>
      </c>
    </row>
    <row r="731" spans="23:26" x14ac:dyDescent="0.2">
      <c r="W731" s="14">
        <v>45496.375</v>
      </c>
      <c r="X731" s="11" t="s">
        <v>200</v>
      </c>
      <c r="Y731" s="11" t="s">
        <v>201</v>
      </c>
      <c r="Z731" s="15">
        <v>3.2960000000000003E-5</v>
      </c>
    </row>
    <row r="732" spans="23:26" x14ac:dyDescent="0.2">
      <c r="W732" s="14">
        <v>45496.041666666664</v>
      </c>
      <c r="X732" s="11" t="s">
        <v>200</v>
      </c>
      <c r="Y732" s="11" t="s">
        <v>201</v>
      </c>
      <c r="Z732" s="15">
        <v>7.3369999999999997E-5</v>
      </c>
    </row>
    <row r="733" spans="23:26" x14ac:dyDescent="0.2">
      <c r="W733" s="14">
        <v>45495.708333333336</v>
      </c>
      <c r="X733" s="11" t="s">
        <v>200</v>
      </c>
      <c r="Y733" s="11" t="s">
        <v>201</v>
      </c>
      <c r="Z733" s="15">
        <v>7.7700000000000005E-5</v>
      </c>
    </row>
    <row r="734" spans="23:26" x14ac:dyDescent="0.2">
      <c r="W734" s="14">
        <v>45495.375</v>
      </c>
      <c r="X734" s="11" t="s">
        <v>200</v>
      </c>
      <c r="Y734" s="11" t="s">
        <v>201</v>
      </c>
      <c r="Z734" s="15">
        <v>1E-4</v>
      </c>
    </row>
    <row r="735" spans="23:26" x14ac:dyDescent="0.2">
      <c r="W735" s="14">
        <v>45495.041666666664</v>
      </c>
      <c r="X735" s="11" t="s">
        <v>200</v>
      </c>
      <c r="Y735" s="11" t="s">
        <v>201</v>
      </c>
      <c r="Z735" s="15">
        <v>5.9290000000000003E-5</v>
      </c>
    </row>
    <row r="736" spans="23:26" x14ac:dyDescent="0.2">
      <c r="W736" s="14">
        <v>45494.708333333336</v>
      </c>
      <c r="X736" s="11" t="s">
        <v>200</v>
      </c>
      <c r="Y736" s="11" t="s">
        <v>201</v>
      </c>
      <c r="Z736" s="15">
        <v>1E-4</v>
      </c>
    </row>
    <row r="737" spans="23:26" x14ac:dyDescent="0.2">
      <c r="W737" s="14">
        <v>45494.375</v>
      </c>
      <c r="X737" s="11" t="s">
        <v>200</v>
      </c>
      <c r="Y737" s="11" t="s">
        <v>201</v>
      </c>
      <c r="Z737" s="15">
        <v>8.763E-5</v>
      </c>
    </row>
    <row r="738" spans="23:26" x14ac:dyDescent="0.2">
      <c r="W738" s="14">
        <v>45494.041666666664</v>
      </c>
      <c r="X738" s="11" t="s">
        <v>200</v>
      </c>
      <c r="Y738" s="11" t="s">
        <v>201</v>
      </c>
      <c r="Z738" s="15">
        <v>1E-4</v>
      </c>
    </row>
    <row r="739" spans="23:26" x14ac:dyDescent="0.2">
      <c r="W739" s="14">
        <v>45493.708333333336</v>
      </c>
      <c r="X739" s="11" t="s">
        <v>200</v>
      </c>
      <c r="Y739" s="11" t="s">
        <v>201</v>
      </c>
      <c r="Z739" s="15">
        <v>1E-4</v>
      </c>
    </row>
    <row r="740" spans="23:26" x14ac:dyDescent="0.2">
      <c r="W740" s="14">
        <v>45493.375</v>
      </c>
      <c r="X740" s="11" t="s">
        <v>200</v>
      </c>
      <c r="Y740" s="11" t="s">
        <v>201</v>
      </c>
      <c r="Z740" s="15">
        <v>1E-4</v>
      </c>
    </row>
    <row r="741" spans="23:26" x14ac:dyDescent="0.2">
      <c r="W741" s="14">
        <v>45493.041666666664</v>
      </c>
      <c r="X741" s="11" t="s">
        <v>200</v>
      </c>
      <c r="Y741" s="11" t="s">
        <v>201</v>
      </c>
      <c r="Z741" s="15">
        <v>7.483E-5</v>
      </c>
    </row>
    <row r="742" spans="23:26" x14ac:dyDescent="0.2">
      <c r="W742" s="14">
        <v>45492.708333333336</v>
      </c>
      <c r="X742" s="11" t="s">
        <v>200</v>
      </c>
      <c r="Y742" s="11" t="s">
        <v>201</v>
      </c>
      <c r="Z742" s="15">
        <v>1.787E-5</v>
      </c>
    </row>
    <row r="743" spans="23:26" x14ac:dyDescent="0.2">
      <c r="W743" s="14">
        <v>45492.375</v>
      </c>
      <c r="X743" s="11" t="s">
        <v>200</v>
      </c>
      <c r="Y743" s="11" t="s">
        <v>201</v>
      </c>
      <c r="Z743" s="15">
        <v>1E-4</v>
      </c>
    </row>
    <row r="744" spans="23:26" x14ac:dyDescent="0.2">
      <c r="W744" s="14">
        <v>45492.041666666664</v>
      </c>
      <c r="X744" s="11" t="s">
        <v>200</v>
      </c>
      <c r="Y744" s="11" t="s">
        <v>201</v>
      </c>
      <c r="Z744" s="15">
        <v>1E-4</v>
      </c>
    </row>
    <row r="745" spans="23:26" x14ac:dyDescent="0.2">
      <c r="W745" s="14">
        <v>45491.708333333336</v>
      </c>
      <c r="X745" s="11" t="s">
        <v>200</v>
      </c>
      <c r="Y745" s="11" t="s">
        <v>201</v>
      </c>
      <c r="Z745" s="15">
        <v>6.3520000000000002E-5</v>
      </c>
    </row>
    <row r="746" spans="23:26" x14ac:dyDescent="0.2">
      <c r="W746" s="14">
        <v>45491.375</v>
      </c>
      <c r="X746" s="11" t="s">
        <v>200</v>
      </c>
      <c r="Y746" s="11" t="s">
        <v>201</v>
      </c>
      <c r="Z746" s="15">
        <v>1E-4</v>
      </c>
    </row>
    <row r="747" spans="23:26" x14ac:dyDescent="0.2">
      <c r="W747" s="14">
        <v>45491.041666666664</v>
      </c>
      <c r="X747" s="11" t="s">
        <v>200</v>
      </c>
      <c r="Y747" s="11" t="s">
        <v>201</v>
      </c>
      <c r="Z747" s="15">
        <v>1E-4</v>
      </c>
    </row>
    <row r="748" spans="23:26" x14ac:dyDescent="0.2">
      <c r="W748" s="14">
        <v>45490.708333333336</v>
      </c>
      <c r="X748" s="11" t="s">
        <v>200</v>
      </c>
      <c r="Y748" s="11" t="s">
        <v>201</v>
      </c>
      <c r="Z748" s="15">
        <v>7.4460000000000002E-5</v>
      </c>
    </row>
    <row r="749" spans="23:26" x14ac:dyDescent="0.2">
      <c r="W749" s="14">
        <v>45490.375</v>
      </c>
      <c r="X749" s="11" t="s">
        <v>200</v>
      </c>
      <c r="Y749" s="11" t="s">
        <v>201</v>
      </c>
      <c r="Z749" s="15">
        <v>1E-4</v>
      </c>
    </row>
    <row r="750" spans="23:26" x14ac:dyDescent="0.2">
      <c r="W750" s="14">
        <v>45490.041666666664</v>
      </c>
      <c r="X750" s="11" t="s">
        <v>200</v>
      </c>
      <c r="Y750" s="11" t="s">
        <v>201</v>
      </c>
      <c r="Z750" s="15">
        <v>8.7860000000000002E-5</v>
      </c>
    </row>
    <row r="751" spans="23:26" x14ac:dyDescent="0.2">
      <c r="W751" s="14">
        <v>45489.708333333336</v>
      </c>
      <c r="X751" s="11" t="s">
        <v>200</v>
      </c>
      <c r="Y751" s="11" t="s">
        <v>201</v>
      </c>
      <c r="Z751" s="15">
        <v>7.0740000000000004E-5</v>
      </c>
    </row>
    <row r="752" spans="23:26" x14ac:dyDescent="0.2">
      <c r="W752" s="14">
        <v>45489.375</v>
      </c>
      <c r="X752" s="11" t="s">
        <v>200</v>
      </c>
      <c r="Y752" s="11" t="s">
        <v>201</v>
      </c>
      <c r="Z752" s="15">
        <v>-8.8919999999999996E-5</v>
      </c>
    </row>
    <row r="753" spans="23:26" x14ac:dyDescent="0.2">
      <c r="W753" s="14">
        <v>45489.041666666664</v>
      </c>
      <c r="X753" s="11" t="s">
        <v>200</v>
      </c>
      <c r="Y753" s="11" t="s">
        <v>201</v>
      </c>
      <c r="Z753" s="15">
        <v>-1.4297999999999999E-4</v>
      </c>
    </row>
    <row r="754" spans="23:26" x14ac:dyDescent="0.2">
      <c r="W754" s="14">
        <v>45488.708333333336</v>
      </c>
      <c r="X754" s="11" t="s">
        <v>200</v>
      </c>
      <c r="Y754" s="11" t="s">
        <v>201</v>
      </c>
      <c r="Z754" s="15">
        <v>-5.5869999999999999E-5</v>
      </c>
    </row>
    <row r="755" spans="23:26" x14ac:dyDescent="0.2">
      <c r="W755" s="14">
        <v>45488.375</v>
      </c>
      <c r="X755" s="11" t="s">
        <v>200</v>
      </c>
      <c r="Y755" s="11" t="s">
        <v>201</v>
      </c>
      <c r="Z755" s="15">
        <v>5.4370000000000003E-5</v>
      </c>
    </row>
    <row r="756" spans="23:26" x14ac:dyDescent="0.2">
      <c r="W756" s="14">
        <v>45488.041666666664</v>
      </c>
      <c r="X756" s="11" t="s">
        <v>200</v>
      </c>
      <c r="Y756" s="11" t="s">
        <v>201</v>
      </c>
      <c r="Z756" s="15">
        <v>-1.3360000000000001E-5</v>
      </c>
    </row>
    <row r="757" spans="23:26" x14ac:dyDescent="0.2">
      <c r="W757" s="14">
        <v>45487.708333333336</v>
      </c>
      <c r="X757" s="11" t="s">
        <v>200</v>
      </c>
      <c r="Y757" s="11" t="s">
        <v>201</v>
      </c>
      <c r="Z757" s="15">
        <v>9.4399999999999994E-6</v>
      </c>
    </row>
    <row r="758" spans="23:26" x14ac:dyDescent="0.2">
      <c r="W758" s="14">
        <v>45487.375</v>
      </c>
      <c r="X758" s="11" t="s">
        <v>200</v>
      </c>
      <c r="Y758" s="11" t="s">
        <v>201</v>
      </c>
      <c r="Z758" s="15">
        <v>-2.5449999999999999E-5</v>
      </c>
    </row>
    <row r="759" spans="23:26" x14ac:dyDescent="0.2">
      <c r="W759" s="14">
        <v>45487.041666666664</v>
      </c>
      <c r="X759" s="11" t="s">
        <v>200</v>
      </c>
      <c r="Y759" s="11" t="s">
        <v>201</v>
      </c>
      <c r="Z759" s="15">
        <v>-7.9060000000000005E-5</v>
      </c>
    </row>
    <row r="760" spans="23:26" x14ac:dyDescent="0.2">
      <c r="W760" s="14">
        <v>45486.708333333336</v>
      </c>
      <c r="X760" s="11" t="s">
        <v>200</v>
      </c>
      <c r="Y760" s="11" t="s">
        <v>201</v>
      </c>
      <c r="Z760" s="15">
        <v>2.8E-5</v>
      </c>
    </row>
    <row r="761" spans="23:26" x14ac:dyDescent="0.2">
      <c r="W761" s="14">
        <v>45486.375</v>
      </c>
      <c r="X761" s="11" t="s">
        <v>200</v>
      </c>
      <c r="Y761" s="11" t="s">
        <v>201</v>
      </c>
      <c r="Z761" s="15">
        <v>-4.6999999999999999E-6</v>
      </c>
    </row>
    <row r="762" spans="23:26" x14ac:dyDescent="0.2">
      <c r="W762" s="14">
        <v>45486.041666666664</v>
      </c>
      <c r="X762" s="11" t="s">
        <v>200</v>
      </c>
      <c r="Y762" s="11" t="s">
        <v>201</v>
      </c>
      <c r="Z762" s="15">
        <v>6.7990000000000005E-5</v>
      </c>
    </row>
    <row r="763" spans="23:26" x14ac:dyDescent="0.2">
      <c r="W763" s="14">
        <v>45485.708333333336</v>
      </c>
      <c r="X763" s="11" t="s">
        <v>200</v>
      </c>
      <c r="Y763" s="11" t="s">
        <v>201</v>
      </c>
      <c r="Z763" s="15">
        <v>3.1040000000000001E-5</v>
      </c>
    </row>
    <row r="764" spans="23:26" x14ac:dyDescent="0.2">
      <c r="W764" s="14">
        <v>45485.375</v>
      </c>
      <c r="X764" s="11" t="s">
        <v>200</v>
      </c>
      <c r="Y764" s="11" t="s">
        <v>201</v>
      </c>
      <c r="Z764" s="15">
        <v>3.7499999999999997E-5</v>
      </c>
    </row>
    <row r="765" spans="23:26" x14ac:dyDescent="0.2">
      <c r="W765" s="14">
        <v>45485.041666666664</v>
      </c>
      <c r="X765" s="11" t="s">
        <v>200</v>
      </c>
      <c r="Y765" s="11" t="s">
        <v>201</v>
      </c>
      <c r="Z765" s="15">
        <v>4.1990000000000003E-5</v>
      </c>
    </row>
    <row r="766" spans="23:26" x14ac:dyDescent="0.2">
      <c r="W766" s="14">
        <v>45484.708333333336</v>
      </c>
      <c r="X766" s="11" t="s">
        <v>200</v>
      </c>
      <c r="Y766" s="11" t="s">
        <v>201</v>
      </c>
      <c r="Z766" s="15">
        <v>7.6190000000000001E-5</v>
      </c>
    </row>
    <row r="767" spans="23:26" x14ac:dyDescent="0.2">
      <c r="W767" s="14">
        <v>45484.375</v>
      </c>
      <c r="X767" s="11" t="s">
        <v>200</v>
      </c>
      <c r="Y767" s="11" t="s">
        <v>201</v>
      </c>
      <c r="Z767" s="15">
        <v>1E-4</v>
      </c>
    </row>
    <row r="768" spans="23:26" x14ac:dyDescent="0.2">
      <c r="W768" s="14">
        <v>45484.041666666664</v>
      </c>
      <c r="X768" s="11" t="s">
        <v>200</v>
      </c>
      <c r="Y768" s="11" t="s">
        <v>201</v>
      </c>
      <c r="Z768" s="15">
        <v>8.8049999999999999E-5</v>
      </c>
    </row>
    <row r="769" spans="23:26" x14ac:dyDescent="0.2">
      <c r="W769" s="14">
        <v>45483.708333333336</v>
      </c>
      <c r="X769" s="11" t="s">
        <v>200</v>
      </c>
      <c r="Y769" s="11" t="s">
        <v>201</v>
      </c>
      <c r="Z769" s="15">
        <v>1E-4</v>
      </c>
    </row>
    <row r="770" spans="23:26" x14ac:dyDescent="0.2">
      <c r="W770" s="14">
        <v>45483.375</v>
      </c>
      <c r="X770" s="11" t="s">
        <v>200</v>
      </c>
      <c r="Y770" s="11" t="s">
        <v>201</v>
      </c>
      <c r="Z770" s="15">
        <v>6.1329999999999997E-5</v>
      </c>
    </row>
    <row r="771" spans="23:26" x14ac:dyDescent="0.2">
      <c r="W771" s="14">
        <v>45483.041666666664</v>
      </c>
      <c r="X771" s="11" t="s">
        <v>200</v>
      </c>
      <c r="Y771" s="11" t="s">
        <v>201</v>
      </c>
      <c r="Z771" s="15">
        <v>6.957E-5</v>
      </c>
    </row>
    <row r="772" spans="23:26" x14ac:dyDescent="0.2">
      <c r="W772" s="14">
        <v>45482.708333333336</v>
      </c>
      <c r="X772" s="11" t="s">
        <v>200</v>
      </c>
      <c r="Y772" s="11" t="s">
        <v>201</v>
      </c>
      <c r="Z772" s="15">
        <v>2.758E-5</v>
      </c>
    </row>
    <row r="773" spans="23:26" x14ac:dyDescent="0.2">
      <c r="W773" s="14">
        <v>45482.375</v>
      </c>
      <c r="X773" s="11" t="s">
        <v>200</v>
      </c>
      <c r="Y773" s="11" t="s">
        <v>201</v>
      </c>
      <c r="Z773" s="15">
        <v>1E-4</v>
      </c>
    </row>
    <row r="774" spans="23:26" x14ac:dyDescent="0.2">
      <c r="W774" s="14">
        <v>45482.041666666664</v>
      </c>
      <c r="X774" s="11" t="s">
        <v>200</v>
      </c>
      <c r="Y774" s="11" t="s">
        <v>201</v>
      </c>
      <c r="Z774" s="15">
        <v>5.3560000000000002E-5</v>
      </c>
    </row>
    <row r="775" spans="23:26" x14ac:dyDescent="0.2">
      <c r="W775" s="14">
        <v>45481.708333333336</v>
      </c>
      <c r="X775" s="11" t="s">
        <v>200</v>
      </c>
      <c r="Y775" s="11" t="s">
        <v>201</v>
      </c>
      <c r="Z775" s="15">
        <v>8.0129999999999993E-5</v>
      </c>
    </row>
    <row r="776" spans="23:26" x14ac:dyDescent="0.2">
      <c r="W776" s="14">
        <v>45481.375</v>
      </c>
      <c r="X776" s="11" t="s">
        <v>200</v>
      </c>
      <c r="Y776" s="11" t="s">
        <v>201</v>
      </c>
      <c r="Z776" s="15">
        <v>8.5080000000000005E-5</v>
      </c>
    </row>
    <row r="777" spans="23:26" x14ac:dyDescent="0.2">
      <c r="W777" s="14">
        <v>45481.041666666664</v>
      </c>
      <c r="X777" s="11" t="s">
        <v>200</v>
      </c>
      <c r="Y777" s="11" t="s">
        <v>201</v>
      </c>
      <c r="Z777" s="15">
        <v>8.7659999999999998E-5</v>
      </c>
    </row>
    <row r="778" spans="23:26" x14ac:dyDescent="0.2">
      <c r="W778" s="14">
        <v>45480.708333333336</v>
      </c>
      <c r="X778" s="11" t="s">
        <v>200</v>
      </c>
      <c r="Y778" s="11" t="s">
        <v>201</v>
      </c>
      <c r="Z778" s="15">
        <v>-9.1999999999999998E-7</v>
      </c>
    </row>
    <row r="779" spans="23:26" x14ac:dyDescent="0.2">
      <c r="W779" s="14">
        <v>45480.375</v>
      </c>
      <c r="X779" s="11" t="s">
        <v>200</v>
      </c>
      <c r="Y779" s="11" t="s">
        <v>201</v>
      </c>
      <c r="Z779" s="15">
        <v>5.1959999999999997E-5</v>
      </c>
    </row>
    <row r="780" spans="23:26" x14ac:dyDescent="0.2">
      <c r="W780" s="14">
        <v>45480.041666666664</v>
      </c>
      <c r="X780" s="11" t="s">
        <v>200</v>
      </c>
      <c r="Y780" s="11" t="s">
        <v>201</v>
      </c>
      <c r="Z780" s="15">
        <v>-1.0938999999999999E-4</v>
      </c>
    </row>
    <row r="781" spans="23:26" x14ac:dyDescent="0.2">
      <c r="W781" s="14">
        <v>45479.708333333336</v>
      </c>
      <c r="X781" s="11" t="s">
        <v>200</v>
      </c>
      <c r="Y781" s="11" t="s">
        <v>201</v>
      </c>
      <c r="Z781" s="15">
        <v>-1.5386999999999999E-4</v>
      </c>
    </row>
    <row r="782" spans="23:26" x14ac:dyDescent="0.2">
      <c r="W782" s="14">
        <v>45479.375</v>
      </c>
      <c r="X782" s="11" t="s">
        <v>200</v>
      </c>
      <c r="Y782" s="11" t="s">
        <v>201</v>
      </c>
      <c r="Z782" s="15">
        <v>-1.2044000000000001E-4</v>
      </c>
    </row>
    <row r="783" spans="23:26" x14ac:dyDescent="0.2">
      <c r="W783" s="14">
        <v>45479.041666666664</v>
      </c>
      <c r="X783" s="11" t="s">
        <v>200</v>
      </c>
      <c r="Y783" s="11" t="s">
        <v>201</v>
      </c>
      <c r="Z783" s="15">
        <v>-1.2741E-4</v>
      </c>
    </row>
    <row r="784" spans="23:26" x14ac:dyDescent="0.2">
      <c r="W784" s="14">
        <v>45478.708333333336</v>
      </c>
      <c r="X784" s="11" t="s">
        <v>200</v>
      </c>
      <c r="Y784" s="11" t="s">
        <v>201</v>
      </c>
      <c r="Z784" s="15">
        <v>-2.1311999999999999E-4</v>
      </c>
    </row>
    <row r="785" spans="23:26" x14ac:dyDescent="0.2">
      <c r="W785" s="14">
        <v>45478.375</v>
      </c>
      <c r="X785" s="11" t="s">
        <v>200</v>
      </c>
      <c r="Y785" s="11" t="s">
        <v>201</v>
      </c>
      <c r="Z785" s="15">
        <v>-6.9659999999999994E-5</v>
      </c>
    </row>
    <row r="786" spans="23:26" x14ac:dyDescent="0.2">
      <c r="W786" s="14">
        <v>45478.041666666664</v>
      </c>
      <c r="X786" s="11" t="s">
        <v>200</v>
      </c>
      <c r="Y786" s="11" t="s">
        <v>201</v>
      </c>
      <c r="Z786" s="15">
        <v>-2.0930000000000001E-5</v>
      </c>
    </row>
    <row r="787" spans="23:26" x14ac:dyDescent="0.2">
      <c r="W787" s="14">
        <v>45477.708333333336</v>
      </c>
      <c r="X787" s="11" t="s">
        <v>200</v>
      </c>
      <c r="Y787" s="11" t="s">
        <v>201</v>
      </c>
      <c r="Z787" s="15">
        <v>1E-4</v>
      </c>
    </row>
    <row r="788" spans="23:26" x14ac:dyDescent="0.2">
      <c r="W788" s="14">
        <v>45477.375</v>
      </c>
      <c r="X788" s="11" t="s">
        <v>200</v>
      </c>
      <c r="Y788" s="11" t="s">
        <v>201</v>
      </c>
      <c r="Z788" s="15">
        <v>1E-4</v>
      </c>
    </row>
    <row r="789" spans="23:26" x14ac:dyDescent="0.2">
      <c r="W789" s="14">
        <v>45477.041666666664</v>
      </c>
      <c r="X789" s="11" t="s">
        <v>200</v>
      </c>
      <c r="Y789" s="11" t="s">
        <v>201</v>
      </c>
      <c r="Z789" s="15">
        <v>1E-4</v>
      </c>
    </row>
    <row r="790" spans="23:26" x14ac:dyDescent="0.2">
      <c r="W790" s="14">
        <v>45476.708333333336</v>
      </c>
      <c r="X790" s="11" t="s">
        <v>200</v>
      </c>
      <c r="Y790" s="11" t="s">
        <v>201</v>
      </c>
      <c r="Z790" s="15">
        <v>1E-4</v>
      </c>
    </row>
    <row r="791" spans="23:26" x14ac:dyDescent="0.2">
      <c r="W791" s="14">
        <v>45476.375</v>
      </c>
      <c r="X791" s="11" t="s">
        <v>200</v>
      </c>
      <c r="Y791" s="11" t="s">
        <v>201</v>
      </c>
      <c r="Z791" s="15">
        <v>1E-4</v>
      </c>
    </row>
    <row r="792" spans="23:26" x14ac:dyDescent="0.2">
      <c r="W792" s="14">
        <v>45476.041666666664</v>
      </c>
      <c r="X792" s="11" t="s">
        <v>200</v>
      </c>
      <c r="Y792" s="11" t="s">
        <v>201</v>
      </c>
      <c r="Z792" s="15">
        <v>1E-4</v>
      </c>
    </row>
    <row r="793" spans="23:26" x14ac:dyDescent="0.2">
      <c r="W793" s="14">
        <v>45475.708333333336</v>
      </c>
      <c r="X793" s="11" t="s">
        <v>200</v>
      </c>
      <c r="Y793" s="11" t="s">
        <v>201</v>
      </c>
      <c r="Z793" s="15">
        <v>1E-4</v>
      </c>
    </row>
    <row r="794" spans="23:26" x14ac:dyDescent="0.2">
      <c r="W794" s="14">
        <v>45475.375</v>
      </c>
      <c r="X794" s="11" t="s">
        <v>200</v>
      </c>
      <c r="Y794" s="11" t="s">
        <v>201</v>
      </c>
      <c r="Z794" s="15">
        <v>1E-4</v>
      </c>
    </row>
    <row r="795" spans="23:26" x14ac:dyDescent="0.2">
      <c r="W795" s="14">
        <v>45475.041666666664</v>
      </c>
      <c r="X795" s="11" t="s">
        <v>200</v>
      </c>
      <c r="Y795" s="11" t="s">
        <v>201</v>
      </c>
      <c r="Z795" s="15">
        <v>1E-4</v>
      </c>
    </row>
    <row r="796" spans="23:26" x14ac:dyDescent="0.2">
      <c r="W796" s="14">
        <v>45474.708333333336</v>
      </c>
      <c r="X796" s="11" t="s">
        <v>200</v>
      </c>
      <c r="Y796" s="11" t="s">
        <v>201</v>
      </c>
      <c r="Z796" s="15">
        <v>1E-4</v>
      </c>
    </row>
    <row r="797" spans="23:26" x14ac:dyDescent="0.2">
      <c r="W797" s="14">
        <v>45474.375</v>
      </c>
      <c r="X797" s="11" t="s">
        <v>200</v>
      </c>
      <c r="Y797" s="11" t="s">
        <v>201</v>
      </c>
      <c r="Z797" s="15">
        <v>-2.6100000000000001E-5</v>
      </c>
    </row>
    <row r="798" spans="23:26" x14ac:dyDescent="0.2">
      <c r="W798" s="14">
        <v>45474.041666666664</v>
      </c>
      <c r="X798" s="11" t="s">
        <v>200</v>
      </c>
      <c r="Y798" s="11" t="s">
        <v>201</v>
      </c>
      <c r="Z798" s="15">
        <v>-8.5970000000000005E-5</v>
      </c>
    </row>
    <row r="799" spans="23:26" x14ac:dyDescent="0.2">
      <c r="W799" s="14">
        <v>45473.708333333336</v>
      </c>
      <c r="X799" s="11" t="s">
        <v>200</v>
      </c>
      <c r="Y799" s="11" t="s">
        <v>201</v>
      </c>
      <c r="Z799" s="15">
        <v>1E-4</v>
      </c>
    </row>
    <row r="800" spans="23:26" x14ac:dyDescent="0.2">
      <c r="W800" s="14">
        <v>45473.375</v>
      </c>
      <c r="X800" s="11" t="s">
        <v>200</v>
      </c>
      <c r="Y800" s="11" t="s">
        <v>201</v>
      </c>
      <c r="Z800" s="15">
        <v>9.0229999999999995E-5</v>
      </c>
    </row>
    <row r="801" spans="23:26" x14ac:dyDescent="0.2">
      <c r="W801" s="14">
        <v>45473.041666666664</v>
      </c>
      <c r="X801" s="11" t="s">
        <v>200</v>
      </c>
      <c r="Y801" s="11" t="s">
        <v>201</v>
      </c>
      <c r="Z801" s="15">
        <v>9.8200000000000002E-5</v>
      </c>
    </row>
    <row r="802" spans="23:26" x14ac:dyDescent="0.2">
      <c r="W802" s="14">
        <v>45472.708333333336</v>
      </c>
      <c r="X802" s="11" t="s">
        <v>200</v>
      </c>
      <c r="Y802" s="11" t="s">
        <v>201</v>
      </c>
      <c r="Z802" s="15">
        <v>1E-4</v>
      </c>
    </row>
    <row r="803" spans="23:26" x14ac:dyDescent="0.2">
      <c r="W803" s="14">
        <v>45472.375</v>
      </c>
      <c r="X803" s="11" t="s">
        <v>200</v>
      </c>
      <c r="Y803" s="11" t="s">
        <v>201</v>
      </c>
      <c r="Z803" s="15">
        <v>-2.6849999999999999E-5</v>
      </c>
    </row>
    <row r="804" spans="23:26" x14ac:dyDescent="0.2">
      <c r="W804" s="14">
        <v>45472.041666666664</v>
      </c>
      <c r="X804" s="11" t="s">
        <v>200</v>
      </c>
      <c r="Y804" s="11" t="s">
        <v>201</v>
      </c>
      <c r="Z804" s="15">
        <v>8.3259999999999999E-5</v>
      </c>
    </row>
    <row r="805" spans="23:26" x14ac:dyDescent="0.2">
      <c r="W805" s="14">
        <v>45471.708333333336</v>
      </c>
      <c r="X805" s="11" t="s">
        <v>200</v>
      </c>
      <c r="Y805" s="11" t="s">
        <v>201</v>
      </c>
      <c r="Z805" s="15">
        <v>-1.6169999999999999E-5</v>
      </c>
    </row>
    <row r="806" spans="23:26" x14ac:dyDescent="0.2">
      <c r="W806" s="14">
        <v>45471.375</v>
      </c>
      <c r="X806" s="11" t="s">
        <v>200</v>
      </c>
      <c r="Y806" s="11" t="s">
        <v>201</v>
      </c>
      <c r="Z806" s="15">
        <v>6.6400000000000001E-5</v>
      </c>
    </row>
    <row r="807" spans="23:26" x14ac:dyDescent="0.2">
      <c r="W807" s="14">
        <v>45471.041666666664</v>
      </c>
      <c r="X807" s="11" t="s">
        <v>200</v>
      </c>
      <c r="Y807" s="11" t="s">
        <v>201</v>
      </c>
      <c r="Z807" s="15">
        <v>9.6039999999999995E-5</v>
      </c>
    </row>
    <row r="808" spans="23:26" x14ac:dyDescent="0.2">
      <c r="W808" s="14">
        <v>45470.708333333336</v>
      </c>
      <c r="X808" s="11" t="s">
        <v>200</v>
      </c>
      <c r="Y808" s="11" t="s">
        <v>201</v>
      </c>
      <c r="Z808" s="15">
        <v>9.4770000000000002E-5</v>
      </c>
    </row>
    <row r="809" spans="23:26" x14ac:dyDescent="0.2">
      <c r="W809" s="14">
        <v>45470.375</v>
      </c>
      <c r="X809" s="11" t="s">
        <v>200</v>
      </c>
      <c r="Y809" s="11" t="s">
        <v>201</v>
      </c>
      <c r="Z809" s="15">
        <v>4.2030000000000002E-5</v>
      </c>
    </row>
    <row r="810" spans="23:26" x14ac:dyDescent="0.2">
      <c r="W810" s="14">
        <v>45470.041666666664</v>
      </c>
      <c r="X810" s="11" t="s">
        <v>200</v>
      </c>
      <c r="Y810" s="11" t="s">
        <v>201</v>
      </c>
      <c r="Z810" s="15">
        <v>7.7570000000000004E-5</v>
      </c>
    </row>
    <row r="811" spans="23:26" x14ac:dyDescent="0.2">
      <c r="W811" s="14">
        <v>45469.708333333336</v>
      </c>
      <c r="X811" s="11" t="s">
        <v>200</v>
      </c>
      <c r="Y811" s="11" t="s">
        <v>201</v>
      </c>
      <c r="Z811" s="15">
        <v>9.1650000000000005E-5</v>
      </c>
    </row>
    <row r="812" spans="23:26" x14ac:dyDescent="0.2">
      <c r="W812" s="14">
        <v>45469.375</v>
      </c>
      <c r="X812" s="11" t="s">
        <v>200</v>
      </c>
      <c r="Y812" s="11" t="s">
        <v>201</v>
      </c>
      <c r="Z812" s="15">
        <v>6.0000000000000002E-6</v>
      </c>
    </row>
    <row r="813" spans="23:26" x14ac:dyDescent="0.2">
      <c r="W813" s="14">
        <v>45469.041666666664</v>
      </c>
      <c r="X813" s="11" t="s">
        <v>200</v>
      </c>
      <c r="Y813" s="11" t="s">
        <v>201</v>
      </c>
      <c r="Z813" s="15">
        <v>1E-4</v>
      </c>
    </row>
    <row r="814" spans="23:26" x14ac:dyDescent="0.2">
      <c r="W814" s="14">
        <v>45468.708333333336</v>
      </c>
      <c r="X814" s="11" t="s">
        <v>200</v>
      </c>
      <c r="Y814" s="11" t="s">
        <v>201</v>
      </c>
      <c r="Z814" s="15">
        <v>8.8980000000000005E-5</v>
      </c>
    </row>
    <row r="815" spans="23:26" x14ac:dyDescent="0.2">
      <c r="W815" s="14">
        <v>45468.375</v>
      </c>
      <c r="X815" s="11" t="s">
        <v>200</v>
      </c>
      <c r="Y815" s="11" t="s">
        <v>201</v>
      </c>
      <c r="Z815" s="15">
        <v>7.4640000000000004E-5</v>
      </c>
    </row>
    <row r="816" spans="23:26" x14ac:dyDescent="0.2">
      <c r="W816" s="14">
        <v>45468.041666666664</v>
      </c>
      <c r="X816" s="11" t="s">
        <v>200</v>
      </c>
      <c r="Y816" s="11" t="s">
        <v>201</v>
      </c>
      <c r="Z816" s="15">
        <v>-5.4219999999999999E-5</v>
      </c>
    </row>
    <row r="817" spans="23:26" x14ac:dyDescent="0.2">
      <c r="W817" s="14">
        <v>45467.708333333336</v>
      </c>
      <c r="X817" s="11" t="s">
        <v>200</v>
      </c>
      <c r="Y817" s="11" t="s">
        <v>201</v>
      </c>
      <c r="Z817" s="15">
        <v>6.6160000000000004E-5</v>
      </c>
    </row>
    <row r="818" spans="23:26" x14ac:dyDescent="0.2">
      <c r="W818" s="14">
        <v>45467.375</v>
      </c>
      <c r="X818" s="11" t="s">
        <v>200</v>
      </c>
      <c r="Y818" s="11" t="s">
        <v>201</v>
      </c>
      <c r="Z818" s="15">
        <v>-2.3991999999999999E-4</v>
      </c>
    </row>
    <row r="819" spans="23:26" x14ac:dyDescent="0.2">
      <c r="W819" s="14">
        <v>45467.041666666664</v>
      </c>
      <c r="X819" s="11" t="s">
        <v>200</v>
      </c>
      <c r="Y819" s="11" t="s">
        <v>201</v>
      </c>
      <c r="Z819" s="15">
        <v>1.204E-5</v>
      </c>
    </row>
    <row r="820" spans="23:26" x14ac:dyDescent="0.2">
      <c r="W820" s="14">
        <v>45466.708333333336</v>
      </c>
      <c r="X820" s="11" t="s">
        <v>200</v>
      </c>
      <c r="Y820" s="11" t="s">
        <v>201</v>
      </c>
      <c r="Z820" s="15">
        <v>6.2290000000000002E-5</v>
      </c>
    </row>
    <row r="821" spans="23:26" x14ac:dyDescent="0.2">
      <c r="W821" s="14">
        <v>45466.375</v>
      </c>
      <c r="X821" s="11" t="s">
        <v>200</v>
      </c>
      <c r="Y821" s="11" t="s">
        <v>201</v>
      </c>
      <c r="Z821" s="15">
        <v>-2.8249999999999999E-5</v>
      </c>
    </row>
    <row r="822" spans="23:26" x14ac:dyDescent="0.2">
      <c r="W822" s="14">
        <v>45466.041666666664</v>
      </c>
      <c r="X822" s="11" t="s">
        <v>200</v>
      </c>
      <c r="Y822" s="11" t="s">
        <v>201</v>
      </c>
      <c r="Z822" s="15">
        <v>5.3499999999999999E-5</v>
      </c>
    </row>
    <row r="823" spans="23:26" x14ac:dyDescent="0.2">
      <c r="W823" s="14">
        <v>45465.708333333336</v>
      </c>
      <c r="X823" s="11" t="s">
        <v>200</v>
      </c>
      <c r="Y823" s="11" t="s">
        <v>201</v>
      </c>
      <c r="Z823" s="15">
        <v>6.7020000000000005E-5</v>
      </c>
    </row>
    <row r="824" spans="23:26" x14ac:dyDescent="0.2">
      <c r="W824" s="14">
        <v>45465.375</v>
      </c>
      <c r="X824" s="11" t="s">
        <v>200</v>
      </c>
      <c r="Y824" s="11" t="s">
        <v>201</v>
      </c>
      <c r="Z824" s="15">
        <v>7.504E-5</v>
      </c>
    </row>
    <row r="825" spans="23:26" x14ac:dyDescent="0.2">
      <c r="W825" s="14">
        <v>45465.041666666664</v>
      </c>
      <c r="X825" s="11" t="s">
        <v>200</v>
      </c>
      <c r="Y825" s="11" t="s">
        <v>201</v>
      </c>
      <c r="Z825" s="15">
        <v>6.5729999999999996E-5</v>
      </c>
    </row>
    <row r="826" spans="23:26" x14ac:dyDescent="0.2">
      <c r="W826" s="14">
        <v>45464.708333333336</v>
      </c>
      <c r="X826" s="11" t="s">
        <v>200</v>
      </c>
      <c r="Y826" s="11" t="s">
        <v>201</v>
      </c>
      <c r="Z826" s="15">
        <v>6.5409999999999999E-5</v>
      </c>
    </row>
    <row r="827" spans="23:26" x14ac:dyDescent="0.2">
      <c r="W827" s="14">
        <v>45464.375</v>
      </c>
      <c r="X827" s="11" t="s">
        <v>200</v>
      </c>
      <c r="Y827" s="11" t="s">
        <v>201</v>
      </c>
      <c r="Z827" s="15">
        <v>7.9159999999999994E-5</v>
      </c>
    </row>
    <row r="828" spans="23:26" x14ac:dyDescent="0.2">
      <c r="W828" s="14">
        <v>45464.041666666664</v>
      </c>
      <c r="X828" s="11" t="s">
        <v>200</v>
      </c>
      <c r="Y828" s="11" t="s">
        <v>201</v>
      </c>
      <c r="Z828" s="15">
        <v>-4.1109999999999998E-5</v>
      </c>
    </row>
    <row r="829" spans="23:26" x14ac:dyDescent="0.2">
      <c r="W829" s="14">
        <v>45463.708333333336</v>
      </c>
      <c r="X829" s="11" t="s">
        <v>200</v>
      </c>
      <c r="Y829" s="11" t="s">
        <v>201</v>
      </c>
      <c r="Z829" s="15">
        <v>-7.0220000000000002E-5</v>
      </c>
    </row>
    <row r="830" spans="23:26" x14ac:dyDescent="0.2">
      <c r="W830" s="14">
        <v>45463.375</v>
      </c>
      <c r="X830" s="11" t="s">
        <v>200</v>
      </c>
      <c r="Y830" s="11" t="s">
        <v>201</v>
      </c>
      <c r="Z830" s="15">
        <v>4.689E-5</v>
      </c>
    </row>
    <row r="831" spans="23:26" x14ac:dyDescent="0.2">
      <c r="W831" s="14">
        <v>45463.041666666664</v>
      </c>
      <c r="X831" s="11" t="s">
        <v>200</v>
      </c>
      <c r="Y831" s="11" t="s">
        <v>201</v>
      </c>
      <c r="Z831" s="15">
        <v>-1.0128000000000001E-4</v>
      </c>
    </row>
    <row r="832" spans="23:26" x14ac:dyDescent="0.2">
      <c r="W832" s="14">
        <v>45462.708333333336</v>
      </c>
      <c r="X832" s="11" t="s">
        <v>200</v>
      </c>
      <c r="Y832" s="11" t="s">
        <v>201</v>
      </c>
      <c r="Z832" s="15">
        <v>-8.1570000000000007E-5</v>
      </c>
    </row>
    <row r="833" spans="23:26" x14ac:dyDescent="0.2">
      <c r="W833" s="14">
        <v>45462.375</v>
      </c>
      <c r="X833" s="11" t="s">
        <v>200</v>
      </c>
      <c r="Y833" s="11" t="s">
        <v>201</v>
      </c>
      <c r="Z833" s="15">
        <v>1.3799999999999999E-6</v>
      </c>
    </row>
    <row r="834" spans="23:26" x14ac:dyDescent="0.2">
      <c r="W834" s="14">
        <v>45462.041666666664</v>
      </c>
      <c r="X834" s="11" t="s">
        <v>200</v>
      </c>
      <c r="Y834" s="11" t="s">
        <v>201</v>
      </c>
      <c r="Z834" s="15">
        <v>-1.0206E-4</v>
      </c>
    </row>
    <row r="835" spans="23:26" x14ac:dyDescent="0.2">
      <c r="W835" s="14">
        <v>45461.708333333336</v>
      </c>
      <c r="X835" s="11" t="s">
        <v>200</v>
      </c>
      <c r="Y835" s="11" t="s">
        <v>201</v>
      </c>
      <c r="Z835" s="15">
        <v>-9.4289999999999993E-5</v>
      </c>
    </row>
    <row r="836" spans="23:26" x14ac:dyDescent="0.2">
      <c r="W836" s="14">
        <v>45461.375</v>
      </c>
      <c r="X836" s="11" t="s">
        <v>200</v>
      </c>
      <c r="Y836" s="11" t="s">
        <v>201</v>
      </c>
      <c r="Z836" s="15">
        <v>4.6090000000000001E-5</v>
      </c>
    </row>
    <row r="837" spans="23:26" x14ac:dyDescent="0.2">
      <c r="W837" s="14">
        <v>45461.041666666664</v>
      </c>
      <c r="X837" s="11" t="s">
        <v>200</v>
      </c>
      <c r="Y837" s="11" t="s">
        <v>201</v>
      </c>
      <c r="Z837" s="15">
        <v>3.9549999999999999E-5</v>
      </c>
    </row>
    <row r="838" spans="23:26" x14ac:dyDescent="0.2">
      <c r="W838" s="14">
        <v>45460.708333333336</v>
      </c>
      <c r="X838" s="11" t="s">
        <v>200</v>
      </c>
      <c r="Y838" s="11" t="s">
        <v>201</v>
      </c>
      <c r="Z838" s="15">
        <v>1E-4</v>
      </c>
    </row>
    <row r="839" spans="23:26" x14ac:dyDescent="0.2">
      <c r="W839" s="14">
        <v>45460.375</v>
      </c>
      <c r="X839" s="11" t="s">
        <v>200</v>
      </c>
      <c r="Y839" s="11" t="s">
        <v>201</v>
      </c>
      <c r="Z839" s="15">
        <v>1E-4</v>
      </c>
    </row>
    <row r="840" spans="23:26" x14ac:dyDescent="0.2">
      <c r="W840" s="14">
        <v>45460.041666666664</v>
      </c>
      <c r="X840" s="11" t="s">
        <v>200</v>
      </c>
      <c r="Y840" s="11" t="s">
        <v>201</v>
      </c>
      <c r="Z840" s="15">
        <v>1E-4</v>
      </c>
    </row>
    <row r="841" spans="23:26" x14ac:dyDescent="0.2">
      <c r="W841" s="14">
        <v>45459.708333333336</v>
      </c>
      <c r="X841" s="11" t="s">
        <v>200</v>
      </c>
      <c r="Y841" s="11" t="s">
        <v>201</v>
      </c>
      <c r="Z841" s="15">
        <v>1E-4</v>
      </c>
    </row>
    <row r="842" spans="23:26" x14ac:dyDescent="0.2">
      <c r="W842" s="14">
        <v>45459.375</v>
      </c>
      <c r="X842" s="11" t="s">
        <v>200</v>
      </c>
      <c r="Y842" s="11" t="s">
        <v>201</v>
      </c>
      <c r="Z842" s="15">
        <v>1E-4</v>
      </c>
    </row>
    <row r="843" spans="23:26" x14ac:dyDescent="0.2">
      <c r="W843" s="14">
        <v>45459.041666666664</v>
      </c>
      <c r="X843" s="11" t="s">
        <v>200</v>
      </c>
      <c r="Y843" s="11" t="s">
        <v>201</v>
      </c>
      <c r="Z843" s="15">
        <v>1E-4</v>
      </c>
    </row>
    <row r="844" spans="23:26" x14ac:dyDescent="0.2">
      <c r="W844" s="14">
        <v>45458.708333333336</v>
      </c>
      <c r="X844" s="11" t="s">
        <v>200</v>
      </c>
      <c r="Y844" s="11" t="s">
        <v>201</v>
      </c>
      <c r="Z844" s="15">
        <v>1E-4</v>
      </c>
    </row>
    <row r="845" spans="23:26" x14ac:dyDescent="0.2">
      <c r="W845" s="14">
        <v>45458.375</v>
      </c>
      <c r="X845" s="11" t="s">
        <v>200</v>
      </c>
      <c r="Y845" s="11" t="s">
        <v>201</v>
      </c>
      <c r="Z845" s="15">
        <v>1E-4</v>
      </c>
    </row>
    <row r="846" spans="23:26" x14ac:dyDescent="0.2">
      <c r="W846" s="14">
        <v>45458.041666666664</v>
      </c>
      <c r="X846" s="11" t="s">
        <v>200</v>
      </c>
      <c r="Y846" s="11" t="s">
        <v>201</v>
      </c>
      <c r="Z846" s="15">
        <v>1E-4</v>
      </c>
    </row>
    <row r="847" spans="23:26" x14ac:dyDescent="0.2">
      <c r="W847" s="14">
        <v>45457.708333333336</v>
      </c>
      <c r="X847" s="11" t="s">
        <v>200</v>
      </c>
      <c r="Y847" s="11" t="s">
        <v>201</v>
      </c>
      <c r="Z847" s="15">
        <v>1E-4</v>
      </c>
    </row>
    <row r="848" spans="23:26" x14ac:dyDescent="0.2">
      <c r="W848" s="14">
        <v>45457.375</v>
      </c>
      <c r="X848" s="11" t="s">
        <v>200</v>
      </c>
      <c r="Y848" s="11" t="s">
        <v>201</v>
      </c>
      <c r="Z848" s="15">
        <v>1E-4</v>
      </c>
    </row>
    <row r="849" spans="23:26" x14ac:dyDescent="0.2">
      <c r="W849" s="14">
        <v>45457.041666666664</v>
      </c>
      <c r="X849" s="11" t="s">
        <v>200</v>
      </c>
      <c r="Y849" s="11" t="s">
        <v>201</v>
      </c>
      <c r="Z849" s="15">
        <v>1E-4</v>
      </c>
    </row>
    <row r="850" spans="23:26" x14ac:dyDescent="0.2">
      <c r="W850" s="14">
        <v>45456.708333333336</v>
      </c>
      <c r="X850" s="11" t="s">
        <v>200</v>
      </c>
      <c r="Y850" s="11" t="s">
        <v>201</v>
      </c>
      <c r="Z850" s="15">
        <v>1E-4</v>
      </c>
    </row>
    <row r="851" spans="23:26" x14ac:dyDescent="0.2">
      <c r="W851" s="14">
        <v>45456.375</v>
      </c>
      <c r="X851" s="11" t="s">
        <v>200</v>
      </c>
      <c r="Y851" s="11" t="s">
        <v>201</v>
      </c>
      <c r="Z851" s="15">
        <v>1E-4</v>
      </c>
    </row>
    <row r="852" spans="23:26" x14ac:dyDescent="0.2">
      <c r="W852" s="14">
        <v>45456.041666666664</v>
      </c>
      <c r="X852" s="11" t="s">
        <v>200</v>
      </c>
      <c r="Y852" s="11" t="s">
        <v>201</v>
      </c>
      <c r="Z852" s="15">
        <v>1E-4</v>
      </c>
    </row>
    <row r="853" spans="23:26" x14ac:dyDescent="0.2">
      <c r="W853" s="14">
        <v>45455.708333333336</v>
      </c>
      <c r="X853" s="11" t="s">
        <v>200</v>
      </c>
      <c r="Y853" s="11" t="s">
        <v>201</v>
      </c>
      <c r="Z853" s="15">
        <v>1E-4</v>
      </c>
    </row>
    <row r="854" spans="23:26" x14ac:dyDescent="0.2">
      <c r="W854" s="14">
        <v>45455.375</v>
      </c>
      <c r="X854" s="11" t="s">
        <v>200</v>
      </c>
      <c r="Y854" s="11" t="s">
        <v>201</v>
      </c>
      <c r="Z854" s="15">
        <v>1E-4</v>
      </c>
    </row>
    <row r="855" spans="23:26" x14ac:dyDescent="0.2">
      <c r="W855" s="14">
        <v>45455.041666666664</v>
      </c>
      <c r="X855" s="11" t="s">
        <v>200</v>
      </c>
      <c r="Y855" s="11" t="s">
        <v>201</v>
      </c>
      <c r="Z855" s="15">
        <v>1E-4</v>
      </c>
    </row>
    <row r="856" spans="23:26" x14ac:dyDescent="0.2">
      <c r="W856" s="14">
        <v>45454.708333333336</v>
      </c>
      <c r="X856" s="11" t="s">
        <v>200</v>
      </c>
      <c r="Y856" s="11" t="s">
        <v>201</v>
      </c>
      <c r="Z856" s="15">
        <v>1E-4</v>
      </c>
    </row>
    <row r="857" spans="23:26" x14ac:dyDescent="0.2">
      <c r="W857" s="14">
        <v>45454.375</v>
      </c>
      <c r="X857" s="11" t="s">
        <v>200</v>
      </c>
      <c r="Y857" s="11" t="s">
        <v>201</v>
      </c>
      <c r="Z857" s="15">
        <v>1E-4</v>
      </c>
    </row>
    <row r="858" spans="23:26" x14ac:dyDescent="0.2">
      <c r="W858" s="14">
        <v>45454.041666666664</v>
      </c>
      <c r="X858" s="11" t="s">
        <v>200</v>
      </c>
      <c r="Y858" s="11" t="s">
        <v>201</v>
      </c>
      <c r="Z858" s="15">
        <v>1E-4</v>
      </c>
    </row>
    <row r="859" spans="23:26" x14ac:dyDescent="0.2">
      <c r="W859" s="14">
        <v>45453.708333333336</v>
      </c>
      <c r="X859" s="11" t="s">
        <v>200</v>
      </c>
      <c r="Y859" s="11" t="s">
        <v>201</v>
      </c>
      <c r="Z859" s="15">
        <v>1E-4</v>
      </c>
    </row>
    <row r="860" spans="23:26" x14ac:dyDescent="0.2">
      <c r="W860" s="14">
        <v>45453.375</v>
      </c>
      <c r="X860" s="11" t="s">
        <v>200</v>
      </c>
      <c r="Y860" s="11" t="s">
        <v>201</v>
      </c>
      <c r="Z860" s="15">
        <v>1E-4</v>
      </c>
    </row>
    <row r="861" spans="23:26" x14ac:dyDescent="0.2">
      <c r="W861" s="14">
        <v>45453.041666666664</v>
      </c>
      <c r="X861" s="11" t="s">
        <v>200</v>
      </c>
      <c r="Y861" s="11" t="s">
        <v>201</v>
      </c>
      <c r="Z861" s="15">
        <v>1E-4</v>
      </c>
    </row>
    <row r="862" spans="23:26" x14ac:dyDescent="0.2">
      <c r="W862" s="14">
        <v>45452.708333333336</v>
      </c>
      <c r="X862" s="11" t="s">
        <v>200</v>
      </c>
      <c r="Y862" s="11" t="s">
        <v>201</v>
      </c>
      <c r="Z862" s="15">
        <v>1E-4</v>
      </c>
    </row>
    <row r="863" spans="23:26" x14ac:dyDescent="0.2">
      <c r="W863" s="14">
        <v>45452.375</v>
      </c>
      <c r="X863" s="11" t="s">
        <v>200</v>
      </c>
      <c r="Y863" s="11" t="s">
        <v>201</v>
      </c>
      <c r="Z863" s="15">
        <v>1E-4</v>
      </c>
    </row>
    <row r="864" spans="23:26" x14ac:dyDescent="0.2">
      <c r="W864" s="14">
        <v>45452.041666666664</v>
      </c>
      <c r="X864" s="11" t="s">
        <v>200</v>
      </c>
      <c r="Y864" s="11" t="s">
        <v>201</v>
      </c>
      <c r="Z864" s="15">
        <v>1E-4</v>
      </c>
    </row>
    <row r="865" spans="23:26" x14ac:dyDescent="0.2">
      <c r="W865" s="14">
        <v>45451.708333333336</v>
      </c>
      <c r="X865" s="11" t="s">
        <v>200</v>
      </c>
      <c r="Y865" s="11" t="s">
        <v>201</v>
      </c>
      <c r="Z865" s="15">
        <v>1E-4</v>
      </c>
    </row>
    <row r="866" spans="23:26" x14ac:dyDescent="0.2">
      <c r="W866" s="14">
        <v>45451.375</v>
      </c>
      <c r="X866" s="11" t="s">
        <v>200</v>
      </c>
      <c r="Y866" s="11" t="s">
        <v>201</v>
      </c>
      <c r="Z866" s="15">
        <v>1E-4</v>
      </c>
    </row>
    <row r="867" spans="23:26" x14ac:dyDescent="0.2">
      <c r="W867" s="14">
        <v>45451.041666666664</v>
      </c>
      <c r="X867" s="11" t="s">
        <v>200</v>
      </c>
      <c r="Y867" s="11" t="s">
        <v>201</v>
      </c>
      <c r="Z867" s="15">
        <v>1E-4</v>
      </c>
    </row>
    <row r="868" spans="23:26" x14ac:dyDescent="0.2">
      <c r="W868" s="14">
        <v>45450.708333333336</v>
      </c>
      <c r="X868" s="11" t="s">
        <v>200</v>
      </c>
      <c r="Y868" s="11" t="s">
        <v>201</v>
      </c>
      <c r="Z868" s="15">
        <v>1E-4</v>
      </c>
    </row>
    <row r="869" spans="23:26" x14ac:dyDescent="0.2">
      <c r="W869" s="14">
        <v>45450.375</v>
      </c>
      <c r="X869" s="11" t="s">
        <v>200</v>
      </c>
      <c r="Y869" s="11" t="s">
        <v>201</v>
      </c>
      <c r="Z869" s="15">
        <v>1E-4</v>
      </c>
    </row>
    <row r="870" spans="23:26" x14ac:dyDescent="0.2">
      <c r="W870" s="14">
        <v>45450.041666666664</v>
      </c>
      <c r="X870" s="11" t="s">
        <v>200</v>
      </c>
      <c r="Y870" s="11" t="s">
        <v>201</v>
      </c>
      <c r="Z870" s="15">
        <v>1.8453999999999999E-4</v>
      </c>
    </row>
    <row r="871" spans="23:26" x14ac:dyDescent="0.2">
      <c r="W871" s="14">
        <v>45449.708333333336</v>
      </c>
      <c r="X871" s="11" t="s">
        <v>200</v>
      </c>
      <c r="Y871" s="11" t="s">
        <v>201</v>
      </c>
      <c r="Z871" s="15">
        <v>1.2105E-4</v>
      </c>
    </row>
    <row r="872" spans="23:26" x14ac:dyDescent="0.2">
      <c r="W872" s="14">
        <v>45449.375</v>
      </c>
      <c r="X872" s="11" t="s">
        <v>200</v>
      </c>
      <c r="Y872" s="11" t="s">
        <v>201</v>
      </c>
      <c r="Z872" s="15">
        <v>1.8802000000000001E-4</v>
      </c>
    </row>
    <row r="873" spans="23:26" x14ac:dyDescent="0.2">
      <c r="W873" s="14">
        <v>45449.041666666664</v>
      </c>
      <c r="X873" s="11" t="s">
        <v>200</v>
      </c>
      <c r="Y873" s="11" t="s">
        <v>201</v>
      </c>
      <c r="Z873" s="15">
        <v>1.3819E-4</v>
      </c>
    </row>
    <row r="874" spans="23:26" x14ac:dyDescent="0.2">
      <c r="W874" s="14">
        <v>45448.708333333336</v>
      </c>
      <c r="X874" s="11" t="s">
        <v>200</v>
      </c>
      <c r="Y874" s="11" t="s">
        <v>201</v>
      </c>
      <c r="Z874" s="15">
        <v>1.9877E-4</v>
      </c>
    </row>
    <row r="875" spans="23:26" x14ac:dyDescent="0.2">
      <c r="W875" s="14">
        <v>45448.375</v>
      </c>
      <c r="X875" s="11" t="s">
        <v>200</v>
      </c>
      <c r="Y875" s="11" t="s">
        <v>201</v>
      </c>
      <c r="Z875" s="15">
        <v>1E-4</v>
      </c>
    </row>
    <row r="876" spans="23:26" x14ac:dyDescent="0.2">
      <c r="W876" s="14">
        <v>45448.041666666664</v>
      </c>
      <c r="X876" s="11" t="s">
        <v>200</v>
      </c>
      <c r="Y876" s="11" t="s">
        <v>201</v>
      </c>
      <c r="Z876" s="15">
        <v>1E-4</v>
      </c>
    </row>
    <row r="877" spans="23:26" x14ac:dyDescent="0.2">
      <c r="W877" s="14">
        <v>45447.708333333336</v>
      </c>
      <c r="X877" s="11" t="s">
        <v>200</v>
      </c>
      <c r="Y877" s="11" t="s">
        <v>201</v>
      </c>
      <c r="Z877" s="15">
        <v>1E-4</v>
      </c>
    </row>
    <row r="878" spans="23:26" x14ac:dyDescent="0.2">
      <c r="W878" s="14">
        <v>45447.375</v>
      </c>
      <c r="X878" s="11" t="s">
        <v>200</v>
      </c>
      <c r="Y878" s="11" t="s">
        <v>201</v>
      </c>
      <c r="Z878" s="15">
        <v>1E-4</v>
      </c>
    </row>
    <row r="879" spans="23:26" x14ac:dyDescent="0.2">
      <c r="W879" s="14">
        <v>45447.041666666664</v>
      </c>
      <c r="X879" s="11" t="s">
        <v>200</v>
      </c>
      <c r="Y879" s="11" t="s">
        <v>201</v>
      </c>
      <c r="Z879" s="15">
        <v>1E-4</v>
      </c>
    </row>
    <row r="880" spans="23:26" x14ac:dyDescent="0.2">
      <c r="W880" s="14">
        <v>45446.708333333336</v>
      </c>
      <c r="X880" s="11" t="s">
        <v>200</v>
      </c>
      <c r="Y880" s="11" t="s">
        <v>201</v>
      </c>
      <c r="Z880" s="15">
        <v>1E-4</v>
      </c>
    </row>
    <row r="881" spans="23:26" x14ac:dyDescent="0.2">
      <c r="W881" s="14">
        <v>45446.375</v>
      </c>
      <c r="X881" s="11" t="s">
        <v>200</v>
      </c>
      <c r="Y881" s="11" t="s">
        <v>201</v>
      </c>
      <c r="Z881" s="15">
        <v>1E-4</v>
      </c>
    </row>
    <row r="882" spans="23:26" x14ac:dyDescent="0.2">
      <c r="W882" s="14">
        <v>45446.041666666664</v>
      </c>
      <c r="X882" s="11" t="s">
        <v>200</v>
      </c>
      <c r="Y882" s="11" t="s">
        <v>201</v>
      </c>
      <c r="Z882" s="15">
        <v>1E-4</v>
      </c>
    </row>
    <row r="883" spans="23:26" x14ac:dyDescent="0.2">
      <c r="W883" s="14">
        <v>45445.708333333336</v>
      </c>
      <c r="X883" s="11" t="s">
        <v>200</v>
      </c>
      <c r="Y883" s="11" t="s">
        <v>201</v>
      </c>
      <c r="Z883" s="15">
        <v>1E-4</v>
      </c>
    </row>
    <row r="884" spans="23:26" x14ac:dyDescent="0.2">
      <c r="W884" s="14">
        <v>45445.375</v>
      </c>
      <c r="X884" s="11" t="s">
        <v>200</v>
      </c>
      <c r="Y884" s="11" t="s">
        <v>201</v>
      </c>
      <c r="Z884" s="15">
        <v>1E-4</v>
      </c>
    </row>
    <row r="885" spans="23:26" x14ac:dyDescent="0.2">
      <c r="W885" s="14">
        <v>45445.041666666664</v>
      </c>
      <c r="X885" s="11" t="s">
        <v>200</v>
      </c>
      <c r="Y885" s="11" t="s">
        <v>201</v>
      </c>
      <c r="Z885" s="15">
        <v>1E-4</v>
      </c>
    </row>
    <row r="886" spans="23:26" x14ac:dyDescent="0.2">
      <c r="W886" s="14">
        <v>45444.708333333336</v>
      </c>
      <c r="X886" s="11" t="s">
        <v>200</v>
      </c>
      <c r="Y886" s="11" t="s">
        <v>201</v>
      </c>
      <c r="Z886" s="15">
        <v>1E-4</v>
      </c>
    </row>
    <row r="887" spans="23:26" x14ac:dyDescent="0.2">
      <c r="W887" s="14">
        <v>45444.375</v>
      </c>
      <c r="X887" s="11" t="s">
        <v>200</v>
      </c>
      <c r="Y887" s="11" t="s">
        <v>201</v>
      </c>
      <c r="Z887" s="15">
        <v>1E-4</v>
      </c>
    </row>
    <row r="888" spans="23:26" x14ac:dyDescent="0.2">
      <c r="W888" s="14">
        <v>45444.041666666664</v>
      </c>
      <c r="X888" s="11" t="s">
        <v>200</v>
      </c>
      <c r="Y888" s="11" t="s">
        <v>201</v>
      </c>
      <c r="Z888" s="15">
        <v>1E-4</v>
      </c>
    </row>
    <row r="889" spans="23:26" x14ac:dyDescent="0.2">
      <c r="W889" s="14">
        <v>45443.708333333336</v>
      </c>
      <c r="X889" s="11" t="s">
        <v>200</v>
      </c>
      <c r="Y889" s="11" t="s">
        <v>201</v>
      </c>
      <c r="Z889" s="15">
        <v>1E-4</v>
      </c>
    </row>
    <row r="890" spans="23:26" x14ac:dyDescent="0.2">
      <c r="W890" s="14">
        <v>45443.375</v>
      </c>
      <c r="X890" s="11" t="s">
        <v>200</v>
      </c>
      <c r="Y890" s="11" t="s">
        <v>201</v>
      </c>
      <c r="Z890" s="15">
        <v>1E-4</v>
      </c>
    </row>
    <row r="891" spans="23:26" x14ac:dyDescent="0.2">
      <c r="W891" s="14">
        <v>45443.041666666664</v>
      </c>
      <c r="X891" s="11" t="s">
        <v>200</v>
      </c>
      <c r="Y891" s="11" t="s">
        <v>201</v>
      </c>
      <c r="Z891" s="15">
        <v>1E-4</v>
      </c>
    </row>
    <row r="892" spans="23:26" x14ac:dyDescent="0.2">
      <c r="W892" s="14">
        <v>45442.708333333336</v>
      </c>
      <c r="X892" s="11" t="s">
        <v>200</v>
      </c>
      <c r="Y892" s="11" t="s">
        <v>201</v>
      </c>
      <c r="Z892" s="15">
        <v>1E-4</v>
      </c>
    </row>
    <row r="893" spans="23:26" x14ac:dyDescent="0.2">
      <c r="W893" s="14">
        <v>45442.375</v>
      </c>
      <c r="X893" s="11" t="s">
        <v>200</v>
      </c>
      <c r="Y893" s="11" t="s">
        <v>201</v>
      </c>
      <c r="Z893" s="15">
        <v>1E-4</v>
      </c>
    </row>
    <row r="894" spans="23:26" x14ac:dyDescent="0.2">
      <c r="W894" s="14">
        <v>45442.041666666664</v>
      </c>
      <c r="X894" s="11" t="s">
        <v>200</v>
      </c>
      <c r="Y894" s="11" t="s">
        <v>201</v>
      </c>
      <c r="Z894" s="15">
        <v>1E-4</v>
      </c>
    </row>
    <row r="895" spans="23:26" x14ac:dyDescent="0.2">
      <c r="W895" s="14">
        <v>45441.708333333336</v>
      </c>
      <c r="X895" s="11" t="s">
        <v>200</v>
      </c>
      <c r="Y895" s="11" t="s">
        <v>201</v>
      </c>
      <c r="Z895" s="15">
        <v>1.3474E-4</v>
      </c>
    </row>
    <row r="896" spans="23:26" x14ac:dyDescent="0.2">
      <c r="W896" s="14">
        <v>45441.375</v>
      </c>
      <c r="X896" s="11" t="s">
        <v>200</v>
      </c>
      <c r="Y896" s="11" t="s">
        <v>201</v>
      </c>
      <c r="Z896" s="15">
        <v>2.2814999999999999E-4</v>
      </c>
    </row>
    <row r="897" spans="23:26" x14ac:dyDescent="0.2">
      <c r="W897" s="14">
        <v>45441.041666666664</v>
      </c>
      <c r="X897" s="11" t="s">
        <v>200</v>
      </c>
      <c r="Y897" s="11" t="s">
        <v>201</v>
      </c>
      <c r="Z897" s="15">
        <v>1E-4</v>
      </c>
    </row>
    <row r="898" spans="23:26" x14ac:dyDescent="0.2">
      <c r="W898" s="14">
        <v>45440.708333333336</v>
      </c>
      <c r="X898" s="11" t="s">
        <v>200</v>
      </c>
      <c r="Y898" s="11" t="s">
        <v>201</v>
      </c>
      <c r="Z898" s="15">
        <v>1E-4</v>
      </c>
    </row>
    <row r="899" spans="23:26" x14ac:dyDescent="0.2">
      <c r="W899" s="14">
        <v>45440.375</v>
      </c>
      <c r="X899" s="11" t="s">
        <v>200</v>
      </c>
      <c r="Y899" s="11" t="s">
        <v>201</v>
      </c>
      <c r="Z899" s="15">
        <v>1E-4</v>
      </c>
    </row>
    <row r="900" spans="23:26" x14ac:dyDescent="0.2">
      <c r="W900" s="14">
        <v>45440.041666666664</v>
      </c>
      <c r="X900" s="11" t="s">
        <v>200</v>
      </c>
      <c r="Y900" s="11" t="s">
        <v>201</v>
      </c>
      <c r="Z900" s="15">
        <v>1E-4</v>
      </c>
    </row>
    <row r="901" spans="23:26" x14ac:dyDescent="0.2">
      <c r="W901" s="14">
        <v>45439.708333333336</v>
      </c>
      <c r="X901" s="11" t="s">
        <v>200</v>
      </c>
      <c r="Y901" s="11" t="s">
        <v>201</v>
      </c>
      <c r="Z901" s="15">
        <v>1E-4</v>
      </c>
    </row>
    <row r="902" spans="23:26" x14ac:dyDescent="0.2">
      <c r="W902" s="14">
        <v>45439.375</v>
      </c>
      <c r="X902" s="11" t="s">
        <v>200</v>
      </c>
      <c r="Y902" s="11" t="s">
        <v>201</v>
      </c>
      <c r="Z902" s="15">
        <v>1E-4</v>
      </c>
    </row>
    <row r="903" spans="23:26" x14ac:dyDescent="0.2">
      <c r="W903" s="14">
        <v>45439.041666666664</v>
      </c>
      <c r="X903" s="11" t="s">
        <v>200</v>
      </c>
      <c r="Y903" s="11" t="s">
        <v>201</v>
      </c>
      <c r="Z903" s="15">
        <v>1E-4</v>
      </c>
    </row>
    <row r="904" spans="23:26" x14ac:dyDescent="0.2">
      <c r="W904" s="14">
        <v>45438.708333333336</v>
      </c>
      <c r="X904" s="11" t="s">
        <v>200</v>
      </c>
      <c r="Y904" s="11" t="s">
        <v>201</v>
      </c>
      <c r="Z904" s="15">
        <v>1E-4</v>
      </c>
    </row>
    <row r="905" spans="23:26" x14ac:dyDescent="0.2">
      <c r="W905" s="14">
        <v>45438.375</v>
      </c>
      <c r="X905" s="11" t="s">
        <v>200</v>
      </c>
      <c r="Y905" s="11" t="s">
        <v>201</v>
      </c>
      <c r="Z905" s="15">
        <v>1E-4</v>
      </c>
    </row>
    <row r="906" spans="23:26" x14ac:dyDescent="0.2">
      <c r="W906" s="14">
        <v>45438.041666666664</v>
      </c>
      <c r="X906" s="11" t="s">
        <v>200</v>
      </c>
      <c r="Y906" s="11" t="s">
        <v>201</v>
      </c>
      <c r="Z906" s="15">
        <v>1E-4</v>
      </c>
    </row>
    <row r="907" spans="23:26" x14ac:dyDescent="0.2">
      <c r="W907" s="14">
        <v>45437.708333333336</v>
      </c>
      <c r="X907" s="11" t="s">
        <v>200</v>
      </c>
      <c r="Y907" s="11" t="s">
        <v>201</v>
      </c>
      <c r="Z907" s="15">
        <v>1E-4</v>
      </c>
    </row>
    <row r="908" spans="23:26" x14ac:dyDescent="0.2">
      <c r="W908" s="14">
        <v>45437.375</v>
      </c>
      <c r="X908" s="11" t="s">
        <v>200</v>
      </c>
      <c r="Y908" s="11" t="s">
        <v>201</v>
      </c>
      <c r="Z908" s="15">
        <v>1E-4</v>
      </c>
    </row>
    <row r="909" spans="23:26" x14ac:dyDescent="0.2">
      <c r="W909" s="14">
        <v>45437.041666666664</v>
      </c>
      <c r="X909" s="11" t="s">
        <v>200</v>
      </c>
      <c r="Y909" s="11" t="s">
        <v>201</v>
      </c>
      <c r="Z909" s="15">
        <v>1E-4</v>
      </c>
    </row>
    <row r="910" spans="23:26" x14ac:dyDescent="0.2">
      <c r="W910" s="14">
        <v>45436.708333333336</v>
      </c>
      <c r="X910" s="11" t="s">
        <v>200</v>
      </c>
      <c r="Y910" s="11" t="s">
        <v>201</v>
      </c>
      <c r="Z910" s="15">
        <v>1E-4</v>
      </c>
    </row>
    <row r="911" spans="23:26" x14ac:dyDescent="0.2">
      <c r="W911" s="14">
        <v>45436.375</v>
      </c>
      <c r="X911" s="11" t="s">
        <v>200</v>
      </c>
      <c r="Y911" s="11" t="s">
        <v>201</v>
      </c>
      <c r="Z911" s="15">
        <v>1E-4</v>
      </c>
    </row>
    <row r="912" spans="23:26" x14ac:dyDescent="0.2">
      <c r="W912" s="14">
        <v>45436.041666666664</v>
      </c>
      <c r="X912" s="11" t="s">
        <v>200</v>
      </c>
      <c r="Y912" s="11" t="s">
        <v>201</v>
      </c>
      <c r="Z912" s="15">
        <v>1E-4</v>
      </c>
    </row>
    <row r="913" spans="23:26" x14ac:dyDescent="0.2">
      <c r="W913" s="14">
        <v>45435.708333333336</v>
      </c>
      <c r="X913" s="11" t="s">
        <v>200</v>
      </c>
      <c r="Y913" s="11" t="s">
        <v>201</v>
      </c>
      <c r="Z913" s="15">
        <v>1E-4</v>
      </c>
    </row>
    <row r="914" spans="23:26" x14ac:dyDescent="0.2">
      <c r="W914" s="14">
        <v>45435.375</v>
      </c>
      <c r="X914" s="11" t="s">
        <v>200</v>
      </c>
      <c r="Y914" s="11" t="s">
        <v>201</v>
      </c>
      <c r="Z914" s="15">
        <v>1E-4</v>
      </c>
    </row>
    <row r="915" spans="23:26" x14ac:dyDescent="0.2">
      <c r="W915" s="14">
        <v>45435.041666666664</v>
      </c>
      <c r="X915" s="11" t="s">
        <v>200</v>
      </c>
      <c r="Y915" s="11" t="s">
        <v>201</v>
      </c>
      <c r="Z915" s="15">
        <v>1E-4</v>
      </c>
    </row>
    <row r="916" spans="23:26" x14ac:dyDescent="0.2">
      <c r="W916" s="14">
        <v>45434.708333333336</v>
      </c>
      <c r="X916" s="11" t="s">
        <v>200</v>
      </c>
      <c r="Y916" s="11" t="s">
        <v>201</v>
      </c>
      <c r="Z916" s="15">
        <v>1E-4</v>
      </c>
    </row>
    <row r="917" spans="23:26" x14ac:dyDescent="0.2">
      <c r="W917" s="14">
        <v>45434.375</v>
      </c>
      <c r="X917" s="11" t="s">
        <v>200</v>
      </c>
      <c r="Y917" s="11" t="s">
        <v>201</v>
      </c>
      <c r="Z917" s="15">
        <v>1E-4</v>
      </c>
    </row>
    <row r="918" spans="23:26" x14ac:dyDescent="0.2">
      <c r="W918" s="14">
        <v>45434.041666666664</v>
      </c>
      <c r="X918" s="11" t="s">
        <v>200</v>
      </c>
      <c r="Y918" s="11" t="s">
        <v>201</v>
      </c>
      <c r="Z918" s="15">
        <v>1E-4</v>
      </c>
    </row>
    <row r="919" spans="23:26" x14ac:dyDescent="0.2">
      <c r="W919" s="14">
        <v>45433.708333333336</v>
      </c>
      <c r="X919" s="11" t="s">
        <v>200</v>
      </c>
      <c r="Y919" s="11" t="s">
        <v>201</v>
      </c>
      <c r="Z919" s="15">
        <v>1E-4</v>
      </c>
    </row>
    <row r="920" spans="23:26" x14ac:dyDescent="0.2">
      <c r="W920" s="14">
        <v>45433.375</v>
      </c>
      <c r="X920" s="11" t="s">
        <v>200</v>
      </c>
      <c r="Y920" s="11" t="s">
        <v>201</v>
      </c>
      <c r="Z920" s="15">
        <v>1E-4</v>
      </c>
    </row>
    <row r="921" spans="23:26" x14ac:dyDescent="0.2">
      <c r="W921" s="14">
        <v>45433.041666666664</v>
      </c>
      <c r="X921" s="11" t="s">
        <v>200</v>
      </c>
      <c r="Y921" s="11" t="s">
        <v>201</v>
      </c>
      <c r="Z921" s="15">
        <v>-4.5309999999999998E-5</v>
      </c>
    </row>
    <row r="922" spans="23:26" x14ac:dyDescent="0.2">
      <c r="W922" s="14">
        <v>45432.708333333336</v>
      </c>
      <c r="X922" s="11" t="s">
        <v>200</v>
      </c>
      <c r="Y922" s="11" t="s">
        <v>201</v>
      </c>
      <c r="Z922" s="15">
        <v>-4.1619999999999998E-5</v>
      </c>
    </row>
    <row r="923" spans="23:26" x14ac:dyDescent="0.2">
      <c r="W923" s="14">
        <v>45432.375</v>
      </c>
      <c r="X923" s="11" t="s">
        <v>200</v>
      </c>
      <c r="Y923" s="11" t="s">
        <v>201</v>
      </c>
      <c r="Z923" s="15">
        <v>-3.5500000000000002E-5</v>
      </c>
    </row>
    <row r="924" spans="23:26" x14ac:dyDescent="0.2">
      <c r="W924" s="14">
        <v>45432.041666666664</v>
      </c>
      <c r="X924" s="11" t="s">
        <v>200</v>
      </c>
      <c r="Y924" s="11" t="s">
        <v>201</v>
      </c>
      <c r="Z924" s="15">
        <v>-2.3499999999999999E-6</v>
      </c>
    </row>
    <row r="925" spans="23:26" x14ac:dyDescent="0.2">
      <c r="W925" s="14">
        <v>45431.708333333336</v>
      </c>
      <c r="X925" s="11" t="s">
        <v>200</v>
      </c>
      <c r="Y925" s="11" t="s">
        <v>201</v>
      </c>
      <c r="Z925" s="15">
        <v>3.9020000000000002E-5</v>
      </c>
    </row>
    <row r="926" spans="23:26" x14ac:dyDescent="0.2">
      <c r="W926" s="14">
        <v>45431.375</v>
      </c>
      <c r="X926" s="11" t="s">
        <v>200</v>
      </c>
      <c r="Y926" s="11" t="s">
        <v>201</v>
      </c>
      <c r="Z926" s="15">
        <v>3.2240000000000003E-5</v>
      </c>
    </row>
    <row r="927" spans="23:26" x14ac:dyDescent="0.2">
      <c r="W927" s="14">
        <v>45431.041666666664</v>
      </c>
      <c r="X927" s="11" t="s">
        <v>200</v>
      </c>
      <c r="Y927" s="11" t="s">
        <v>201</v>
      </c>
      <c r="Z927" s="15">
        <v>7.1219999999999999E-5</v>
      </c>
    </row>
    <row r="928" spans="23:26" x14ac:dyDescent="0.2">
      <c r="W928" s="14">
        <v>45430.708333333336</v>
      </c>
      <c r="X928" s="11" t="s">
        <v>200</v>
      </c>
      <c r="Y928" s="11" t="s">
        <v>201</v>
      </c>
      <c r="Z928" s="15">
        <v>1.98E-5</v>
      </c>
    </row>
    <row r="929" spans="23:26" x14ac:dyDescent="0.2">
      <c r="W929" s="14">
        <v>45430.375</v>
      </c>
      <c r="X929" s="11" t="s">
        <v>200</v>
      </c>
      <c r="Y929" s="11" t="s">
        <v>201</v>
      </c>
      <c r="Z929" s="15">
        <v>-7.7420000000000001E-5</v>
      </c>
    </row>
    <row r="930" spans="23:26" x14ac:dyDescent="0.2">
      <c r="W930" s="14">
        <v>45430.041666666664</v>
      </c>
      <c r="X930" s="11" t="s">
        <v>200</v>
      </c>
      <c r="Y930" s="11" t="s">
        <v>201</v>
      </c>
      <c r="Z930" s="15">
        <v>-2.1628000000000001E-4</v>
      </c>
    </row>
    <row r="931" spans="23:26" x14ac:dyDescent="0.2">
      <c r="W931" s="14">
        <v>45429.708333333336</v>
      </c>
      <c r="X931" s="11" t="s">
        <v>200</v>
      </c>
      <c r="Y931" s="11" t="s">
        <v>201</v>
      </c>
      <c r="Z931" s="15">
        <v>-1.8500999999999999E-4</v>
      </c>
    </row>
    <row r="932" spans="23:26" x14ac:dyDescent="0.2">
      <c r="W932" s="14">
        <v>45429.375</v>
      </c>
      <c r="X932" s="11" t="s">
        <v>200</v>
      </c>
      <c r="Y932" s="11" t="s">
        <v>201</v>
      </c>
      <c r="Z932" s="15">
        <v>-5.435E-5</v>
      </c>
    </row>
    <row r="933" spans="23:26" x14ac:dyDescent="0.2">
      <c r="W933" s="14">
        <v>45429.041666666664</v>
      </c>
      <c r="X933" s="11" t="s">
        <v>200</v>
      </c>
      <c r="Y933" s="11" t="s">
        <v>201</v>
      </c>
      <c r="Z933" s="15">
        <v>-2.2917E-4</v>
      </c>
    </row>
    <row r="934" spans="23:26" x14ac:dyDescent="0.2">
      <c r="W934" s="14">
        <v>45428.708333333336</v>
      </c>
      <c r="X934" s="11" t="s">
        <v>200</v>
      </c>
      <c r="Y934" s="11" t="s">
        <v>201</v>
      </c>
      <c r="Z934" s="15">
        <v>-1.4003E-4</v>
      </c>
    </row>
    <row r="935" spans="23:26" x14ac:dyDescent="0.2">
      <c r="W935" s="14">
        <v>45428.375</v>
      </c>
      <c r="X935" s="11" t="s">
        <v>200</v>
      </c>
      <c r="Y935" s="11" t="s">
        <v>201</v>
      </c>
      <c r="Z935" s="15">
        <v>-6.4510000000000004E-5</v>
      </c>
    </row>
    <row r="936" spans="23:26" x14ac:dyDescent="0.2">
      <c r="W936" s="14">
        <v>45428.041666666664</v>
      </c>
      <c r="X936" s="11" t="s">
        <v>200</v>
      </c>
      <c r="Y936" s="11" t="s">
        <v>201</v>
      </c>
      <c r="Z936" s="15">
        <v>-2.8519E-4</v>
      </c>
    </row>
    <row r="937" spans="23:26" x14ac:dyDescent="0.2">
      <c r="W937" s="14">
        <v>45427.708333333336</v>
      </c>
      <c r="X937" s="11" t="s">
        <v>200</v>
      </c>
      <c r="Y937" s="11" t="s">
        <v>201</v>
      </c>
      <c r="Z937" s="15">
        <v>-2.6721999999999998E-4</v>
      </c>
    </row>
    <row r="938" spans="23:26" x14ac:dyDescent="0.2">
      <c r="W938" s="14">
        <v>45427.375</v>
      </c>
      <c r="X938" s="11" t="s">
        <v>200</v>
      </c>
      <c r="Y938" s="11" t="s">
        <v>201</v>
      </c>
      <c r="Z938" s="15">
        <v>-3.5377E-4</v>
      </c>
    </row>
    <row r="939" spans="23:26" x14ac:dyDescent="0.2">
      <c r="W939" s="14">
        <v>45427.041666666664</v>
      </c>
      <c r="X939" s="11" t="s">
        <v>200</v>
      </c>
      <c r="Y939" s="11" t="s">
        <v>201</v>
      </c>
      <c r="Z939" s="15">
        <v>-5.8919999999999998E-5</v>
      </c>
    </row>
    <row r="940" spans="23:26" x14ac:dyDescent="0.2">
      <c r="W940" s="14">
        <v>45426.708333333336</v>
      </c>
      <c r="X940" s="11" t="s">
        <v>200</v>
      </c>
      <c r="Y940" s="11" t="s">
        <v>201</v>
      </c>
      <c r="Z940" s="15">
        <v>2.319E-5</v>
      </c>
    </row>
    <row r="941" spans="23:26" x14ac:dyDescent="0.2">
      <c r="W941" s="14">
        <v>45426.375</v>
      </c>
      <c r="X941" s="11" t="s">
        <v>200</v>
      </c>
      <c r="Y941" s="11" t="s">
        <v>201</v>
      </c>
      <c r="Z941" s="15">
        <v>8.0110000000000004E-5</v>
      </c>
    </row>
    <row r="942" spans="23:26" x14ac:dyDescent="0.2">
      <c r="W942" s="14">
        <v>45426.041666666664</v>
      </c>
      <c r="X942" s="11" t="s">
        <v>200</v>
      </c>
      <c r="Y942" s="11" t="s">
        <v>201</v>
      </c>
      <c r="Z942" s="15">
        <v>-1.7640000000000001E-5</v>
      </c>
    </row>
    <row r="943" spans="23:26" x14ac:dyDescent="0.2">
      <c r="W943" s="14">
        <v>45425.708333333336</v>
      </c>
      <c r="X943" s="11" t="s">
        <v>200</v>
      </c>
      <c r="Y943" s="11" t="s">
        <v>201</v>
      </c>
      <c r="Z943" s="15">
        <v>2.3050000000000001E-5</v>
      </c>
    </row>
    <row r="944" spans="23:26" x14ac:dyDescent="0.2">
      <c r="W944" s="14">
        <v>45425.375</v>
      </c>
      <c r="X944" s="11" t="s">
        <v>200</v>
      </c>
      <c r="Y944" s="11" t="s">
        <v>201</v>
      </c>
      <c r="Z944" s="15">
        <v>-1.895E-5</v>
      </c>
    </row>
    <row r="945" spans="23:26" x14ac:dyDescent="0.2">
      <c r="W945" s="14">
        <v>45425.041666666664</v>
      </c>
      <c r="X945" s="11" t="s">
        <v>200</v>
      </c>
      <c r="Y945" s="11" t="s">
        <v>201</v>
      </c>
      <c r="Z945" s="15">
        <v>5.2499999999999997E-6</v>
      </c>
    </row>
    <row r="946" spans="23:26" x14ac:dyDescent="0.2">
      <c r="W946" s="14">
        <v>45424.708333333336</v>
      </c>
      <c r="X946" s="11" t="s">
        <v>200</v>
      </c>
      <c r="Y946" s="11" t="s">
        <v>201</v>
      </c>
      <c r="Z946" s="15">
        <v>1.8500000000000001E-6</v>
      </c>
    </row>
    <row r="947" spans="23:26" x14ac:dyDescent="0.2">
      <c r="W947" s="14">
        <v>45424.375</v>
      </c>
      <c r="X947" s="11" t="s">
        <v>200</v>
      </c>
      <c r="Y947" s="11" t="s">
        <v>201</v>
      </c>
      <c r="Z947" s="15">
        <v>8.8799999999999997E-6</v>
      </c>
    </row>
    <row r="948" spans="23:26" x14ac:dyDescent="0.2">
      <c r="W948" s="14">
        <v>45424.041666666664</v>
      </c>
      <c r="X948" s="11" t="s">
        <v>200</v>
      </c>
      <c r="Y948" s="11" t="s">
        <v>201</v>
      </c>
      <c r="Z948" s="15">
        <v>5.1619999999999997E-5</v>
      </c>
    </row>
    <row r="949" spans="23:26" x14ac:dyDescent="0.2">
      <c r="W949" s="14">
        <v>45423.708333333336</v>
      </c>
      <c r="X949" s="11" t="s">
        <v>200</v>
      </c>
      <c r="Y949" s="11" t="s">
        <v>201</v>
      </c>
      <c r="Z949" s="15">
        <v>1E-4</v>
      </c>
    </row>
    <row r="950" spans="23:26" x14ac:dyDescent="0.2">
      <c r="W950" s="14">
        <v>45423.375</v>
      </c>
      <c r="X950" s="11" t="s">
        <v>200</v>
      </c>
      <c r="Y950" s="11" t="s">
        <v>201</v>
      </c>
      <c r="Z950" s="15">
        <v>2.9050000000000001E-5</v>
      </c>
    </row>
    <row r="951" spans="23:26" x14ac:dyDescent="0.2">
      <c r="W951" s="14">
        <v>45423.041666666664</v>
      </c>
      <c r="X951" s="11" t="s">
        <v>200</v>
      </c>
      <c r="Y951" s="11" t="s">
        <v>201</v>
      </c>
      <c r="Z951" s="15">
        <v>1E-4</v>
      </c>
    </row>
    <row r="952" spans="23:26" x14ac:dyDescent="0.2">
      <c r="W952" s="14">
        <v>45422.708333333336</v>
      </c>
      <c r="X952" s="11" t="s">
        <v>200</v>
      </c>
      <c r="Y952" s="11" t="s">
        <v>201</v>
      </c>
      <c r="Z952" s="15">
        <v>1E-4</v>
      </c>
    </row>
    <row r="953" spans="23:26" x14ac:dyDescent="0.2">
      <c r="W953" s="14">
        <v>45422.375</v>
      </c>
      <c r="X953" s="11" t="s">
        <v>200</v>
      </c>
      <c r="Y953" s="11" t="s">
        <v>201</v>
      </c>
      <c r="Z953" s="15">
        <v>-1.8068000000000001E-4</v>
      </c>
    </row>
    <row r="954" spans="23:26" x14ac:dyDescent="0.2">
      <c r="W954" s="14">
        <v>45422.041666666664</v>
      </c>
      <c r="X954" s="11" t="s">
        <v>200</v>
      </c>
      <c r="Y954" s="11" t="s">
        <v>201</v>
      </c>
      <c r="Z954" s="15">
        <v>-6.5300000000000002E-5</v>
      </c>
    </row>
    <row r="955" spans="23:26" x14ac:dyDescent="0.2">
      <c r="W955" s="14">
        <v>45421.708333333336</v>
      </c>
      <c r="X955" s="11" t="s">
        <v>200</v>
      </c>
      <c r="Y955" s="11" t="s">
        <v>201</v>
      </c>
      <c r="Z955" s="15">
        <v>1.997E-5</v>
      </c>
    </row>
    <row r="956" spans="23:26" x14ac:dyDescent="0.2">
      <c r="W956" s="14">
        <v>45421.375</v>
      </c>
      <c r="X956" s="11" t="s">
        <v>200</v>
      </c>
      <c r="Y956" s="11" t="s">
        <v>201</v>
      </c>
      <c r="Z956" s="15">
        <v>-8.9430000000000003E-5</v>
      </c>
    </row>
    <row r="957" spans="23:26" x14ac:dyDescent="0.2">
      <c r="W957" s="14">
        <v>45421.041666666664</v>
      </c>
      <c r="X957" s="11" t="s">
        <v>200</v>
      </c>
      <c r="Y957" s="11" t="s">
        <v>201</v>
      </c>
      <c r="Z957" s="15">
        <v>1.199E-5</v>
      </c>
    </row>
    <row r="958" spans="23:26" x14ac:dyDescent="0.2">
      <c r="W958" s="14">
        <v>45420.708333333336</v>
      </c>
      <c r="X958" s="11" t="s">
        <v>200</v>
      </c>
      <c r="Y958" s="11" t="s">
        <v>201</v>
      </c>
      <c r="Z958" s="15">
        <v>-2.904E-5</v>
      </c>
    </row>
    <row r="959" spans="23:26" x14ac:dyDescent="0.2">
      <c r="W959" s="14">
        <v>45420.375</v>
      </c>
      <c r="X959" s="11" t="s">
        <v>200</v>
      </c>
      <c r="Y959" s="11" t="s">
        <v>201</v>
      </c>
      <c r="Z959" s="15">
        <v>1E-4</v>
      </c>
    </row>
    <row r="960" spans="23:26" x14ac:dyDescent="0.2">
      <c r="W960" s="14">
        <v>45420.041666666664</v>
      </c>
      <c r="X960" s="11" t="s">
        <v>200</v>
      </c>
      <c r="Y960" s="11" t="s">
        <v>201</v>
      </c>
      <c r="Z960" s="15">
        <v>2.5829999999999998E-5</v>
      </c>
    </row>
    <row r="961" spans="23:26" x14ac:dyDescent="0.2">
      <c r="W961" s="14">
        <v>45419.708333333336</v>
      </c>
      <c r="X961" s="11" t="s">
        <v>200</v>
      </c>
      <c r="Y961" s="11" t="s">
        <v>201</v>
      </c>
      <c r="Z961" s="15">
        <v>1E-4</v>
      </c>
    </row>
    <row r="962" spans="23:26" x14ac:dyDescent="0.2">
      <c r="W962" s="14">
        <v>45419.375</v>
      </c>
      <c r="X962" s="11" t="s">
        <v>200</v>
      </c>
      <c r="Y962" s="11" t="s">
        <v>201</v>
      </c>
      <c r="Z962" s="15">
        <v>-2.493E-5</v>
      </c>
    </row>
    <row r="963" spans="23:26" x14ac:dyDescent="0.2">
      <c r="W963" s="14">
        <v>45419.041666666664</v>
      </c>
      <c r="X963" s="11" t="s">
        <v>200</v>
      </c>
      <c r="Y963" s="11" t="s">
        <v>201</v>
      </c>
      <c r="Z963" s="15">
        <v>4.1220000000000002E-5</v>
      </c>
    </row>
    <row r="964" spans="23:26" x14ac:dyDescent="0.2">
      <c r="W964" s="14">
        <v>45418.708333333336</v>
      </c>
      <c r="X964" s="11" t="s">
        <v>200</v>
      </c>
      <c r="Y964" s="11" t="s">
        <v>201</v>
      </c>
      <c r="Z964" s="15">
        <v>6.8399999999999996E-5</v>
      </c>
    </row>
    <row r="965" spans="23:26" x14ac:dyDescent="0.2">
      <c r="W965" s="14">
        <v>45418.375</v>
      </c>
      <c r="X965" s="11" t="s">
        <v>200</v>
      </c>
      <c r="Y965" s="11" t="s">
        <v>201</v>
      </c>
      <c r="Z965" s="15">
        <v>1E-4</v>
      </c>
    </row>
    <row r="966" spans="23:26" x14ac:dyDescent="0.2">
      <c r="W966" s="14">
        <v>45418.041666666664</v>
      </c>
      <c r="X966" s="11" t="s">
        <v>200</v>
      </c>
      <c r="Y966" s="11" t="s">
        <v>201</v>
      </c>
      <c r="Z966" s="15">
        <v>1E-4</v>
      </c>
    </row>
    <row r="967" spans="23:26" x14ac:dyDescent="0.2">
      <c r="W967" s="14">
        <v>45417.708333333336</v>
      </c>
      <c r="X967" s="11" t="s">
        <v>200</v>
      </c>
      <c r="Y967" s="11" t="s">
        <v>201</v>
      </c>
      <c r="Z967" s="15">
        <v>8.454E-5</v>
      </c>
    </row>
    <row r="968" spans="23:26" x14ac:dyDescent="0.2">
      <c r="W968" s="14">
        <v>45417.375</v>
      </c>
      <c r="X968" s="11" t="s">
        <v>200</v>
      </c>
      <c r="Y968" s="11" t="s">
        <v>201</v>
      </c>
      <c r="Z968" s="15">
        <v>-1.86E-6</v>
      </c>
    </row>
    <row r="969" spans="23:26" x14ac:dyDescent="0.2">
      <c r="W969" s="14">
        <v>45417.041666666664</v>
      </c>
      <c r="X969" s="11" t="s">
        <v>200</v>
      </c>
      <c r="Y969" s="11" t="s">
        <v>201</v>
      </c>
      <c r="Z969" s="15">
        <v>-2.0625999999999999E-4</v>
      </c>
    </row>
    <row r="970" spans="23:26" x14ac:dyDescent="0.2">
      <c r="W970" s="14">
        <v>45416.708333333336</v>
      </c>
      <c r="X970" s="11" t="s">
        <v>200</v>
      </c>
      <c r="Y970" s="11" t="s">
        <v>201</v>
      </c>
      <c r="Z970" s="15">
        <v>-1.1344E-4</v>
      </c>
    </row>
    <row r="971" spans="23:26" x14ac:dyDescent="0.2">
      <c r="W971" s="14">
        <v>45416.375</v>
      </c>
      <c r="X971" s="11" t="s">
        <v>200</v>
      </c>
      <c r="Y971" s="11" t="s">
        <v>201</v>
      </c>
      <c r="Z971" s="15">
        <v>-3.5274999999999998E-4</v>
      </c>
    </row>
    <row r="972" spans="23:26" x14ac:dyDescent="0.2">
      <c r="W972" s="14">
        <v>45416.041666666664</v>
      </c>
      <c r="X972" s="11" t="s">
        <v>200</v>
      </c>
      <c r="Y972" s="11" t="s">
        <v>201</v>
      </c>
      <c r="Z972" s="15">
        <v>-4.3355999999999999E-4</v>
      </c>
    </row>
    <row r="973" spans="23:26" x14ac:dyDescent="0.2">
      <c r="W973" s="14">
        <v>45415.708333333336</v>
      </c>
      <c r="X973" s="11" t="s">
        <v>200</v>
      </c>
      <c r="Y973" s="11" t="s">
        <v>201</v>
      </c>
      <c r="Z973" s="15">
        <v>-3.0306000000000002E-4</v>
      </c>
    </row>
    <row r="974" spans="23:26" x14ac:dyDescent="0.2">
      <c r="W974" s="14">
        <v>45415.375</v>
      </c>
      <c r="X974" s="11" t="s">
        <v>200</v>
      </c>
      <c r="Y974" s="11" t="s">
        <v>201</v>
      </c>
      <c r="Z974" s="15">
        <v>-1.9651E-4</v>
      </c>
    </row>
    <row r="975" spans="23:26" x14ac:dyDescent="0.2">
      <c r="W975" s="14">
        <v>45415.041666666664</v>
      </c>
      <c r="X975" s="11" t="s">
        <v>200</v>
      </c>
      <c r="Y975" s="11" t="s">
        <v>201</v>
      </c>
      <c r="Z975" s="15">
        <v>-1.1611E-4</v>
      </c>
    </row>
    <row r="976" spans="23:26" x14ac:dyDescent="0.2">
      <c r="W976" s="14">
        <v>45414.708333333336</v>
      </c>
      <c r="X976" s="11" t="s">
        <v>200</v>
      </c>
      <c r="Y976" s="11" t="s">
        <v>201</v>
      </c>
      <c r="Z976" s="15">
        <v>-3.3309999999999998E-5</v>
      </c>
    </row>
    <row r="977" spans="23:26" x14ac:dyDescent="0.2">
      <c r="W977" s="14">
        <v>45414.375</v>
      </c>
      <c r="X977" s="11" t="s">
        <v>200</v>
      </c>
      <c r="Y977" s="11" t="s">
        <v>201</v>
      </c>
      <c r="Z977" s="15">
        <v>-2.1122E-4</v>
      </c>
    </row>
    <row r="978" spans="23:26" x14ac:dyDescent="0.2">
      <c r="W978" s="14">
        <v>45414.041666666664</v>
      </c>
      <c r="X978" s="11" t="s">
        <v>200</v>
      </c>
      <c r="Y978" s="11" t="s">
        <v>201</v>
      </c>
      <c r="Z978" s="15">
        <v>-1.3294000000000001E-4</v>
      </c>
    </row>
    <row r="979" spans="23:26" x14ac:dyDescent="0.2">
      <c r="W979" s="14">
        <v>45413.708333333336</v>
      </c>
      <c r="X979" s="11" t="s">
        <v>200</v>
      </c>
      <c r="Y979" s="11" t="s">
        <v>201</v>
      </c>
      <c r="Z979" s="15">
        <v>-2.5354000000000002E-4</v>
      </c>
    </row>
    <row r="980" spans="23:26" x14ac:dyDescent="0.2">
      <c r="W980" s="14">
        <v>45413.375</v>
      </c>
      <c r="X980" s="11" t="s">
        <v>200</v>
      </c>
      <c r="Y980" s="11" t="s">
        <v>201</v>
      </c>
      <c r="Z980" s="15">
        <v>-3.0522999999999998E-4</v>
      </c>
    </row>
    <row r="981" spans="23:26" x14ac:dyDescent="0.2">
      <c r="W981" s="14">
        <v>45413.041666666664</v>
      </c>
      <c r="X981" s="11" t="s">
        <v>200</v>
      </c>
      <c r="Y981" s="11" t="s">
        <v>201</v>
      </c>
      <c r="Z981" s="15">
        <v>-1.1917999999999999E-4</v>
      </c>
    </row>
    <row r="982" spans="23:26" x14ac:dyDescent="0.2">
      <c r="W982" s="14">
        <v>45412.708333333336</v>
      </c>
      <c r="X982" s="11" t="s">
        <v>200</v>
      </c>
      <c r="Y982" s="11" t="s">
        <v>201</v>
      </c>
      <c r="Z982" s="15">
        <v>-1.0336999999999999E-4</v>
      </c>
    </row>
    <row r="983" spans="23:26" x14ac:dyDescent="0.2">
      <c r="W983" s="14">
        <v>45412.375</v>
      </c>
      <c r="X983" s="11" t="s">
        <v>200</v>
      </c>
      <c r="Y983" s="11" t="s">
        <v>201</v>
      </c>
      <c r="Z983" s="15">
        <v>-9.8510000000000004E-5</v>
      </c>
    </row>
    <row r="984" spans="23:26" x14ac:dyDescent="0.2">
      <c r="W984" s="14">
        <v>45412.041666666664</v>
      </c>
      <c r="X984" s="11" t="s">
        <v>200</v>
      </c>
      <c r="Y984" s="11" t="s">
        <v>201</v>
      </c>
      <c r="Z984" s="15">
        <v>-7.1849999999999998E-5</v>
      </c>
    </row>
    <row r="985" spans="23:26" x14ac:dyDescent="0.2">
      <c r="W985" s="14">
        <v>45411.708333333336</v>
      </c>
      <c r="X985" s="11" t="s">
        <v>200</v>
      </c>
      <c r="Y985" s="11" t="s">
        <v>201</v>
      </c>
      <c r="Z985" s="15">
        <v>-1.9040000000000001E-5</v>
      </c>
    </row>
    <row r="986" spans="23:26" x14ac:dyDescent="0.2">
      <c r="W986" s="14">
        <v>45411.375</v>
      </c>
      <c r="X986" s="11" t="s">
        <v>200</v>
      </c>
      <c r="Y986" s="11" t="s">
        <v>201</v>
      </c>
      <c r="Z986" s="15">
        <v>-1.9090000000000001E-4</v>
      </c>
    </row>
    <row r="987" spans="23:26" x14ac:dyDescent="0.2">
      <c r="W987" s="14">
        <v>45411.041666666664</v>
      </c>
      <c r="X987" s="11" t="s">
        <v>200</v>
      </c>
      <c r="Y987" s="11" t="s">
        <v>201</v>
      </c>
      <c r="Z987" s="15">
        <v>-1.9709E-4</v>
      </c>
    </row>
    <row r="988" spans="23:26" x14ac:dyDescent="0.2">
      <c r="W988" s="14">
        <v>45410.708333333336</v>
      </c>
      <c r="X988" s="11" t="s">
        <v>200</v>
      </c>
      <c r="Y988" s="11" t="s">
        <v>201</v>
      </c>
      <c r="Z988" s="15">
        <v>-2.2268E-4</v>
      </c>
    </row>
    <row r="989" spans="23:26" x14ac:dyDescent="0.2">
      <c r="W989" s="14">
        <v>45410.375</v>
      </c>
      <c r="X989" s="11" t="s">
        <v>200</v>
      </c>
      <c r="Y989" s="11" t="s">
        <v>201</v>
      </c>
      <c r="Z989" s="15">
        <v>-2.9154000000000002E-4</v>
      </c>
    </row>
    <row r="990" spans="23:26" x14ac:dyDescent="0.2">
      <c r="W990" s="14">
        <v>45410.041666666664</v>
      </c>
      <c r="X990" s="11" t="s">
        <v>200</v>
      </c>
      <c r="Y990" s="11" t="s">
        <v>201</v>
      </c>
      <c r="Z990" s="15">
        <v>-2.6824999999999999E-4</v>
      </c>
    </row>
    <row r="991" spans="23:26" x14ac:dyDescent="0.2">
      <c r="W991" s="14">
        <v>45409.708333333336</v>
      </c>
      <c r="X991" s="11" t="s">
        <v>200</v>
      </c>
      <c r="Y991" s="11" t="s">
        <v>201</v>
      </c>
      <c r="Z991" s="15">
        <v>-8.6609999999999999E-5</v>
      </c>
    </row>
    <row r="992" spans="23:26" x14ac:dyDescent="0.2">
      <c r="W992" s="14">
        <v>45409.375</v>
      </c>
      <c r="X992" s="11" t="s">
        <v>200</v>
      </c>
      <c r="Y992" s="11" t="s">
        <v>201</v>
      </c>
      <c r="Z992" s="15">
        <v>-6.9040000000000003E-5</v>
      </c>
    </row>
    <row r="993" spans="23:26" x14ac:dyDescent="0.2">
      <c r="W993" s="14">
        <v>45409.041666666664</v>
      </c>
      <c r="X993" s="11" t="s">
        <v>200</v>
      </c>
      <c r="Y993" s="11" t="s">
        <v>201</v>
      </c>
      <c r="Z993" s="15">
        <v>-4.4129999999999999E-5</v>
      </c>
    </row>
    <row r="994" spans="23:26" x14ac:dyDescent="0.2">
      <c r="W994" s="14">
        <v>45408.708333333336</v>
      </c>
      <c r="X994" s="11" t="s">
        <v>200</v>
      </c>
      <c r="Y994" s="11" t="s">
        <v>201</v>
      </c>
      <c r="Z994" s="15">
        <v>-9.8839999999999996E-5</v>
      </c>
    </row>
    <row r="995" spans="23:26" x14ac:dyDescent="0.2">
      <c r="W995" s="14">
        <v>45408.375</v>
      </c>
      <c r="X995" s="11" t="s">
        <v>200</v>
      </c>
      <c r="Y995" s="11" t="s">
        <v>201</v>
      </c>
      <c r="Z995" s="15">
        <v>-1.573E-4</v>
      </c>
    </row>
    <row r="996" spans="23:26" x14ac:dyDescent="0.2">
      <c r="W996" s="14">
        <v>45408.041666666664</v>
      </c>
      <c r="X996" s="11" t="s">
        <v>200</v>
      </c>
      <c r="Y996" s="11" t="s">
        <v>201</v>
      </c>
      <c r="Z996" s="15">
        <v>6.8880000000000005E-5</v>
      </c>
    </row>
    <row r="997" spans="23:26" x14ac:dyDescent="0.2">
      <c r="W997" s="14">
        <v>45407.708333333336</v>
      </c>
      <c r="X997" s="11" t="s">
        <v>200</v>
      </c>
      <c r="Y997" s="11" t="s">
        <v>201</v>
      </c>
      <c r="Z997" s="15">
        <v>8.8300000000000002E-6</v>
      </c>
    </row>
    <row r="998" spans="23:26" x14ac:dyDescent="0.2">
      <c r="W998" s="14">
        <v>45407.375</v>
      </c>
      <c r="X998" s="11" t="s">
        <v>200</v>
      </c>
      <c r="Y998" s="11" t="s">
        <v>201</v>
      </c>
      <c r="Z998" s="15">
        <v>-1.68E-6</v>
      </c>
    </row>
    <row r="999" spans="23:26" x14ac:dyDescent="0.2">
      <c r="W999" s="14">
        <v>45407.041666666664</v>
      </c>
      <c r="X999" s="11" t="s">
        <v>200</v>
      </c>
      <c r="Y999" s="11" t="s">
        <v>201</v>
      </c>
      <c r="Z999" s="15">
        <v>-6.2420000000000002E-5</v>
      </c>
    </row>
    <row r="1000" spans="23:26" x14ac:dyDescent="0.2">
      <c r="W1000" s="14">
        <v>45406.708333333336</v>
      </c>
      <c r="X1000" s="11" t="s">
        <v>200</v>
      </c>
      <c r="Y1000" s="11" t="s">
        <v>201</v>
      </c>
      <c r="Z1000" s="15">
        <v>5.6870000000000003E-5</v>
      </c>
    </row>
    <row r="1001" spans="23:26" x14ac:dyDescent="0.2">
      <c r="W1001" s="14">
        <v>45406.375</v>
      </c>
      <c r="X1001" s="11" t="s">
        <v>200</v>
      </c>
      <c r="Y1001" s="11" t="s">
        <v>201</v>
      </c>
      <c r="Z1001" s="15">
        <v>-2.0526E-4</v>
      </c>
    </row>
    <row r="1002" spans="23:26" x14ac:dyDescent="0.2">
      <c r="W1002" s="14">
        <v>45406.041666666664</v>
      </c>
      <c r="X1002" s="11" t="s">
        <v>200</v>
      </c>
      <c r="Y1002" s="11" t="s">
        <v>201</v>
      </c>
      <c r="Z1002" s="15">
        <v>3.396E-5</v>
      </c>
    </row>
    <row r="1003" spans="23:26" x14ac:dyDescent="0.2">
      <c r="W1003" s="14">
        <v>45405.708333333336</v>
      </c>
      <c r="X1003" s="11" t="s">
        <v>200</v>
      </c>
      <c r="Y1003" s="11" t="s">
        <v>201</v>
      </c>
      <c r="Z1003" s="15">
        <v>-3.1472999999999999E-4</v>
      </c>
    </row>
    <row r="1004" spans="23:26" x14ac:dyDescent="0.2">
      <c r="W1004" s="14">
        <v>45405.375</v>
      </c>
      <c r="X1004" s="11" t="s">
        <v>200</v>
      </c>
      <c r="Y1004" s="11" t="s">
        <v>201</v>
      </c>
      <c r="Z1004" s="15">
        <v>-1.7454999999999999E-4</v>
      </c>
    </row>
    <row r="1005" spans="23:26" x14ac:dyDescent="0.2">
      <c r="W1005" s="14">
        <v>45405.041666666664</v>
      </c>
      <c r="X1005" s="11" t="s">
        <v>200</v>
      </c>
      <c r="Y1005" s="11" t="s">
        <v>201</v>
      </c>
      <c r="Z1005" s="15">
        <v>-1.5300000000000001E-4</v>
      </c>
    </row>
    <row r="1006" spans="23:26" x14ac:dyDescent="0.2">
      <c r="W1006" s="14">
        <v>45404.708333333336</v>
      </c>
      <c r="X1006" s="11" t="s">
        <v>200</v>
      </c>
      <c r="Y1006" s="11" t="s">
        <v>201</v>
      </c>
      <c r="Z1006" s="15">
        <v>-9.0480000000000001E-5</v>
      </c>
    </row>
    <row r="1007" spans="23:26" x14ac:dyDescent="0.2">
      <c r="W1007" s="14">
        <v>45404.375</v>
      </c>
      <c r="X1007" s="11" t="s">
        <v>200</v>
      </c>
      <c r="Y1007" s="11" t="s">
        <v>201</v>
      </c>
      <c r="Z1007" s="15">
        <v>-1.4909E-4</v>
      </c>
    </row>
    <row r="1008" spans="23:26" x14ac:dyDescent="0.2">
      <c r="W1008" s="14">
        <v>45404.041666666664</v>
      </c>
      <c r="X1008" s="11" t="s">
        <v>200</v>
      </c>
      <c r="Y1008" s="11" t="s">
        <v>201</v>
      </c>
      <c r="Z1008" s="15">
        <v>-1.1218E-4</v>
      </c>
    </row>
    <row r="1009" spans="23:26" x14ac:dyDescent="0.2">
      <c r="W1009" s="14">
        <v>45403.708333333336</v>
      </c>
      <c r="X1009" s="11" t="s">
        <v>200</v>
      </c>
      <c r="Y1009" s="11" t="s">
        <v>201</v>
      </c>
      <c r="Z1009" s="15">
        <v>-6.669E-5</v>
      </c>
    </row>
    <row r="1010" spans="23:26" x14ac:dyDescent="0.2">
      <c r="W1010" s="14">
        <v>45403.375</v>
      </c>
      <c r="X1010" s="11" t="s">
        <v>200</v>
      </c>
      <c r="Y1010" s="11" t="s">
        <v>201</v>
      </c>
      <c r="Z1010" s="15">
        <v>-1.0746E-4</v>
      </c>
    </row>
    <row r="1011" spans="23:26" x14ac:dyDescent="0.2">
      <c r="W1011" s="14">
        <v>45403.041666666664</v>
      </c>
      <c r="X1011" s="11" t="s">
        <v>200</v>
      </c>
      <c r="Y1011" s="11" t="s">
        <v>201</v>
      </c>
      <c r="Z1011" s="15">
        <v>-1.9389999999999999E-5</v>
      </c>
    </row>
    <row r="1012" spans="23:26" x14ac:dyDescent="0.2">
      <c r="W1012" s="14">
        <v>45402.708333333336</v>
      </c>
      <c r="X1012" s="11" t="s">
        <v>200</v>
      </c>
      <c r="Y1012" s="11" t="s">
        <v>201</v>
      </c>
      <c r="Z1012" s="15">
        <v>-6.0470000000000002E-5</v>
      </c>
    </row>
    <row r="1013" spans="23:26" x14ac:dyDescent="0.2">
      <c r="W1013" s="14">
        <v>45402.375</v>
      </c>
      <c r="X1013" s="11" t="s">
        <v>200</v>
      </c>
      <c r="Y1013" s="11" t="s">
        <v>201</v>
      </c>
      <c r="Z1013" s="15">
        <v>-3.2499999999999998E-6</v>
      </c>
    </row>
    <row r="1014" spans="23:26" x14ac:dyDescent="0.2">
      <c r="W1014" s="14">
        <v>45402.041666666664</v>
      </c>
      <c r="X1014" s="11" t="s">
        <v>200</v>
      </c>
      <c r="Y1014" s="11" t="s">
        <v>201</v>
      </c>
      <c r="Z1014" s="15">
        <v>-4.9910000000000002E-5</v>
      </c>
    </row>
    <row r="1015" spans="23:26" x14ac:dyDescent="0.2">
      <c r="W1015" s="14">
        <v>45401.708333333336</v>
      </c>
      <c r="X1015" s="11" t="s">
        <v>200</v>
      </c>
      <c r="Y1015" s="11" t="s">
        <v>201</v>
      </c>
      <c r="Z1015" s="15">
        <v>-1.6114999999999999E-4</v>
      </c>
    </row>
    <row r="1016" spans="23:26" x14ac:dyDescent="0.2">
      <c r="W1016" s="14">
        <v>45401.375</v>
      </c>
      <c r="X1016" s="11" t="s">
        <v>200</v>
      </c>
      <c r="Y1016" s="11" t="s">
        <v>201</v>
      </c>
      <c r="Z1016" s="15">
        <v>-4.5277000000000002E-4</v>
      </c>
    </row>
    <row r="1017" spans="23:26" x14ac:dyDescent="0.2">
      <c r="W1017" s="14">
        <v>45401.041666666664</v>
      </c>
      <c r="X1017" s="11" t="s">
        <v>200</v>
      </c>
      <c r="Y1017" s="11" t="s">
        <v>201</v>
      </c>
      <c r="Z1017" s="15">
        <v>-3.1033999999999999E-4</v>
      </c>
    </row>
    <row r="1018" spans="23:26" x14ac:dyDescent="0.2">
      <c r="W1018" s="14">
        <v>45400.708333333336</v>
      </c>
      <c r="X1018" s="11" t="s">
        <v>200</v>
      </c>
      <c r="Y1018" s="11" t="s">
        <v>201</v>
      </c>
      <c r="Z1018" s="15">
        <v>-2.0976999999999999E-4</v>
      </c>
    </row>
    <row r="1019" spans="23:26" x14ac:dyDescent="0.2">
      <c r="W1019" s="14">
        <v>45400.375</v>
      </c>
      <c r="X1019" s="11" t="s">
        <v>200</v>
      </c>
      <c r="Y1019" s="11" t="s">
        <v>201</v>
      </c>
      <c r="Z1019" s="15">
        <v>7.004E-5</v>
      </c>
    </row>
    <row r="1020" spans="23:26" x14ac:dyDescent="0.2">
      <c r="W1020" s="14">
        <v>45400.041666666664</v>
      </c>
      <c r="X1020" s="11" t="s">
        <v>200</v>
      </c>
      <c r="Y1020" s="11" t="s">
        <v>201</v>
      </c>
      <c r="Z1020" s="15">
        <v>-2.0594999999999999E-4</v>
      </c>
    </row>
    <row r="1021" spans="23:26" x14ac:dyDescent="0.2">
      <c r="W1021" s="14">
        <v>45399.708333333336</v>
      </c>
      <c r="X1021" s="11" t="s">
        <v>200</v>
      </c>
      <c r="Y1021" s="11" t="s">
        <v>201</v>
      </c>
      <c r="Z1021" s="15">
        <v>-2.1133E-4</v>
      </c>
    </row>
    <row r="1022" spans="23:26" x14ac:dyDescent="0.2">
      <c r="W1022" s="14">
        <v>45399.375</v>
      </c>
      <c r="X1022" s="11" t="s">
        <v>200</v>
      </c>
      <c r="Y1022" s="11" t="s">
        <v>201</v>
      </c>
      <c r="Z1022" s="15">
        <v>-8.5879999999999998E-5</v>
      </c>
    </row>
    <row r="1023" spans="23:26" x14ac:dyDescent="0.2">
      <c r="W1023" s="14">
        <v>45399.041666666664</v>
      </c>
      <c r="X1023" s="11" t="s">
        <v>200</v>
      </c>
      <c r="Y1023" s="11" t="s">
        <v>201</v>
      </c>
      <c r="Z1023" s="15">
        <v>9.3490000000000001E-5</v>
      </c>
    </row>
    <row r="1024" spans="23:26" x14ac:dyDescent="0.2">
      <c r="W1024" s="14">
        <v>45398.708333333336</v>
      </c>
      <c r="X1024" s="11" t="s">
        <v>200</v>
      </c>
      <c r="Y1024" s="11" t="s">
        <v>201</v>
      </c>
      <c r="Z1024" s="15">
        <v>-1.0784E-4</v>
      </c>
    </row>
    <row r="1025" spans="23:26" x14ac:dyDescent="0.2">
      <c r="W1025" s="14">
        <v>45398.375</v>
      </c>
      <c r="X1025" s="11" t="s">
        <v>200</v>
      </c>
      <c r="Y1025" s="11" t="s">
        <v>201</v>
      </c>
      <c r="Z1025" s="15">
        <v>-1.2674999999999999E-4</v>
      </c>
    </row>
    <row r="1026" spans="23:26" x14ac:dyDescent="0.2">
      <c r="W1026" s="14">
        <v>45398.041666666664</v>
      </c>
      <c r="X1026" s="11" t="s">
        <v>200</v>
      </c>
      <c r="Y1026" s="11" t="s">
        <v>201</v>
      </c>
      <c r="Z1026" s="15">
        <v>-1.4522999999999999E-4</v>
      </c>
    </row>
    <row r="1027" spans="23:26" x14ac:dyDescent="0.2">
      <c r="W1027" s="14">
        <v>45397.708333333336</v>
      </c>
      <c r="X1027" s="11" t="s">
        <v>200</v>
      </c>
      <c r="Y1027" s="11" t="s">
        <v>201</v>
      </c>
      <c r="Z1027" s="15">
        <v>-2.1582E-4</v>
      </c>
    </row>
    <row r="1028" spans="23:26" x14ac:dyDescent="0.2">
      <c r="W1028" s="14">
        <v>45397.375</v>
      </c>
      <c r="X1028" s="11" t="s">
        <v>200</v>
      </c>
      <c r="Y1028" s="11" t="s">
        <v>201</v>
      </c>
      <c r="Z1028" s="15">
        <v>-1.5598000000000001E-4</v>
      </c>
    </row>
    <row r="1029" spans="23:26" x14ac:dyDescent="0.2">
      <c r="W1029" s="14">
        <v>45397.041666666664</v>
      </c>
      <c r="X1029" s="11" t="s">
        <v>200</v>
      </c>
      <c r="Y1029" s="11" t="s">
        <v>201</v>
      </c>
      <c r="Z1029" s="15">
        <v>4.5739999999999999E-5</v>
      </c>
    </row>
    <row r="1030" spans="23:26" x14ac:dyDescent="0.2">
      <c r="W1030" s="14">
        <v>45396.708333333336</v>
      </c>
      <c r="X1030" s="11" t="s">
        <v>200</v>
      </c>
      <c r="Y1030" s="11" t="s">
        <v>201</v>
      </c>
      <c r="Z1030" s="15">
        <v>-4.2490000000000001E-5</v>
      </c>
    </row>
    <row r="1031" spans="23:26" x14ac:dyDescent="0.2">
      <c r="W1031" s="14">
        <v>45396.375</v>
      </c>
      <c r="X1031" s="11" t="s">
        <v>200</v>
      </c>
      <c r="Y1031" s="11" t="s">
        <v>201</v>
      </c>
      <c r="Z1031" s="15">
        <v>-2.1984000000000001E-4</v>
      </c>
    </row>
    <row r="1032" spans="23:26" x14ac:dyDescent="0.2">
      <c r="W1032" s="14">
        <v>45396.041666666664</v>
      </c>
      <c r="X1032" s="11" t="s">
        <v>200</v>
      </c>
      <c r="Y1032" s="11" t="s">
        <v>201</v>
      </c>
      <c r="Z1032" s="15">
        <v>1E-4</v>
      </c>
    </row>
    <row r="1033" spans="23:26" x14ac:dyDescent="0.2">
      <c r="W1033" s="14">
        <v>45395.708333333336</v>
      </c>
      <c r="X1033" s="11" t="s">
        <v>200</v>
      </c>
      <c r="Y1033" s="11" t="s">
        <v>201</v>
      </c>
      <c r="Z1033" s="15">
        <v>1E-4</v>
      </c>
    </row>
    <row r="1034" spans="23:26" x14ac:dyDescent="0.2">
      <c r="W1034" s="14">
        <v>45395.375</v>
      </c>
      <c r="X1034" s="11" t="s">
        <v>200</v>
      </c>
      <c r="Y1034" s="11" t="s">
        <v>201</v>
      </c>
      <c r="Z1034" s="15">
        <v>1E-4</v>
      </c>
    </row>
    <row r="1035" spans="23:26" x14ac:dyDescent="0.2">
      <c r="W1035" s="14">
        <v>45395.041666666664</v>
      </c>
      <c r="X1035" s="11" t="s">
        <v>200</v>
      </c>
      <c r="Y1035" s="11" t="s">
        <v>201</v>
      </c>
      <c r="Z1035" s="15">
        <v>1.8506999999999999E-4</v>
      </c>
    </row>
    <row r="1036" spans="23:26" x14ac:dyDescent="0.2">
      <c r="W1036" s="14">
        <v>45394.708333333336</v>
      </c>
      <c r="X1036" s="11" t="s">
        <v>200</v>
      </c>
      <c r="Y1036" s="11" t="s">
        <v>201</v>
      </c>
      <c r="Z1036" s="15">
        <v>2.1592000000000001E-4</v>
      </c>
    </row>
    <row r="1037" spans="23:26" x14ac:dyDescent="0.2">
      <c r="W1037" s="14">
        <v>45394.375</v>
      </c>
      <c r="X1037" s="11" t="s">
        <v>200</v>
      </c>
      <c r="Y1037" s="11" t="s">
        <v>201</v>
      </c>
      <c r="Z1037" s="15">
        <v>2.1091E-4</v>
      </c>
    </row>
    <row r="1038" spans="23:26" x14ac:dyDescent="0.2">
      <c r="W1038" s="14">
        <v>45394.041666666664</v>
      </c>
      <c r="X1038" s="11" t="s">
        <v>200</v>
      </c>
      <c r="Y1038" s="11" t="s">
        <v>201</v>
      </c>
      <c r="Z1038" s="15">
        <v>1.5516E-4</v>
      </c>
    </row>
    <row r="1039" spans="23:26" x14ac:dyDescent="0.2">
      <c r="W1039" s="14">
        <v>45393.708333333336</v>
      </c>
      <c r="X1039" s="11" t="s">
        <v>200</v>
      </c>
      <c r="Y1039" s="11" t="s">
        <v>201</v>
      </c>
      <c r="Z1039" s="15">
        <v>1.8065E-4</v>
      </c>
    </row>
    <row r="1040" spans="23:26" x14ac:dyDescent="0.2">
      <c r="W1040" s="14">
        <v>45393.375</v>
      </c>
      <c r="X1040" s="11" t="s">
        <v>200</v>
      </c>
      <c r="Y1040" s="11" t="s">
        <v>201</v>
      </c>
      <c r="Z1040" s="15">
        <v>1.7604E-4</v>
      </c>
    </row>
    <row r="1041" spans="23:26" x14ac:dyDescent="0.2">
      <c r="W1041" s="14">
        <v>45393.041666666664</v>
      </c>
      <c r="X1041" s="11" t="s">
        <v>200</v>
      </c>
      <c r="Y1041" s="11" t="s">
        <v>201</v>
      </c>
      <c r="Z1041" s="15">
        <v>1.2992E-4</v>
      </c>
    </row>
    <row r="1042" spans="23:26" x14ac:dyDescent="0.2">
      <c r="W1042" s="14">
        <v>45392.708333333336</v>
      </c>
      <c r="X1042" s="11" t="s">
        <v>200</v>
      </c>
      <c r="Y1042" s="11" t="s">
        <v>201</v>
      </c>
      <c r="Z1042" s="15">
        <v>1.9403000000000001E-4</v>
      </c>
    </row>
    <row r="1043" spans="23:26" x14ac:dyDescent="0.2">
      <c r="W1043" s="14">
        <v>45392.375</v>
      </c>
      <c r="X1043" s="11" t="s">
        <v>200</v>
      </c>
      <c r="Y1043" s="11" t="s">
        <v>201</v>
      </c>
      <c r="Z1043" s="15">
        <v>2.4538000000000001E-4</v>
      </c>
    </row>
    <row r="1044" spans="23:26" x14ac:dyDescent="0.2">
      <c r="W1044" s="14">
        <v>45392.041666666664</v>
      </c>
      <c r="X1044" s="11" t="s">
        <v>200</v>
      </c>
      <c r="Y1044" s="11" t="s">
        <v>201</v>
      </c>
      <c r="Z1044" s="15">
        <v>2.3593999999999999E-4</v>
      </c>
    </row>
    <row r="1045" spans="23:26" x14ac:dyDescent="0.2">
      <c r="W1045" s="14">
        <v>45391.708333333336</v>
      </c>
      <c r="X1045" s="11" t="s">
        <v>200</v>
      </c>
      <c r="Y1045" s="11" t="s">
        <v>201</v>
      </c>
      <c r="Z1045" s="15">
        <v>2.0657E-4</v>
      </c>
    </row>
    <row r="1046" spans="23:26" x14ac:dyDescent="0.2">
      <c r="W1046" s="14">
        <v>45391.375</v>
      </c>
      <c r="X1046" s="11" t="s">
        <v>200</v>
      </c>
      <c r="Y1046" s="11" t="s">
        <v>201</v>
      </c>
      <c r="Z1046" s="15">
        <v>2.0226E-4</v>
      </c>
    </row>
    <row r="1047" spans="23:26" x14ac:dyDescent="0.2">
      <c r="W1047" s="14">
        <v>45391.041666666664</v>
      </c>
      <c r="X1047" s="11" t="s">
        <v>200</v>
      </c>
      <c r="Y1047" s="11" t="s">
        <v>201</v>
      </c>
      <c r="Z1047" s="15">
        <v>2.4802E-4</v>
      </c>
    </row>
    <row r="1048" spans="23:26" x14ac:dyDescent="0.2">
      <c r="W1048" s="14">
        <v>45390.708333333336</v>
      </c>
      <c r="X1048" s="11" t="s">
        <v>200</v>
      </c>
      <c r="Y1048" s="11" t="s">
        <v>201</v>
      </c>
      <c r="Z1048" s="15">
        <v>1.5647E-4</v>
      </c>
    </row>
    <row r="1049" spans="23:26" x14ac:dyDescent="0.2">
      <c r="W1049" s="14">
        <v>45390.375</v>
      </c>
      <c r="X1049" s="11" t="s">
        <v>200</v>
      </c>
      <c r="Y1049" s="11" t="s">
        <v>201</v>
      </c>
      <c r="Z1049" s="15">
        <v>2.1163E-4</v>
      </c>
    </row>
    <row r="1050" spans="23:26" x14ac:dyDescent="0.2">
      <c r="W1050" s="14">
        <v>45390.041666666664</v>
      </c>
      <c r="X1050" s="11" t="s">
        <v>200</v>
      </c>
      <c r="Y1050" s="11" t="s">
        <v>201</v>
      </c>
      <c r="Z1050" s="15">
        <v>2.5437000000000002E-4</v>
      </c>
    </row>
    <row r="1051" spans="23:26" x14ac:dyDescent="0.2">
      <c r="W1051" s="14">
        <v>45389.708333333336</v>
      </c>
      <c r="X1051" s="11" t="s">
        <v>200</v>
      </c>
      <c r="Y1051" s="11" t="s">
        <v>201</v>
      </c>
      <c r="Z1051" s="15">
        <v>1.9510999999999999E-4</v>
      </c>
    </row>
    <row r="1052" spans="23:26" x14ac:dyDescent="0.2">
      <c r="W1052" s="14">
        <v>45389.375</v>
      </c>
      <c r="X1052" s="11" t="s">
        <v>200</v>
      </c>
      <c r="Y1052" s="11" t="s">
        <v>201</v>
      </c>
      <c r="Z1052" s="15">
        <v>1.7775000000000001E-4</v>
      </c>
    </row>
    <row r="1053" spans="23:26" x14ac:dyDescent="0.2">
      <c r="W1053" s="14">
        <v>45389.041666666664</v>
      </c>
      <c r="X1053" s="11" t="s">
        <v>200</v>
      </c>
      <c r="Y1053" s="11" t="s">
        <v>201</v>
      </c>
      <c r="Z1053" s="15">
        <v>1.728E-4</v>
      </c>
    </row>
    <row r="1054" spans="23:26" x14ac:dyDescent="0.2">
      <c r="W1054" s="14">
        <v>45388.708333333336</v>
      </c>
      <c r="X1054" s="11" t="s">
        <v>200</v>
      </c>
      <c r="Y1054" s="11" t="s">
        <v>201</v>
      </c>
      <c r="Z1054" s="15">
        <v>1.3813000000000001E-4</v>
      </c>
    </row>
    <row r="1055" spans="23:26" x14ac:dyDescent="0.2">
      <c r="W1055" s="14">
        <v>45388.375</v>
      </c>
      <c r="X1055" s="11" t="s">
        <v>200</v>
      </c>
      <c r="Y1055" s="11" t="s">
        <v>201</v>
      </c>
      <c r="Z1055" s="15">
        <v>1E-4</v>
      </c>
    </row>
    <row r="1056" spans="23:26" x14ac:dyDescent="0.2">
      <c r="W1056" s="14">
        <v>45388.041666666664</v>
      </c>
      <c r="X1056" s="11" t="s">
        <v>200</v>
      </c>
      <c r="Y1056" s="11" t="s">
        <v>201</v>
      </c>
      <c r="Z1056" s="15">
        <v>1E-4</v>
      </c>
    </row>
    <row r="1057" spans="23:26" x14ac:dyDescent="0.2">
      <c r="W1057" s="14">
        <v>45387.708333333336</v>
      </c>
      <c r="X1057" s="11" t="s">
        <v>200</v>
      </c>
      <c r="Y1057" s="11" t="s">
        <v>201</v>
      </c>
      <c r="Z1057" s="15">
        <v>1.0522E-4</v>
      </c>
    </row>
    <row r="1058" spans="23:26" x14ac:dyDescent="0.2">
      <c r="W1058" s="14">
        <v>45387.375</v>
      </c>
      <c r="X1058" s="11" t="s">
        <v>200</v>
      </c>
      <c r="Y1058" s="11" t="s">
        <v>201</v>
      </c>
      <c r="Z1058" s="15">
        <v>1E-4</v>
      </c>
    </row>
    <row r="1059" spans="23:26" x14ac:dyDescent="0.2">
      <c r="W1059" s="14">
        <v>45387.041666666664</v>
      </c>
      <c r="X1059" s="11" t="s">
        <v>200</v>
      </c>
      <c r="Y1059" s="11" t="s">
        <v>201</v>
      </c>
      <c r="Z1059" s="15">
        <v>1.4358E-4</v>
      </c>
    </row>
    <row r="1060" spans="23:26" x14ac:dyDescent="0.2">
      <c r="W1060" s="14">
        <v>45386.708333333336</v>
      </c>
      <c r="X1060" s="11" t="s">
        <v>200</v>
      </c>
      <c r="Y1060" s="11" t="s">
        <v>201</v>
      </c>
      <c r="Z1060" s="15">
        <v>1.0731E-4</v>
      </c>
    </row>
    <row r="1061" spans="23:26" x14ac:dyDescent="0.2">
      <c r="W1061" s="14">
        <v>45386.375</v>
      </c>
      <c r="X1061" s="11" t="s">
        <v>200</v>
      </c>
      <c r="Y1061" s="11" t="s">
        <v>201</v>
      </c>
      <c r="Z1061" s="15">
        <v>1.3179000000000001E-4</v>
      </c>
    </row>
    <row r="1062" spans="23:26" x14ac:dyDescent="0.2">
      <c r="W1062" s="14">
        <v>45386.041666666664</v>
      </c>
      <c r="X1062" s="11" t="s">
        <v>200</v>
      </c>
      <c r="Y1062" s="11" t="s">
        <v>201</v>
      </c>
      <c r="Z1062" s="15">
        <v>1.2778E-4</v>
      </c>
    </row>
    <row r="1063" spans="23:26" x14ac:dyDescent="0.2">
      <c r="W1063" s="14">
        <v>45385.708333333336</v>
      </c>
      <c r="X1063" s="11" t="s">
        <v>200</v>
      </c>
      <c r="Y1063" s="11" t="s">
        <v>201</v>
      </c>
      <c r="Z1063" s="15">
        <v>1E-4</v>
      </c>
    </row>
    <row r="1064" spans="23:26" x14ac:dyDescent="0.2">
      <c r="W1064" s="14">
        <v>45385.375</v>
      </c>
      <c r="X1064" s="11" t="s">
        <v>200</v>
      </c>
      <c r="Y1064" s="11" t="s">
        <v>201</v>
      </c>
      <c r="Z1064" s="15">
        <v>1E-4</v>
      </c>
    </row>
    <row r="1065" spans="23:26" x14ac:dyDescent="0.2">
      <c r="W1065" s="14">
        <v>45385.041666666664</v>
      </c>
      <c r="X1065" s="11" t="s">
        <v>200</v>
      </c>
      <c r="Y1065" s="11" t="s">
        <v>201</v>
      </c>
      <c r="Z1065" s="15">
        <v>1E-4</v>
      </c>
    </row>
    <row r="1066" spans="23:26" x14ac:dyDescent="0.2">
      <c r="W1066" s="14">
        <v>45384.708333333336</v>
      </c>
      <c r="X1066" s="11" t="s">
        <v>200</v>
      </c>
      <c r="Y1066" s="11" t="s">
        <v>201</v>
      </c>
      <c r="Z1066" s="15">
        <v>1E-4</v>
      </c>
    </row>
    <row r="1067" spans="23:26" x14ac:dyDescent="0.2">
      <c r="W1067" s="14">
        <v>45384.375</v>
      </c>
      <c r="X1067" s="11" t="s">
        <v>200</v>
      </c>
      <c r="Y1067" s="11" t="s">
        <v>201</v>
      </c>
      <c r="Z1067" s="15">
        <v>1.8773999999999999E-4</v>
      </c>
    </row>
    <row r="1068" spans="23:26" x14ac:dyDescent="0.2">
      <c r="W1068" s="14">
        <v>45384.041666666664</v>
      </c>
      <c r="X1068" s="11" t="s">
        <v>200</v>
      </c>
      <c r="Y1068" s="11" t="s">
        <v>201</v>
      </c>
      <c r="Z1068" s="15">
        <v>2.6301999999999999E-4</v>
      </c>
    </row>
    <row r="1069" spans="23:26" x14ac:dyDescent="0.2">
      <c r="W1069" s="14">
        <v>45383.708333333336</v>
      </c>
      <c r="X1069" s="11" t="s">
        <v>200</v>
      </c>
      <c r="Y1069" s="11" t="s">
        <v>201</v>
      </c>
      <c r="Z1069" s="15">
        <v>3.4351999999999999E-4</v>
      </c>
    </row>
    <row r="1070" spans="23:26" x14ac:dyDescent="0.2">
      <c r="W1070" s="14">
        <v>45383.375</v>
      </c>
      <c r="X1070" s="11" t="s">
        <v>200</v>
      </c>
      <c r="Y1070" s="11" t="s">
        <v>201</v>
      </c>
      <c r="Z1070" s="15">
        <v>4.0806000000000002E-4</v>
      </c>
    </row>
    <row r="1071" spans="23:26" x14ac:dyDescent="0.2">
      <c r="W1071" s="14">
        <v>45383.041666666664</v>
      </c>
      <c r="X1071" s="11" t="s">
        <v>200</v>
      </c>
      <c r="Y1071" s="11" t="s">
        <v>201</v>
      </c>
      <c r="Z1071" s="15">
        <v>4.2606000000000002E-4</v>
      </c>
    </row>
    <row r="1072" spans="23:26" x14ac:dyDescent="0.2">
      <c r="W1072" s="14">
        <v>45382.708333333336</v>
      </c>
      <c r="X1072" s="11" t="s">
        <v>200</v>
      </c>
      <c r="Y1072" s="11" t="s">
        <v>201</v>
      </c>
      <c r="Z1072" s="15">
        <v>4.4681000000000001E-4</v>
      </c>
    </row>
    <row r="1073" spans="23:26" x14ac:dyDescent="0.2">
      <c r="W1073" s="14">
        <v>45382.375</v>
      </c>
      <c r="X1073" s="11" t="s">
        <v>200</v>
      </c>
      <c r="Y1073" s="11" t="s">
        <v>201</v>
      </c>
      <c r="Z1073" s="15">
        <v>2.9524999999999999E-4</v>
      </c>
    </row>
    <row r="1074" spans="23:26" x14ac:dyDescent="0.2">
      <c r="W1074" s="14">
        <v>45382.041666666664</v>
      </c>
      <c r="X1074" s="11" t="s">
        <v>200</v>
      </c>
      <c r="Y1074" s="11" t="s">
        <v>201</v>
      </c>
      <c r="Z1074" s="15">
        <v>3.5775E-4</v>
      </c>
    </row>
    <row r="1075" spans="23:26" x14ac:dyDescent="0.2">
      <c r="W1075" s="14">
        <v>45381.708333333336</v>
      </c>
      <c r="X1075" s="11" t="s">
        <v>200</v>
      </c>
      <c r="Y1075" s="11" t="s">
        <v>201</v>
      </c>
      <c r="Z1075" s="15">
        <v>3.1587E-4</v>
      </c>
    </row>
    <row r="1076" spans="23:26" x14ac:dyDescent="0.2">
      <c r="W1076" s="14">
        <v>45381.375</v>
      </c>
      <c r="X1076" s="11" t="s">
        <v>200</v>
      </c>
      <c r="Y1076" s="11" t="s">
        <v>201</v>
      </c>
      <c r="Z1076" s="15">
        <v>4.5509000000000001E-4</v>
      </c>
    </row>
    <row r="1077" spans="23:26" x14ac:dyDescent="0.2">
      <c r="W1077" s="14">
        <v>45381.041666666664</v>
      </c>
      <c r="X1077" s="11" t="s">
        <v>200</v>
      </c>
      <c r="Y1077" s="11" t="s">
        <v>201</v>
      </c>
      <c r="Z1077" s="15">
        <v>3.8001000000000002E-4</v>
      </c>
    </row>
    <row r="1078" spans="23:26" x14ac:dyDescent="0.2">
      <c r="W1078" s="14">
        <v>45380.708333333336</v>
      </c>
      <c r="X1078" s="11" t="s">
        <v>200</v>
      </c>
      <c r="Y1078" s="11" t="s">
        <v>201</v>
      </c>
      <c r="Z1078" s="15">
        <v>4.5446000000000001E-4</v>
      </c>
    </row>
    <row r="1079" spans="23:26" x14ac:dyDescent="0.2">
      <c r="W1079" s="14">
        <v>45380.375</v>
      </c>
      <c r="X1079" s="11" t="s">
        <v>200</v>
      </c>
      <c r="Y1079" s="11" t="s">
        <v>201</v>
      </c>
      <c r="Z1079" s="15">
        <v>3.9960000000000001E-4</v>
      </c>
    </row>
    <row r="1080" spans="23:26" x14ac:dyDescent="0.2">
      <c r="W1080" s="14">
        <v>45380.041666666664</v>
      </c>
      <c r="X1080" s="11" t="s">
        <v>200</v>
      </c>
      <c r="Y1080" s="11" t="s">
        <v>201</v>
      </c>
      <c r="Z1080" s="15">
        <v>4.4474E-4</v>
      </c>
    </row>
    <row r="1081" spans="23:26" x14ac:dyDescent="0.2">
      <c r="W1081" s="14">
        <v>45379.708333333336</v>
      </c>
      <c r="X1081" s="11" t="s">
        <v>200</v>
      </c>
      <c r="Y1081" s="11" t="s">
        <v>201</v>
      </c>
      <c r="Z1081" s="15">
        <v>3.1394000000000002E-4</v>
      </c>
    </row>
    <row r="1082" spans="23:26" x14ac:dyDescent="0.2">
      <c r="W1082" s="14">
        <v>45379.375</v>
      </c>
      <c r="X1082" s="11" t="s">
        <v>200</v>
      </c>
      <c r="Y1082" s="11" t="s">
        <v>201</v>
      </c>
      <c r="Z1082" s="15">
        <v>5.1075999999999997E-4</v>
      </c>
    </row>
    <row r="1083" spans="23:26" x14ac:dyDescent="0.2">
      <c r="W1083" s="14">
        <v>45379.041666666664</v>
      </c>
      <c r="X1083" s="11" t="s">
        <v>200</v>
      </c>
      <c r="Y1083" s="11" t="s">
        <v>201</v>
      </c>
      <c r="Z1083" s="15">
        <v>4.3216000000000001E-4</v>
      </c>
    </row>
    <row r="1084" spans="23:26" x14ac:dyDescent="0.2">
      <c r="W1084" s="14">
        <v>45378.708333333336</v>
      </c>
      <c r="X1084" s="11" t="s">
        <v>200</v>
      </c>
      <c r="Y1084" s="11" t="s">
        <v>201</v>
      </c>
      <c r="Z1084" s="15">
        <v>6.3761000000000004E-4</v>
      </c>
    </row>
    <row r="1085" spans="23:26" x14ac:dyDescent="0.2">
      <c r="W1085" s="14">
        <v>45378.375</v>
      </c>
      <c r="X1085" s="11" t="s">
        <v>200</v>
      </c>
      <c r="Y1085" s="11" t="s">
        <v>201</v>
      </c>
      <c r="Z1085" s="15">
        <v>3.6246999999999999E-4</v>
      </c>
    </row>
    <row r="1086" spans="23:26" x14ac:dyDescent="0.2">
      <c r="W1086" s="14">
        <v>45378.041666666664</v>
      </c>
      <c r="X1086" s="11" t="s">
        <v>200</v>
      </c>
      <c r="Y1086" s="11" t="s">
        <v>201</v>
      </c>
      <c r="Z1086" s="15">
        <v>4.2586000000000002E-4</v>
      </c>
    </row>
    <row r="1087" spans="23:26" x14ac:dyDescent="0.2">
      <c r="W1087" s="14">
        <v>45377.708333333336</v>
      </c>
      <c r="X1087" s="11" t="s">
        <v>200</v>
      </c>
      <c r="Y1087" s="11" t="s">
        <v>201</v>
      </c>
      <c r="Z1087" s="15">
        <v>2.9761000000000002E-4</v>
      </c>
    </row>
    <row r="1088" spans="23:26" x14ac:dyDescent="0.2">
      <c r="W1088" s="14">
        <v>45377.375</v>
      </c>
      <c r="X1088" s="11" t="s">
        <v>200</v>
      </c>
      <c r="Y1088" s="11" t="s">
        <v>201</v>
      </c>
      <c r="Z1088" s="15">
        <v>2.1986999999999999E-4</v>
      </c>
    </row>
    <row r="1089" spans="23:26" x14ac:dyDescent="0.2">
      <c r="W1089" s="14">
        <v>45377.041666666664</v>
      </c>
      <c r="X1089" s="11" t="s">
        <v>200</v>
      </c>
      <c r="Y1089" s="11" t="s">
        <v>201</v>
      </c>
      <c r="Z1089" s="15">
        <v>1.2307E-4</v>
      </c>
    </row>
    <row r="1090" spans="23:26" x14ac:dyDescent="0.2">
      <c r="W1090" s="14">
        <v>45376.708333333336</v>
      </c>
      <c r="X1090" s="11" t="s">
        <v>200</v>
      </c>
      <c r="Y1090" s="11" t="s">
        <v>201</v>
      </c>
      <c r="Z1090" s="15">
        <v>1.0454E-4</v>
      </c>
    </row>
    <row r="1091" spans="23:26" x14ac:dyDescent="0.2">
      <c r="W1091" s="14">
        <v>45376.375</v>
      </c>
      <c r="X1091" s="11" t="s">
        <v>200</v>
      </c>
      <c r="Y1091" s="11" t="s">
        <v>201</v>
      </c>
      <c r="Z1091" s="15">
        <v>1.4499000000000001E-4</v>
      </c>
    </row>
    <row r="1092" spans="23:26" x14ac:dyDescent="0.2">
      <c r="W1092" s="14">
        <v>45376.041666666664</v>
      </c>
      <c r="X1092" s="11" t="s">
        <v>200</v>
      </c>
      <c r="Y1092" s="11" t="s">
        <v>201</v>
      </c>
      <c r="Z1092" s="15">
        <v>1.104E-4</v>
      </c>
    </row>
    <row r="1093" spans="23:26" x14ac:dyDescent="0.2">
      <c r="W1093" s="14">
        <v>45375.708333333336</v>
      </c>
      <c r="X1093" s="11" t="s">
        <v>200</v>
      </c>
      <c r="Y1093" s="11" t="s">
        <v>201</v>
      </c>
      <c r="Z1093" s="15">
        <v>1.5401E-4</v>
      </c>
    </row>
    <row r="1094" spans="23:26" x14ac:dyDescent="0.2">
      <c r="W1094" s="14">
        <v>45375.375</v>
      </c>
      <c r="X1094" s="11" t="s">
        <v>200</v>
      </c>
      <c r="Y1094" s="11" t="s">
        <v>201</v>
      </c>
      <c r="Z1094" s="15">
        <v>1E-4</v>
      </c>
    </row>
    <row r="1095" spans="23:26" x14ac:dyDescent="0.2">
      <c r="W1095" s="14">
        <v>45375.041666666664</v>
      </c>
      <c r="X1095" s="11" t="s">
        <v>200</v>
      </c>
      <c r="Y1095" s="11" t="s">
        <v>201</v>
      </c>
      <c r="Z1095" s="15">
        <v>1.1568E-4</v>
      </c>
    </row>
    <row r="1096" spans="23:26" x14ac:dyDescent="0.2">
      <c r="W1096" s="14">
        <v>45374.708333333336</v>
      </c>
      <c r="X1096" s="11" t="s">
        <v>200</v>
      </c>
      <c r="Y1096" s="11" t="s">
        <v>201</v>
      </c>
      <c r="Z1096" s="15">
        <v>1E-4</v>
      </c>
    </row>
    <row r="1097" spans="23:26" x14ac:dyDescent="0.2">
      <c r="W1097" s="14">
        <v>45374.375</v>
      </c>
      <c r="X1097" s="11" t="s">
        <v>200</v>
      </c>
      <c r="Y1097" s="11" t="s">
        <v>201</v>
      </c>
      <c r="Z1097" s="15">
        <v>1.7504E-4</v>
      </c>
    </row>
    <row r="1098" spans="23:26" x14ac:dyDescent="0.2">
      <c r="W1098" s="14">
        <v>45374.041666666664</v>
      </c>
      <c r="X1098" s="11" t="s">
        <v>200</v>
      </c>
      <c r="Y1098" s="11" t="s">
        <v>201</v>
      </c>
      <c r="Z1098" s="15">
        <v>2.6987000000000002E-4</v>
      </c>
    </row>
    <row r="1099" spans="23:26" x14ac:dyDescent="0.2">
      <c r="W1099" s="14">
        <v>45373.708333333336</v>
      </c>
      <c r="X1099" s="11" t="s">
        <v>200</v>
      </c>
      <c r="Y1099" s="11" t="s">
        <v>201</v>
      </c>
      <c r="Z1099" s="15">
        <v>2.5882999999999999E-4</v>
      </c>
    </row>
    <row r="1100" spans="23:26" x14ac:dyDescent="0.2">
      <c r="W1100" s="14">
        <v>45373.375</v>
      </c>
      <c r="X1100" s="11" t="s">
        <v>200</v>
      </c>
      <c r="Y1100" s="11" t="s">
        <v>201</v>
      </c>
      <c r="Z1100" s="15">
        <v>2.9901E-4</v>
      </c>
    </row>
    <row r="1101" spans="23:26" x14ac:dyDescent="0.2">
      <c r="W1101" s="14">
        <v>45373.041666666664</v>
      </c>
      <c r="X1101" s="11" t="s">
        <v>200</v>
      </c>
      <c r="Y1101" s="11" t="s">
        <v>201</v>
      </c>
      <c r="Z1101" s="15">
        <v>1.7672E-4</v>
      </c>
    </row>
    <row r="1102" spans="23:26" x14ac:dyDescent="0.2">
      <c r="W1102" s="14">
        <v>45372.708333333336</v>
      </c>
      <c r="X1102" s="11" t="s">
        <v>200</v>
      </c>
      <c r="Y1102" s="11" t="s">
        <v>201</v>
      </c>
      <c r="Z1102" s="15">
        <v>2.5345000000000001E-4</v>
      </c>
    </row>
    <row r="1103" spans="23:26" x14ac:dyDescent="0.2">
      <c r="W1103" s="14">
        <v>45372.375</v>
      </c>
      <c r="X1103" s="11" t="s">
        <v>200</v>
      </c>
      <c r="Y1103" s="11" t="s">
        <v>201</v>
      </c>
      <c r="Z1103" s="15">
        <v>3.2465E-4</v>
      </c>
    </row>
    <row r="1104" spans="23:26" x14ac:dyDescent="0.2">
      <c r="W1104" s="14">
        <v>45372.041666666664</v>
      </c>
      <c r="X1104" s="11" t="s">
        <v>200</v>
      </c>
      <c r="Y1104" s="11" t="s">
        <v>201</v>
      </c>
      <c r="Z1104" s="15">
        <v>1E-4</v>
      </c>
    </row>
    <row r="1105" spans="23:26" x14ac:dyDescent="0.2">
      <c r="W1105" s="14">
        <v>45371.708333333336</v>
      </c>
      <c r="X1105" s="11" t="s">
        <v>200</v>
      </c>
      <c r="Y1105" s="11" t="s">
        <v>201</v>
      </c>
      <c r="Z1105" s="15">
        <v>1E-4</v>
      </c>
    </row>
    <row r="1106" spans="23:26" x14ac:dyDescent="0.2">
      <c r="W1106" s="14">
        <v>45371.375</v>
      </c>
      <c r="X1106" s="11" t="s">
        <v>200</v>
      </c>
      <c r="Y1106" s="11" t="s">
        <v>201</v>
      </c>
      <c r="Z1106" s="15">
        <v>1.9411999999999999E-4</v>
      </c>
    </row>
    <row r="1107" spans="23:26" x14ac:dyDescent="0.2">
      <c r="W1107" s="14">
        <v>45371.041666666664</v>
      </c>
      <c r="X1107" s="11" t="s">
        <v>200</v>
      </c>
      <c r="Y1107" s="11" t="s">
        <v>201</v>
      </c>
      <c r="Z1107" s="15">
        <v>1.9244999999999999E-4</v>
      </c>
    </row>
    <row r="1108" spans="23:26" x14ac:dyDescent="0.2">
      <c r="W1108" s="14">
        <v>45370.708333333336</v>
      </c>
      <c r="X1108" s="11" t="s">
        <v>200</v>
      </c>
      <c r="Y1108" s="11" t="s">
        <v>201</v>
      </c>
      <c r="Z1108" s="15">
        <v>1E-4</v>
      </c>
    </row>
    <row r="1109" spans="23:26" x14ac:dyDescent="0.2">
      <c r="W1109" s="14">
        <v>45370.375</v>
      </c>
      <c r="X1109" s="11" t="s">
        <v>200</v>
      </c>
      <c r="Y1109" s="11" t="s">
        <v>201</v>
      </c>
      <c r="Z1109" s="15">
        <v>1.0895000000000001E-4</v>
      </c>
    </row>
    <row r="1110" spans="23:26" x14ac:dyDescent="0.2">
      <c r="W1110" s="14">
        <v>45370.041666666664</v>
      </c>
      <c r="X1110" s="11" t="s">
        <v>200</v>
      </c>
      <c r="Y1110" s="11" t="s">
        <v>201</v>
      </c>
      <c r="Z1110" s="15">
        <v>3.1589999999999998E-4</v>
      </c>
    </row>
    <row r="1111" spans="23:26" x14ac:dyDescent="0.2">
      <c r="W1111" s="14">
        <v>45369.708333333336</v>
      </c>
      <c r="X1111" s="11" t="s">
        <v>200</v>
      </c>
      <c r="Y1111" s="11" t="s">
        <v>201</v>
      </c>
      <c r="Z1111" s="15">
        <v>3.258E-4</v>
      </c>
    </row>
    <row r="1112" spans="23:26" x14ac:dyDescent="0.2">
      <c r="W1112" s="14">
        <v>45369.375</v>
      </c>
      <c r="X1112" s="11" t="s">
        <v>200</v>
      </c>
      <c r="Y1112" s="11" t="s">
        <v>201</v>
      </c>
      <c r="Z1112" s="15">
        <v>1.2354E-4</v>
      </c>
    </row>
    <row r="1113" spans="23:26" x14ac:dyDescent="0.2">
      <c r="W1113" s="14">
        <v>45369.041666666664</v>
      </c>
      <c r="X1113" s="11" t="s">
        <v>200</v>
      </c>
      <c r="Y1113" s="11" t="s">
        <v>201</v>
      </c>
      <c r="Z1113" s="15">
        <v>1.2983E-4</v>
      </c>
    </row>
    <row r="1114" spans="23:26" x14ac:dyDescent="0.2">
      <c r="W1114" s="14">
        <v>45368.708333333336</v>
      </c>
      <c r="X1114" s="11" t="s">
        <v>200</v>
      </c>
      <c r="Y1114" s="11" t="s">
        <v>201</v>
      </c>
      <c r="Z1114" s="15">
        <v>2.0404E-4</v>
      </c>
    </row>
    <row r="1115" spans="23:26" x14ac:dyDescent="0.2">
      <c r="W1115" s="14">
        <v>45368.375</v>
      </c>
      <c r="X1115" s="11" t="s">
        <v>200</v>
      </c>
      <c r="Y1115" s="11" t="s">
        <v>201</v>
      </c>
      <c r="Z1115" s="15">
        <v>1.9211E-4</v>
      </c>
    </row>
    <row r="1116" spans="23:26" x14ac:dyDescent="0.2">
      <c r="W1116" s="14">
        <v>45368.041666666664</v>
      </c>
      <c r="X1116" s="11" t="s">
        <v>200</v>
      </c>
      <c r="Y1116" s="11" t="s">
        <v>201</v>
      </c>
      <c r="Z1116" s="15">
        <v>2.8127000000000002E-4</v>
      </c>
    </row>
    <row r="1117" spans="23:26" x14ac:dyDescent="0.2">
      <c r="W1117" s="14">
        <v>45367.708333333336</v>
      </c>
      <c r="X1117" s="11" t="s">
        <v>200</v>
      </c>
      <c r="Y1117" s="11" t="s">
        <v>201</v>
      </c>
      <c r="Z1117" s="15">
        <v>3.9167999999999999E-4</v>
      </c>
    </row>
    <row r="1118" spans="23:26" x14ac:dyDescent="0.2">
      <c r="W1118" s="14">
        <v>45367.375</v>
      </c>
      <c r="X1118" s="11" t="s">
        <v>200</v>
      </c>
      <c r="Y1118" s="11" t="s">
        <v>201</v>
      </c>
      <c r="Z1118" s="15">
        <v>1.1437E-4</v>
      </c>
    </row>
    <row r="1119" spans="23:26" x14ac:dyDescent="0.2">
      <c r="W1119" s="14">
        <v>45367.041666666664</v>
      </c>
      <c r="X1119" s="11" t="s">
        <v>200</v>
      </c>
      <c r="Y1119" s="11" t="s">
        <v>201</v>
      </c>
      <c r="Z1119" s="15">
        <v>1.8456000000000001E-4</v>
      </c>
    </row>
    <row r="1120" spans="23:26" x14ac:dyDescent="0.2">
      <c r="W1120" s="14">
        <v>45366.708333333336</v>
      </c>
      <c r="X1120" s="11" t="s">
        <v>200</v>
      </c>
      <c r="Y1120" s="11" t="s">
        <v>201</v>
      </c>
      <c r="Z1120" s="15">
        <v>3.4215E-4</v>
      </c>
    </row>
    <row r="1121" spans="23:26" x14ac:dyDescent="0.2">
      <c r="W1121" s="14">
        <v>45366.375</v>
      </c>
      <c r="X1121" s="11" t="s">
        <v>200</v>
      </c>
      <c r="Y1121" s="11" t="s">
        <v>201</v>
      </c>
      <c r="Z1121" s="15">
        <v>5.6994000000000001E-4</v>
      </c>
    </row>
    <row r="1122" spans="23:26" x14ac:dyDescent="0.2">
      <c r="W1122" s="14">
        <v>45366.041666666664</v>
      </c>
      <c r="X1122" s="11" t="s">
        <v>200</v>
      </c>
      <c r="Y1122" s="11" t="s">
        <v>201</v>
      </c>
      <c r="Z1122" s="15">
        <v>6.5145000000000003E-4</v>
      </c>
    </row>
    <row r="1123" spans="23:26" x14ac:dyDescent="0.2">
      <c r="W1123" s="14">
        <v>45365.708333333336</v>
      </c>
      <c r="X1123" s="11" t="s">
        <v>200</v>
      </c>
      <c r="Y1123" s="11" t="s">
        <v>201</v>
      </c>
      <c r="Z1123" s="15">
        <v>7.8317000000000002E-4</v>
      </c>
    </row>
    <row r="1124" spans="23:26" x14ac:dyDescent="0.2">
      <c r="W1124" s="14">
        <v>45365.375</v>
      </c>
      <c r="X1124" s="11" t="s">
        <v>200</v>
      </c>
      <c r="Y1124" s="11" t="s">
        <v>201</v>
      </c>
      <c r="Z1124" s="15">
        <v>5.442E-4</v>
      </c>
    </row>
    <row r="1125" spans="23:26" x14ac:dyDescent="0.2">
      <c r="W1125" s="14">
        <v>45365.041666666664</v>
      </c>
      <c r="X1125" s="11" t="s">
        <v>200</v>
      </c>
      <c r="Y1125" s="11" t="s">
        <v>201</v>
      </c>
      <c r="Z1125" s="15">
        <v>6.6071000000000001E-4</v>
      </c>
    </row>
    <row r="1126" spans="23:26" x14ac:dyDescent="0.2">
      <c r="W1126" s="14">
        <v>45364.708333333336</v>
      </c>
      <c r="X1126" s="11" t="s">
        <v>200</v>
      </c>
      <c r="Y1126" s="11" t="s">
        <v>201</v>
      </c>
      <c r="Z1126" s="15">
        <v>7.3339E-4</v>
      </c>
    </row>
    <row r="1127" spans="23:26" x14ac:dyDescent="0.2">
      <c r="W1127" s="14">
        <v>45364.375</v>
      </c>
      <c r="X1127" s="11" t="s">
        <v>200</v>
      </c>
      <c r="Y1127" s="11" t="s">
        <v>201</v>
      </c>
      <c r="Z1127" s="15">
        <v>7.0865000000000001E-4</v>
      </c>
    </row>
    <row r="1128" spans="23:26" x14ac:dyDescent="0.2">
      <c r="W1128" s="14">
        <v>45364.041666666664</v>
      </c>
      <c r="X1128" s="11" t="s">
        <v>200</v>
      </c>
      <c r="Y1128" s="11" t="s">
        <v>201</v>
      </c>
      <c r="Z1128" s="15">
        <v>5.8504E-4</v>
      </c>
    </row>
    <row r="1129" spans="23:26" x14ac:dyDescent="0.2">
      <c r="W1129" s="14">
        <v>45363.708333333336</v>
      </c>
      <c r="X1129" s="11" t="s">
        <v>200</v>
      </c>
      <c r="Y1129" s="11" t="s">
        <v>201</v>
      </c>
      <c r="Z1129" s="15">
        <v>7.1365000000000003E-4</v>
      </c>
    </row>
    <row r="1130" spans="23:26" x14ac:dyDescent="0.2">
      <c r="W1130" s="14">
        <v>45363.375</v>
      </c>
      <c r="X1130" s="11" t="s">
        <v>200</v>
      </c>
      <c r="Y1130" s="11" t="s">
        <v>201</v>
      </c>
      <c r="Z1130" s="15">
        <v>8.4183999999999995E-4</v>
      </c>
    </row>
    <row r="1131" spans="23:26" x14ac:dyDescent="0.2">
      <c r="W1131" s="14">
        <v>45363.041666666664</v>
      </c>
      <c r="X1131" s="11" t="s">
        <v>200</v>
      </c>
      <c r="Y1131" s="11" t="s">
        <v>201</v>
      </c>
      <c r="Z1131" s="15">
        <v>8.0864000000000001E-4</v>
      </c>
    </row>
    <row r="1132" spans="23:26" x14ac:dyDescent="0.2">
      <c r="W1132" s="14">
        <v>45362.708333333336</v>
      </c>
      <c r="X1132" s="11" t="s">
        <v>200</v>
      </c>
      <c r="Y1132" s="11" t="s">
        <v>201</v>
      </c>
      <c r="Z1132" s="15">
        <v>7.4763E-4</v>
      </c>
    </row>
    <row r="1133" spans="23:26" x14ac:dyDescent="0.2">
      <c r="W1133" s="14">
        <v>45362.375</v>
      </c>
      <c r="X1133" s="11" t="s">
        <v>200</v>
      </c>
      <c r="Y1133" s="11" t="s">
        <v>201</v>
      </c>
      <c r="Z1133" s="15">
        <v>6.2545000000000005E-4</v>
      </c>
    </row>
    <row r="1134" spans="23:26" x14ac:dyDescent="0.2">
      <c r="W1134" s="14">
        <v>45362.041666666664</v>
      </c>
      <c r="X1134" s="11" t="s">
        <v>200</v>
      </c>
      <c r="Y1134" s="11" t="s">
        <v>201</v>
      </c>
      <c r="Z1134" s="15">
        <v>5.4925000000000004E-4</v>
      </c>
    </row>
    <row r="1135" spans="23:26" x14ac:dyDescent="0.2">
      <c r="W1135" s="14">
        <v>45361.708333333336</v>
      </c>
      <c r="X1135" s="11" t="s">
        <v>200</v>
      </c>
      <c r="Y1135" s="11" t="s">
        <v>201</v>
      </c>
      <c r="Z1135" s="15">
        <v>8.6447E-4</v>
      </c>
    </row>
    <row r="1136" spans="23:26" x14ac:dyDescent="0.2">
      <c r="W1136" s="14">
        <v>45361.375</v>
      </c>
      <c r="X1136" s="11" t="s">
        <v>200</v>
      </c>
      <c r="Y1136" s="11" t="s">
        <v>201</v>
      </c>
      <c r="Z1136" s="15">
        <v>1.0891900000000001E-3</v>
      </c>
    </row>
    <row r="1137" spans="23:26" x14ac:dyDescent="0.2">
      <c r="W1137" s="14">
        <v>45361.041666666664</v>
      </c>
      <c r="X1137" s="11" t="s">
        <v>200</v>
      </c>
      <c r="Y1137" s="11" t="s">
        <v>201</v>
      </c>
      <c r="Z1137" s="15">
        <v>8.5377000000000001E-4</v>
      </c>
    </row>
    <row r="1138" spans="23:26" x14ac:dyDescent="0.2">
      <c r="W1138" s="14">
        <v>45360.708333333336</v>
      </c>
      <c r="X1138" s="11" t="s">
        <v>200</v>
      </c>
      <c r="Y1138" s="11" t="s">
        <v>201</v>
      </c>
      <c r="Z1138" s="15">
        <v>9.9891999999999993E-4</v>
      </c>
    </row>
    <row r="1139" spans="23:26" x14ac:dyDescent="0.2">
      <c r="W1139" s="14">
        <v>45360.375</v>
      </c>
      <c r="X1139" s="11" t="s">
        <v>200</v>
      </c>
      <c r="Y1139" s="11" t="s">
        <v>201</v>
      </c>
      <c r="Z1139" s="15">
        <v>7.0031E-4</v>
      </c>
    </row>
    <row r="1140" spans="23:26" x14ac:dyDescent="0.2">
      <c r="W1140" s="14">
        <v>45360.041666666664</v>
      </c>
      <c r="X1140" s="11" t="s">
        <v>200</v>
      </c>
      <c r="Y1140" s="11" t="s">
        <v>201</v>
      </c>
      <c r="Z1140" s="15">
        <v>7.5316999999999995E-4</v>
      </c>
    </row>
    <row r="1141" spans="23:26" x14ac:dyDescent="0.2">
      <c r="W1141" s="14">
        <v>45359.708333333336</v>
      </c>
      <c r="X1141" s="11" t="s">
        <v>200</v>
      </c>
      <c r="Y1141" s="11" t="s">
        <v>201</v>
      </c>
      <c r="Z1141" s="15">
        <v>7.6146000000000004E-4</v>
      </c>
    </row>
    <row r="1142" spans="23:26" x14ac:dyDescent="0.2">
      <c r="W1142" s="14">
        <v>45359.375</v>
      </c>
      <c r="X1142" s="11" t="s">
        <v>200</v>
      </c>
      <c r="Y1142" s="11" t="s">
        <v>201</v>
      </c>
      <c r="Z1142" s="15">
        <v>7.3377999999999996E-4</v>
      </c>
    </row>
    <row r="1143" spans="23:26" x14ac:dyDescent="0.2">
      <c r="W1143" s="14">
        <v>45359.041666666664</v>
      </c>
      <c r="X1143" s="11" t="s">
        <v>200</v>
      </c>
      <c r="Y1143" s="11" t="s">
        <v>201</v>
      </c>
      <c r="Z1143" s="15">
        <v>6.7115000000000002E-4</v>
      </c>
    </row>
    <row r="1144" spans="23:26" x14ac:dyDescent="0.2">
      <c r="W1144" s="14">
        <v>45358.708333333336</v>
      </c>
      <c r="X1144" s="11" t="s">
        <v>200</v>
      </c>
      <c r="Y1144" s="11" t="s">
        <v>201</v>
      </c>
      <c r="Z1144" s="15">
        <v>5.6022999999999999E-4</v>
      </c>
    </row>
    <row r="1145" spans="23:26" x14ac:dyDescent="0.2">
      <c r="W1145" s="14">
        <v>45358.375</v>
      </c>
      <c r="X1145" s="11" t="s">
        <v>200</v>
      </c>
      <c r="Y1145" s="11" t="s">
        <v>201</v>
      </c>
      <c r="Z1145" s="15">
        <v>5.0042999999999995E-4</v>
      </c>
    </row>
    <row r="1146" spans="23:26" x14ac:dyDescent="0.2">
      <c r="W1146" s="14">
        <v>45358.041666666664</v>
      </c>
      <c r="X1146" s="11" t="s">
        <v>200</v>
      </c>
      <c r="Y1146" s="11" t="s">
        <v>201</v>
      </c>
      <c r="Z1146" s="15">
        <v>4.4418000000000002E-4</v>
      </c>
    </row>
    <row r="1147" spans="23:26" x14ac:dyDescent="0.2">
      <c r="W1147" s="14">
        <v>45357.708333333336</v>
      </c>
      <c r="X1147" s="11" t="s">
        <v>200</v>
      </c>
      <c r="Y1147" s="11" t="s">
        <v>201</v>
      </c>
      <c r="Z1147" s="15">
        <v>2.0137E-4</v>
      </c>
    </row>
    <row r="1148" spans="23:26" x14ac:dyDescent="0.2">
      <c r="W1148" s="14">
        <v>45357.375</v>
      </c>
      <c r="X1148" s="11" t="s">
        <v>200</v>
      </c>
      <c r="Y1148" s="11" t="s">
        <v>201</v>
      </c>
      <c r="Z1148" s="15">
        <v>1E-4</v>
      </c>
    </row>
    <row r="1149" spans="23:26" x14ac:dyDescent="0.2">
      <c r="W1149" s="14">
        <v>45357.041666666664</v>
      </c>
      <c r="X1149" s="11" t="s">
        <v>200</v>
      </c>
      <c r="Y1149" s="11" t="s">
        <v>201</v>
      </c>
      <c r="Z1149" s="15">
        <v>1.1254800000000001E-3</v>
      </c>
    </row>
    <row r="1150" spans="23:26" x14ac:dyDescent="0.2">
      <c r="W1150" s="14">
        <v>45356.708333333336</v>
      </c>
      <c r="X1150" s="11" t="s">
        <v>200</v>
      </c>
      <c r="Y1150" s="11" t="s">
        <v>201</v>
      </c>
      <c r="Z1150" s="15">
        <v>1.3650699999999999E-3</v>
      </c>
    </row>
    <row r="1151" spans="23:26" x14ac:dyDescent="0.2">
      <c r="W1151" s="14">
        <v>45356.375</v>
      </c>
      <c r="X1151" s="11" t="s">
        <v>200</v>
      </c>
      <c r="Y1151" s="11" t="s">
        <v>201</v>
      </c>
      <c r="Z1151" s="15">
        <v>8.3876000000000003E-4</v>
      </c>
    </row>
    <row r="1152" spans="23:26" x14ac:dyDescent="0.2">
      <c r="W1152" s="14">
        <v>45356.041666666664</v>
      </c>
      <c r="X1152" s="11" t="s">
        <v>200</v>
      </c>
      <c r="Y1152" s="11" t="s">
        <v>201</v>
      </c>
      <c r="Z1152" s="15">
        <v>9.0454999999999995E-4</v>
      </c>
    </row>
    <row r="1153" spans="23:26" x14ac:dyDescent="0.2">
      <c r="W1153" s="14">
        <v>45355.708333333336</v>
      </c>
      <c r="X1153" s="11" t="s">
        <v>200</v>
      </c>
      <c r="Y1153" s="11" t="s">
        <v>201</v>
      </c>
      <c r="Z1153" s="15">
        <v>1.0774300000000001E-3</v>
      </c>
    </row>
    <row r="1154" spans="23:26" x14ac:dyDescent="0.2">
      <c r="W1154" s="14">
        <v>45355.375</v>
      </c>
      <c r="X1154" s="11" t="s">
        <v>200</v>
      </c>
      <c r="Y1154" s="11" t="s">
        <v>201</v>
      </c>
      <c r="Z1154" s="15">
        <v>8.8268999999999999E-4</v>
      </c>
    </row>
    <row r="1155" spans="23:26" x14ac:dyDescent="0.2">
      <c r="W1155" s="14">
        <v>45355.041666666664</v>
      </c>
      <c r="X1155" s="11" t="s">
        <v>200</v>
      </c>
      <c r="Y1155" s="11" t="s">
        <v>201</v>
      </c>
      <c r="Z1155" s="15">
        <v>7.4302999999999999E-4</v>
      </c>
    </row>
    <row r="1156" spans="23:26" x14ac:dyDescent="0.2">
      <c r="W1156" s="14">
        <v>45354.708333333336</v>
      </c>
      <c r="X1156" s="11" t="s">
        <v>200</v>
      </c>
      <c r="Y1156" s="11" t="s">
        <v>201</v>
      </c>
      <c r="Z1156" s="15">
        <v>1.1263600000000001E-3</v>
      </c>
    </row>
    <row r="1157" spans="23:26" x14ac:dyDescent="0.2">
      <c r="W1157" s="14">
        <v>45354.375</v>
      </c>
      <c r="X1157" s="11" t="s">
        <v>200</v>
      </c>
      <c r="Y1157" s="11" t="s">
        <v>201</v>
      </c>
      <c r="Z1157" s="15">
        <v>1.31562E-3</v>
      </c>
    </row>
    <row r="1158" spans="23:26" x14ac:dyDescent="0.2">
      <c r="W1158" s="14">
        <v>45354.041666666664</v>
      </c>
      <c r="X1158" s="11" t="s">
        <v>200</v>
      </c>
      <c r="Y1158" s="11" t="s">
        <v>201</v>
      </c>
      <c r="Z1158" s="15">
        <v>1.1337999999999999E-3</v>
      </c>
    </row>
    <row r="1159" spans="23:26" x14ac:dyDescent="0.2">
      <c r="W1159" s="14">
        <v>45353.708333333336</v>
      </c>
      <c r="X1159" s="11" t="s">
        <v>200</v>
      </c>
      <c r="Y1159" s="11" t="s">
        <v>201</v>
      </c>
      <c r="Z1159" s="15">
        <v>1.21857E-3</v>
      </c>
    </row>
    <row r="1160" spans="23:26" x14ac:dyDescent="0.2">
      <c r="W1160" s="14">
        <v>45353.375</v>
      </c>
      <c r="X1160" s="11" t="s">
        <v>200</v>
      </c>
      <c r="Y1160" s="11" t="s">
        <v>201</v>
      </c>
      <c r="Z1160" s="15">
        <v>7.9916999999999998E-4</v>
      </c>
    </row>
    <row r="1161" spans="23:26" x14ac:dyDescent="0.2">
      <c r="W1161" s="14">
        <v>45353.041666666664</v>
      </c>
      <c r="X1161" s="11" t="s">
        <v>200</v>
      </c>
      <c r="Y1161" s="11" t="s">
        <v>201</v>
      </c>
      <c r="Z1161" s="15">
        <v>6.0570999999999997E-4</v>
      </c>
    </row>
    <row r="1162" spans="23:26" x14ac:dyDescent="0.2">
      <c r="W1162" s="14">
        <v>45352.708333333336</v>
      </c>
      <c r="X1162" s="11" t="s">
        <v>200</v>
      </c>
      <c r="Y1162" s="11" t="s">
        <v>201</v>
      </c>
      <c r="Z1162" s="15">
        <v>6.4097999999999998E-4</v>
      </c>
    </row>
    <row r="1163" spans="23:26" x14ac:dyDescent="0.2">
      <c r="W1163" s="14">
        <v>45352.375</v>
      </c>
      <c r="X1163" s="11" t="s">
        <v>200</v>
      </c>
      <c r="Y1163" s="11" t="s">
        <v>201</v>
      </c>
      <c r="Z1163" s="15">
        <v>7.1060999999999997E-4</v>
      </c>
    </row>
    <row r="1164" spans="23:26" x14ac:dyDescent="0.2">
      <c r="W1164" s="14">
        <v>45352.041666666664</v>
      </c>
      <c r="X1164" s="11" t="s">
        <v>200</v>
      </c>
      <c r="Y1164" s="11" t="s">
        <v>201</v>
      </c>
      <c r="Z1164" s="15">
        <v>8.3401000000000005E-4</v>
      </c>
    </row>
    <row r="1165" spans="23:26" x14ac:dyDescent="0.2">
      <c r="W1165" s="14">
        <v>45351.708333333336</v>
      </c>
      <c r="X1165" s="11" t="s">
        <v>200</v>
      </c>
      <c r="Y1165" s="11" t="s">
        <v>201</v>
      </c>
      <c r="Z1165" s="15">
        <v>8.8842000000000001E-4</v>
      </c>
    </row>
    <row r="1166" spans="23:26" x14ac:dyDescent="0.2">
      <c r="W1166" s="14">
        <v>45351.375</v>
      </c>
      <c r="X1166" s="11" t="s">
        <v>200</v>
      </c>
      <c r="Y1166" s="11" t="s">
        <v>201</v>
      </c>
      <c r="Z1166" s="15">
        <v>2.8637999999999998E-4</v>
      </c>
    </row>
    <row r="1167" spans="23:26" x14ac:dyDescent="0.2">
      <c r="W1167" s="14">
        <v>45351.041666666664</v>
      </c>
      <c r="X1167" s="11" t="s">
        <v>200</v>
      </c>
      <c r="Y1167" s="11" t="s">
        <v>201</v>
      </c>
      <c r="Z1167" s="15">
        <v>7.8797999999999997E-4</v>
      </c>
    </row>
    <row r="1168" spans="23:26" x14ac:dyDescent="0.2">
      <c r="W1168" s="14">
        <v>45350.708333333336</v>
      </c>
      <c r="X1168" s="11" t="s">
        <v>200</v>
      </c>
      <c r="Y1168" s="11" t="s">
        <v>201</v>
      </c>
      <c r="Z1168" s="15">
        <v>6.0941000000000001E-4</v>
      </c>
    </row>
    <row r="1169" spans="23:26" x14ac:dyDescent="0.2">
      <c r="W1169" s="14">
        <v>45350.375</v>
      </c>
      <c r="X1169" s="11" t="s">
        <v>200</v>
      </c>
      <c r="Y1169" s="11" t="s">
        <v>201</v>
      </c>
      <c r="Z1169" s="15">
        <v>6.4650999999999999E-4</v>
      </c>
    </row>
    <row r="1170" spans="23:26" x14ac:dyDescent="0.2">
      <c r="W1170" s="14">
        <v>45350.041666666664</v>
      </c>
      <c r="X1170" s="11" t="s">
        <v>200</v>
      </c>
      <c r="Y1170" s="11" t="s">
        <v>201</v>
      </c>
      <c r="Z1170" s="15">
        <v>5.4073999999999995E-4</v>
      </c>
    </row>
    <row r="1171" spans="23:26" x14ac:dyDescent="0.2">
      <c r="W1171" s="14">
        <v>45349.708333333336</v>
      </c>
      <c r="X1171" s="11" t="s">
        <v>200</v>
      </c>
      <c r="Y1171" s="11" t="s">
        <v>201</v>
      </c>
      <c r="Z1171" s="15">
        <v>7.7718000000000004E-4</v>
      </c>
    </row>
    <row r="1172" spans="23:26" x14ac:dyDescent="0.2">
      <c r="W1172" s="14">
        <v>45349.375</v>
      </c>
      <c r="X1172" s="11" t="s">
        <v>200</v>
      </c>
      <c r="Y1172" s="11" t="s">
        <v>201</v>
      </c>
      <c r="Z1172" s="15">
        <v>5.2563999999999996E-4</v>
      </c>
    </row>
    <row r="1173" spans="23:26" x14ac:dyDescent="0.2">
      <c r="W1173" s="14">
        <v>45349.041666666664</v>
      </c>
      <c r="X1173" s="11" t="s">
        <v>200</v>
      </c>
      <c r="Y1173" s="11" t="s">
        <v>201</v>
      </c>
      <c r="Z1173" s="15">
        <v>5.4785000000000001E-4</v>
      </c>
    </row>
    <row r="1174" spans="23:26" x14ac:dyDescent="0.2">
      <c r="W1174" s="14">
        <v>45348.708333333336</v>
      </c>
      <c r="X1174" s="11" t="s">
        <v>200</v>
      </c>
      <c r="Y1174" s="11" t="s">
        <v>201</v>
      </c>
      <c r="Z1174" s="15">
        <v>5.442E-4</v>
      </c>
    </row>
    <row r="1175" spans="23:26" x14ac:dyDescent="0.2">
      <c r="W1175" s="14">
        <v>45348.375</v>
      </c>
      <c r="X1175" s="11" t="s">
        <v>200</v>
      </c>
      <c r="Y1175" s="11" t="s">
        <v>201</v>
      </c>
      <c r="Z1175" s="15">
        <v>5.2488000000000003E-4</v>
      </c>
    </row>
    <row r="1176" spans="23:26" x14ac:dyDescent="0.2">
      <c r="W1176" s="14">
        <v>45348.041666666664</v>
      </c>
      <c r="X1176" s="11" t="s">
        <v>200</v>
      </c>
      <c r="Y1176" s="11" t="s">
        <v>201</v>
      </c>
      <c r="Z1176" s="15">
        <v>4.4100999999999998E-4</v>
      </c>
    </row>
    <row r="1177" spans="23:26" x14ac:dyDescent="0.2">
      <c r="W1177" s="14">
        <v>45347.708333333336</v>
      </c>
      <c r="X1177" s="11" t="s">
        <v>200</v>
      </c>
      <c r="Y1177" s="11" t="s">
        <v>201</v>
      </c>
      <c r="Z1177" s="15">
        <v>3.7686000000000002E-4</v>
      </c>
    </row>
    <row r="1178" spans="23:26" x14ac:dyDescent="0.2">
      <c r="W1178" s="14">
        <v>45347.375</v>
      </c>
      <c r="X1178" s="11" t="s">
        <v>200</v>
      </c>
      <c r="Y1178" s="11" t="s">
        <v>201</v>
      </c>
      <c r="Z1178" s="15">
        <v>2.7078999999999997E-4</v>
      </c>
    </row>
    <row r="1179" spans="23:26" x14ac:dyDescent="0.2">
      <c r="W1179" s="14">
        <v>45347.041666666664</v>
      </c>
      <c r="X1179" s="11" t="s">
        <v>200</v>
      </c>
      <c r="Y1179" s="11" t="s">
        <v>201</v>
      </c>
      <c r="Z1179" s="15">
        <v>2.7779999999999998E-4</v>
      </c>
    </row>
    <row r="1180" spans="23:26" x14ac:dyDescent="0.2">
      <c r="W1180" s="14">
        <v>45346.708333333336</v>
      </c>
      <c r="X1180" s="11" t="s">
        <v>200</v>
      </c>
      <c r="Y1180" s="11" t="s">
        <v>201</v>
      </c>
      <c r="Z1180" s="15">
        <v>2.8243000000000002E-4</v>
      </c>
    </row>
    <row r="1181" spans="23:26" x14ac:dyDescent="0.2">
      <c r="W1181" s="14">
        <v>45346.375</v>
      </c>
      <c r="X1181" s="11" t="s">
        <v>200</v>
      </c>
      <c r="Y1181" s="11" t="s">
        <v>201</v>
      </c>
      <c r="Z1181" s="15">
        <v>1E-4</v>
      </c>
    </row>
    <row r="1182" spans="23:26" x14ac:dyDescent="0.2">
      <c r="W1182" s="14">
        <v>45346.041666666664</v>
      </c>
      <c r="X1182" s="11" t="s">
        <v>200</v>
      </c>
      <c r="Y1182" s="11" t="s">
        <v>201</v>
      </c>
      <c r="Z1182" s="15">
        <v>2.7929000000000002E-4</v>
      </c>
    </row>
    <row r="1183" spans="23:26" x14ac:dyDescent="0.2">
      <c r="W1183" s="14">
        <v>45345.708333333336</v>
      </c>
      <c r="X1183" s="11" t="s">
        <v>200</v>
      </c>
      <c r="Y1183" s="11" t="s">
        <v>201</v>
      </c>
      <c r="Z1183" s="15">
        <v>2.9198000000000001E-4</v>
      </c>
    </row>
    <row r="1184" spans="23:26" x14ac:dyDescent="0.2">
      <c r="W1184" s="14">
        <v>45345.375</v>
      </c>
      <c r="X1184" s="11" t="s">
        <v>200</v>
      </c>
      <c r="Y1184" s="11" t="s">
        <v>201</v>
      </c>
      <c r="Z1184" s="15">
        <v>1.7206E-4</v>
      </c>
    </row>
    <row r="1185" spans="23:26" x14ac:dyDescent="0.2">
      <c r="W1185" s="14">
        <v>45345.041666666664</v>
      </c>
      <c r="X1185" s="11" t="s">
        <v>200</v>
      </c>
      <c r="Y1185" s="11" t="s">
        <v>201</v>
      </c>
      <c r="Z1185" s="15">
        <v>2.3698E-4</v>
      </c>
    </row>
    <row r="1186" spans="23:26" x14ac:dyDescent="0.2">
      <c r="W1186" s="14">
        <v>45344.708333333336</v>
      </c>
      <c r="X1186" s="11" t="s">
        <v>200</v>
      </c>
      <c r="Y1186" s="11" t="s">
        <v>201</v>
      </c>
      <c r="Z1186" s="15">
        <v>2.1487000000000001E-4</v>
      </c>
    </row>
    <row r="1187" spans="23:26" x14ac:dyDescent="0.2">
      <c r="W1187" s="14">
        <v>45344.375</v>
      </c>
      <c r="X1187" s="11" t="s">
        <v>200</v>
      </c>
      <c r="Y1187" s="11" t="s">
        <v>201</v>
      </c>
      <c r="Z1187" s="15">
        <v>1.9452E-4</v>
      </c>
    </row>
    <row r="1188" spans="23:26" x14ac:dyDescent="0.2">
      <c r="W1188" s="14">
        <v>45344.041666666664</v>
      </c>
      <c r="X1188" s="11" t="s">
        <v>200</v>
      </c>
      <c r="Y1188" s="11" t="s">
        <v>201</v>
      </c>
      <c r="Z1188" s="15">
        <v>2.7342000000000002E-4</v>
      </c>
    </row>
    <row r="1189" spans="23:26" x14ac:dyDescent="0.2">
      <c r="W1189" s="14">
        <v>45343.708333333336</v>
      </c>
      <c r="X1189" s="11" t="s">
        <v>200</v>
      </c>
      <c r="Y1189" s="11" t="s">
        <v>201</v>
      </c>
      <c r="Z1189" s="15">
        <v>2.4739E-4</v>
      </c>
    </row>
    <row r="1190" spans="23:26" x14ac:dyDescent="0.2">
      <c r="W1190" s="14">
        <v>45343.375</v>
      </c>
      <c r="X1190" s="11" t="s">
        <v>200</v>
      </c>
      <c r="Y1190" s="11" t="s">
        <v>201</v>
      </c>
      <c r="Z1190" s="15">
        <v>1.3813000000000001E-4</v>
      </c>
    </row>
    <row r="1191" spans="23:26" x14ac:dyDescent="0.2">
      <c r="W1191" s="14">
        <v>45343.041666666664</v>
      </c>
      <c r="X1191" s="11" t="s">
        <v>200</v>
      </c>
      <c r="Y1191" s="11" t="s">
        <v>201</v>
      </c>
      <c r="Z1191" s="15">
        <v>2.4735000000000002E-4</v>
      </c>
    </row>
    <row r="1192" spans="23:26" x14ac:dyDescent="0.2">
      <c r="W1192" s="14">
        <v>45342.708333333336</v>
      </c>
      <c r="X1192" s="11" t="s">
        <v>200</v>
      </c>
      <c r="Y1192" s="11" t="s">
        <v>201</v>
      </c>
      <c r="Z1192" s="15">
        <v>4.0148000000000001E-4</v>
      </c>
    </row>
    <row r="1193" spans="23:26" x14ac:dyDescent="0.2">
      <c r="W1193" s="14">
        <v>45342.375</v>
      </c>
      <c r="X1193" s="11" t="s">
        <v>200</v>
      </c>
      <c r="Y1193" s="11" t="s">
        <v>201</v>
      </c>
      <c r="Z1193" s="15">
        <v>5.0040000000000002E-4</v>
      </c>
    </row>
    <row r="1194" spans="23:26" x14ac:dyDescent="0.2">
      <c r="W1194" s="14">
        <v>45342.041666666664</v>
      </c>
      <c r="X1194" s="11" t="s">
        <v>200</v>
      </c>
      <c r="Y1194" s="11" t="s">
        <v>201</v>
      </c>
      <c r="Z1194" s="15">
        <v>2.8164999999999999E-4</v>
      </c>
    </row>
    <row r="1195" spans="23:26" x14ac:dyDescent="0.2">
      <c r="W1195" s="14">
        <v>45341.708333333336</v>
      </c>
      <c r="X1195" s="11" t="s">
        <v>200</v>
      </c>
      <c r="Y1195" s="11" t="s">
        <v>201</v>
      </c>
      <c r="Z1195" s="15">
        <v>2.8738E-4</v>
      </c>
    </row>
    <row r="1196" spans="23:26" x14ac:dyDescent="0.2">
      <c r="W1196" s="14">
        <v>45341.375</v>
      </c>
      <c r="X1196" s="11" t="s">
        <v>200</v>
      </c>
      <c r="Y1196" s="11" t="s">
        <v>201</v>
      </c>
      <c r="Z1196" s="15">
        <v>2.7137999999999999E-4</v>
      </c>
    </row>
    <row r="1197" spans="23:26" x14ac:dyDescent="0.2">
      <c r="W1197" s="14">
        <v>45341.041666666664</v>
      </c>
      <c r="X1197" s="11" t="s">
        <v>200</v>
      </c>
      <c r="Y1197" s="11" t="s">
        <v>201</v>
      </c>
      <c r="Z1197" s="15">
        <v>2.6404E-4</v>
      </c>
    </row>
    <row r="1198" spans="23:26" x14ac:dyDescent="0.2">
      <c r="W1198" s="14">
        <v>45340.708333333336</v>
      </c>
      <c r="X1198" s="11" t="s">
        <v>200</v>
      </c>
      <c r="Y1198" s="11" t="s">
        <v>201</v>
      </c>
      <c r="Z1198" s="15">
        <v>2.4262E-4</v>
      </c>
    </row>
    <row r="1199" spans="23:26" x14ac:dyDescent="0.2">
      <c r="W1199" s="14">
        <v>45340.375</v>
      </c>
      <c r="X1199" s="11" t="s">
        <v>200</v>
      </c>
      <c r="Y1199" s="11" t="s">
        <v>201</v>
      </c>
      <c r="Z1199" s="15">
        <v>1.3054000000000001E-4</v>
      </c>
    </row>
    <row r="1200" spans="23:26" x14ac:dyDescent="0.2">
      <c r="W1200" s="14">
        <v>45340.041666666664</v>
      </c>
      <c r="X1200" s="11" t="s">
        <v>200</v>
      </c>
      <c r="Y1200" s="11" t="s">
        <v>201</v>
      </c>
      <c r="Z1200" s="15">
        <v>2.3756999999999999E-4</v>
      </c>
    </row>
    <row r="1201" spans="23:26" x14ac:dyDescent="0.2">
      <c r="W1201" s="14">
        <v>45339.708333333336</v>
      </c>
      <c r="X1201" s="11" t="s">
        <v>200</v>
      </c>
      <c r="Y1201" s="11" t="s">
        <v>201</v>
      </c>
      <c r="Z1201" s="15">
        <v>2.8121999999999999E-4</v>
      </c>
    </row>
    <row r="1202" spans="23:26" x14ac:dyDescent="0.2">
      <c r="W1202" s="14">
        <v>45339.375</v>
      </c>
      <c r="X1202" s="11" t="s">
        <v>200</v>
      </c>
      <c r="Y1202" s="11" t="s">
        <v>201</v>
      </c>
      <c r="Z1202" s="15">
        <v>1E-4</v>
      </c>
    </row>
    <row r="1203" spans="23:26" x14ac:dyDescent="0.2">
      <c r="W1203" s="14">
        <v>45339.041666666664</v>
      </c>
      <c r="X1203" s="11" t="s">
        <v>200</v>
      </c>
      <c r="Y1203" s="11" t="s">
        <v>201</v>
      </c>
      <c r="Z1203" s="15">
        <v>1E-4</v>
      </c>
    </row>
    <row r="1204" spans="23:26" x14ac:dyDescent="0.2">
      <c r="W1204" s="14">
        <v>45338.708333333336</v>
      </c>
      <c r="X1204" s="11" t="s">
        <v>200</v>
      </c>
      <c r="Y1204" s="11" t="s">
        <v>201</v>
      </c>
      <c r="Z1204" s="15">
        <v>2.1117E-4</v>
      </c>
    </row>
    <row r="1205" spans="23:26" x14ac:dyDescent="0.2">
      <c r="W1205" s="14">
        <v>45338.375</v>
      </c>
      <c r="X1205" s="11" t="s">
        <v>200</v>
      </c>
      <c r="Y1205" s="11" t="s">
        <v>201</v>
      </c>
      <c r="Z1205" s="15">
        <v>1.6346000000000001E-4</v>
      </c>
    </row>
    <row r="1206" spans="23:26" x14ac:dyDescent="0.2">
      <c r="W1206" s="14">
        <v>45338.041666666664</v>
      </c>
      <c r="X1206" s="11" t="s">
        <v>200</v>
      </c>
      <c r="Y1206" s="11" t="s">
        <v>201</v>
      </c>
      <c r="Z1206" s="15">
        <v>2.5844000000000003E-4</v>
      </c>
    </row>
    <row r="1207" spans="23:26" x14ac:dyDescent="0.2">
      <c r="W1207" s="14">
        <v>45337.708333333336</v>
      </c>
      <c r="X1207" s="11" t="s">
        <v>200</v>
      </c>
      <c r="Y1207" s="11" t="s">
        <v>201</v>
      </c>
      <c r="Z1207" s="15">
        <v>1E-4</v>
      </c>
    </row>
    <row r="1208" spans="23:26" x14ac:dyDescent="0.2">
      <c r="W1208" s="14">
        <v>45337.375</v>
      </c>
      <c r="X1208" s="11" t="s">
        <v>200</v>
      </c>
      <c r="Y1208" s="11" t="s">
        <v>201</v>
      </c>
      <c r="Z1208" s="15">
        <v>1E-4</v>
      </c>
    </row>
    <row r="1209" spans="23:26" x14ac:dyDescent="0.2">
      <c r="W1209" s="14">
        <v>45337.041666666664</v>
      </c>
      <c r="X1209" s="11" t="s">
        <v>200</v>
      </c>
      <c r="Y1209" s="11" t="s">
        <v>201</v>
      </c>
      <c r="Z1209" s="15">
        <v>1E-4</v>
      </c>
    </row>
    <row r="1210" spans="23:26" x14ac:dyDescent="0.2">
      <c r="W1210" s="14">
        <v>45336.708333333336</v>
      </c>
      <c r="X1210" s="11" t="s">
        <v>200</v>
      </c>
      <c r="Y1210" s="11" t="s">
        <v>201</v>
      </c>
      <c r="Z1210" s="15">
        <v>1E-4</v>
      </c>
    </row>
    <row r="1211" spans="23:26" x14ac:dyDescent="0.2">
      <c r="W1211" s="14">
        <v>45336.375</v>
      </c>
      <c r="X1211" s="11" t="s">
        <v>200</v>
      </c>
      <c r="Y1211" s="11" t="s">
        <v>201</v>
      </c>
      <c r="Z1211" s="15">
        <v>1E-4</v>
      </c>
    </row>
    <row r="1212" spans="23:26" x14ac:dyDescent="0.2">
      <c r="W1212" s="14">
        <v>45336.041666666664</v>
      </c>
      <c r="X1212" s="11" t="s">
        <v>200</v>
      </c>
      <c r="Y1212" s="11" t="s">
        <v>201</v>
      </c>
      <c r="Z1212" s="15">
        <v>1E-4</v>
      </c>
    </row>
    <row r="1213" spans="23:26" x14ac:dyDescent="0.2">
      <c r="W1213" s="14">
        <v>45335.708333333336</v>
      </c>
      <c r="X1213" s="11" t="s">
        <v>200</v>
      </c>
      <c r="Y1213" s="11" t="s">
        <v>201</v>
      </c>
      <c r="Z1213" s="15">
        <v>1E-4</v>
      </c>
    </row>
    <row r="1214" spans="23:26" x14ac:dyDescent="0.2">
      <c r="W1214" s="14">
        <v>45335.375</v>
      </c>
      <c r="X1214" s="11" t="s">
        <v>200</v>
      </c>
      <c r="Y1214" s="11" t="s">
        <v>201</v>
      </c>
      <c r="Z1214" s="15">
        <v>1E-4</v>
      </c>
    </row>
    <row r="1215" spans="23:26" x14ac:dyDescent="0.2">
      <c r="W1215" s="14">
        <v>45335.041666666664</v>
      </c>
      <c r="X1215" s="11" t="s">
        <v>200</v>
      </c>
      <c r="Y1215" s="11" t="s">
        <v>201</v>
      </c>
      <c r="Z1215" s="15">
        <v>1E-4</v>
      </c>
    </row>
    <row r="1216" spans="23:26" x14ac:dyDescent="0.2">
      <c r="W1216" s="14">
        <v>45334.708333333336</v>
      </c>
      <c r="X1216" s="11" t="s">
        <v>200</v>
      </c>
      <c r="Y1216" s="11" t="s">
        <v>201</v>
      </c>
      <c r="Z1216" s="15">
        <v>1E-4</v>
      </c>
    </row>
    <row r="1217" spans="23:26" x14ac:dyDescent="0.2">
      <c r="W1217" s="14">
        <v>45334.375</v>
      </c>
      <c r="X1217" s="11" t="s">
        <v>200</v>
      </c>
      <c r="Y1217" s="11" t="s">
        <v>201</v>
      </c>
      <c r="Z1217" s="15">
        <v>1E-4</v>
      </c>
    </row>
    <row r="1218" spans="23:26" x14ac:dyDescent="0.2">
      <c r="W1218" s="14">
        <v>45334.041666666664</v>
      </c>
      <c r="X1218" s="11" t="s">
        <v>200</v>
      </c>
      <c r="Y1218" s="11" t="s">
        <v>201</v>
      </c>
      <c r="Z1218" s="15">
        <v>1E-4</v>
      </c>
    </row>
    <row r="1219" spans="23:26" x14ac:dyDescent="0.2">
      <c r="W1219" s="14">
        <v>45333.708333333336</v>
      </c>
      <c r="X1219" s="11" t="s">
        <v>200</v>
      </c>
      <c r="Y1219" s="11" t="s">
        <v>201</v>
      </c>
      <c r="Z1219" s="15">
        <v>1E-4</v>
      </c>
    </row>
    <row r="1220" spans="23:26" x14ac:dyDescent="0.2">
      <c r="W1220" s="14">
        <v>45333.375</v>
      </c>
      <c r="X1220" s="11" t="s">
        <v>200</v>
      </c>
      <c r="Y1220" s="11" t="s">
        <v>201</v>
      </c>
      <c r="Z1220" s="15">
        <v>1E-4</v>
      </c>
    </row>
    <row r="1221" spans="23:26" x14ac:dyDescent="0.2">
      <c r="W1221" s="14">
        <v>45333.041666666664</v>
      </c>
      <c r="X1221" s="11" t="s">
        <v>200</v>
      </c>
      <c r="Y1221" s="11" t="s">
        <v>201</v>
      </c>
      <c r="Z1221" s="15">
        <v>1E-4</v>
      </c>
    </row>
    <row r="1222" spans="23:26" x14ac:dyDescent="0.2">
      <c r="W1222" s="14">
        <v>45332.708333333336</v>
      </c>
      <c r="X1222" s="11" t="s">
        <v>200</v>
      </c>
      <c r="Y1222" s="11" t="s">
        <v>201</v>
      </c>
      <c r="Z1222" s="15">
        <v>1E-4</v>
      </c>
    </row>
    <row r="1223" spans="23:26" x14ac:dyDescent="0.2">
      <c r="W1223" s="14">
        <v>45332.375</v>
      </c>
      <c r="X1223" s="11" t="s">
        <v>200</v>
      </c>
      <c r="Y1223" s="11" t="s">
        <v>201</v>
      </c>
      <c r="Z1223" s="15">
        <v>1E-4</v>
      </c>
    </row>
    <row r="1224" spans="23:26" x14ac:dyDescent="0.2">
      <c r="W1224" s="14">
        <v>45332.041666666664</v>
      </c>
      <c r="X1224" s="11" t="s">
        <v>200</v>
      </c>
      <c r="Y1224" s="11" t="s">
        <v>201</v>
      </c>
      <c r="Z1224" s="15">
        <v>1E-4</v>
      </c>
    </row>
    <row r="1225" spans="23:26" x14ac:dyDescent="0.2">
      <c r="W1225" s="14">
        <v>45331.708333333336</v>
      </c>
      <c r="X1225" s="11" t="s">
        <v>200</v>
      </c>
      <c r="Y1225" s="11" t="s">
        <v>201</v>
      </c>
      <c r="Z1225" s="15">
        <v>1E-4</v>
      </c>
    </row>
    <row r="1226" spans="23:26" x14ac:dyDescent="0.2">
      <c r="W1226" s="14">
        <v>45331.375</v>
      </c>
      <c r="X1226" s="11" t="s">
        <v>200</v>
      </c>
      <c r="Y1226" s="11" t="s">
        <v>201</v>
      </c>
      <c r="Z1226" s="15">
        <v>1.111E-5</v>
      </c>
    </row>
    <row r="1227" spans="23:26" x14ac:dyDescent="0.2">
      <c r="W1227" s="14">
        <v>45331.041666666664</v>
      </c>
      <c r="X1227" s="11" t="s">
        <v>200</v>
      </c>
      <c r="Y1227" s="11" t="s">
        <v>201</v>
      </c>
      <c r="Z1227" s="15">
        <v>6.6429999999999999E-5</v>
      </c>
    </row>
    <row r="1228" spans="23:26" x14ac:dyDescent="0.2">
      <c r="W1228" s="14">
        <v>45330.708333333336</v>
      </c>
      <c r="X1228" s="11" t="s">
        <v>200</v>
      </c>
      <c r="Y1228" s="11" t="s">
        <v>201</v>
      </c>
      <c r="Z1228" s="15">
        <v>1E-4</v>
      </c>
    </row>
    <row r="1229" spans="23:26" x14ac:dyDescent="0.2">
      <c r="W1229" s="14">
        <v>45330.375</v>
      </c>
      <c r="X1229" s="11" t="s">
        <v>200</v>
      </c>
      <c r="Y1229" s="11" t="s">
        <v>201</v>
      </c>
      <c r="Z1229" s="15">
        <v>-1.9904999999999999E-4</v>
      </c>
    </row>
    <row r="1230" spans="23:26" x14ac:dyDescent="0.2">
      <c r="W1230" s="14">
        <v>45330.041666666664</v>
      </c>
      <c r="X1230" s="11" t="s">
        <v>200</v>
      </c>
      <c r="Y1230" s="11" t="s">
        <v>201</v>
      </c>
      <c r="Z1230" s="15">
        <v>1E-4</v>
      </c>
    </row>
    <row r="1231" spans="23:26" x14ac:dyDescent="0.2">
      <c r="W1231" s="14">
        <v>45329.708333333336</v>
      </c>
      <c r="X1231" s="11" t="s">
        <v>200</v>
      </c>
      <c r="Y1231" s="11" t="s">
        <v>201</v>
      </c>
      <c r="Z1231" s="15">
        <v>-5.3600000000000004E-6</v>
      </c>
    </row>
    <row r="1232" spans="23:26" x14ac:dyDescent="0.2">
      <c r="W1232" s="14">
        <v>45329.375</v>
      </c>
      <c r="X1232" s="11" t="s">
        <v>200</v>
      </c>
      <c r="Y1232" s="11" t="s">
        <v>201</v>
      </c>
      <c r="Z1232" s="15">
        <v>3.2440000000000001E-5</v>
      </c>
    </row>
    <row r="1233" spans="23:26" x14ac:dyDescent="0.2">
      <c r="W1233" s="14">
        <v>45329.041666666664</v>
      </c>
      <c r="X1233" s="11" t="s">
        <v>200</v>
      </c>
      <c r="Y1233" s="11" t="s">
        <v>201</v>
      </c>
      <c r="Z1233" s="15">
        <v>1E-4</v>
      </c>
    </row>
    <row r="1234" spans="23:26" x14ac:dyDescent="0.2">
      <c r="W1234" s="14">
        <v>45328.708333333336</v>
      </c>
      <c r="X1234" s="11" t="s">
        <v>200</v>
      </c>
      <c r="Y1234" s="11" t="s">
        <v>201</v>
      </c>
      <c r="Z1234" s="15">
        <v>1E-4</v>
      </c>
    </row>
    <row r="1235" spans="23:26" x14ac:dyDescent="0.2">
      <c r="W1235" s="14">
        <v>45328.375</v>
      </c>
      <c r="X1235" s="11" t="s">
        <v>200</v>
      </c>
      <c r="Y1235" s="11" t="s">
        <v>201</v>
      </c>
      <c r="Z1235" s="15">
        <v>1E-4</v>
      </c>
    </row>
    <row r="1236" spans="23:26" x14ac:dyDescent="0.2">
      <c r="W1236" s="14">
        <v>45328.041666666664</v>
      </c>
      <c r="X1236" s="11" t="s">
        <v>200</v>
      </c>
      <c r="Y1236" s="11" t="s">
        <v>201</v>
      </c>
      <c r="Z1236" s="15">
        <v>1E-4</v>
      </c>
    </row>
    <row r="1237" spans="23:26" x14ac:dyDescent="0.2">
      <c r="W1237" s="14">
        <v>45327.708333333336</v>
      </c>
      <c r="X1237" s="11" t="s">
        <v>200</v>
      </c>
      <c r="Y1237" s="11" t="s">
        <v>201</v>
      </c>
      <c r="Z1237" s="15">
        <v>1E-4</v>
      </c>
    </row>
    <row r="1238" spans="23:26" x14ac:dyDescent="0.2">
      <c r="W1238" s="14">
        <v>45327.375</v>
      </c>
      <c r="X1238" s="11" t="s">
        <v>200</v>
      </c>
      <c r="Y1238" s="11" t="s">
        <v>201</v>
      </c>
      <c r="Z1238" s="15">
        <v>1E-4</v>
      </c>
    </row>
    <row r="1239" spans="23:26" x14ac:dyDescent="0.2">
      <c r="W1239" s="14">
        <v>45327.041666666664</v>
      </c>
      <c r="X1239" s="11" t="s">
        <v>200</v>
      </c>
      <c r="Y1239" s="11" t="s">
        <v>201</v>
      </c>
      <c r="Z1239" s="15">
        <v>1E-4</v>
      </c>
    </row>
    <row r="1240" spans="23:26" x14ac:dyDescent="0.2">
      <c r="W1240" s="14">
        <v>45326.708333333336</v>
      </c>
      <c r="X1240" s="11" t="s">
        <v>200</v>
      </c>
      <c r="Y1240" s="11" t="s">
        <v>201</v>
      </c>
      <c r="Z1240" s="15">
        <v>1E-4</v>
      </c>
    </row>
    <row r="1241" spans="23:26" x14ac:dyDescent="0.2">
      <c r="W1241" s="14">
        <v>45326.375</v>
      </c>
      <c r="X1241" s="11" t="s">
        <v>200</v>
      </c>
      <c r="Y1241" s="11" t="s">
        <v>201</v>
      </c>
      <c r="Z1241" s="15">
        <v>1E-4</v>
      </c>
    </row>
    <row r="1242" spans="23:26" x14ac:dyDescent="0.2">
      <c r="W1242" s="14">
        <v>45326.041666666664</v>
      </c>
      <c r="X1242" s="11" t="s">
        <v>200</v>
      </c>
      <c r="Y1242" s="11" t="s">
        <v>201</v>
      </c>
      <c r="Z1242" s="15">
        <v>1E-4</v>
      </c>
    </row>
    <row r="1243" spans="23:26" x14ac:dyDescent="0.2">
      <c r="W1243" s="14">
        <v>45325.708333333336</v>
      </c>
      <c r="X1243" s="11" t="s">
        <v>200</v>
      </c>
      <c r="Y1243" s="11" t="s">
        <v>201</v>
      </c>
      <c r="Z1243" s="15">
        <v>1E-4</v>
      </c>
    </row>
    <row r="1244" spans="23:26" x14ac:dyDescent="0.2">
      <c r="W1244" s="14">
        <v>45325.375</v>
      </c>
      <c r="X1244" s="11" t="s">
        <v>200</v>
      </c>
      <c r="Y1244" s="11" t="s">
        <v>201</v>
      </c>
      <c r="Z1244" s="15">
        <v>-1.88E-6</v>
      </c>
    </row>
    <row r="1245" spans="23:26" x14ac:dyDescent="0.2">
      <c r="W1245" s="14">
        <v>45325.041666666664</v>
      </c>
      <c r="X1245" s="11" t="s">
        <v>200</v>
      </c>
      <c r="Y1245" s="11" t="s">
        <v>201</v>
      </c>
      <c r="Z1245" s="15">
        <v>1E-4</v>
      </c>
    </row>
    <row r="1246" spans="23:26" x14ac:dyDescent="0.2">
      <c r="W1246" s="14">
        <v>45324.708333333336</v>
      </c>
      <c r="X1246" s="11" t="s">
        <v>200</v>
      </c>
      <c r="Y1246" s="11" t="s">
        <v>201</v>
      </c>
      <c r="Z1246" s="15">
        <v>1E-4</v>
      </c>
    </row>
    <row r="1247" spans="23:26" x14ac:dyDescent="0.2">
      <c r="W1247" s="14">
        <v>45324.375</v>
      </c>
      <c r="X1247" s="11" t="s">
        <v>200</v>
      </c>
      <c r="Y1247" s="11" t="s">
        <v>201</v>
      </c>
      <c r="Z1247" s="15">
        <v>8.6589999999999996E-5</v>
      </c>
    </row>
    <row r="1248" spans="23:26" x14ac:dyDescent="0.2">
      <c r="W1248" s="14">
        <v>45324.041666666664</v>
      </c>
      <c r="X1248" s="11" t="s">
        <v>200</v>
      </c>
      <c r="Y1248" s="11" t="s">
        <v>201</v>
      </c>
      <c r="Z1248" s="15">
        <v>9.2960000000000004E-5</v>
      </c>
    </row>
    <row r="1249" spans="23:26" x14ac:dyDescent="0.2">
      <c r="W1249" s="14">
        <v>45323.708333333336</v>
      </c>
      <c r="X1249" s="11" t="s">
        <v>200</v>
      </c>
      <c r="Y1249" s="11" t="s">
        <v>201</v>
      </c>
      <c r="Z1249" s="15">
        <v>5.9460000000000003E-5</v>
      </c>
    </row>
    <row r="1250" spans="23:26" x14ac:dyDescent="0.2">
      <c r="W1250" s="14">
        <v>45323.375</v>
      </c>
      <c r="X1250" s="11" t="s">
        <v>200</v>
      </c>
      <c r="Y1250" s="11" t="s">
        <v>201</v>
      </c>
      <c r="Z1250" s="15">
        <v>2.3479999999999999E-5</v>
      </c>
    </row>
    <row r="1251" spans="23:26" x14ac:dyDescent="0.2">
      <c r="W1251" s="14">
        <v>45323.041666666664</v>
      </c>
      <c r="X1251" s="11" t="s">
        <v>200</v>
      </c>
      <c r="Y1251" s="11" t="s">
        <v>201</v>
      </c>
      <c r="Z1251" s="15">
        <v>1E-4</v>
      </c>
    </row>
    <row r="1252" spans="23:26" x14ac:dyDescent="0.2">
      <c r="W1252" s="14">
        <v>45322.708333333336</v>
      </c>
      <c r="X1252" s="11" t="s">
        <v>200</v>
      </c>
      <c r="Y1252" s="11" t="s">
        <v>201</v>
      </c>
      <c r="Z1252" s="15">
        <v>1E-4</v>
      </c>
    </row>
    <row r="1253" spans="23:26" x14ac:dyDescent="0.2">
      <c r="W1253" s="14">
        <v>45322.375</v>
      </c>
      <c r="X1253" s="11" t="s">
        <v>200</v>
      </c>
      <c r="Y1253" s="11" t="s">
        <v>201</v>
      </c>
      <c r="Z1253" s="15">
        <v>1E-4</v>
      </c>
    </row>
    <row r="1254" spans="23:26" x14ac:dyDescent="0.2">
      <c r="W1254" s="14">
        <v>45322.041666666664</v>
      </c>
      <c r="X1254" s="11" t="s">
        <v>200</v>
      </c>
      <c r="Y1254" s="11" t="s">
        <v>201</v>
      </c>
      <c r="Z1254" s="15">
        <v>1E-4</v>
      </c>
    </row>
    <row r="1255" spans="23:26" x14ac:dyDescent="0.2">
      <c r="W1255" s="14">
        <v>45321.708333333336</v>
      </c>
      <c r="X1255" s="11" t="s">
        <v>200</v>
      </c>
      <c r="Y1255" s="11" t="s">
        <v>201</v>
      </c>
      <c r="Z1255" s="15">
        <v>1E-4</v>
      </c>
    </row>
    <row r="1256" spans="23:26" x14ac:dyDescent="0.2">
      <c r="W1256" s="14">
        <v>45321.375</v>
      </c>
      <c r="X1256" s="11" t="s">
        <v>200</v>
      </c>
      <c r="Y1256" s="11" t="s">
        <v>201</v>
      </c>
      <c r="Z1256" s="15">
        <v>1E-4</v>
      </c>
    </row>
    <row r="1257" spans="23:26" x14ac:dyDescent="0.2">
      <c r="W1257" s="14">
        <v>45321.041666666664</v>
      </c>
      <c r="X1257" s="11" t="s">
        <v>200</v>
      </c>
      <c r="Y1257" s="11" t="s">
        <v>201</v>
      </c>
      <c r="Z1257" s="15">
        <v>1E-4</v>
      </c>
    </row>
    <row r="1258" spans="23:26" x14ac:dyDescent="0.2">
      <c r="W1258" s="14">
        <v>45320.708333333336</v>
      </c>
      <c r="X1258" s="11" t="s">
        <v>200</v>
      </c>
      <c r="Y1258" s="11" t="s">
        <v>201</v>
      </c>
      <c r="Z1258" s="15">
        <v>1E-4</v>
      </c>
    </row>
    <row r="1259" spans="23:26" x14ac:dyDescent="0.2">
      <c r="W1259" s="14">
        <v>45320.375</v>
      </c>
      <c r="X1259" s="11" t="s">
        <v>200</v>
      </c>
      <c r="Y1259" s="11" t="s">
        <v>201</v>
      </c>
      <c r="Z1259" s="15">
        <v>1E-4</v>
      </c>
    </row>
    <row r="1260" spans="23:26" x14ac:dyDescent="0.2">
      <c r="W1260" s="14">
        <v>45320.041666666664</v>
      </c>
      <c r="X1260" s="11" t="s">
        <v>200</v>
      </c>
      <c r="Y1260" s="11" t="s">
        <v>201</v>
      </c>
      <c r="Z1260" s="15">
        <v>1E-4</v>
      </c>
    </row>
    <row r="1261" spans="23:26" x14ac:dyDescent="0.2">
      <c r="W1261" s="14">
        <v>45319.708333333336</v>
      </c>
      <c r="X1261" s="11" t="s">
        <v>200</v>
      </c>
      <c r="Y1261" s="11" t="s">
        <v>201</v>
      </c>
      <c r="Z1261" s="15">
        <v>1E-4</v>
      </c>
    </row>
    <row r="1262" spans="23:26" x14ac:dyDescent="0.2">
      <c r="W1262" s="14">
        <v>45319.375</v>
      </c>
      <c r="X1262" s="11" t="s">
        <v>200</v>
      </c>
      <c r="Y1262" s="11" t="s">
        <v>201</v>
      </c>
      <c r="Z1262" s="15">
        <v>1E-4</v>
      </c>
    </row>
    <row r="1263" spans="23:26" x14ac:dyDescent="0.2">
      <c r="W1263" s="14">
        <v>45319.041666666664</v>
      </c>
      <c r="X1263" s="11" t="s">
        <v>200</v>
      </c>
      <c r="Y1263" s="11" t="s">
        <v>201</v>
      </c>
      <c r="Z1263" s="15">
        <v>1E-4</v>
      </c>
    </row>
    <row r="1264" spans="23:26" x14ac:dyDescent="0.2">
      <c r="W1264" s="14">
        <v>45318.708333333336</v>
      </c>
      <c r="X1264" s="11" t="s">
        <v>200</v>
      </c>
      <c r="Y1264" s="11" t="s">
        <v>201</v>
      </c>
      <c r="Z1264" s="15">
        <v>1E-4</v>
      </c>
    </row>
    <row r="1265" spans="23:26" x14ac:dyDescent="0.2">
      <c r="W1265" s="14">
        <v>45318.375</v>
      </c>
      <c r="X1265" s="11" t="s">
        <v>200</v>
      </c>
      <c r="Y1265" s="11" t="s">
        <v>201</v>
      </c>
      <c r="Z1265" s="15">
        <v>1E-4</v>
      </c>
    </row>
    <row r="1266" spans="23:26" x14ac:dyDescent="0.2">
      <c r="W1266" s="14">
        <v>45318.041666666664</v>
      </c>
      <c r="X1266" s="11" t="s">
        <v>200</v>
      </c>
      <c r="Y1266" s="11" t="s">
        <v>201</v>
      </c>
      <c r="Z1266" s="15">
        <v>1E-4</v>
      </c>
    </row>
    <row r="1267" spans="23:26" x14ac:dyDescent="0.2">
      <c r="W1267" s="14">
        <v>45317.708333333336</v>
      </c>
      <c r="X1267" s="11" t="s">
        <v>200</v>
      </c>
      <c r="Y1267" s="11" t="s">
        <v>201</v>
      </c>
      <c r="Z1267" s="15">
        <v>1E-4</v>
      </c>
    </row>
    <row r="1268" spans="23:26" x14ac:dyDescent="0.2">
      <c r="W1268" s="14">
        <v>45317.375</v>
      </c>
      <c r="X1268" s="11" t="s">
        <v>200</v>
      </c>
      <c r="Y1268" s="11" t="s">
        <v>201</v>
      </c>
      <c r="Z1268" s="15">
        <v>1E-4</v>
      </c>
    </row>
    <row r="1269" spans="23:26" x14ac:dyDescent="0.2">
      <c r="W1269" s="14">
        <v>45317.041666666664</v>
      </c>
      <c r="X1269" s="11" t="s">
        <v>200</v>
      </c>
      <c r="Y1269" s="11" t="s">
        <v>201</v>
      </c>
      <c r="Z1269" s="15">
        <v>1E-4</v>
      </c>
    </row>
    <row r="1270" spans="23:26" x14ac:dyDescent="0.2">
      <c r="W1270" s="14">
        <v>45316.708333333336</v>
      </c>
      <c r="X1270" s="11" t="s">
        <v>200</v>
      </c>
      <c r="Y1270" s="11" t="s">
        <v>201</v>
      </c>
      <c r="Z1270" s="15">
        <v>1E-4</v>
      </c>
    </row>
    <row r="1271" spans="23:26" x14ac:dyDescent="0.2">
      <c r="W1271" s="14">
        <v>45316.375</v>
      </c>
      <c r="X1271" s="11" t="s">
        <v>200</v>
      </c>
      <c r="Y1271" s="11" t="s">
        <v>201</v>
      </c>
      <c r="Z1271" s="15">
        <v>1E-4</v>
      </c>
    </row>
    <row r="1272" spans="23:26" x14ac:dyDescent="0.2">
      <c r="W1272" s="14">
        <v>45316.041666666664</v>
      </c>
      <c r="X1272" s="11" t="s">
        <v>200</v>
      </c>
      <c r="Y1272" s="11" t="s">
        <v>201</v>
      </c>
      <c r="Z1272" s="15">
        <v>1E-4</v>
      </c>
    </row>
    <row r="1273" spans="23:26" x14ac:dyDescent="0.2">
      <c r="W1273" s="14">
        <v>45315.708333333336</v>
      </c>
      <c r="X1273" s="11" t="s">
        <v>200</v>
      </c>
      <c r="Y1273" s="11" t="s">
        <v>201</v>
      </c>
      <c r="Z1273" s="15">
        <v>1E-4</v>
      </c>
    </row>
    <row r="1274" spans="23:26" x14ac:dyDescent="0.2">
      <c r="W1274" s="14">
        <v>45315.375</v>
      </c>
      <c r="X1274" s="11" t="s">
        <v>200</v>
      </c>
      <c r="Y1274" s="11" t="s">
        <v>201</v>
      </c>
      <c r="Z1274" s="15">
        <v>1E-4</v>
      </c>
    </row>
    <row r="1275" spans="23:26" x14ac:dyDescent="0.2">
      <c r="W1275" s="14">
        <v>45315.041666666664</v>
      </c>
      <c r="X1275" s="11" t="s">
        <v>200</v>
      </c>
      <c r="Y1275" s="11" t="s">
        <v>201</v>
      </c>
      <c r="Z1275" s="15">
        <v>1E-4</v>
      </c>
    </row>
    <row r="1276" spans="23:26" x14ac:dyDescent="0.2">
      <c r="W1276" s="14">
        <v>45314.708333333336</v>
      </c>
      <c r="X1276" s="11" t="s">
        <v>200</v>
      </c>
      <c r="Y1276" s="11" t="s">
        <v>201</v>
      </c>
      <c r="Z1276" s="15">
        <v>1E-4</v>
      </c>
    </row>
    <row r="1277" spans="23:26" x14ac:dyDescent="0.2">
      <c r="W1277" s="14">
        <v>45314.375</v>
      </c>
      <c r="X1277" s="11" t="s">
        <v>200</v>
      </c>
      <c r="Y1277" s="11" t="s">
        <v>201</v>
      </c>
      <c r="Z1277" s="15">
        <v>1E-4</v>
      </c>
    </row>
    <row r="1278" spans="23:26" x14ac:dyDescent="0.2">
      <c r="W1278" s="14">
        <v>45314.041666666664</v>
      </c>
      <c r="X1278" s="11" t="s">
        <v>200</v>
      </c>
      <c r="Y1278" s="11" t="s">
        <v>201</v>
      </c>
      <c r="Z1278" s="15">
        <v>1E-4</v>
      </c>
    </row>
    <row r="1279" spans="23:26" x14ac:dyDescent="0.2">
      <c r="W1279" s="14">
        <v>45313.708333333336</v>
      </c>
      <c r="X1279" s="11" t="s">
        <v>200</v>
      </c>
      <c r="Y1279" s="11" t="s">
        <v>201</v>
      </c>
      <c r="Z1279" s="15">
        <v>1E-4</v>
      </c>
    </row>
    <row r="1280" spans="23:26" x14ac:dyDescent="0.2">
      <c r="W1280" s="14">
        <v>45313.375</v>
      </c>
      <c r="X1280" s="11" t="s">
        <v>200</v>
      </c>
      <c r="Y1280" s="11" t="s">
        <v>201</v>
      </c>
      <c r="Z1280" s="15">
        <v>1E-4</v>
      </c>
    </row>
    <row r="1281" spans="23:26" x14ac:dyDescent="0.2">
      <c r="W1281" s="14">
        <v>45313.041666666664</v>
      </c>
      <c r="X1281" s="11" t="s">
        <v>200</v>
      </c>
      <c r="Y1281" s="11" t="s">
        <v>201</v>
      </c>
      <c r="Z1281" s="15">
        <v>1E-4</v>
      </c>
    </row>
    <row r="1282" spans="23:26" x14ac:dyDescent="0.2">
      <c r="W1282" s="14">
        <v>45312.708333333336</v>
      </c>
      <c r="X1282" s="11" t="s">
        <v>200</v>
      </c>
      <c r="Y1282" s="11" t="s">
        <v>201</v>
      </c>
      <c r="Z1282" s="15">
        <v>1E-4</v>
      </c>
    </row>
    <row r="1283" spans="23:26" x14ac:dyDescent="0.2">
      <c r="W1283" s="14">
        <v>45312.375</v>
      </c>
      <c r="X1283" s="11" t="s">
        <v>200</v>
      </c>
      <c r="Y1283" s="11" t="s">
        <v>201</v>
      </c>
      <c r="Z1283" s="15">
        <v>1E-4</v>
      </c>
    </row>
    <row r="1284" spans="23:26" x14ac:dyDescent="0.2">
      <c r="W1284" s="14">
        <v>45312.041666666664</v>
      </c>
      <c r="X1284" s="11" t="s">
        <v>200</v>
      </c>
      <c r="Y1284" s="11" t="s">
        <v>201</v>
      </c>
      <c r="Z1284" s="15">
        <v>1E-4</v>
      </c>
    </row>
    <row r="1285" spans="23:26" x14ac:dyDescent="0.2">
      <c r="W1285" s="14">
        <v>45311.708333333336</v>
      </c>
      <c r="X1285" s="11" t="s">
        <v>200</v>
      </c>
      <c r="Y1285" s="11" t="s">
        <v>201</v>
      </c>
      <c r="Z1285" s="15">
        <v>1E-4</v>
      </c>
    </row>
    <row r="1286" spans="23:26" x14ac:dyDescent="0.2">
      <c r="W1286" s="14">
        <v>45311.375</v>
      </c>
      <c r="X1286" s="11" t="s">
        <v>200</v>
      </c>
      <c r="Y1286" s="11" t="s">
        <v>201</v>
      </c>
      <c r="Z1286" s="15">
        <v>1E-4</v>
      </c>
    </row>
    <row r="1287" spans="23:26" x14ac:dyDescent="0.2">
      <c r="W1287" s="14">
        <v>45311.041666666664</v>
      </c>
      <c r="X1287" s="11" t="s">
        <v>200</v>
      </c>
      <c r="Y1287" s="11" t="s">
        <v>201</v>
      </c>
      <c r="Z1287" s="15">
        <v>1E-4</v>
      </c>
    </row>
    <row r="1288" spans="23:26" x14ac:dyDescent="0.2">
      <c r="W1288" s="14">
        <v>45310.708333333336</v>
      </c>
      <c r="X1288" s="11" t="s">
        <v>200</v>
      </c>
      <c r="Y1288" s="11" t="s">
        <v>201</v>
      </c>
      <c r="Z1288" s="15">
        <v>1E-4</v>
      </c>
    </row>
    <row r="1289" spans="23:26" x14ac:dyDescent="0.2">
      <c r="W1289" s="14">
        <v>45310.375</v>
      </c>
      <c r="X1289" s="11" t="s">
        <v>200</v>
      </c>
      <c r="Y1289" s="11" t="s">
        <v>201</v>
      </c>
      <c r="Z1289" s="15">
        <v>1E-4</v>
      </c>
    </row>
    <row r="1290" spans="23:26" x14ac:dyDescent="0.2">
      <c r="W1290" s="14">
        <v>45310.041666666664</v>
      </c>
      <c r="X1290" s="11" t="s">
        <v>200</v>
      </c>
      <c r="Y1290" s="11" t="s">
        <v>201</v>
      </c>
      <c r="Z1290" s="15">
        <v>1E-4</v>
      </c>
    </row>
    <row r="1291" spans="23:26" x14ac:dyDescent="0.2">
      <c r="W1291" s="14">
        <v>45309.708333333336</v>
      </c>
      <c r="X1291" s="11" t="s">
        <v>200</v>
      </c>
      <c r="Y1291" s="11" t="s">
        <v>201</v>
      </c>
      <c r="Z1291" s="15">
        <v>1E-4</v>
      </c>
    </row>
    <row r="1292" spans="23:26" x14ac:dyDescent="0.2">
      <c r="W1292" s="14">
        <v>45309.375</v>
      </c>
      <c r="X1292" s="11" t="s">
        <v>200</v>
      </c>
      <c r="Y1292" s="11" t="s">
        <v>201</v>
      </c>
      <c r="Z1292" s="15">
        <v>1E-4</v>
      </c>
    </row>
    <row r="1293" spans="23:26" x14ac:dyDescent="0.2">
      <c r="W1293" s="14">
        <v>45309.041666666664</v>
      </c>
      <c r="X1293" s="11" t="s">
        <v>200</v>
      </c>
      <c r="Y1293" s="11" t="s">
        <v>201</v>
      </c>
      <c r="Z1293" s="15">
        <v>1E-4</v>
      </c>
    </row>
    <row r="1294" spans="23:26" x14ac:dyDescent="0.2">
      <c r="W1294" s="14">
        <v>45308.708333333336</v>
      </c>
      <c r="X1294" s="11" t="s">
        <v>200</v>
      </c>
      <c r="Y1294" s="11" t="s">
        <v>201</v>
      </c>
      <c r="Z1294" s="15">
        <v>1E-4</v>
      </c>
    </row>
    <row r="1295" spans="23:26" x14ac:dyDescent="0.2">
      <c r="W1295" s="14">
        <v>45308.375</v>
      </c>
      <c r="X1295" s="11" t="s">
        <v>200</v>
      </c>
      <c r="Y1295" s="11" t="s">
        <v>201</v>
      </c>
      <c r="Z1295" s="15">
        <v>1E-4</v>
      </c>
    </row>
    <row r="1296" spans="23:26" x14ac:dyDescent="0.2">
      <c r="W1296" s="14">
        <v>45308.041666666664</v>
      </c>
      <c r="X1296" s="11" t="s">
        <v>200</v>
      </c>
      <c r="Y1296" s="11" t="s">
        <v>201</v>
      </c>
      <c r="Z1296" s="15">
        <v>1E-4</v>
      </c>
    </row>
    <row r="1297" spans="23:26" x14ac:dyDescent="0.2">
      <c r="W1297" s="14">
        <v>45307.708333333336</v>
      </c>
      <c r="X1297" s="11" t="s">
        <v>200</v>
      </c>
      <c r="Y1297" s="11" t="s">
        <v>201</v>
      </c>
      <c r="Z1297" s="15">
        <v>1E-4</v>
      </c>
    </row>
    <row r="1298" spans="23:26" x14ac:dyDescent="0.2">
      <c r="W1298" s="14">
        <v>45307.375</v>
      </c>
      <c r="X1298" s="11" t="s">
        <v>200</v>
      </c>
      <c r="Y1298" s="11" t="s">
        <v>201</v>
      </c>
      <c r="Z1298" s="15">
        <v>1E-4</v>
      </c>
    </row>
    <row r="1299" spans="23:26" x14ac:dyDescent="0.2">
      <c r="W1299" s="14">
        <v>45307.041666666664</v>
      </c>
      <c r="X1299" s="11" t="s">
        <v>200</v>
      </c>
      <c r="Y1299" s="11" t="s">
        <v>201</v>
      </c>
      <c r="Z1299" s="15">
        <v>1E-4</v>
      </c>
    </row>
    <row r="1300" spans="23:26" x14ac:dyDescent="0.2">
      <c r="W1300" s="14">
        <v>45306.708333333336</v>
      </c>
      <c r="X1300" s="11" t="s">
        <v>200</v>
      </c>
      <c r="Y1300" s="11" t="s">
        <v>201</v>
      </c>
      <c r="Z1300" s="15">
        <v>1E-4</v>
      </c>
    </row>
    <row r="1301" spans="23:26" x14ac:dyDescent="0.2">
      <c r="W1301" s="14">
        <v>45306.375</v>
      </c>
      <c r="X1301" s="11" t="s">
        <v>200</v>
      </c>
      <c r="Y1301" s="11" t="s">
        <v>201</v>
      </c>
      <c r="Z1301" s="15">
        <v>1E-4</v>
      </c>
    </row>
    <row r="1302" spans="23:26" x14ac:dyDescent="0.2">
      <c r="W1302" s="14">
        <v>45306.041666666664</v>
      </c>
      <c r="X1302" s="11" t="s">
        <v>200</v>
      </c>
      <c r="Y1302" s="11" t="s">
        <v>201</v>
      </c>
      <c r="Z1302" s="15">
        <v>1E-4</v>
      </c>
    </row>
    <row r="1303" spans="23:26" x14ac:dyDescent="0.2">
      <c r="W1303" s="14">
        <v>45305.708333333336</v>
      </c>
      <c r="X1303" s="11" t="s">
        <v>200</v>
      </c>
      <c r="Y1303" s="11" t="s">
        <v>201</v>
      </c>
      <c r="Z1303" s="15">
        <v>1E-4</v>
      </c>
    </row>
    <row r="1304" spans="23:26" x14ac:dyDescent="0.2">
      <c r="W1304" s="14">
        <v>45305.375</v>
      </c>
      <c r="X1304" s="11" t="s">
        <v>200</v>
      </c>
      <c r="Y1304" s="11" t="s">
        <v>201</v>
      </c>
      <c r="Z1304" s="15">
        <v>1E-4</v>
      </c>
    </row>
    <row r="1305" spans="23:26" x14ac:dyDescent="0.2">
      <c r="W1305" s="14">
        <v>45305.041666666664</v>
      </c>
      <c r="X1305" s="11" t="s">
        <v>200</v>
      </c>
      <c r="Y1305" s="11" t="s">
        <v>201</v>
      </c>
      <c r="Z1305" s="15">
        <v>1E-4</v>
      </c>
    </row>
    <row r="1306" spans="23:26" x14ac:dyDescent="0.2">
      <c r="W1306" s="14">
        <v>45304.708333333336</v>
      </c>
      <c r="X1306" s="11" t="s">
        <v>200</v>
      </c>
      <c r="Y1306" s="11" t="s">
        <v>201</v>
      </c>
      <c r="Z1306" s="15">
        <v>1E-4</v>
      </c>
    </row>
    <row r="1307" spans="23:26" x14ac:dyDescent="0.2">
      <c r="W1307" s="14">
        <v>45304.375</v>
      </c>
      <c r="X1307" s="11" t="s">
        <v>200</v>
      </c>
      <c r="Y1307" s="11" t="s">
        <v>201</v>
      </c>
      <c r="Z1307" s="15">
        <v>1E-4</v>
      </c>
    </row>
    <row r="1308" spans="23:26" x14ac:dyDescent="0.2">
      <c r="W1308" s="14">
        <v>45304.041666666664</v>
      </c>
      <c r="X1308" s="11" t="s">
        <v>200</v>
      </c>
      <c r="Y1308" s="11" t="s">
        <v>201</v>
      </c>
      <c r="Z1308" s="15">
        <v>1E-4</v>
      </c>
    </row>
    <row r="1309" spans="23:26" x14ac:dyDescent="0.2">
      <c r="W1309" s="14">
        <v>45303.708333333336</v>
      </c>
      <c r="X1309" s="11" t="s">
        <v>200</v>
      </c>
      <c r="Y1309" s="11" t="s">
        <v>201</v>
      </c>
      <c r="Z1309" s="15">
        <v>1E-4</v>
      </c>
    </row>
    <row r="1310" spans="23:26" x14ac:dyDescent="0.2">
      <c r="W1310" s="14">
        <v>45303.375</v>
      </c>
      <c r="X1310" s="11" t="s">
        <v>200</v>
      </c>
      <c r="Y1310" s="11" t="s">
        <v>201</v>
      </c>
      <c r="Z1310" s="15">
        <v>1E-4</v>
      </c>
    </row>
    <row r="1311" spans="23:26" x14ac:dyDescent="0.2">
      <c r="W1311" s="14">
        <v>45303.041666666664</v>
      </c>
      <c r="X1311" s="11" t="s">
        <v>200</v>
      </c>
      <c r="Y1311" s="11" t="s">
        <v>201</v>
      </c>
      <c r="Z1311" s="15">
        <v>1E-4</v>
      </c>
    </row>
    <row r="1312" spans="23:26" x14ac:dyDescent="0.2">
      <c r="W1312" s="14">
        <v>45302.708333333336</v>
      </c>
      <c r="X1312" s="11" t="s">
        <v>200</v>
      </c>
      <c r="Y1312" s="11" t="s">
        <v>201</v>
      </c>
      <c r="Z1312" s="15">
        <v>1E-4</v>
      </c>
    </row>
    <row r="1313" spans="23:26" x14ac:dyDescent="0.2">
      <c r="W1313" s="14">
        <v>45302.375</v>
      </c>
      <c r="X1313" s="11" t="s">
        <v>200</v>
      </c>
      <c r="Y1313" s="11" t="s">
        <v>201</v>
      </c>
      <c r="Z1313" s="15">
        <v>1E-4</v>
      </c>
    </row>
    <row r="1314" spans="23:26" x14ac:dyDescent="0.2">
      <c r="W1314" s="14">
        <v>45302.041666666664</v>
      </c>
      <c r="X1314" s="11" t="s">
        <v>200</v>
      </c>
      <c r="Y1314" s="11" t="s">
        <v>201</v>
      </c>
      <c r="Z1314" s="15">
        <v>1E-4</v>
      </c>
    </row>
    <row r="1315" spans="23:26" x14ac:dyDescent="0.2">
      <c r="W1315" s="14">
        <v>45301.708333333336</v>
      </c>
      <c r="X1315" s="11" t="s">
        <v>200</v>
      </c>
      <c r="Y1315" s="11" t="s">
        <v>201</v>
      </c>
      <c r="Z1315" s="15">
        <v>1E-4</v>
      </c>
    </row>
    <row r="1316" spans="23:26" x14ac:dyDescent="0.2">
      <c r="W1316" s="14">
        <v>45301.375</v>
      </c>
      <c r="X1316" s="11" t="s">
        <v>200</v>
      </c>
      <c r="Y1316" s="11" t="s">
        <v>201</v>
      </c>
      <c r="Z1316" s="15">
        <v>1E-4</v>
      </c>
    </row>
    <row r="1317" spans="23:26" x14ac:dyDescent="0.2">
      <c r="W1317" s="14">
        <v>45301.041666666664</v>
      </c>
      <c r="X1317" s="11" t="s">
        <v>200</v>
      </c>
      <c r="Y1317" s="11" t="s">
        <v>201</v>
      </c>
      <c r="Z1317" s="15">
        <v>1E-4</v>
      </c>
    </row>
    <row r="1318" spans="23:26" x14ac:dyDescent="0.2">
      <c r="W1318" s="14">
        <v>45300.708333333336</v>
      </c>
      <c r="X1318" s="11" t="s">
        <v>200</v>
      </c>
      <c r="Y1318" s="11" t="s">
        <v>201</v>
      </c>
      <c r="Z1318" s="15">
        <v>1E-4</v>
      </c>
    </row>
    <row r="1319" spans="23:26" x14ac:dyDescent="0.2">
      <c r="W1319" s="14">
        <v>45300.375</v>
      </c>
      <c r="X1319" s="11" t="s">
        <v>200</v>
      </c>
      <c r="Y1319" s="11" t="s">
        <v>201</v>
      </c>
      <c r="Z1319" s="15">
        <v>1E-4</v>
      </c>
    </row>
    <row r="1320" spans="23:26" x14ac:dyDescent="0.2">
      <c r="W1320" s="14">
        <v>45300.041666666664</v>
      </c>
      <c r="X1320" s="11" t="s">
        <v>200</v>
      </c>
      <c r="Y1320" s="11" t="s">
        <v>201</v>
      </c>
      <c r="Z1320" s="15">
        <v>1E-4</v>
      </c>
    </row>
    <row r="1321" spans="23:26" x14ac:dyDescent="0.2">
      <c r="W1321" s="14">
        <v>45299.708333333336</v>
      </c>
      <c r="X1321" s="11" t="s">
        <v>200</v>
      </c>
      <c r="Y1321" s="11" t="s">
        <v>201</v>
      </c>
      <c r="Z1321" s="15">
        <v>1E-4</v>
      </c>
    </row>
    <row r="1322" spans="23:26" x14ac:dyDescent="0.2">
      <c r="W1322" s="14">
        <v>45299.375</v>
      </c>
      <c r="X1322" s="11" t="s">
        <v>200</v>
      </c>
      <c r="Y1322" s="11" t="s">
        <v>201</v>
      </c>
      <c r="Z1322" s="15">
        <v>1E-4</v>
      </c>
    </row>
    <row r="1323" spans="23:26" x14ac:dyDescent="0.2">
      <c r="W1323" s="14">
        <v>45299.041666666664</v>
      </c>
      <c r="X1323" s="11" t="s">
        <v>200</v>
      </c>
      <c r="Y1323" s="11" t="s">
        <v>201</v>
      </c>
      <c r="Z1323" s="15">
        <v>1E-4</v>
      </c>
    </row>
    <row r="1324" spans="23:26" x14ac:dyDescent="0.2">
      <c r="W1324" s="14">
        <v>45298.708333333336</v>
      </c>
      <c r="X1324" s="11" t="s">
        <v>200</v>
      </c>
      <c r="Y1324" s="11" t="s">
        <v>201</v>
      </c>
      <c r="Z1324" s="15">
        <v>1E-4</v>
      </c>
    </row>
    <row r="1325" spans="23:26" x14ac:dyDescent="0.2">
      <c r="W1325" s="14">
        <v>45298.375</v>
      </c>
      <c r="X1325" s="11" t="s">
        <v>200</v>
      </c>
      <c r="Y1325" s="11" t="s">
        <v>201</v>
      </c>
      <c r="Z1325" s="15">
        <v>1E-4</v>
      </c>
    </row>
    <row r="1326" spans="23:26" x14ac:dyDescent="0.2">
      <c r="W1326" s="14">
        <v>45298.041666666664</v>
      </c>
      <c r="X1326" s="11" t="s">
        <v>200</v>
      </c>
      <c r="Y1326" s="11" t="s">
        <v>201</v>
      </c>
      <c r="Z1326" s="15">
        <v>1E-4</v>
      </c>
    </row>
    <row r="1327" spans="23:26" x14ac:dyDescent="0.2">
      <c r="W1327" s="14">
        <v>45297.708333333336</v>
      </c>
      <c r="X1327" s="11" t="s">
        <v>200</v>
      </c>
      <c r="Y1327" s="11" t="s">
        <v>201</v>
      </c>
      <c r="Z1327" s="15">
        <v>1E-4</v>
      </c>
    </row>
    <row r="1328" spans="23:26" x14ac:dyDescent="0.2">
      <c r="W1328" s="14">
        <v>45297.375</v>
      </c>
      <c r="X1328" s="11" t="s">
        <v>200</v>
      </c>
      <c r="Y1328" s="11" t="s">
        <v>201</v>
      </c>
      <c r="Z1328" s="15">
        <v>1E-4</v>
      </c>
    </row>
    <row r="1329" spans="23:26" x14ac:dyDescent="0.2">
      <c r="W1329" s="14">
        <v>45297.041666666664</v>
      </c>
      <c r="X1329" s="11" t="s">
        <v>200</v>
      </c>
      <c r="Y1329" s="11" t="s">
        <v>201</v>
      </c>
      <c r="Z1329" s="15">
        <v>1E-4</v>
      </c>
    </row>
    <row r="1330" spans="23:26" x14ac:dyDescent="0.2">
      <c r="W1330" s="14">
        <v>45296.708333333336</v>
      </c>
      <c r="X1330" s="11" t="s">
        <v>200</v>
      </c>
      <c r="Y1330" s="11" t="s">
        <v>201</v>
      </c>
      <c r="Z1330" s="15">
        <v>1E-4</v>
      </c>
    </row>
    <row r="1331" spans="23:26" x14ac:dyDescent="0.2">
      <c r="W1331" s="14">
        <v>45296.375</v>
      </c>
      <c r="X1331" s="11" t="s">
        <v>200</v>
      </c>
      <c r="Y1331" s="11" t="s">
        <v>201</v>
      </c>
      <c r="Z1331" s="15">
        <v>1E-4</v>
      </c>
    </row>
    <row r="1332" spans="23:26" x14ac:dyDescent="0.2">
      <c r="W1332" s="14">
        <v>45296.041666666664</v>
      </c>
      <c r="X1332" s="11" t="s">
        <v>200</v>
      </c>
      <c r="Y1332" s="11" t="s">
        <v>201</v>
      </c>
      <c r="Z1332" s="15">
        <v>1E-4</v>
      </c>
    </row>
    <row r="1333" spans="23:26" x14ac:dyDescent="0.2">
      <c r="W1333" s="14">
        <v>45295.708333333336</v>
      </c>
      <c r="X1333" s="11" t="s">
        <v>200</v>
      </c>
      <c r="Y1333" s="11" t="s">
        <v>201</v>
      </c>
      <c r="Z1333" s="15">
        <v>1E-4</v>
      </c>
    </row>
    <row r="1334" spans="23:26" x14ac:dyDescent="0.2">
      <c r="W1334" s="14">
        <v>45295.375</v>
      </c>
      <c r="X1334" s="11" t="s">
        <v>200</v>
      </c>
      <c r="Y1334" s="11" t="s">
        <v>201</v>
      </c>
      <c r="Z1334" s="15">
        <v>1E-4</v>
      </c>
    </row>
    <row r="1335" spans="23:26" x14ac:dyDescent="0.2">
      <c r="W1335" s="14">
        <v>45295.041666666664</v>
      </c>
      <c r="X1335" s="11" t="s">
        <v>200</v>
      </c>
      <c r="Y1335" s="11" t="s">
        <v>201</v>
      </c>
      <c r="Z1335" s="15">
        <v>1E-4</v>
      </c>
    </row>
    <row r="1336" spans="23:26" x14ac:dyDescent="0.2">
      <c r="W1336" s="14">
        <v>45294.708333333336</v>
      </c>
      <c r="X1336" s="11" t="s">
        <v>200</v>
      </c>
      <c r="Y1336" s="11" t="s">
        <v>201</v>
      </c>
      <c r="Z1336" s="15">
        <v>4.5827999999999998E-4</v>
      </c>
    </row>
    <row r="1337" spans="23:26" x14ac:dyDescent="0.2">
      <c r="W1337" s="14">
        <v>45294.375</v>
      </c>
      <c r="X1337" s="11" t="s">
        <v>200</v>
      </c>
      <c r="Y1337" s="11" t="s">
        <v>201</v>
      </c>
      <c r="Z1337" s="15">
        <v>2.0635E-4</v>
      </c>
    </row>
    <row r="1338" spans="23:26" x14ac:dyDescent="0.2">
      <c r="W1338" s="14">
        <v>45294.041666666664</v>
      </c>
      <c r="X1338" s="11" t="s">
        <v>200</v>
      </c>
      <c r="Y1338" s="11" t="s">
        <v>201</v>
      </c>
      <c r="Z1338" s="15">
        <v>6.7960000000000004E-4</v>
      </c>
    </row>
    <row r="1339" spans="23:26" x14ac:dyDescent="0.2">
      <c r="W1339" s="14">
        <v>45293.708333333336</v>
      </c>
      <c r="X1339" s="11" t="s">
        <v>200</v>
      </c>
      <c r="Y1339" s="11" t="s">
        <v>201</v>
      </c>
      <c r="Z1339" s="15">
        <v>5.5683000000000002E-4</v>
      </c>
    </row>
    <row r="1340" spans="23:26" x14ac:dyDescent="0.2">
      <c r="W1340" s="14">
        <v>45293.375</v>
      </c>
      <c r="X1340" s="11" t="s">
        <v>200</v>
      </c>
      <c r="Y1340" s="11" t="s">
        <v>201</v>
      </c>
      <c r="Z1340" s="15">
        <v>5.4856000000000002E-4</v>
      </c>
    </row>
    <row r="1341" spans="23:26" x14ac:dyDescent="0.2">
      <c r="W1341" s="14">
        <v>45293.041666666664</v>
      </c>
      <c r="X1341" s="11" t="s">
        <v>200</v>
      </c>
      <c r="Y1341" s="11" t="s">
        <v>201</v>
      </c>
      <c r="Z1341" s="15">
        <v>3.8114000000000003E-4</v>
      </c>
    </row>
    <row r="1342" spans="23:26" x14ac:dyDescent="0.2">
      <c r="W1342" s="14">
        <v>45292.708333333336</v>
      </c>
      <c r="X1342" s="11" t="s">
        <v>200</v>
      </c>
      <c r="Y1342" s="11" t="s">
        <v>201</v>
      </c>
      <c r="Z1342" s="15">
        <v>2.4704000000000002E-4</v>
      </c>
    </row>
    <row r="1343" spans="23:26" x14ac:dyDescent="0.2">
      <c r="W1343" s="14">
        <v>45292.375</v>
      </c>
      <c r="X1343" s="11" t="s">
        <v>200</v>
      </c>
      <c r="Y1343" s="11" t="s">
        <v>201</v>
      </c>
      <c r="Z1343" s="15">
        <v>2.8410000000000002E-4</v>
      </c>
    </row>
    <row r="1344" spans="23:26" x14ac:dyDescent="0.2">
      <c r="W1344" s="14">
        <v>45292.041666666664</v>
      </c>
      <c r="X1344" s="11" t="s">
        <v>200</v>
      </c>
      <c r="Y1344" s="11" t="s">
        <v>201</v>
      </c>
      <c r="Z1344" s="15">
        <v>4.147E-4</v>
      </c>
    </row>
    <row r="1345" spans="23:26" x14ac:dyDescent="0.2">
      <c r="W1345" s="14">
        <v>45291.708333333336</v>
      </c>
      <c r="X1345" s="11" t="s">
        <v>200</v>
      </c>
      <c r="Y1345" s="11" t="s">
        <v>201</v>
      </c>
      <c r="Z1345" s="15">
        <v>4.6423999999999999E-4</v>
      </c>
    </row>
    <row r="1346" spans="23:26" x14ac:dyDescent="0.2">
      <c r="W1346" s="14">
        <v>45291.375</v>
      </c>
      <c r="X1346" s="11" t="s">
        <v>200</v>
      </c>
      <c r="Y1346" s="11" t="s">
        <v>201</v>
      </c>
      <c r="Z1346" s="15">
        <v>3.6116000000000002E-4</v>
      </c>
    </row>
    <row r="1347" spans="23:26" x14ac:dyDescent="0.2">
      <c r="W1347" s="14">
        <v>45291.041666666664</v>
      </c>
      <c r="X1347" s="11" t="s">
        <v>200</v>
      </c>
      <c r="Y1347" s="11" t="s">
        <v>201</v>
      </c>
      <c r="Z1347" s="15">
        <v>2.8144999999999998E-4</v>
      </c>
    </row>
    <row r="1348" spans="23:26" x14ac:dyDescent="0.2">
      <c r="W1348" s="14">
        <v>45290.708333333336</v>
      </c>
      <c r="X1348" s="11" t="s">
        <v>200</v>
      </c>
      <c r="Y1348" s="11" t="s">
        <v>201</v>
      </c>
      <c r="Z1348" s="15">
        <v>2.7397000000000001E-4</v>
      </c>
    </row>
    <row r="1349" spans="23:26" x14ac:dyDescent="0.2">
      <c r="W1349" s="14">
        <v>45290.375</v>
      </c>
      <c r="X1349" s="11" t="s">
        <v>200</v>
      </c>
      <c r="Y1349" s="11" t="s">
        <v>201</v>
      </c>
      <c r="Z1349" s="15">
        <v>5.3425E-4</v>
      </c>
    </row>
    <row r="1350" spans="23:26" x14ac:dyDescent="0.2">
      <c r="W1350" s="14">
        <v>45290.041666666664</v>
      </c>
      <c r="X1350" s="11" t="s">
        <v>200</v>
      </c>
      <c r="Y1350" s="11" t="s">
        <v>201</v>
      </c>
      <c r="Z1350" s="15">
        <v>4.4179000000000001E-4</v>
      </c>
    </row>
    <row r="1351" spans="23:26" x14ac:dyDescent="0.2">
      <c r="W1351" s="14">
        <v>45289.708333333336</v>
      </c>
      <c r="X1351" s="11" t="s">
        <v>200</v>
      </c>
      <c r="Y1351" s="11" t="s">
        <v>201</v>
      </c>
      <c r="Z1351" s="15">
        <v>6.3544000000000003E-4</v>
      </c>
    </row>
    <row r="1352" spans="23:26" x14ac:dyDescent="0.2">
      <c r="W1352" s="14">
        <v>45289.375</v>
      </c>
      <c r="X1352" s="11" t="s">
        <v>200</v>
      </c>
      <c r="Y1352" s="11" t="s">
        <v>201</v>
      </c>
      <c r="Z1352" s="15">
        <v>4.2431000000000001E-4</v>
      </c>
    </row>
    <row r="1353" spans="23:26" x14ac:dyDescent="0.2">
      <c r="W1353" s="14">
        <v>45289.041666666664</v>
      </c>
      <c r="X1353" s="11" t="s">
        <v>200</v>
      </c>
      <c r="Y1353" s="11" t="s">
        <v>201</v>
      </c>
      <c r="Z1353" s="15">
        <v>5.5049999999999999E-4</v>
      </c>
    </row>
    <row r="1354" spans="23:26" x14ac:dyDescent="0.2">
      <c r="W1354" s="14">
        <v>45288.708333333336</v>
      </c>
      <c r="X1354" s="11" t="s">
        <v>200</v>
      </c>
      <c r="Y1354" s="11" t="s">
        <v>201</v>
      </c>
      <c r="Z1354" s="15">
        <v>8.1525E-4</v>
      </c>
    </row>
    <row r="1355" spans="23:26" x14ac:dyDescent="0.2">
      <c r="W1355" s="14">
        <v>45288.375</v>
      </c>
      <c r="X1355" s="11" t="s">
        <v>200</v>
      </c>
      <c r="Y1355" s="11" t="s">
        <v>201</v>
      </c>
      <c r="Z1355" s="15">
        <v>4.7729000000000001E-4</v>
      </c>
    </row>
    <row r="1356" spans="23:26" x14ac:dyDescent="0.2">
      <c r="W1356" s="14">
        <v>45288.041666666664</v>
      </c>
      <c r="X1356" s="11" t="s">
        <v>200</v>
      </c>
      <c r="Y1356" s="11" t="s">
        <v>201</v>
      </c>
      <c r="Z1356" s="15">
        <v>5.5939E-4</v>
      </c>
    </row>
    <row r="1357" spans="23:26" x14ac:dyDescent="0.2">
      <c r="W1357" s="14">
        <v>45287.708333333336</v>
      </c>
      <c r="X1357" s="11" t="s">
        <v>200</v>
      </c>
      <c r="Y1357" s="11" t="s">
        <v>201</v>
      </c>
      <c r="Z1357" s="15">
        <v>2.9840999999999998E-4</v>
      </c>
    </row>
    <row r="1358" spans="23:26" x14ac:dyDescent="0.2">
      <c r="W1358" s="14">
        <v>45287.375</v>
      </c>
      <c r="X1358" s="11" t="s">
        <v>200</v>
      </c>
      <c r="Y1358" s="11" t="s">
        <v>201</v>
      </c>
      <c r="Z1358" s="15">
        <v>2.9175000000000002E-4</v>
      </c>
    </row>
    <row r="1359" spans="23:26" x14ac:dyDescent="0.2">
      <c r="W1359" s="14">
        <v>45287.041666666664</v>
      </c>
      <c r="X1359" s="11" t="s">
        <v>200</v>
      </c>
      <c r="Y1359" s="11" t="s">
        <v>201</v>
      </c>
      <c r="Z1359" s="15">
        <v>2.5232999999999999E-4</v>
      </c>
    </row>
    <row r="1360" spans="23:26" x14ac:dyDescent="0.2">
      <c r="W1360" s="14">
        <v>45286.708333333336</v>
      </c>
      <c r="X1360" s="11" t="s">
        <v>200</v>
      </c>
      <c r="Y1360" s="11" t="s">
        <v>201</v>
      </c>
      <c r="Z1360" s="15">
        <v>4.9510000000000005E-4</v>
      </c>
    </row>
    <row r="1361" spans="23:26" x14ac:dyDescent="0.2">
      <c r="W1361" s="14">
        <v>45286.375</v>
      </c>
      <c r="X1361" s="11" t="s">
        <v>200</v>
      </c>
      <c r="Y1361" s="11" t="s">
        <v>201</v>
      </c>
      <c r="Z1361" s="15">
        <v>4.4096000000000001E-4</v>
      </c>
    </row>
    <row r="1362" spans="23:26" x14ac:dyDescent="0.2">
      <c r="W1362" s="14">
        <v>45286.041666666664</v>
      </c>
      <c r="X1362" s="11" t="s">
        <v>200</v>
      </c>
      <c r="Y1362" s="11" t="s">
        <v>201</v>
      </c>
      <c r="Z1362" s="15">
        <v>4.1813000000000001E-4</v>
      </c>
    </row>
    <row r="1363" spans="23:26" x14ac:dyDescent="0.2">
      <c r="W1363" s="14">
        <v>45285.708333333336</v>
      </c>
      <c r="X1363" s="11" t="s">
        <v>200</v>
      </c>
      <c r="Y1363" s="11" t="s">
        <v>201</v>
      </c>
      <c r="Z1363" s="15">
        <v>3.8695999999999999E-4</v>
      </c>
    </row>
    <row r="1364" spans="23:26" x14ac:dyDescent="0.2">
      <c r="W1364" s="14">
        <v>45285.375</v>
      </c>
      <c r="X1364" s="11" t="s">
        <v>200</v>
      </c>
      <c r="Y1364" s="11" t="s">
        <v>201</v>
      </c>
      <c r="Z1364" s="15">
        <v>1.3525000000000001E-4</v>
      </c>
    </row>
    <row r="1365" spans="23:26" x14ac:dyDescent="0.2">
      <c r="W1365" s="14">
        <v>45285.041666666664</v>
      </c>
      <c r="X1365" s="11" t="s">
        <v>200</v>
      </c>
      <c r="Y1365" s="11" t="s">
        <v>201</v>
      </c>
      <c r="Z1365" s="15">
        <v>1.3044E-4</v>
      </c>
    </row>
    <row r="1366" spans="23:26" x14ac:dyDescent="0.2">
      <c r="W1366" s="14">
        <v>45284.708333333336</v>
      </c>
      <c r="X1366" s="11" t="s">
        <v>200</v>
      </c>
      <c r="Y1366" s="11" t="s">
        <v>201</v>
      </c>
      <c r="Z1366" s="15">
        <v>3.2213000000000001E-4</v>
      </c>
    </row>
    <row r="1367" spans="23:26" x14ac:dyDescent="0.2">
      <c r="W1367" s="14">
        <v>45284.375</v>
      </c>
      <c r="X1367" s="11" t="s">
        <v>200</v>
      </c>
      <c r="Y1367" s="11" t="s">
        <v>201</v>
      </c>
      <c r="Z1367" s="15">
        <v>1.8342E-4</v>
      </c>
    </row>
    <row r="1368" spans="23:26" x14ac:dyDescent="0.2">
      <c r="W1368" s="14">
        <v>45284.041666666664</v>
      </c>
      <c r="X1368" s="11" t="s">
        <v>200</v>
      </c>
      <c r="Y1368" s="11" t="s">
        <v>201</v>
      </c>
      <c r="Z1368" s="15">
        <v>1.0561E-4</v>
      </c>
    </row>
    <row r="1369" spans="23:26" x14ac:dyDescent="0.2">
      <c r="W1369" s="14">
        <v>45283.708333333336</v>
      </c>
      <c r="X1369" s="11" t="s">
        <v>200</v>
      </c>
      <c r="Y1369" s="11" t="s">
        <v>201</v>
      </c>
      <c r="Z1369" s="15">
        <v>2.1269999999999999E-4</v>
      </c>
    </row>
    <row r="1370" spans="23:26" x14ac:dyDescent="0.2">
      <c r="W1370" s="14">
        <v>45283.375</v>
      </c>
      <c r="X1370" s="11" t="s">
        <v>200</v>
      </c>
      <c r="Y1370" s="11" t="s">
        <v>201</v>
      </c>
      <c r="Z1370" s="15">
        <v>5.2508000000000003E-4</v>
      </c>
    </row>
    <row r="1371" spans="23:26" x14ac:dyDescent="0.2">
      <c r="W1371" s="14">
        <v>45283.041666666664</v>
      </c>
      <c r="X1371" s="11" t="s">
        <v>200</v>
      </c>
      <c r="Y1371" s="11" t="s">
        <v>201</v>
      </c>
      <c r="Z1371" s="15">
        <v>5.1508000000000001E-4</v>
      </c>
    </row>
    <row r="1372" spans="23:26" x14ac:dyDescent="0.2">
      <c r="W1372" s="14">
        <v>45282.708333333336</v>
      </c>
      <c r="X1372" s="11" t="s">
        <v>200</v>
      </c>
      <c r="Y1372" s="11" t="s">
        <v>201</v>
      </c>
      <c r="Z1372" s="15">
        <v>4.1179999999999998E-4</v>
      </c>
    </row>
    <row r="1373" spans="23:26" x14ac:dyDescent="0.2">
      <c r="W1373" s="14">
        <v>45282.375</v>
      </c>
      <c r="X1373" s="11" t="s">
        <v>200</v>
      </c>
      <c r="Y1373" s="11" t="s">
        <v>201</v>
      </c>
      <c r="Z1373" s="15">
        <v>4.2774000000000002E-4</v>
      </c>
    </row>
    <row r="1374" spans="23:26" x14ac:dyDescent="0.2">
      <c r="W1374" s="14">
        <v>45282.041666666664</v>
      </c>
      <c r="X1374" s="11" t="s">
        <v>200</v>
      </c>
      <c r="Y1374" s="11" t="s">
        <v>201</v>
      </c>
      <c r="Z1374" s="15">
        <v>3.5247000000000002E-4</v>
      </c>
    </row>
    <row r="1375" spans="23:26" x14ac:dyDescent="0.2">
      <c r="W1375" s="14">
        <v>45281.708333333336</v>
      </c>
      <c r="X1375" s="11" t="s">
        <v>200</v>
      </c>
      <c r="Y1375" s="11" t="s">
        <v>201</v>
      </c>
      <c r="Z1375" s="15">
        <v>1.7725E-4</v>
      </c>
    </row>
    <row r="1376" spans="23:26" x14ac:dyDescent="0.2">
      <c r="W1376" s="14">
        <v>45281.375</v>
      </c>
      <c r="X1376" s="11" t="s">
        <v>200</v>
      </c>
      <c r="Y1376" s="11" t="s">
        <v>201</v>
      </c>
      <c r="Z1376" s="15">
        <v>1.5181E-4</v>
      </c>
    </row>
    <row r="1377" spans="23:26" x14ac:dyDescent="0.2">
      <c r="W1377" s="14">
        <v>45281.041666666664</v>
      </c>
      <c r="X1377" s="11" t="s">
        <v>200</v>
      </c>
      <c r="Y1377" s="11" t="s">
        <v>201</v>
      </c>
      <c r="Z1377" s="15">
        <v>1.6861E-4</v>
      </c>
    </row>
    <row r="1378" spans="23:26" x14ac:dyDescent="0.2">
      <c r="W1378" s="14">
        <v>45280.708333333336</v>
      </c>
      <c r="X1378" s="11" t="s">
        <v>200</v>
      </c>
      <c r="Y1378" s="11" t="s">
        <v>201</v>
      </c>
      <c r="Z1378" s="15">
        <v>1.2909999999999999E-4</v>
      </c>
    </row>
    <row r="1379" spans="23:26" x14ac:dyDescent="0.2">
      <c r="W1379" s="14">
        <v>45280.375</v>
      </c>
      <c r="X1379" s="11" t="s">
        <v>200</v>
      </c>
      <c r="Y1379" s="11" t="s">
        <v>201</v>
      </c>
      <c r="Z1379" s="15">
        <v>2.589E-4</v>
      </c>
    </row>
    <row r="1380" spans="23:26" x14ac:dyDescent="0.2">
      <c r="W1380" s="14">
        <v>45280.041666666664</v>
      </c>
      <c r="X1380" s="11" t="s">
        <v>200</v>
      </c>
      <c r="Y1380" s="11" t="s">
        <v>201</v>
      </c>
      <c r="Z1380" s="15">
        <v>1.1174E-4</v>
      </c>
    </row>
    <row r="1381" spans="23:26" x14ac:dyDescent="0.2">
      <c r="W1381" s="14">
        <v>45279.708333333336</v>
      </c>
      <c r="X1381" s="11" t="s">
        <v>200</v>
      </c>
      <c r="Y1381" s="11" t="s">
        <v>201</v>
      </c>
      <c r="Z1381" s="15">
        <v>1.3836E-4</v>
      </c>
    </row>
    <row r="1382" spans="23:26" x14ac:dyDescent="0.2">
      <c r="W1382" s="14">
        <v>45279.375</v>
      </c>
      <c r="X1382" s="11" t="s">
        <v>200</v>
      </c>
      <c r="Y1382" s="11" t="s">
        <v>201</v>
      </c>
      <c r="Z1382" s="15">
        <v>1.4877E-4</v>
      </c>
    </row>
    <row r="1383" spans="23:26" x14ac:dyDescent="0.2">
      <c r="W1383" s="14">
        <v>45279.041666666664</v>
      </c>
      <c r="X1383" s="11" t="s">
        <v>200</v>
      </c>
      <c r="Y1383" s="11" t="s">
        <v>201</v>
      </c>
      <c r="Z1383" s="15">
        <v>1E-4</v>
      </c>
    </row>
    <row r="1384" spans="23:26" x14ac:dyDescent="0.2">
      <c r="W1384" s="14">
        <v>45278.708333333336</v>
      </c>
      <c r="X1384" s="11" t="s">
        <v>200</v>
      </c>
      <c r="Y1384" s="11" t="s">
        <v>201</v>
      </c>
      <c r="Z1384" s="15">
        <v>1E-4</v>
      </c>
    </row>
    <row r="1385" spans="23:26" x14ac:dyDescent="0.2">
      <c r="W1385" s="14">
        <v>45278.375</v>
      </c>
      <c r="X1385" s="11" t="s">
        <v>200</v>
      </c>
      <c r="Y1385" s="11" t="s">
        <v>201</v>
      </c>
      <c r="Z1385" s="15">
        <v>1.9180999999999999E-4</v>
      </c>
    </row>
    <row r="1386" spans="23:26" x14ac:dyDescent="0.2">
      <c r="W1386" s="14">
        <v>45278.041666666664</v>
      </c>
      <c r="X1386" s="11" t="s">
        <v>200</v>
      </c>
      <c r="Y1386" s="11" t="s">
        <v>201</v>
      </c>
      <c r="Z1386" s="15">
        <v>1.8263E-4</v>
      </c>
    </row>
    <row r="1387" spans="23:26" x14ac:dyDescent="0.2">
      <c r="W1387" s="14">
        <v>45277.708333333336</v>
      </c>
      <c r="X1387" s="11" t="s">
        <v>200</v>
      </c>
      <c r="Y1387" s="11" t="s">
        <v>201</v>
      </c>
      <c r="Z1387" s="15">
        <v>1.2079E-4</v>
      </c>
    </row>
    <row r="1388" spans="23:26" x14ac:dyDescent="0.2">
      <c r="W1388" s="14">
        <v>45277.375</v>
      </c>
      <c r="X1388" s="11" t="s">
        <v>200</v>
      </c>
      <c r="Y1388" s="11" t="s">
        <v>201</v>
      </c>
      <c r="Z1388" s="15">
        <v>1.9242E-4</v>
      </c>
    </row>
    <row r="1389" spans="23:26" x14ac:dyDescent="0.2">
      <c r="W1389" s="14">
        <v>45277.041666666664</v>
      </c>
      <c r="X1389" s="11" t="s">
        <v>200</v>
      </c>
      <c r="Y1389" s="11" t="s">
        <v>201</v>
      </c>
      <c r="Z1389" s="15">
        <v>2.6361000000000001E-4</v>
      </c>
    </row>
    <row r="1390" spans="23:26" x14ac:dyDescent="0.2">
      <c r="W1390" s="14">
        <v>45276.708333333336</v>
      </c>
      <c r="X1390" s="11" t="s">
        <v>200</v>
      </c>
      <c r="Y1390" s="11" t="s">
        <v>201</v>
      </c>
      <c r="Z1390" s="15">
        <v>2.6247999999999999E-4</v>
      </c>
    </row>
    <row r="1391" spans="23:26" x14ac:dyDescent="0.2">
      <c r="W1391" s="14">
        <v>45276.375</v>
      </c>
      <c r="X1391" s="11" t="s">
        <v>200</v>
      </c>
      <c r="Y1391" s="11" t="s">
        <v>201</v>
      </c>
      <c r="Z1391" s="15">
        <v>2.1018999999999999E-4</v>
      </c>
    </row>
    <row r="1392" spans="23:26" x14ac:dyDescent="0.2">
      <c r="W1392" s="14">
        <v>45276.041666666664</v>
      </c>
      <c r="X1392" s="11" t="s">
        <v>200</v>
      </c>
      <c r="Y1392" s="11" t="s">
        <v>201</v>
      </c>
      <c r="Z1392" s="15">
        <v>3.2531999999999998E-4</v>
      </c>
    </row>
    <row r="1393" spans="23:26" x14ac:dyDescent="0.2">
      <c r="W1393" s="14">
        <v>45275.708333333336</v>
      </c>
      <c r="X1393" s="11" t="s">
        <v>200</v>
      </c>
      <c r="Y1393" s="11" t="s">
        <v>201</v>
      </c>
      <c r="Z1393" s="15">
        <v>2.4017E-4</v>
      </c>
    </row>
    <row r="1394" spans="23:26" x14ac:dyDescent="0.2">
      <c r="W1394" s="14">
        <v>45275.375</v>
      </c>
      <c r="X1394" s="11" t="s">
        <v>200</v>
      </c>
      <c r="Y1394" s="11" t="s">
        <v>201</v>
      </c>
      <c r="Z1394" s="15">
        <v>2.4114000000000001E-4</v>
      </c>
    </row>
    <row r="1395" spans="23:26" x14ac:dyDescent="0.2">
      <c r="W1395" s="14">
        <v>45275.041666666664</v>
      </c>
      <c r="X1395" s="11" t="s">
        <v>200</v>
      </c>
      <c r="Y1395" s="11" t="s">
        <v>201</v>
      </c>
      <c r="Z1395" s="15">
        <v>2.4357E-4</v>
      </c>
    </row>
    <row r="1396" spans="23:26" x14ac:dyDescent="0.2">
      <c r="W1396" s="14">
        <v>45274.708333333336</v>
      </c>
      <c r="X1396" s="11" t="s">
        <v>200</v>
      </c>
      <c r="Y1396" s="11" t="s">
        <v>201</v>
      </c>
      <c r="Z1396" s="15">
        <v>2.1756999999999999E-4</v>
      </c>
    </row>
    <row r="1397" spans="23:26" x14ac:dyDescent="0.2">
      <c r="W1397" s="14">
        <v>45274.375</v>
      </c>
      <c r="X1397" s="11" t="s">
        <v>200</v>
      </c>
      <c r="Y1397" s="11" t="s">
        <v>201</v>
      </c>
      <c r="Z1397" s="15">
        <v>2.0971E-4</v>
      </c>
    </row>
    <row r="1398" spans="23:26" x14ac:dyDescent="0.2">
      <c r="W1398" s="14">
        <v>45274.041666666664</v>
      </c>
      <c r="X1398" s="11" t="s">
        <v>200</v>
      </c>
      <c r="Y1398" s="11" t="s">
        <v>201</v>
      </c>
      <c r="Z1398" s="15">
        <v>1.7839E-4</v>
      </c>
    </row>
    <row r="1399" spans="23:26" x14ac:dyDescent="0.2">
      <c r="W1399" s="14">
        <v>45273.708333333336</v>
      </c>
      <c r="X1399" s="11" t="s">
        <v>200</v>
      </c>
      <c r="Y1399" s="11" t="s">
        <v>201</v>
      </c>
      <c r="Z1399" s="15">
        <v>1.8087999999999999E-4</v>
      </c>
    </row>
    <row r="1400" spans="23:26" x14ac:dyDescent="0.2">
      <c r="W1400" s="14">
        <v>45273.375</v>
      </c>
      <c r="X1400" s="11" t="s">
        <v>200</v>
      </c>
      <c r="Y1400" s="11" t="s">
        <v>201</v>
      </c>
      <c r="Z1400" s="15">
        <v>3.9096999999999998E-4</v>
      </c>
    </row>
    <row r="1401" spans="23:26" x14ac:dyDescent="0.2">
      <c r="W1401" s="14">
        <v>45273.041666666664</v>
      </c>
      <c r="X1401" s="11" t="s">
        <v>200</v>
      </c>
      <c r="Y1401" s="11" t="s">
        <v>201</v>
      </c>
      <c r="Z1401" s="15">
        <v>2.3050999999999999E-4</v>
      </c>
    </row>
    <row r="1402" spans="23:26" x14ac:dyDescent="0.2">
      <c r="W1402" s="14">
        <v>45272.708333333336</v>
      </c>
      <c r="X1402" s="11" t="s">
        <v>200</v>
      </c>
      <c r="Y1402" s="11" t="s">
        <v>201</v>
      </c>
      <c r="Z1402" s="15">
        <v>1.583E-4</v>
      </c>
    </row>
    <row r="1403" spans="23:26" x14ac:dyDescent="0.2">
      <c r="W1403" s="14">
        <v>45272.375</v>
      </c>
      <c r="X1403" s="11" t="s">
        <v>200</v>
      </c>
      <c r="Y1403" s="11" t="s">
        <v>201</v>
      </c>
      <c r="Z1403" s="15">
        <v>1E-4</v>
      </c>
    </row>
    <row r="1404" spans="23:26" x14ac:dyDescent="0.2">
      <c r="W1404" s="14">
        <v>45272.041666666664</v>
      </c>
      <c r="X1404" s="11" t="s">
        <v>200</v>
      </c>
      <c r="Y1404" s="11" t="s">
        <v>201</v>
      </c>
      <c r="Z1404" s="15">
        <v>1E-4</v>
      </c>
    </row>
    <row r="1405" spans="23:26" x14ac:dyDescent="0.2">
      <c r="W1405" s="14">
        <v>45271.708333333336</v>
      </c>
      <c r="X1405" s="11" t="s">
        <v>200</v>
      </c>
      <c r="Y1405" s="11" t="s">
        <v>201</v>
      </c>
      <c r="Z1405" s="15">
        <v>1.2027E-4</v>
      </c>
    </row>
    <row r="1406" spans="23:26" x14ac:dyDescent="0.2">
      <c r="W1406" s="14">
        <v>45271.375</v>
      </c>
      <c r="X1406" s="11" t="s">
        <v>200</v>
      </c>
      <c r="Y1406" s="11" t="s">
        <v>201</v>
      </c>
      <c r="Z1406" s="15">
        <v>3.1231E-4</v>
      </c>
    </row>
    <row r="1407" spans="23:26" x14ac:dyDescent="0.2">
      <c r="W1407" s="14">
        <v>45271.041666666664</v>
      </c>
      <c r="X1407" s="11" t="s">
        <v>200</v>
      </c>
      <c r="Y1407" s="11" t="s">
        <v>201</v>
      </c>
      <c r="Z1407" s="15">
        <v>2.3190999999999999E-4</v>
      </c>
    </row>
    <row r="1408" spans="23:26" x14ac:dyDescent="0.2">
      <c r="W1408" s="14">
        <v>45270.708333333336</v>
      </c>
      <c r="X1408" s="11" t="s">
        <v>200</v>
      </c>
      <c r="Y1408" s="11" t="s">
        <v>201</v>
      </c>
      <c r="Z1408" s="15">
        <v>2.2890000000000001E-4</v>
      </c>
    </row>
    <row r="1409" spans="23:26" x14ac:dyDescent="0.2">
      <c r="W1409" s="14">
        <v>45270.375</v>
      </c>
      <c r="X1409" s="11" t="s">
        <v>200</v>
      </c>
      <c r="Y1409" s="11" t="s">
        <v>201</v>
      </c>
      <c r="Z1409" s="15">
        <v>2.2713E-4</v>
      </c>
    </row>
    <row r="1410" spans="23:26" x14ac:dyDescent="0.2">
      <c r="W1410" s="14">
        <v>45270.041666666664</v>
      </c>
      <c r="X1410" s="11" t="s">
        <v>200</v>
      </c>
      <c r="Y1410" s="11" t="s">
        <v>201</v>
      </c>
      <c r="Z1410" s="15">
        <v>3.9657000000000001E-4</v>
      </c>
    </row>
    <row r="1411" spans="23:26" x14ac:dyDescent="0.2">
      <c r="W1411" s="14">
        <v>45269.708333333336</v>
      </c>
      <c r="X1411" s="11" t="s">
        <v>200</v>
      </c>
      <c r="Y1411" s="11" t="s">
        <v>201</v>
      </c>
      <c r="Z1411" s="15">
        <v>6.7038999999999998E-4</v>
      </c>
    </row>
    <row r="1412" spans="23:26" x14ac:dyDescent="0.2">
      <c r="W1412" s="14">
        <v>45269.375</v>
      </c>
      <c r="X1412" s="11" t="s">
        <v>200</v>
      </c>
      <c r="Y1412" s="11" t="s">
        <v>201</v>
      </c>
      <c r="Z1412" s="15">
        <v>3.4400000000000001E-4</v>
      </c>
    </row>
    <row r="1413" spans="23:26" x14ac:dyDescent="0.2">
      <c r="W1413" s="14">
        <v>45269.041666666664</v>
      </c>
      <c r="X1413" s="11" t="s">
        <v>200</v>
      </c>
      <c r="Y1413" s="11" t="s">
        <v>201</v>
      </c>
      <c r="Z1413" s="15">
        <v>3.0839000000000002E-4</v>
      </c>
    </row>
    <row r="1414" spans="23:26" x14ac:dyDescent="0.2">
      <c r="W1414" s="14">
        <v>45268.708333333336</v>
      </c>
      <c r="X1414" s="11" t="s">
        <v>200</v>
      </c>
      <c r="Y1414" s="11" t="s">
        <v>201</v>
      </c>
      <c r="Z1414" s="15">
        <v>4.4965000000000001E-4</v>
      </c>
    </row>
    <row r="1415" spans="23:26" x14ac:dyDescent="0.2">
      <c r="W1415" s="14">
        <v>45268.375</v>
      </c>
      <c r="X1415" s="11" t="s">
        <v>200</v>
      </c>
      <c r="Y1415" s="11" t="s">
        <v>201</v>
      </c>
      <c r="Z1415" s="15">
        <v>4.8497999999999998E-4</v>
      </c>
    </row>
    <row r="1416" spans="23:26" x14ac:dyDescent="0.2">
      <c r="W1416" s="14">
        <v>45268.041666666664</v>
      </c>
      <c r="X1416" s="11" t="s">
        <v>200</v>
      </c>
      <c r="Y1416" s="11" t="s">
        <v>201</v>
      </c>
      <c r="Z1416" s="15">
        <v>2.3985E-4</v>
      </c>
    </row>
    <row r="1417" spans="23:26" x14ac:dyDescent="0.2">
      <c r="W1417" s="14">
        <v>45267.708333333336</v>
      </c>
      <c r="X1417" s="11" t="s">
        <v>200</v>
      </c>
      <c r="Y1417" s="11" t="s">
        <v>201</v>
      </c>
      <c r="Z1417" s="15">
        <v>2.6956000000000001E-4</v>
      </c>
    </row>
    <row r="1418" spans="23:26" x14ac:dyDescent="0.2">
      <c r="W1418" s="14">
        <v>45267.375</v>
      </c>
      <c r="X1418" s="11" t="s">
        <v>200</v>
      </c>
      <c r="Y1418" s="11" t="s">
        <v>201</v>
      </c>
      <c r="Z1418" s="15">
        <v>1.3357000000000001E-4</v>
      </c>
    </row>
    <row r="1419" spans="23:26" x14ac:dyDescent="0.2">
      <c r="W1419" s="14">
        <v>45267.041666666664</v>
      </c>
      <c r="X1419" s="11" t="s">
        <v>200</v>
      </c>
      <c r="Y1419" s="11" t="s">
        <v>201</v>
      </c>
      <c r="Z1419" s="15">
        <v>2.3556E-4</v>
      </c>
    </row>
    <row r="1420" spans="23:26" x14ac:dyDescent="0.2">
      <c r="W1420" s="14">
        <v>45266.708333333336</v>
      </c>
      <c r="X1420" s="11" t="s">
        <v>200</v>
      </c>
      <c r="Y1420" s="11" t="s">
        <v>201</v>
      </c>
      <c r="Z1420" s="15">
        <v>2.8442000000000002E-4</v>
      </c>
    </row>
    <row r="1421" spans="23:26" x14ac:dyDescent="0.2">
      <c r="W1421" s="14">
        <v>45266.375</v>
      </c>
      <c r="X1421" s="11" t="s">
        <v>200</v>
      </c>
      <c r="Y1421" s="11" t="s">
        <v>201</v>
      </c>
      <c r="Z1421" s="15">
        <v>2.4886E-4</v>
      </c>
    </row>
    <row r="1422" spans="23:26" x14ac:dyDescent="0.2">
      <c r="W1422" s="14">
        <v>45266.041666666664</v>
      </c>
      <c r="X1422" s="11" t="s">
        <v>200</v>
      </c>
      <c r="Y1422" s="11" t="s">
        <v>201</v>
      </c>
      <c r="Z1422" s="15">
        <v>1.5252000000000001E-4</v>
      </c>
    </row>
    <row r="1423" spans="23:26" x14ac:dyDescent="0.2">
      <c r="W1423" s="14">
        <v>45265.708333333336</v>
      </c>
      <c r="X1423" s="11" t="s">
        <v>200</v>
      </c>
      <c r="Y1423" s="11" t="s">
        <v>201</v>
      </c>
      <c r="Z1423" s="15">
        <v>3.7326999999999998E-4</v>
      </c>
    </row>
    <row r="1424" spans="23:26" x14ac:dyDescent="0.2">
      <c r="W1424" s="14">
        <v>45265.375</v>
      </c>
      <c r="X1424" s="11" t="s">
        <v>200</v>
      </c>
      <c r="Y1424" s="11" t="s">
        <v>201</v>
      </c>
      <c r="Z1424" s="15">
        <v>3.5945999999999998E-4</v>
      </c>
    </row>
    <row r="1425" spans="23:26" x14ac:dyDescent="0.2">
      <c r="W1425" s="14">
        <v>45265.041666666664</v>
      </c>
      <c r="X1425" s="11" t="s">
        <v>200</v>
      </c>
      <c r="Y1425" s="11" t="s">
        <v>201</v>
      </c>
      <c r="Z1425" s="15">
        <v>1E-4</v>
      </c>
    </row>
    <row r="1426" spans="23:26" x14ac:dyDescent="0.2">
      <c r="W1426" s="14">
        <v>45264.708333333336</v>
      </c>
      <c r="X1426" s="11" t="s">
        <v>200</v>
      </c>
      <c r="Y1426" s="11" t="s">
        <v>201</v>
      </c>
      <c r="Z1426" s="15">
        <v>4.3440999999999998E-4</v>
      </c>
    </row>
    <row r="1427" spans="23:26" x14ac:dyDescent="0.2">
      <c r="W1427" s="14">
        <v>45264.375</v>
      </c>
      <c r="X1427" s="11" t="s">
        <v>200</v>
      </c>
      <c r="Y1427" s="11" t="s">
        <v>201</v>
      </c>
      <c r="Z1427" s="15">
        <v>2.7370999999999998E-4</v>
      </c>
    </row>
    <row r="1428" spans="23:26" x14ac:dyDescent="0.2">
      <c r="W1428" s="14">
        <v>45264.041666666664</v>
      </c>
      <c r="X1428" s="11" t="s">
        <v>200</v>
      </c>
      <c r="Y1428" s="11" t="s">
        <v>201</v>
      </c>
      <c r="Z1428" s="15">
        <v>2.1558999999999999E-4</v>
      </c>
    </row>
    <row r="1429" spans="23:26" x14ac:dyDescent="0.2">
      <c r="W1429" s="14">
        <v>45263.708333333336</v>
      </c>
      <c r="X1429" s="11" t="s">
        <v>200</v>
      </c>
      <c r="Y1429" s="11" t="s">
        <v>201</v>
      </c>
      <c r="Z1429" s="15">
        <v>2.2991E-4</v>
      </c>
    </row>
    <row r="1430" spans="23:26" x14ac:dyDescent="0.2">
      <c r="W1430" s="14">
        <v>45263.375</v>
      </c>
      <c r="X1430" s="11" t="s">
        <v>200</v>
      </c>
      <c r="Y1430" s="11" t="s">
        <v>201</v>
      </c>
      <c r="Z1430" s="15">
        <v>1E-4</v>
      </c>
    </row>
    <row r="1431" spans="23:26" x14ac:dyDescent="0.2">
      <c r="W1431" s="14">
        <v>45263.041666666664</v>
      </c>
      <c r="X1431" s="11" t="s">
        <v>200</v>
      </c>
      <c r="Y1431" s="11" t="s">
        <v>201</v>
      </c>
      <c r="Z1431" s="15">
        <v>1E-4</v>
      </c>
    </row>
    <row r="1432" spans="23:26" x14ac:dyDescent="0.2">
      <c r="W1432" s="14">
        <v>45262.708333333336</v>
      </c>
      <c r="X1432" s="11" t="s">
        <v>200</v>
      </c>
      <c r="Y1432" s="11" t="s">
        <v>201</v>
      </c>
      <c r="Z1432" s="15">
        <v>1E-4</v>
      </c>
    </row>
    <row r="1433" spans="23:26" x14ac:dyDescent="0.2">
      <c r="W1433" s="14">
        <v>45262.375</v>
      </c>
      <c r="X1433" s="11" t="s">
        <v>200</v>
      </c>
      <c r="Y1433" s="11" t="s">
        <v>201</v>
      </c>
      <c r="Z1433" s="15">
        <v>1E-4</v>
      </c>
    </row>
    <row r="1434" spans="23:26" x14ac:dyDescent="0.2">
      <c r="W1434" s="14">
        <v>45262.041666666664</v>
      </c>
      <c r="X1434" s="11" t="s">
        <v>200</v>
      </c>
      <c r="Y1434" s="11" t="s">
        <v>201</v>
      </c>
      <c r="Z1434" s="15">
        <v>1E-4</v>
      </c>
    </row>
    <row r="1435" spans="23:26" x14ac:dyDescent="0.2">
      <c r="W1435" s="14">
        <v>45261.708333333336</v>
      </c>
      <c r="X1435" s="11" t="s">
        <v>200</v>
      </c>
      <c r="Y1435" s="11" t="s">
        <v>201</v>
      </c>
      <c r="Z1435" s="15">
        <v>1E-4</v>
      </c>
    </row>
    <row r="1436" spans="23:26" x14ac:dyDescent="0.2">
      <c r="W1436" s="14">
        <v>45261.375</v>
      </c>
      <c r="X1436" s="11" t="s">
        <v>200</v>
      </c>
      <c r="Y1436" s="11" t="s">
        <v>201</v>
      </c>
      <c r="Z1436" s="15">
        <v>1E-4</v>
      </c>
    </row>
    <row r="1437" spans="23:26" x14ac:dyDescent="0.2">
      <c r="W1437" s="14">
        <v>45261.041666666664</v>
      </c>
      <c r="X1437" s="11" t="s">
        <v>200</v>
      </c>
      <c r="Y1437" s="11" t="s">
        <v>201</v>
      </c>
      <c r="Z1437" s="15">
        <v>1E-4</v>
      </c>
    </row>
    <row r="1438" spans="23:26" x14ac:dyDescent="0.2">
      <c r="W1438" s="14">
        <v>45260.708333333336</v>
      </c>
      <c r="X1438" s="11" t="s">
        <v>200</v>
      </c>
      <c r="Y1438" s="11" t="s">
        <v>201</v>
      </c>
      <c r="Z1438" s="15">
        <v>1E-4</v>
      </c>
    </row>
    <row r="1439" spans="23:26" x14ac:dyDescent="0.2">
      <c r="W1439" s="14">
        <v>45260.375</v>
      </c>
      <c r="X1439" s="11" t="s">
        <v>200</v>
      </c>
      <c r="Y1439" s="11" t="s">
        <v>201</v>
      </c>
      <c r="Z1439" s="15">
        <v>1E-4</v>
      </c>
    </row>
    <row r="1440" spans="23:26" x14ac:dyDescent="0.2">
      <c r="W1440" s="14">
        <v>45260.041666666664</v>
      </c>
      <c r="X1440" s="11" t="s">
        <v>200</v>
      </c>
      <c r="Y1440" s="11" t="s">
        <v>201</v>
      </c>
      <c r="Z1440" s="15">
        <v>1E-4</v>
      </c>
    </row>
    <row r="1441" spans="23:26" x14ac:dyDescent="0.2">
      <c r="W1441" s="14">
        <v>45259.708333333336</v>
      </c>
      <c r="X1441" s="11" t="s">
        <v>200</v>
      </c>
      <c r="Y1441" s="11" t="s">
        <v>201</v>
      </c>
      <c r="Z1441" s="15">
        <v>1E-4</v>
      </c>
    </row>
    <row r="1442" spans="23:26" x14ac:dyDescent="0.2">
      <c r="W1442" s="14">
        <v>45259.375</v>
      </c>
      <c r="X1442" s="11" t="s">
        <v>200</v>
      </c>
      <c r="Y1442" s="11" t="s">
        <v>201</v>
      </c>
      <c r="Z1442" s="15">
        <v>1E-4</v>
      </c>
    </row>
    <row r="1443" spans="23:26" x14ac:dyDescent="0.2">
      <c r="W1443" s="14">
        <v>45259.041666666664</v>
      </c>
      <c r="X1443" s="11" t="s">
        <v>200</v>
      </c>
      <c r="Y1443" s="11" t="s">
        <v>201</v>
      </c>
      <c r="Z1443" s="15">
        <v>1E-4</v>
      </c>
    </row>
    <row r="1444" spans="23:26" x14ac:dyDescent="0.2">
      <c r="W1444" s="14">
        <v>45258.708333333336</v>
      </c>
      <c r="X1444" s="11" t="s">
        <v>200</v>
      </c>
      <c r="Y1444" s="11" t="s">
        <v>201</v>
      </c>
      <c r="Z1444" s="15">
        <v>1E-4</v>
      </c>
    </row>
    <row r="1445" spans="23:26" x14ac:dyDescent="0.2">
      <c r="W1445" s="14">
        <v>45258.375</v>
      </c>
      <c r="X1445" s="11" t="s">
        <v>200</v>
      </c>
      <c r="Y1445" s="11" t="s">
        <v>201</v>
      </c>
      <c r="Z1445" s="15">
        <v>1E-4</v>
      </c>
    </row>
    <row r="1446" spans="23:26" x14ac:dyDescent="0.2">
      <c r="W1446" s="14">
        <v>45258.041666666664</v>
      </c>
      <c r="X1446" s="11" t="s">
        <v>200</v>
      </c>
      <c r="Y1446" s="11" t="s">
        <v>201</v>
      </c>
      <c r="Z1446" s="15">
        <v>1E-4</v>
      </c>
    </row>
    <row r="1447" spans="23:26" x14ac:dyDescent="0.2">
      <c r="W1447" s="14">
        <v>45257.708333333336</v>
      </c>
      <c r="X1447" s="11" t="s">
        <v>200</v>
      </c>
      <c r="Y1447" s="11" t="s">
        <v>201</v>
      </c>
      <c r="Z1447" s="15">
        <v>1E-4</v>
      </c>
    </row>
    <row r="1448" spans="23:26" x14ac:dyDescent="0.2">
      <c r="W1448" s="14">
        <v>45257.375</v>
      </c>
      <c r="X1448" s="11" t="s">
        <v>200</v>
      </c>
      <c r="Y1448" s="11" t="s">
        <v>201</v>
      </c>
      <c r="Z1448" s="15">
        <v>1E-4</v>
      </c>
    </row>
    <row r="1449" spans="23:26" x14ac:dyDescent="0.2">
      <c r="W1449" s="14">
        <v>45257.041666666664</v>
      </c>
      <c r="X1449" s="11" t="s">
        <v>200</v>
      </c>
      <c r="Y1449" s="11" t="s">
        <v>201</v>
      </c>
      <c r="Z1449" s="15">
        <v>1E-4</v>
      </c>
    </row>
    <row r="1450" spans="23:26" x14ac:dyDescent="0.2">
      <c r="W1450" s="14">
        <v>45256.708333333336</v>
      </c>
      <c r="X1450" s="11" t="s">
        <v>200</v>
      </c>
      <c r="Y1450" s="11" t="s">
        <v>201</v>
      </c>
      <c r="Z1450" s="15">
        <v>1E-4</v>
      </c>
    </row>
    <row r="1451" spans="23:26" x14ac:dyDescent="0.2">
      <c r="W1451" s="14">
        <v>45256.375</v>
      </c>
      <c r="X1451" s="11" t="s">
        <v>200</v>
      </c>
      <c r="Y1451" s="11" t="s">
        <v>201</v>
      </c>
      <c r="Z1451" s="15">
        <v>1E-4</v>
      </c>
    </row>
    <row r="1452" spans="23:26" x14ac:dyDescent="0.2">
      <c r="W1452" s="14">
        <v>45256.041666666664</v>
      </c>
      <c r="X1452" s="11" t="s">
        <v>200</v>
      </c>
      <c r="Y1452" s="11" t="s">
        <v>201</v>
      </c>
      <c r="Z1452" s="15">
        <v>1E-4</v>
      </c>
    </row>
    <row r="1453" spans="23:26" x14ac:dyDescent="0.2">
      <c r="W1453" s="14">
        <v>45255.708333333336</v>
      </c>
      <c r="X1453" s="11" t="s">
        <v>200</v>
      </c>
      <c r="Y1453" s="11" t="s">
        <v>201</v>
      </c>
      <c r="Z1453" s="15">
        <v>1E-4</v>
      </c>
    </row>
    <row r="1454" spans="23:26" x14ac:dyDescent="0.2">
      <c r="W1454" s="14">
        <v>45255.375</v>
      </c>
      <c r="X1454" s="11" t="s">
        <v>200</v>
      </c>
      <c r="Y1454" s="11" t="s">
        <v>201</v>
      </c>
      <c r="Z1454" s="15">
        <v>1E-4</v>
      </c>
    </row>
    <row r="1455" spans="23:26" x14ac:dyDescent="0.2">
      <c r="W1455" s="14">
        <v>45255.041666666664</v>
      </c>
      <c r="X1455" s="11" t="s">
        <v>200</v>
      </c>
      <c r="Y1455" s="11" t="s">
        <v>201</v>
      </c>
      <c r="Z1455" s="15">
        <v>1E-4</v>
      </c>
    </row>
    <row r="1456" spans="23:26" x14ac:dyDescent="0.2">
      <c r="W1456" s="14">
        <v>45254.708333333336</v>
      </c>
      <c r="X1456" s="11" t="s">
        <v>200</v>
      </c>
      <c r="Y1456" s="11" t="s">
        <v>201</v>
      </c>
      <c r="Z1456" s="15">
        <v>1E-4</v>
      </c>
    </row>
    <row r="1457" spans="23:26" x14ac:dyDescent="0.2">
      <c r="W1457" s="14">
        <v>45254.375</v>
      </c>
      <c r="X1457" s="11" t="s">
        <v>200</v>
      </c>
      <c r="Y1457" s="11" t="s">
        <v>201</v>
      </c>
      <c r="Z1457" s="15">
        <v>1E-4</v>
      </c>
    </row>
    <row r="1458" spans="23:26" x14ac:dyDescent="0.2">
      <c r="W1458" s="14">
        <v>45254.041666666664</v>
      </c>
      <c r="X1458" s="11" t="s">
        <v>200</v>
      </c>
      <c r="Y1458" s="11" t="s">
        <v>201</v>
      </c>
      <c r="Z1458" s="15">
        <v>1E-4</v>
      </c>
    </row>
    <row r="1459" spans="23:26" x14ac:dyDescent="0.2">
      <c r="W1459" s="14">
        <v>45253.708333333336</v>
      </c>
      <c r="X1459" s="11" t="s">
        <v>200</v>
      </c>
      <c r="Y1459" s="11" t="s">
        <v>201</v>
      </c>
      <c r="Z1459" s="15">
        <v>1E-4</v>
      </c>
    </row>
    <row r="1460" spans="23:26" x14ac:dyDescent="0.2">
      <c r="W1460" s="14">
        <v>45253.375</v>
      </c>
      <c r="X1460" s="11" t="s">
        <v>200</v>
      </c>
      <c r="Y1460" s="11" t="s">
        <v>201</v>
      </c>
      <c r="Z1460" s="15">
        <v>1E-4</v>
      </c>
    </row>
    <row r="1461" spans="23:26" x14ac:dyDescent="0.2">
      <c r="W1461" s="14">
        <v>45253.041666666664</v>
      </c>
      <c r="X1461" s="11" t="s">
        <v>200</v>
      </c>
      <c r="Y1461" s="11" t="s">
        <v>201</v>
      </c>
      <c r="Z1461" s="15">
        <v>1E-4</v>
      </c>
    </row>
    <row r="1462" spans="23:26" x14ac:dyDescent="0.2">
      <c r="W1462" s="14">
        <v>45252.708333333336</v>
      </c>
      <c r="X1462" s="11" t="s">
        <v>200</v>
      </c>
      <c r="Y1462" s="11" t="s">
        <v>201</v>
      </c>
      <c r="Z1462" s="15">
        <v>1E-4</v>
      </c>
    </row>
    <row r="1463" spans="23:26" x14ac:dyDescent="0.2">
      <c r="W1463" s="14">
        <v>45252.375</v>
      </c>
      <c r="X1463" s="11" t="s">
        <v>200</v>
      </c>
      <c r="Y1463" s="11" t="s">
        <v>201</v>
      </c>
      <c r="Z1463" s="15">
        <v>1E-4</v>
      </c>
    </row>
    <row r="1464" spans="23:26" x14ac:dyDescent="0.2">
      <c r="W1464" s="14">
        <v>45252.041666666664</v>
      </c>
      <c r="X1464" s="11" t="s">
        <v>200</v>
      </c>
      <c r="Y1464" s="11" t="s">
        <v>201</v>
      </c>
      <c r="Z1464" s="15">
        <v>1E-4</v>
      </c>
    </row>
    <row r="1465" spans="23:26" x14ac:dyDescent="0.2">
      <c r="W1465" s="14">
        <v>45251.708333333336</v>
      </c>
      <c r="X1465" s="11" t="s">
        <v>200</v>
      </c>
      <c r="Y1465" s="11" t="s">
        <v>201</v>
      </c>
      <c r="Z1465" s="15">
        <v>1E-4</v>
      </c>
    </row>
    <row r="1466" spans="23:26" x14ac:dyDescent="0.2">
      <c r="W1466" s="14">
        <v>45251.375</v>
      </c>
      <c r="X1466" s="11" t="s">
        <v>200</v>
      </c>
      <c r="Y1466" s="11" t="s">
        <v>201</v>
      </c>
      <c r="Z1466" s="15">
        <v>1E-4</v>
      </c>
    </row>
    <row r="1467" spans="23:26" x14ac:dyDescent="0.2">
      <c r="W1467" s="14">
        <v>45251.041666666664</v>
      </c>
      <c r="X1467" s="11" t="s">
        <v>200</v>
      </c>
      <c r="Y1467" s="11" t="s">
        <v>201</v>
      </c>
      <c r="Z1467" s="15">
        <v>1E-4</v>
      </c>
    </row>
    <row r="1468" spans="23:26" x14ac:dyDescent="0.2">
      <c r="W1468" s="14">
        <v>45250.708333333336</v>
      </c>
      <c r="X1468" s="11" t="s">
        <v>200</v>
      </c>
      <c r="Y1468" s="11" t="s">
        <v>201</v>
      </c>
      <c r="Z1468" s="15">
        <v>2.2633000000000001E-4</v>
      </c>
    </row>
    <row r="1469" spans="23:26" x14ac:dyDescent="0.2">
      <c r="W1469" s="14">
        <v>45250.375</v>
      </c>
      <c r="X1469" s="11" t="s">
        <v>200</v>
      </c>
      <c r="Y1469" s="11" t="s">
        <v>201</v>
      </c>
      <c r="Z1469" s="15">
        <v>1E-4</v>
      </c>
    </row>
    <row r="1470" spans="23:26" x14ac:dyDescent="0.2">
      <c r="W1470" s="14">
        <v>45250.041666666664</v>
      </c>
      <c r="X1470" s="11" t="s">
        <v>200</v>
      </c>
      <c r="Y1470" s="11" t="s">
        <v>201</v>
      </c>
      <c r="Z1470" s="15">
        <v>1E-4</v>
      </c>
    </row>
    <row r="1471" spans="23:26" x14ac:dyDescent="0.2">
      <c r="W1471" s="14">
        <v>45249.708333333336</v>
      </c>
      <c r="X1471" s="11" t="s">
        <v>200</v>
      </c>
      <c r="Y1471" s="11" t="s">
        <v>201</v>
      </c>
      <c r="Z1471" s="15">
        <v>1E-4</v>
      </c>
    </row>
    <row r="1472" spans="23:26" x14ac:dyDescent="0.2">
      <c r="W1472" s="14">
        <v>45249.375</v>
      </c>
      <c r="X1472" s="11" t="s">
        <v>200</v>
      </c>
      <c r="Y1472" s="11" t="s">
        <v>201</v>
      </c>
      <c r="Z1472" s="15">
        <v>1E-4</v>
      </c>
    </row>
    <row r="1473" spans="23:26" x14ac:dyDescent="0.2">
      <c r="W1473" s="14">
        <v>45249.041666666664</v>
      </c>
      <c r="X1473" s="11" t="s">
        <v>200</v>
      </c>
      <c r="Y1473" s="11" t="s">
        <v>201</v>
      </c>
      <c r="Z1473" s="15">
        <v>1E-4</v>
      </c>
    </row>
    <row r="1474" spans="23:26" x14ac:dyDescent="0.2">
      <c r="W1474" s="14">
        <v>45248.708333333336</v>
      </c>
      <c r="X1474" s="11" t="s">
        <v>200</v>
      </c>
      <c r="Y1474" s="11" t="s">
        <v>201</v>
      </c>
      <c r="Z1474" s="15">
        <v>1E-4</v>
      </c>
    </row>
    <row r="1475" spans="23:26" x14ac:dyDescent="0.2">
      <c r="W1475" s="14">
        <v>45248.375</v>
      </c>
      <c r="X1475" s="11" t="s">
        <v>200</v>
      </c>
      <c r="Y1475" s="11" t="s">
        <v>201</v>
      </c>
      <c r="Z1475" s="15">
        <v>1E-4</v>
      </c>
    </row>
    <row r="1476" spans="23:26" x14ac:dyDescent="0.2">
      <c r="W1476" s="14">
        <v>45248.041666666664</v>
      </c>
      <c r="X1476" s="11" t="s">
        <v>200</v>
      </c>
      <c r="Y1476" s="11" t="s">
        <v>201</v>
      </c>
      <c r="Z1476" s="15">
        <v>1E-4</v>
      </c>
    </row>
    <row r="1477" spans="23:26" x14ac:dyDescent="0.2">
      <c r="W1477" s="14">
        <v>45247.708333333336</v>
      </c>
      <c r="X1477" s="11" t="s">
        <v>200</v>
      </c>
      <c r="Y1477" s="11" t="s">
        <v>201</v>
      </c>
      <c r="Z1477" s="15">
        <v>1E-4</v>
      </c>
    </row>
    <row r="1478" spans="23:26" x14ac:dyDescent="0.2">
      <c r="W1478" s="14">
        <v>45247.375</v>
      </c>
      <c r="X1478" s="11" t="s">
        <v>200</v>
      </c>
      <c r="Y1478" s="11" t="s">
        <v>201</v>
      </c>
      <c r="Z1478" s="15">
        <v>1E-4</v>
      </c>
    </row>
    <row r="1479" spans="23:26" x14ac:dyDescent="0.2">
      <c r="W1479" s="14">
        <v>45247.041666666664</v>
      </c>
      <c r="X1479" s="11" t="s">
        <v>200</v>
      </c>
      <c r="Y1479" s="11" t="s">
        <v>201</v>
      </c>
      <c r="Z1479" s="15">
        <v>1E-4</v>
      </c>
    </row>
    <row r="1480" spans="23:26" x14ac:dyDescent="0.2">
      <c r="W1480" s="14">
        <v>45246.708333333336</v>
      </c>
      <c r="X1480" s="11" t="s">
        <v>200</v>
      </c>
      <c r="Y1480" s="11" t="s">
        <v>201</v>
      </c>
      <c r="Z1480" s="15">
        <v>2.7123000000000002E-4</v>
      </c>
    </row>
    <row r="1481" spans="23:26" x14ac:dyDescent="0.2">
      <c r="W1481" s="14">
        <v>45246.375</v>
      </c>
      <c r="X1481" s="11" t="s">
        <v>200</v>
      </c>
      <c r="Y1481" s="11" t="s">
        <v>201</v>
      </c>
      <c r="Z1481" s="15">
        <v>2.0540000000000001E-4</v>
      </c>
    </row>
    <row r="1482" spans="23:26" x14ac:dyDescent="0.2">
      <c r="W1482" s="14">
        <v>45246.041666666664</v>
      </c>
      <c r="X1482" s="11" t="s">
        <v>200</v>
      </c>
      <c r="Y1482" s="11" t="s">
        <v>201</v>
      </c>
      <c r="Z1482" s="15">
        <v>1.5631999999999999E-4</v>
      </c>
    </row>
    <row r="1483" spans="23:26" x14ac:dyDescent="0.2">
      <c r="W1483" s="14">
        <v>45245.708333333336</v>
      </c>
      <c r="X1483" s="11" t="s">
        <v>200</v>
      </c>
      <c r="Y1483" s="11" t="s">
        <v>201</v>
      </c>
      <c r="Z1483" s="15">
        <v>1E-4</v>
      </c>
    </row>
    <row r="1484" spans="23:26" x14ac:dyDescent="0.2">
      <c r="W1484" s="14">
        <v>45245.375</v>
      </c>
      <c r="X1484" s="11" t="s">
        <v>200</v>
      </c>
      <c r="Y1484" s="11" t="s">
        <v>201</v>
      </c>
      <c r="Z1484" s="15">
        <v>1E-4</v>
      </c>
    </row>
    <row r="1485" spans="23:26" x14ac:dyDescent="0.2">
      <c r="W1485" s="14">
        <v>45245.041666666664</v>
      </c>
      <c r="X1485" s="11" t="s">
        <v>200</v>
      </c>
      <c r="Y1485" s="11" t="s">
        <v>201</v>
      </c>
      <c r="Z1485" s="15">
        <v>1E-4</v>
      </c>
    </row>
    <row r="1486" spans="23:26" x14ac:dyDescent="0.2">
      <c r="W1486" s="14">
        <v>45244.708333333336</v>
      </c>
      <c r="X1486" s="11" t="s">
        <v>200</v>
      </c>
      <c r="Y1486" s="11" t="s">
        <v>201</v>
      </c>
      <c r="Z1486" s="15">
        <v>1E-4</v>
      </c>
    </row>
    <row r="1487" spans="23:26" x14ac:dyDescent="0.2">
      <c r="W1487" s="14">
        <v>45244.375</v>
      </c>
      <c r="X1487" s="11" t="s">
        <v>200</v>
      </c>
      <c r="Y1487" s="11" t="s">
        <v>201</v>
      </c>
      <c r="Z1487" s="15">
        <v>2.0319000000000001E-4</v>
      </c>
    </row>
    <row r="1488" spans="23:26" x14ac:dyDescent="0.2">
      <c r="W1488" s="14">
        <v>45244.041666666664</v>
      </c>
      <c r="X1488" s="11" t="s">
        <v>200</v>
      </c>
      <c r="Y1488" s="11" t="s">
        <v>201</v>
      </c>
      <c r="Z1488" s="15">
        <v>1.0254E-4</v>
      </c>
    </row>
    <row r="1489" spans="23:26" x14ac:dyDescent="0.2">
      <c r="W1489" s="14">
        <v>45243.708333333336</v>
      </c>
      <c r="X1489" s="11" t="s">
        <v>200</v>
      </c>
      <c r="Y1489" s="11" t="s">
        <v>201</v>
      </c>
      <c r="Z1489" s="15">
        <v>1E-4</v>
      </c>
    </row>
    <row r="1490" spans="23:26" x14ac:dyDescent="0.2">
      <c r="W1490" s="14">
        <v>45243.375</v>
      </c>
      <c r="X1490" s="11" t="s">
        <v>200</v>
      </c>
      <c r="Y1490" s="11" t="s">
        <v>201</v>
      </c>
      <c r="Z1490" s="15">
        <v>3.7006000000000002E-4</v>
      </c>
    </row>
    <row r="1491" spans="23:26" x14ac:dyDescent="0.2">
      <c r="W1491" s="14">
        <v>45243.041666666664</v>
      </c>
      <c r="X1491" s="11" t="s">
        <v>200</v>
      </c>
      <c r="Y1491" s="11" t="s">
        <v>201</v>
      </c>
      <c r="Z1491" s="15">
        <v>1.9659000000000001E-4</v>
      </c>
    </row>
    <row r="1492" spans="23:26" x14ac:dyDescent="0.2">
      <c r="W1492" s="14">
        <v>45242.708333333336</v>
      </c>
      <c r="X1492" s="11" t="s">
        <v>200</v>
      </c>
      <c r="Y1492" s="11" t="s">
        <v>201</v>
      </c>
      <c r="Z1492" s="15">
        <v>5.4401000000000004E-4</v>
      </c>
    </row>
    <row r="1493" spans="23:26" x14ac:dyDescent="0.2">
      <c r="W1493" s="14">
        <v>45242.375</v>
      </c>
      <c r="X1493" s="11" t="s">
        <v>200</v>
      </c>
      <c r="Y1493" s="11" t="s">
        <v>201</v>
      </c>
      <c r="Z1493" s="15">
        <v>3.9172000000000002E-4</v>
      </c>
    </row>
    <row r="1494" spans="23:26" x14ac:dyDescent="0.2">
      <c r="W1494" s="14">
        <v>45242.041666666664</v>
      </c>
      <c r="X1494" s="11" t="s">
        <v>200</v>
      </c>
      <c r="Y1494" s="11" t="s">
        <v>201</v>
      </c>
      <c r="Z1494" s="15">
        <v>3.7899E-4</v>
      </c>
    </row>
    <row r="1495" spans="23:26" x14ac:dyDescent="0.2">
      <c r="W1495" s="14">
        <v>45241.708333333336</v>
      </c>
      <c r="X1495" s="11" t="s">
        <v>200</v>
      </c>
      <c r="Y1495" s="11" t="s">
        <v>201</v>
      </c>
      <c r="Z1495" s="15">
        <v>2.9373000000000002E-4</v>
      </c>
    </row>
    <row r="1496" spans="23:26" x14ac:dyDescent="0.2">
      <c r="W1496" s="14">
        <v>45241.375</v>
      </c>
      <c r="X1496" s="11" t="s">
        <v>200</v>
      </c>
      <c r="Y1496" s="11" t="s">
        <v>201</v>
      </c>
      <c r="Z1496" s="15">
        <v>4.6462000000000001E-4</v>
      </c>
    </row>
    <row r="1497" spans="23:26" x14ac:dyDescent="0.2">
      <c r="W1497" s="14">
        <v>45241.041666666664</v>
      </c>
      <c r="X1497" s="11" t="s">
        <v>200</v>
      </c>
      <c r="Y1497" s="11" t="s">
        <v>201</v>
      </c>
      <c r="Z1497" s="15">
        <v>1E-4</v>
      </c>
    </row>
    <row r="1498" spans="23:26" x14ac:dyDescent="0.2">
      <c r="W1498" s="14">
        <v>45240.708333333336</v>
      </c>
      <c r="X1498" s="11" t="s">
        <v>200</v>
      </c>
      <c r="Y1498" s="11" t="s">
        <v>201</v>
      </c>
      <c r="Z1498" s="15">
        <v>1.5660000000000001E-4</v>
      </c>
    </row>
    <row r="1499" spans="23:26" x14ac:dyDescent="0.2">
      <c r="W1499" s="14">
        <v>45240.375</v>
      </c>
      <c r="X1499" s="11" t="s">
        <v>200</v>
      </c>
      <c r="Y1499" s="11" t="s">
        <v>201</v>
      </c>
      <c r="Z1499" s="15">
        <v>1E-4</v>
      </c>
    </row>
    <row r="1500" spans="23:26" x14ac:dyDescent="0.2">
      <c r="W1500" s="14">
        <v>45240.041666666664</v>
      </c>
      <c r="X1500" s="11" t="s">
        <v>200</v>
      </c>
      <c r="Y1500" s="11" t="s">
        <v>201</v>
      </c>
      <c r="Z1500" s="15">
        <v>5.8080000000000002E-4</v>
      </c>
    </row>
    <row r="1501" spans="23:26" x14ac:dyDescent="0.2">
      <c r="W1501" s="14">
        <v>45239.708333333336</v>
      </c>
      <c r="X1501" s="11" t="s">
        <v>200</v>
      </c>
      <c r="Y1501" s="11" t="s">
        <v>201</v>
      </c>
      <c r="Z1501" s="15">
        <v>1.4133E-4</v>
      </c>
    </row>
    <row r="1502" spans="23:26" x14ac:dyDescent="0.2">
      <c r="W1502" s="14">
        <v>45239.375</v>
      </c>
      <c r="X1502" s="11" t="s">
        <v>200</v>
      </c>
      <c r="Y1502" s="11" t="s">
        <v>201</v>
      </c>
      <c r="Z1502" s="15">
        <v>3.4822E-4</v>
      </c>
    </row>
    <row r="1503" spans="23:26" x14ac:dyDescent="0.2">
      <c r="W1503" s="14">
        <v>45239.041666666664</v>
      </c>
      <c r="X1503" s="11" t="s">
        <v>200</v>
      </c>
      <c r="Y1503" s="11" t="s">
        <v>201</v>
      </c>
      <c r="Z1503" s="15">
        <v>2.3248E-4</v>
      </c>
    </row>
    <row r="1504" spans="23:26" x14ac:dyDescent="0.2">
      <c r="W1504" s="14">
        <v>45238.708333333336</v>
      </c>
      <c r="X1504" s="11" t="s">
        <v>200</v>
      </c>
      <c r="Y1504" s="11" t="s">
        <v>201</v>
      </c>
      <c r="Z1504" s="15">
        <v>1E-4</v>
      </c>
    </row>
    <row r="1505" spans="23:26" x14ac:dyDescent="0.2">
      <c r="W1505" s="14">
        <v>45238.375</v>
      </c>
      <c r="X1505" s="11" t="s">
        <v>200</v>
      </c>
      <c r="Y1505" s="11" t="s">
        <v>201</v>
      </c>
      <c r="Z1505" s="15">
        <v>1E-4</v>
      </c>
    </row>
    <row r="1506" spans="23:26" x14ac:dyDescent="0.2">
      <c r="W1506" s="14">
        <v>45238.041666666664</v>
      </c>
      <c r="X1506" s="11" t="s">
        <v>200</v>
      </c>
      <c r="Y1506" s="11" t="s">
        <v>201</v>
      </c>
      <c r="Z1506" s="15">
        <v>1E-4</v>
      </c>
    </row>
    <row r="1507" spans="23:26" x14ac:dyDescent="0.2">
      <c r="W1507" s="14">
        <v>45237.708333333336</v>
      </c>
      <c r="X1507" s="11" t="s">
        <v>200</v>
      </c>
      <c r="Y1507" s="11" t="s">
        <v>201</v>
      </c>
      <c r="Z1507" s="15">
        <v>1.6134999999999999E-4</v>
      </c>
    </row>
    <row r="1508" spans="23:26" x14ac:dyDescent="0.2">
      <c r="W1508" s="14">
        <v>45237.375</v>
      </c>
      <c r="X1508" s="11" t="s">
        <v>200</v>
      </c>
      <c r="Y1508" s="11" t="s">
        <v>201</v>
      </c>
      <c r="Z1508" s="15">
        <v>1.3849000000000001E-4</v>
      </c>
    </row>
    <row r="1509" spans="23:26" x14ac:dyDescent="0.2">
      <c r="W1509" s="14">
        <v>45237.041666666664</v>
      </c>
      <c r="X1509" s="11" t="s">
        <v>200</v>
      </c>
      <c r="Y1509" s="11" t="s">
        <v>201</v>
      </c>
      <c r="Z1509" s="15">
        <v>1.6929E-4</v>
      </c>
    </row>
    <row r="1510" spans="23:26" x14ac:dyDescent="0.2">
      <c r="W1510" s="14">
        <v>45236.708333333336</v>
      </c>
      <c r="X1510" s="11" t="s">
        <v>200</v>
      </c>
      <c r="Y1510" s="11" t="s">
        <v>201</v>
      </c>
      <c r="Z1510" s="15">
        <v>2.0751E-4</v>
      </c>
    </row>
    <row r="1511" spans="23:26" x14ac:dyDescent="0.2">
      <c r="W1511" s="14">
        <v>45236.375</v>
      </c>
      <c r="X1511" s="11" t="s">
        <v>200</v>
      </c>
      <c r="Y1511" s="11" t="s">
        <v>201</v>
      </c>
      <c r="Z1511" s="15">
        <v>1.4897000000000001E-4</v>
      </c>
    </row>
    <row r="1512" spans="23:26" x14ac:dyDescent="0.2">
      <c r="W1512" s="14">
        <v>45236.041666666664</v>
      </c>
      <c r="X1512" s="11" t="s">
        <v>200</v>
      </c>
      <c r="Y1512" s="11" t="s">
        <v>201</v>
      </c>
      <c r="Z1512" s="15">
        <v>2.0439000000000001E-4</v>
      </c>
    </row>
    <row r="1513" spans="23:26" x14ac:dyDescent="0.2">
      <c r="W1513" s="14">
        <v>45235.708333333336</v>
      </c>
      <c r="X1513" s="11" t="s">
        <v>200</v>
      </c>
      <c r="Y1513" s="11" t="s">
        <v>201</v>
      </c>
      <c r="Z1513" s="15">
        <v>4.1981000000000001E-4</v>
      </c>
    </row>
    <row r="1514" spans="23:26" x14ac:dyDescent="0.2">
      <c r="W1514" s="14">
        <v>45235.375</v>
      </c>
      <c r="X1514" s="11" t="s">
        <v>200</v>
      </c>
      <c r="Y1514" s="11" t="s">
        <v>201</v>
      </c>
      <c r="Z1514" s="15">
        <v>3.3207000000000001E-4</v>
      </c>
    </row>
    <row r="1515" spans="23:26" x14ac:dyDescent="0.2">
      <c r="W1515" s="14">
        <v>45235.041666666664</v>
      </c>
      <c r="X1515" s="11" t="s">
        <v>200</v>
      </c>
      <c r="Y1515" s="11" t="s">
        <v>201</v>
      </c>
      <c r="Z1515" s="15">
        <v>1.8944E-4</v>
      </c>
    </row>
    <row r="1516" spans="23:26" x14ac:dyDescent="0.2">
      <c r="W1516" s="14">
        <v>45234.708333333336</v>
      </c>
      <c r="X1516" s="11" t="s">
        <v>200</v>
      </c>
      <c r="Y1516" s="11" t="s">
        <v>201</v>
      </c>
      <c r="Z1516" s="15">
        <v>3.0383E-4</v>
      </c>
    </row>
    <row r="1517" spans="23:26" x14ac:dyDescent="0.2">
      <c r="W1517" s="14">
        <v>45234.375</v>
      </c>
      <c r="X1517" s="11" t="s">
        <v>200</v>
      </c>
      <c r="Y1517" s="11" t="s">
        <v>201</v>
      </c>
      <c r="Z1517" s="15">
        <v>1E-4</v>
      </c>
    </row>
    <row r="1518" spans="23:26" x14ac:dyDescent="0.2">
      <c r="W1518" s="14">
        <v>45234.041666666664</v>
      </c>
      <c r="X1518" s="11" t="s">
        <v>200</v>
      </c>
      <c r="Y1518" s="11" t="s">
        <v>201</v>
      </c>
      <c r="Z1518" s="15">
        <v>1E-4</v>
      </c>
    </row>
    <row r="1519" spans="23:26" x14ac:dyDescent="0.2">
      <c r="W1519" s="14">
        <v>45233.708333333336</v>
      </c>
      <c r="X1519" s="11" t="s">
        <v>200</v>
      </c>
      <c r="Y1519" s="11" t="s">
        <v>201</v>
      </c>
      <c r="Z1519" s="15">
        <v>1.8029E-4</v>
      </c>
    </row>
    <row r="1520" spans="23:26" x14ac:dyDescent="0.2">
      <c r="W1520" s="14">
        <v>45233.375</v>
      </c>
      <c r="X1520" s="11" t="s">
        <v>200</v>
      </c>
      <c r="Y1520" s="11" t="s">
        <v>201</v>
      </c>
      <c r="Z1520" s="15">
        <v>2.2222E-4</v>
      </c>
    </row>
    <row r="1521" spans="23:26" x14ac:dyDescent="0.2">
      <c r="W1521" s="14">
        <v>45233.041666666664</v>
      </c>
      <c r="X1521" s="11" t="s">
        <v>200</v>
      </c>
      <c r="Y1521" s="11" t="s">
        <v>201</v>
      </c>
      <c r="Z1521" s="15">
        <v>1E-4</v>
      </c>
    </row>
    <row r="1522" spans="23:26" x14ac:dyDescent="0.2">
      <c r="W1522" s="14">
        <v>45232.708333333336</v>
      </c>
      <c r="X1522" s="11" t="s">
        <v>200</v>
      </c>
      <c r="Y1522" s="11" t="s">
        <v>201</v>
      </c>
      <c r="Z1522" s="15">
        <v>4.8613999999999998E-4</v>
      </c>
    </row>
    <row r="1523" spans="23:26" x14ac:dyDescent="0.2">
      <c r="W1523" s="14">
        <v>45232.375</v>
      </c>
      <c r="X1523" s="11" t="s">
        <v>200</v>
      </c>
      <c r="Y1523" s="11" t="s">
        <v>201</v>
      </c>
      <c r="Z1523" s="15">
        <v>3.9499000000000001E-4</v>
      </c>
    </row>
    <row r="1524" spans="23:26" x14ac:dyDescent="0.2">
      <c r="W1524" s="14">
        <v>45232.041666666664</v>
      </c>
      <c r="X1524" s="11" t="s">
        <v>200</v>
      </c>
      <c r="Y1524" s="11" t="s">
        <v>201</v>
      </c>
      <c r="Z1524" s="15">
        <v>1E-4</v>
      </c>
    </row>
    <row r="1525" spans="23:26" x14ac:dyDescent="0.2">
      <c r="W1525" s="14">
        <v>45231.708333333336</v>
      </c>
      <c r="X1525" s="11" t="s">
        <v>200</v>
      </c>
      <c r="Y1525" s="11" t="s">
        <v>201</v>
      </c>
      <c r="Z1525" s="15">
        <v>1E-4</v>
      </c>
    </row>
    <row r="1526" spans="23:26" x14ac:dyDescent="0.2">
      <c r="W1526" s="14">
        <v>45231.375</v>
      </c>
      <c r="X1526" s="11" t="s">
        <v>200</v>
      </c>
      <c r="Y1526" s="11" t="s">
        <v>201</v>
      </c>
      <c r="Z1526" s="15">
        <v>1E-4</v>
      </c>
    </row>
    <row r="1527" spans="23:26" x14ac:dyDescent="0.2">
      <c r="W1527" s="14">
        <v>45231.041666666664</v>
      </c>
      <c r="X1527" s="11" t="s">
        <v>200</v>
      </c>
      <c r="Y1527" s="11" t="s">
        <v>201</v>
      </c>
      <c r="Z1527" s="15">
        <v>1.0297E-4</v>
      </c>
    </row>
    <row r="1528" spans="23:26" x14ac:dyDescent="0.2">
      <c r="W1528" s="14">
        <v>45230.708333333336</v>
      </c>
      <c r="X1528" s="11" t="s">
        <v>200</v>
      </c>
      <c r="Y1528" s="11" t="s">
        <v>201</v>
      </c>
      <c r="Z1528" s="15">
        <v>1.5302E-4</v>
      </c>
    </row>
    <row r="1529" spans="23:26" x14ac:dyDescent="0.2">
      <c r="W1529" s="14">
        <v>45230.375</v>
      </c>
      <c r="X1529" s="11" t="s">
        <v>200</v>
      </c>
      <c r="Y1529" s="11" t="s">
        <v>201</v>
      </c>
      <c r="Z1529" s="15">
        <v>1E-4</v>
      </c>
    </row>
    <row r="1530" spans="23:26" x14ac:dyDescent="0.2">
      <c r="W1530" s="14">
        <v>45230.041666666664</v>
      </c>
      <c r="X1530" s="11" t="s">
        <v>200</v>
      </c>
      <c r="Y1530" s="11" t="s">
        <v>201</v>
      </c>
      <c r="Z1530" s="15">
        <v>2.6266000000000001E-4</v>
      </c>
    </row>
    <row r="1531" spans="23:26" x14ac:dyDescent="0.2">
      <c r="W1531" s="14">
        <v>45229.708333333336</v>
      </c>
      <c r="X1531" s="11" t="s">
        <v>200</v>
      </c>
      <c r="Y1531" s="11" t="s">
        <v>201</v>
      </c>
      <c r="Z1531" s="15">
        <v>1E-4</v>
      </c>
    </row>
    <row r="1532" spans="23:26" x14ac:dyDescent="0.2">
      <c r="W1532" s="14">
        <v>45229.375</v>
      </c>
      <c r="X1532" s="11" t="s">
        <v>200</v>
      </c>
      <c r="Y1532" s="11" t="s">
        <v>201</v>
      </c>
      <c r="Z1532" s="15">
        <v>1E-4</v>
      </c>
    </row>
    <row r="1533" spans="23:26" x14ac:dyDescent="0.2">
      <c r="W1533" s="14">
        <v>45229.041666666664</v>
      </c>
      <c r="X1533" s="11" t="s">
        <v>200</v>
      </c>
      <c r="Y1533" s="11" t="s">
        <v>201</v>
      </c>
      <c r="Z1533" s="15">
        <v>1.0302E-4</v>
      </c>
    </row>
    <row r="1534" spans="23:26" x14ac:dyDescent="0.2">
      <c r="W1534" s="14">
        <v>45228.708333333336</v>
      </c>
      <c r="X1534" s="11" t="s">
        <v>200</v>
      </c>
      <c r="Y1534" s="11" t="s">
        <v>201</v>
      </c>
      <c r="Z1534" s="15">
        <v>1E-4</v>
      </c>
    </row>
    <row r="1535" spans="23:26" x14ac:dyDescent="0.2">
      <c r="W1535" s="14">
        <v>45228.375</v>
      </c>
      <c r="X1535" s="11" t="s">
        <v>200</v>
      </c>
      <c r="Y1535" s="11" t="s">
        <v>201</v>
      </c>
      <c r="Z1535" s="15">
        <v>1E-4</v>
      </c>
    </row>
    <row r="1536" spans="23:26" x14ac:dyDescent="0.2">
      <c r="W1536" s="14">
        <v>45228.041666666664</v>
      </c>
      <c r="X1536" s="11" t="s">
        <v>200</v>
      </c>
      <c r="Y1536" s="11" t="s">
        <v>201</v>
      </c>
      <c r="Z1536" s="15">
        <v>1.6468E-4</v>
      </c>
    </row>
    <row r="1537" spans="23:26" x14ac:dyDescent="0.2">
      <c r="W1537" s="14">
        <v>45227.708333333336</v>
      </c>
      <c r="X1537" s="11" t="s">
        <v>200</v>
      </c>
      <c r="Y1537" s="11" t="s">
        <v>201</v>
      </c>
      <c r="Z1537" s="15">
        <v>3.0278999999999999E-4</v>
      </c>
    </row>
    <row r="1538" spans="23:26" x14ac:dyDescent="0.2">
      <c r="W1538" s="14">
        <v>45227.375</v>
      </c>
      <c r="X1538" s="11" t="s">
        <v>200</v>
      </c>
      <c r="Y1538" s="11" t="s">
        <v>201</v>
      </c>
      <c r="Z1538" s="15">
        <v>1E-4</v>
      </c>
    </row>
    <row r="1539" spans="23:26" x14ac:dyDescent="0.2">
      <c r="W1539" s="14">
        <v>45227.041666666664</v>
      </c>
      <c r="X1539" s="11" t="s">
        <v>200</v>
      </c>
      <c r="Y1539" s="11" t="s">
        <v>201</v>
      </c>
      <c r="Z1539" s="15">
        <v>1.7624000000000001E-4</v>
      </c>
    </row>
    <row r="1540" spans="23:26" x14ac:dyDescent="0.2">
      <c r="W1540" s="14">
        <v>45226.708333333336</v>
      </c>
      <c r="X1540" s="11" t="s">
        <v>200</v>
      </c>
      <c r="Y1540" s="11" t="s">
        <v>201</v>
      </c>
      <c r="Z1540" s="15">
        <v>1E-4</v>
      </c>
    </row>
    <row r="1541" spans="23:26" x14ac:dyDescent="0.2">
      <c r="W1541" s="14">
        <v>45226.375</v>
      </c>
      <c r="X1541" s="11" t="s">
        <v>200</v>
      </c>
      <c r="Y1541" s="11" t="s">
        <v>201</v>
      </c>
      <c r="Z1541" s="15">
        <v>1E-4</v>
      </c>
    </row>
    <row r="1542" spans="23:26" x14ac:dyDescent="0.2">
      <c r="W1542" s="14">
        <v>45226.041666666664</v>
      </c>
      <c r="X1542" s="11" t="s">
        <v>200</v>
      </c>
      <c r="Y1542" s="11" t="s">
        <v>201</v>
      </c>
      <c r="Z1542" s="15">
        <v>1E-4</v>
      </c>
    </row>
    <row r="1543" spans="23:26" x14ac:dyDescent="0.2">
      <c r="W1543" s="14">
        <v>45225.708333333336</v>
      </c>
      <c r="X1543" s="11" t="s">
        <v>200</v>
      </c>
      <c r="Y1543" s="11" t="s">
        <v>201</v>
      </c>
      <c r="Z1543" s="15">
        <v>1.5363E-4</v>
      </c>
    </row>
    <row r="1544" spans="23:26" x14ac:dyDescent="0.2">
      <c r="W1544" s="14">
        <v>45225.375</v>
      </c>
      <c r="X1544" s="11" t="s">
        <v>200</v>
      </c>
      <c r="Y1544" s="11" t="s">
        <v>201</v>
      </c>
      <c r="Z1544" s="15">
        <v>1E-4</v>
      </c>
    </row>
    <row r="1545" spans="23:26" x14ac:dyDescent="0.2">
      <c r="W1545" s="14">
        <v>45225.041666666664</v>
      </c>
      <c r="X1545" s="11" t="s">
        <v>200</v>
      </c>
      <c r="Y1545" s="11" t="s">
        <v>201</v>
      </c>
      <c r="Z1545" s="15">
        <v>1E-4</v>
      </c>
    </row>
    <row r="1546" spans="23:26" x14ac:dyDescent="0.2">
      <c r="W1546" s="14">
        <v>45224.708333333336</v>
      </c>
      <c r="X1546" s="11" t="s">
        <v>200</v>
      </c>
      <c r="Y1546" s="11" t="s">
        <v>201</v>
      </c>
      <c r="Z1546" s="15">
        <v>1E-4</v>
      </c>
    </row>
    <row r="1547" spans="23:26" x14ac:dyDescent="0.2">
      <c r="W1547" s="14">
        <v>45224.375</v>
      </c>
      <c r="X1547" s="11" t="s">
        <v>200</v>
      </c>
      <c r="Y1547" s="11" t="s">
        <v>201</v>
      </c>
      <c r="Z1547" s="15">
        <v>1E-4</v>
      </c>
    </row>
    <row r="1548" spans="23:26" x14ac:dyDescent="0.2">
      <c r="W1548" s="14">
        <v>45224.041666666664</v>
      </c>
      <c r="X1548" s="11" t="s">
        <v>200</v>
      </c>
      <c r="Y1548" s="11" t="s">
        <v>201</v>
      </c>
      <c r="Z1548" s="15">
        <v>1E-4</v>
      </c>
    </row>
    <row r="1549" spans="23:26" x14ac:dyDescent="0.2">
      <c r="W1549" s="14">
        <v>45223.708333333336</v>
      </c>
      <c r="X1549" s="11" t="s">
        <v>200</v>
      </c>
      <c r="Y1549" s="11" t="s">
        <v>201</v>
      </c>
      <c r="Z1549" s="15">
        <v>1E-4</v>
      </c>
    </row>
    <row r="1550" spans="23:26" x14ac:dyDescent="0.2">
      <c r="W1550" s="14">
        <v>45223.375</v>
      </c>
      <c r="X1550" s="11" t="s">
        <v>200</v>
      </c>
      <c r="Y1550" s="11" t="s">
        <v>201</v>
      </c>
      <c r="Z1550" s="15">
        <v>1E-4</v>
      </c>
    </row>
    <row r="1551" spans="23:26" x14ac:dyDescent="0.2">
      <c r="W1551" s="14">
        <v>45223.041666666664</v>
      </c>
      <c r="X1551" s="11" t="s">
        <v>200</v>
      </c>
      <c r="Y1551" s="11" t="s">
        <v>201</v>
      </c>
      <c r="Z1551" s="15">
        <v>1E-4</v>
      </c>
    </row>
    <row r="1552" spans="23:26" x14ac:dyDescent="0.2">
      <c r="W1552" s="14">
        <v>45222.708333333336</v>
      </c>
      <c r="X1552" s="11" t="s">
        <v>200</v>
      </c>
      <c r="Y1552" s="11" t="s">
        <v>201</v>
      </c>
      <c r="Z1552" s="15">
        <v>1E-4</v>
      </c>
    </row>
    <row r="1553" spans="23:26" x14ac:dyDescent="0.2">
      <c r="W1553" s="14">
        <v>45222.375</v>
      </c>
      <c r="X1553" s="11" t="s">
        <v>200</v>
      </c>
      <c r="Y1553" s="11" t="s">
        <v>201</v>
      </c>
      <c r="Z1553" s="15">
        <v>1E-4</v>
      </c>
    </row>
    <row r="1554" spans="23:26" x14ac:dyDescent="0.2">
      <c r="W1554" s="14">
        <v>45222.041666666664</v>
      </c>
      <c r="X1554" s="11" t="s">
        <v>200</v>
      </c>
      <c r="Y1554" s="11" t="s">
        <v>201</v>
      </c>
      <c r="Z1554" s="15">
        <v>8.1299999999999997E-5</v>
      </c>
    </row>
    <row r="1555" spans="23:26" x14ac:dyDescent="0.2">
      <c r="W1555" s="14">
        <v>45221.708333333336</v>
      </c>
      <c r="X1555" s="11" t="s">
        <v>200</v>
      </c>
      <c r="Y1555" s="11" t="s">
        <v>201</v>
      </c>
      <c r="Z1555" s="15">
        <v>8.9930000000000001E-5</v>
      </c>
    </row>
    <row r="1556" spans="23:26" x14ac:dyDescent="0.2">
      <c r="W1556" s="14">
        <v>45221.375</v>
      </c>
      <c r="X1556" s="11" t="s">
        <v>200</v>
      </c>
      <c r="Y1556" s="11" t="s">
        <v>201</v>
      </c>
      <c r="Z1556" s="15">
        <v>6.4270000000000006E-5</v>
      </c>
    </row>
    <row r="1557" spans="23:26" x14ac:dyDescent="0.2">
      <c r="W1557" s="14">
        <v>45221.041666666664</v>
      </c>
      <c r="X1557" s="11" t="s">
        <v>200</v>
      </c>
      <c r="Y1557" s="11" t="s">
        <v>201</v>
      </c>
      <c r="Z1557" s="15">
        <v>4.761E-5</v>
      </c>
    </row>
    <row r="1558" spans="23:26" x14ac:dyDescent="0.2">
      <c r="W1558" s="14">
        <v>45220.708333333336</v>
      </c>
      <c r="X1558" s="11" t="s">
        <v>200</v>
      </c>
      <c r="Y1558" s="11" t="s">
        <v>201</v>
      </c>
      <c r="Z1558" s="15">
        <v>7.6689999999999999E-5</v>
      </c>
    </row>
    <row r="1559" spans="23:26" x14ac:dyDescent="0.2">
      <c r="W1559" s="14">
        <v>45220.375</v>
      </c>
      <c r="X1559" s="11" t="s">
        <v>200</v>
      </c>
      <c r="Y1559" s="11" t="s">
        <v>201</v>
      </c>
      <c r="Z1559" s="15">
        <v>7.3990000000000001E-5</v>
      </c>
    </row>
    <row r="1560" spans="23:26" x14ac:dyDescent="0.2">
      <c r="W1560" s="14">
        <v>45220.041666666664</v>
      </c>
      <c r="X1560" s="11" t="s">
        <v>200</v>
      </c>
      <c r="Y1560" s="11" t="s">
        <v>201</v>
      </c>
      <c r="Z1560" s="15">
        <v>6.6820000000000001E-5</v>
      </c>
    </row>
    <row r="1561" spans="23:26" x14ac:dyDescent="0.2">
      <c r="W1561" s="14">
        <v>45219.708333333336</v>
      </c>
      <c r="X1561" s="11" t="s">
        <v>200</v>
      </c>
      <c r="Y1561" s="11" t="s">
        <v>201</v>
      </c>
      <c r="Z1561" s="15">
        <v>-7.1660000000000002E-5</v>
      </c>
    </row>
    <row r="1562" spans="23:26" x14ac:dyDescent="0.2">
      <c r="W1562" s="14">
        <v>45219.375</v>
      </c>
      <c r="X1562" s="11" t="s">
        <v>200</v>
      </c>
      <c r="Y1562" s="11" t="s">
        <v>201</v>
      </c>
      <c r="Z1562" s="15">
        <v>-8.7169999999999994E-5</v>
      </c>
    </row>
    <row r="1563" spans="23:26" x14ac:dyDescent="0.2">
      <c r="W1563" s="14">
        <v>45219.041666666664</v>
      </c>
      <c r="X1563" s="11" t="s">
        <v>200</v>
      </c>
      <c r="Y1563" s="11" t="s">
        <v>201</v>
      </c>
      <c r="Z1563" s="15">
        <v>-7.3020000000000002E-5</v>
      </c>
    </row>
    <row r="1564" spans="23:26" x14ac:dyDescent="0.2">
      <c r="W1564" s="14">
        <v>45218.708333333336</v>
      </c>
      <c r="X1564" s="11" t="s">
        <v>200</v>
      </c>
      <c r="Y1564" s="11" t="s">
        <v>201</v>
      </c>
      <c r="Z1564" s="15">
        <v>-6.5980000000000002E-5</v>
      </c>
    </row>
    <row r="1565" spans="23:26" x14ac:dyDescent="0.2">
      <c r="W1565" s="14">
        <v>45218.375</v>
      </c>
      <c r="X1565" s="11" t="s">
        <v>200</v>
      </c>
      <c r="Y1565" s="11" t="s">
        <v>201</v>
      </c>
      <c r="Z1565" s="15">
        <v>2.5899999999999999E-5</v>
      </c>
    </row>
    <row r="1566" spans="23:26" x14ac:dyDescent="0.2">
      <c r="W1566" s="14">
        <v>45218.041666666664</v>
      </c>
      <c r="X1566" s="11" t="s">
        <v>200</v>
      </c>
      <c r="Y1566" s="11" t="s">
        <v>201</v>
      </c>
      <c r="Z1566" s="15">
        <v>3.3300000000000003E-5</v>
      </c>
    </row>
    <row r="1567" spans="23:26" x14ac:dyDescent="0.2">
      <c r="W1567" s="14">
        <v>45217.708333333336</v>
      </c>
      <c r="X1567" s="11" t="s">
        <v>200</v>
      </c>
      <c r="Y1567" s="11" t="s">
        <v>201</v>
      </c>
      <c r="Z1567" s="15">
        <v>-1.4951999999999999E-4</v>
      </c>
    </row>
    <row r="1568" spans="23:26" x14ac:dyDescent="0.2">
      <c r="W1568" s="14">
        <v>45217.375</v>
      </c>
      <c r="X1568" s="11" t="s">
        <v>200</v>
      </c>
      <c r="Y1568" s="11" t="s">
        <v>201</v>
      </c>
      <c r="Z1568" s="15">
        <v>-4.4977999999999999E-4</v>
      </c>
    </row>
    <row r="1569" spans="23:26" x14ac:dyDescent="0.2">
      <c r="W1569" s="14">
        <v>45217.041666666664</v>
      </c>
      <c r="X1569" s="11" t="s">
        <v>200</v>
      </c>
      <c r="Y1569" s="11" t="s">
        <v>201</v>
      </c>
      <c r="Z1569" s="15">
        <v>-2.0424000000000001E-4</v>
      </c>
    </row>
    <row r="1570" spans="23:26" x14ac:dyDescent="0.2">
      <c r="W1570" s="14">
        <v>45216.708333333336</v>
      </c>
      <c r="X1570" s="11" t="s">
        <v>200</v>
      </c>
      <c r="Y1570" s="11" t="s">
        <v>201</v>
      </c>
      <c r="Z1570" s="15">
        <v>-8.9419999999999994E-5</v>
      </c>
    </row>
    <row r="1571" spans="23:26" x14ac:dyDescent="0.2">
      <c r="W1571" s="14">
        <v>45216.375</v>
      </c>
      <c r="X1571" s="11" t="s">
        <v>200</v>
      </c>
      <c r="Y1571" s="11" t="s">
        <v>201</v>
      </c>
      <c r="Z1571" s="15">
        <v>-1.2099999999999999E-5</v>
      </c>
    </row>
    <row r="1572" spans="23:26" x14ac:dyDescent="0.2">
      <c r="W1572" s="14">
        <v>45216.041666666664</v>
      </c>
      <c r="X1572" s="11" t="s">
        <v>200</v>
      </c>
      <c r="Y1572" s="11" t="s">
        <v>201</v>
      </c>
      <c r="Z1572" s="15">
        <v>1E-4</v>
      </c>
    </row>
    <row r="1573" spans="23:26" x14ac:dyDescent="0.2">
      <c r="W1573" s="14">
        <v>45215.708333333336</v>
      </c>
      <c r="X1573" s="11" t="s">
        <v>200</v>
      </c>
      <c r="Y1573" s="11" t="s">
        <v>201</v>
      </c>
      <c r="Z1573" s="15">
        <v>1E-4</v>
      </c>
    </row>
    <row r="1574" spans="23:26" x14ac:dyDescent="0.2">
      <c r="W1574" s="14">
        <v>45215.375</v>
      </c>
      <c r="X1574" s="11" t="s">
        <v>200</v>
      </c>
      <c r="Y1574" s="11" t="s">
        <v>201</v>
      </c>
      <c r="Z1574" s="15">
        <v>2.8419999999999999E-5</v>
      </c>
    </row>
    <row r="1575" spans="23:26" x14ac:dyDescent="0.2">
      <c r="W1575" s="14">
        <v>45215.041666666664</v>
      </c>
      <c r="X1575" s="11" t="s">
        <v>200</v>
      </c>
      <c r="Y1575" s="11" t="s">
        <v>201</v>
      </c>
      <c r="Z1575" s="15">
        <v>4.7190000000000001E-5</v>
      </c>
    </row>
    <row r="1576" spans="23:26" x14ac:dyDescent="0.2">
      <c r="W1576" s="14">
        <v>45214.708333333336</v>
      </c>
      <c r="X1576" s="11" t="s">
        <v>200</v>
      </c>
      <c r="Y1576" s="11" t="s">
        <v>201</v>
      </c>
      <c r="Z1576" s="15">
        <v>5.9519999999999999E-5</v>
      </c>
    </row>
    <row r="1577" spans="23:26" x14ac:dyDescent="0.2">
      <c r="W1577" s="14">
        <v>45214.375</v>
      </c>
      <c r="X1577" s="11" t="s">
        <v>200</v>
      </c>
      <c r="Y1577" s="11" t="s">
        <v>201</v>
      </c>
      <c r="Z1577" s="15">
        <v>3.6340000000000001E-5</v>
      </c>
    </row>
    <row r="1578" spans="23:26" x14ac:dyDescent="0.2">
      <c r="W1578" s="14">
        <v>45214.041666666664</v>
      </c>
      <c r="X1578" s="11" t="s">
        <v>200</v>
      </c>
      <c r="Y1578" s="11" t="s">
        <v>201</v>
      </c>
      <c r="Z1578" s="15">
        <v>6.7260000000000003E-5</v>
      </c>
    </row>
    <row r="1579" spans="23:26" x14ac:dyDescent="0.2">
      <c r="W1579" s="14">
        <v>45213.708333333336</v>
      </c>
      <c r="X1579" s="11" t="s">
        <v>200</v>
      </c>
      <c r="Y1579" s="11" t="s">
        <v>201</v>
      </c>
      <c r="Z1579" s="15">
        <v>-9.5779999999999994E-5</v>
      </c>
    </row>
    <row r="1580" spans="23:26" x14ac:dyDescent="0.2">
      <c r="W1580" s="14">
        <v>45213.375</v>
      </c>
      <c r="X1580" s="11" t="s">
        <v>200</v>
      </c>
      <c r="Y1580" s="11" t="s">
        <v>201</v>
      </c>
      <c r="Z1580" s="15">
        <v>-1.4129E-4</v>
      </c>
    </row>
    <row r="1581" spans="23:26" x14ac:dyDescent="0.2">
      <c r="W1581" s="14">
        <v>45213.041666666664</v>
      </c>
      <c r="X1581" s="11" t="s">
        <v>200</v>
      </c>
      <c r="Y1581" s="11" t="s">
        <v>201</v>
      </c>
      <c r="Z1581" s="15">
        <v>-1.6359999999999999E-5</v>
      </c>
    </row>
    <row r="1582" spans="23:26" x14ac:dyDescent="0.2">
      <c r="W1582" s="14">
        <v>45212.708333333336</v>
      </c>
      <c r="X1582" s="11" t="s">
        <v>200</v>
      </c>
      <c r="Y1582" s="11" t="s">
        <v>201</v>
      </c>
      <c r="Z1582" s="15">
        <v>9.7720000000000006E-5</v>
      </c>
    </row>
    <row r="1583" spans="23:26" x14ac:dyDescent="0.2">
      <c r="W1583" s="14">
        <v>45212.375</v>
      </c>
      <c r="X1583" s="11" t="s">
        <v>200</v>
      </c>
      <c r="Y1583" s="11" t="s">
        <v>201</v>
      </c>
      <c r="Z1583" s="15">
        <v>9.904E-5</v>
      </c>
    </row>
    <row r="1584" spans="23:26" x14ac:dyDescent="0.2">
      <c r="W1584" s="14">
        <v>45212.041666666664</v>
      </c>
      <c r="X1584" s="11" t="s">
        <v>200</v>
      </c>
      <c r="Y1584" s="11" t="s">
        <v>201</v>
      </c>
      <c r="Z1584" s="15">
        <v>5.8629999999999999E-5</v>
      </c>
    </row>
    <row r="1585" spans="23:26" x14ac:dyDescent="0.2">
      <c r="W1585" s="14">
        <v>45211.708333333336</v>
      </c>
      <c r="X1585" s="11" t="s">
        <v>200</v>
      </c>
      <c r="Y1585" s="11" t="s">
        <v>201</v>
      </c>
      <c r="Z1585" s="15">
        <v>-3.0800000000000003E-5</v>
      </c>
    </row>
    <row r="1586" spans="23:26" x14ac:dyDescent="0.2">
      <c r="W1586" s="14">
        <v>45211.375</v>
      </c>
      <c r="X1586" s="11" t="s">
        <v>200</v>
      </c>
      <c r="Y1586" s="11" t="s">
        <v>201</v>
      </c>
      <c r="Z1586" s="15">
        <v>-6.5549999999999994E-5</v>
      </c>
    </row>
    <row r="1587" spans="23:26" x14ac:dyDescent="0.2">
      <c r="W1587" s="14">
        <v>45211.041666666664</v>
      </c>
      <c r="X1587" s="11" t="s">
        <v>200</v>
      </c>
      <c r="Y1587" s="11" t="s">
        <v>201</v>
      </c>
      <c r="Z1587" s="15">
        <v>-1.4215000000000001E-4</v>
      </c>
    </row>
    <row r="1588" spans="23:26" x14ac:dyDescent="0.2">
      <c r="W1588" s="14">
        <v>45210.708333333336</v>
      </c>
      <c r="X1588" s="11" t="s">
        <v>200</v>
      </c>
      <c r="Y1588" s="11" t="s">
        <v>201</v>
      </c>
      <c r="Z1588" s="15">
        <v>-1.1097E-4</v>
      </c>
    </row>
    <row r="1589" spans="23:26" x14ac:dyDescent="0.2">
      <c r="W1589" s="14">
        <v>45210.375</v>
      </c>
      <c r="X1589" s="11" t="s">
        <v>200</v>
      </c>
      <c r="Y1589" s="11" t="s">
        <v>201</v>
      </c>
      <c r="Z1589" s="15">
        <v>-3.464E-5</v>
      </c>
    </row>
    <row r="1590" spans="23:26" x14ac:dyDescent="0.2">
      <c r="W1590" s="14">
        <v>45210.041666666664</v>
      </c>
      <c r="X1590" s="11" t="s">
        <v>200</v>
      </c>
      <c r="Y1590" s="11" t="s">
        <v>201</v>
      </c>
      <c r="Z1590" s="15">
        <v>-4.142E-5</v>
      </c>
    </row>
    <row r="1591" spans="23:26" x14ac:dyDescent="0.2">
      <c r="W1591" s="14">
        <v>45209.708333333336</v>
      </c>
      <c r="X1591" s="11" t="s">
        <v>200</v>
      </c>
      <c r="Y1591" s="11" t="s">
        <v>201</v>
      </c>
      <c r="Z1591" s="15">
        <v>-1.2959000000000001E-4</v>
      </c>
    </row>
    <row r="1592" spans="23:26" x14ac:dyDescent="0.2">
      <c r="W1592" s="14">
        <v>45209.375</v>
      </c>
      <c r="X1592" s="11" t="s">
        <v>200</v>
      </c>
      <c r="Y1592" s="11" t="s">
        <v>201</v>
      </c>
      <c r="Z1592" s="15">
        <v>-9.5719999999999998E-5</v>
      </c>
    </row>
    <row r="1593" spans="23:26" x14ac:dyDescent="0.2">
      <c r="W1593" s="14">
        <v>45209.041666666664</v>
      </c>
      <c r="X1593" s="11" t="s">
        <v>200</v>
      </c>
      <c r="Y1593" s="11" t="s">
        <v>201</v>
      </c>
      <c r="Z1593" s="15">
        <v>-2.0594999999999999E-4</v>
      </c>
    </row>
    <row r="1594" spans="23:26" x14ac:dyDescent="0.2">
      <c r="W1594" s="14">
        <v>45208.708333333336</v>
      </c>
      <c r="X1594" s="11" t="s">
        <v>200</v>
      </c>
      <c r="Y1594" s="11" t="s">
        <v>201</v>
      </c>
      <c r="Z1594" s="15">
        <v>8.4759999999999995E-5</v>
      </c>
    </row>
    <row r="1595" spans="23:26" x14ac:dyDescent="0.2">
      <c r="W1595" s="14">
        <v>45208.375</v>
      </c>
      <c r="X1595" s="11" t="s">
        <v>200</v>
      </c>
      <c r="Y1595" s="11" t="s">
        <v>201</v>
      </c>
      <c r="Z1595" s="15">
        <v>6.9880000000000002E-5</v>
      </c>
    </row>
    <row r="1596" spans="23:26" x14ac:dyDescent="0.2">
      <c r="W1596" s="14">
        <v>45208.041666666664</v>
      </c>
      <c r="X1596" s="11" t="s">
        <v>200</v>
      </c>
      <c r="Y1596" s="11" t="s">
        <v>201</v>
      </c>
      <c r="Z1596" s="15">
        <v>4.9610000000000001E-5</v>
      </c>
    </row>
    <row r="1597" spans="23:26" x14ac:dyDescent="0.2">
      <c r="W1597" s="14">
        <v>45207.708333333336</v>
      </c>
      <c r="X1597" s="11" t="s">
        <v>200</v>
      </c>
      <c r="Y1597" s="11" t="s">
        <v>201</v>
      </c>
      <c r="Z1597" s="15">
        <v>9.6199999999999994E-6</v>
      </c>
    </row>
    <row r="1598" spans="23:26" x14ac:dyDescent="0.2">
      <c r="W1598" s="14">
        <v>45207.375</v>
      </c>
      <c r="X1598" s="11" t="s">
        <v>200</v>
      </c>
      <c r="Y1598" s="11" t="s">
        <v>201</v>
      </c>
      <c r="Z1598" s="15">
        <v>4.9999999999999998E-8</v>
      </c>
    </row>
    <row r="1599" spans="23:26" x14ac:dyDescent="0.2">
      <c r="W1599" s="14">
        <v>45207.041666666664</v>
      </c>
      <c r="X1599" s="11" t="s">
        <v>200</v>
      </c>
      <c r="Y1599" s="11" t="s">
        <v>201</v>
      </c>
      <c r="Z1599" s="15">
        <v>1E-4</v>
      </c>
    </row>
    <row r="1600" spans="23:26" x14ac:dyDescent="0.2">
      <c r="W1600" s="14">
        <v>45206.708333333336</v>
      </c>
      <c r="X1600" s="11" t="s">
        <v>200</v>
      </c>
      <c r="Y1600" s="11" t="s">
        <v>201</v>
      </c>
      <c r="Z1600" s="15">
        <v>3.3640000000000003E-5</v>
      </c>
    </row>
    <row r="1601" spans="23:26" x14ac:dyDescent="0.2">
      <c r="W1601" s="14">
        <v>45206.375</v>
      </c>
      <c r="X1601" s="11" t="s">
        <v>200</v>
      </c>
      <c r="Y1601" s="11" t="s">
        <v>201</v>
      </c>
      <c r="Z1601" s="15">
        <v>4.4749999999999997E-5</v>
      </c>
    </row>
    <row r="1602" spans="23:26" x14ac:dyDescent="0.2">
      <c r="W1602" s="14">
        <v>45206.041666666664</v>
      </c>
      <c r="X1602" s="11" t="s">
        <v>200</v>
      </c>
      <c r="Y1602" s="11" t="s">
        <v>201</v>
      </c>
      <c r="Z1602" s="15">
        <v>-2.8520000000000001E-5</v>
      </c>
    </row>
    <row r="1603" spans="23:26" x14ac:dyDescent="0.2">
      <c r="W1603" s="14">
        <v>45205.708333333336</v>
      </c>
      <c r="X1603" s="11" t="s">
        <v>200</v>
      </c>
      <c r="Y1603" s="11" t="s">
        <v>201</v>
      </c>
      <c r="Z1603" s="15">
        <v>7.483E-5</v>
      </c>
    </row>
    <row r="1604" spans="23:26" x14ac:dyDescent="0.2">
      <c r="W1604" s="14">
        <v>45205.375</v>
      </c>
      <c r="X1604" s="11" t="s">
        <v>200</v>
      </c>
      <c r="Y1604" s="11" t="s">
        <v>201</v>
      </c>
      <c r="Z1604" s="15">
        <v>-1.2155999999999999E-4</v>
      </c>
    </row>
    <row r="1605" spans="23:26" x14ac:dyDescent="0.2">
      <c r="W1605" s="14">
        <v>45205.041666666664</v>
      </c>
      <c r="X1605" s="11" t="s">
        <v>200</v>
      </c>
      <c r="Y1605" s="11" t="s">
        <v>201</v>
      </c>
      <c r="Z1605" s="15">
        <v>-6.6429999999999999E-5</v>
      </c>
    </row>
    <row r="1606" spans="23:26" x14ac:dyDescent="0.2">
      <c r="W1606" s="14">
        <v>45204.708333333336</v>
      </c>
      <c r="X1606" s="11" t="s">
        <v>200</v>
      </c>
      <c r="Y1606" s="11" t="s">
        <v>201</v>
      </c>
      <c r="Z1606" s="15">
        <v>-6.1920000000000003E-5</v>
      </c>
    </row>
    <row r="1607" spans="23:26" x14ac:dyDescent="0.2">
      <c r="W1607" s="14">
        <v>45204.375</v>
      </c>
      <c r="X1607" s="11" t="s">
        <v>200</v>
      </c>
      <c r="Y1607" s="11" t="s">
        <v>201</v>
      </c>
      <c r="Z1607" s="15">
        <v>-5.3850000000000001E-5</v>
      </c>
    </row>
    <row r="1608" spans="23:26" x14ac:dyDescent="0.2">
      <c r="W1608" s="14">
        <v>45204.041666666664</v>
      </c>
      <c r="X1608" s="11" t="s">
        <v>200</v>
      </c>
      <c r="Y1608" s="11" t="s">
        <v>201</v>
      </c>
      <c r="Z1608" s="15">
        <v>6.5619999999999999E-5</v>
      </c>
    </row>
    <row r="1609" spans="23:26" x14ac:dyDescent="0.2">
      <c r="W1609" s="14">
        <v>45203.708333333336</v>
      </c>
      <c r="X1609" s="11" t="s">
        <v>200</v>
      </c>
      <c r="Y1609" s="11" t="s">
        <v>201</v>
      </c>
      <c r="Z1609" s="15">
        <v>4.7519999999999999E-5</v>
      </c>
    </row>
    <row r="1610" spans="23:26" x14ac:dyDescent="0.2">
      <c r="W1610" s="14">
        <v>45203.375</v>
      </c>
      <c r="X1610" s="11" t="s">
        <v>200</v>
      </c>
      <c r="Y1610" s="11" t="s">
        <v>201</v>
      </c>
      <c r="Z1610" s="15">
        <v>-2.936E-5</v>
      </c>
    </row>
    <row r="1611" spans="23:26" x14ac:dyDescent="0.2">
      <c r="W1611" s="14">
        <v>45203.041666666664</v>
      </c>
      <c r="X1611" s="11" t="s">
        <v>200</v>
      </c>
      <c r="Y1611" s="11" t="s">
        <v>201</v>
      </c>
      <c r="Z1611" s="15">
        <v>-1.482E-5</v>
      </c>
    </row>
    <row r="1612" spans="23:26" x14ac:dyDescent="0.2">
      <c r="W1612" s="14">
        <v>45202.708333333336</v>
      </c>
      <c r="X1612" s="11" t="s">
        <v>200</v>
      </c>
      <c r="Y1612" s="11" t="s">
        <v>201</v>
      </c>
      <c r="Z1612" s="15">
        <v>1E-4</v>
      </c>
    </row>
    <row r="1613" spans="23:26" x14ac:dyDescent="0.2">
      <c r="W1613" s="14">
        <v>45202.375</v>
      </c>
      <c r="X1613" s="11" t="s">
        <v>200</v>
      </c>
      <c r="Y1613" s="11" t="s">
        <v>201</v>
      </c>
      <c r="Z1613" s="15">
        <v>-8.6780000000000006E-5</v>
      </c>
    </row>
    <row r="1614" spans="23:26" x14ac:dyDescent="0.2">
      <c r="W1614" s="14">
        <v>45202.041666666664</v>
      </c>
      <c r="X1614" s="11" t="s">
        <v>200</v>
      </c>
      <c r="Y1614" s="11" t="s">
        <v>201</v>
      </c>
      <c r="Z1614" s="15">
        <v>9.0030000000000004E-5</v>
      </c>
    </row>
    <row r="1615" spans="23:26" x14ac:dyDescent="0.2">
      <c r="W1615" s="14">
        <v>45201.708333333336</v>
      </c>
      <c r="X1615" s="11" t="s">
        <v>200</v>
      </c>
      <c r="Y1615" s="11" t="s">
        <v>201</v>
      </c>
      <c r="Z1615" s="15">
        <v>1E-4</v>
      </c>
    </row>
    <row r="1616" spans="23:26" x14ac:dyDescent="0.2">
      <c r="W1616" s="14">
        <v>45201.375</v>
      </c>
      <c r="X1616" s="11" t="s">
        <v>200</v>
      </c>
      <c r="Y1616" s="11" t="s">
        <v>201</v>
      </c>
      <c r="Z1616" s="15">
        <v>1E-4</v>
      </c>
    </row>
    <row r="1617" spans="23:26" x14ac:dyDescent="0.2">
      <c r="W1617" s="14">
        <v>45201.041666666664</v>
      </c>
      <c r="X1617" s="11" t="s">
        <v>200</v>
      </c>
      <c r="Y1617" s="11" t="s">
        <v>201</v>
      </c>
      <c r="Z1617" s="15">
        <v>1E-4</v>
      </c>
    </row>
    <row r="1618" spans="23:26" x14ac:dyDescent="0.2">
      <c r="W1618" s="14">
        <v>45200.708333333336</v>
      </c>
      <c r="X1618" s="11" t="s">
        <v>200</v>
      </c>
      <c r="Y1618" s="11" t="s">
        <v>201</v>
      </c>
      <c r="Z1618" s="15">
        <v>9.6719999999999996E-5</v>
      </c>
    </row>
    <row r="1619" spans="23:26" x14ac:dyDescent="0.2">
      <c r="W1619" s="14">
        <v>45200.375</v>
      </c>
      <c r="X1619" s="11" t="s">
        <v>200</v>
      </c>
      <c r="Y1619" s="11" t="s">
        <v>201</v>
      </c>
      <c r="Z1619" s="15">
        <v>5.9259999999999998E-5</v>
      </c>
    </row>
    <row r="1620" spans="23:26" x14ac:dyDescent="0.2">
      <c r="W1620" s="14">
        <v>45200.041666666664</v>
      </c>
      <c r="X1620" s="11" t="s">
        <v>200</v>
      </c>
      <c r="Y1620" s="11" t="s">
        <v>201</v>
      </c>
      <c r="Z1620" s="15">
        <v>-1.649E-5</v>
      </c>
    </row>
    <row r="1621" spans="23:26" x14ac:dyDescent="0.2">
      <c r="W1621" s="14">
        <v>45199.708333333336</v>
      </c>
      <c r="X1621" s="11" t="s">
        <v>200</v>
      </c>
      <c r="Y1621" s="11" t="s">
        <v>201</v>
      </c>
      <c r="Z1621" s="15">
        <v>8.1290000000000003E-5</v>
      </c>
    </row>
    <row r="1622" spans="23:26" x14ac:dyDescent="0.2">
      <c r="W1622" s="14">
        <v>45199.375</v>
      </c>
      <c r="X1622" s="11" t="s">
        <v>200</v>
      </c>
      <c r="Y1622" s="11" t="s">
        <v>201</v>
      </c>
      <c r="Z1622" s="15">
        <v>-9.2800000000000006E-5</v>
      </c>
    </row>
    <row r="1623" spans="23:26" x14ac:dyDescent="0.2">
      <c r="W1623" s="14">
        <v>45199.041666666664</v>
      </c>
      <c r="X1623" s="11" t="s">
        <v>200</v>
      </c>
      <c r="Y1623" s="11" t="s">
        <v>201</v>
      </c>
      <c r="Z1623" s="15">
        <v>7.7219999999999996E-5</v>
      </c>
    </row>
    <row r="1624" spans="23:26" x14ac:dyDescent="0.2">
      <c r="W1624" s="14">
        <v>45198.708333333336</v>
      </c>
      <c r="X1624" s="11" t="s">
        <v>200</v>
      </c>
      <c r="Y1624" s="11" t="s">
        <v>201</v>
      </c>
      <c r="Z1624" s="15">
        <v>8.1749999999999995E-5</v>
      </c>
    </row>
    <row r="1625" spans="23:26" x14ac:dyDescent="0.2">
      <c r="W1625" s="14">
        <v>45198.375</v>
      </c>
      <c r="X1625" s="11" t="s">
        <v>200</v>
      </c>
      <c r="Y1625" s="11" t="s">
        <v>201</v>
      </c>
      <c r="Z1625" s="15">
        <v>1E-4</v>
      </c>
    </row>
    <row r="1626" spans="23:26" x14ac:dyDescent="0.2">
      <c r="W1626" s="14">
        <v>45198.041666666664</v>
      </c>
      <c r="X1626" s="11" t="s">
        <v>200</v>
      </c>
      <c r="Y1626" s="11" t="s">
        <v>201</v>
      </c>
      <c r="Z1626" s="15">
        <v>1E-4</v>
      </c>
    </row>
    <row r="1627" spans="23:26" x14ac:dyDescent="0.2">
      <c r="W1627" s="14">
        <v>45197.708333333336</v>
      </c>
      <c r="X1627" s="11" t="s">
        <v>200</v>
      </c>
      <c r="Y1627" s="11" t="s">
        <v>201</v>
      </c>
      <c r="Z1627" s="15">
        <v>1E-4</v>
      </c>
    </row>
    <row r="1628" spans="23:26" x14ac:dyDescent="0.2">
      <c r="W1628" s="14">
        <v>45197.375</v>
      </c>
      <c r="X1628" s="11" t="s">
        <v>200</v>
      </c>
      <c r="Y1628" s="11" t="s">
        <v>201</v>
      </c>
      <c r="Z1628" s="15">
        <v>4.5680000000000003E-5</v>
      </c>
    </row>
    <row r="1629" spans="23:26" x14ac:dyDescent="0.2">
      <c r="W1629" s="14">
        <v>45197.041666666664</v>
      </c>
      <c r="X1629" s="11" t="s">
        <v>200</v>
      </c>
      <c r="Y1629" s="11" t="s">
        <v>201</v>
      </c>
      <c r="Z1629" s="15">
        <v>3.8109999999999999E-5</v>
      </c>
    </row>
    <row r="1630" spans="23:26" x14ac:dyDescent="0.2">
      <c r="W1630" s="14">
        <v>45196.708333333336</v>
      </c>
      <c r="X1630" s="11" t="s">
        <v>200</v>
      </c>
      <c r="Y1630" s="11" t="s">
        <v>201</v>
      </c>
      <c r="Z1630" s="15">
        <v>3.6220000000000002E-5</v>
      </c>
    </row>
    <row r="1631" spans="23:26" x14ac:dyDescent="0.2">
      <c r="W1631" s="14">
        <v>45196.375</v>
      </c>
      <c r="X1631" s="11" t="s">
        <v>200</v>
      </c>
      <c r="Y1631" s="11" t="s">
        <v>201</v>
      </c>
      <c r="Z1631" s="15">
        <v>9.9430000000000002E-5</v>
      </c>
    </row>
    <row r="1632" spans="23:26" x14ac:dyDescent="0.2">
      <c r="W1632" s="14">
        <v>45196.041666666664</v>
      </c>
      <c r="X1632" s="11" t="s">
        <v>200</v>
      </c>
      <c r="Y1632" s="11" t="s">
        <v>201</v>
      </c>
      <c r="Z1632" s="15">
        <v>-3.6029999999999999E-5</v>
      </c>
    </row>
    <row r="1633" spans="23:26" x14ac:dyDescent="0.2">
      <c r="W1633" s="14">
        <v>45195.708333333336</v>
      </c>
      <c r="X1633" s="11" t="s">
        <v>200</v>
      </c>
      <c r="Y1633" s="11" t="s">
        <v>201</v>
      </c>
      <c r="Z1633" s="15">
        <v>1E-4</v>
      </c>
    </row>
    <row r="1634" spans="23:26" x14ac:dyDescent="0.2">
      <c r="W1634" s="14">
        <v>45195.375</v>
      </c>
      <c r="X1634" s="11" t="s">
        <v>200</v>
      </c>
      <c r="Y1634" s="11" t="s">
        <v>201</v>
      </c>
      <c r="Z1634" s="15">
        <v>8.0080000000000006E-5</v>
      </c>
    </row>
    <row r="1635" spans="23:26" x14ac:dyDescent="0.2">
      <c r="W1635" s="14">
        <v>45195.041666666664</v>
      </c>
      <c r="X1635" s="11" t="s">
        <v>200</v>
      </c>
      <c r="Y1635" s="11" t="s">
        <v>201</v>
      </c>
      <c r="Z1635" s="15">
        <v>4.5189999999999999E-5</v>
      </c>
    </row>
    <row r="1636" spans="23:26" x14ac:dyDescent="0.2">
      <c r="W1636" s="14">
        <v>45194.708333333336</v>
      </c>
      <c r="X1636" s="11" t="s">
        <v>200</v>
      </c>
      <c r="Y1636" s="11" t="s">
        <v>201</v>
      </c>
      <c r="Z1636" s="15">
        <v>-1.1073000000000001E-4</v>
      </c>
    </row>
    <row r="1637" spans="23:26" x14ac:dyDescent="0.2">
      <c r="W1637" s="14">
        <v>45194.375</v>
      </c>
      <c r="X1637" s="11" t="s">
        <v>200</v>
      </c>
      <c r="Y1637" s="11" t="s">
        <v>201</v>
      </c>
      <c r="Z1637" s="15">
        <v>-3.714E-5</v>
      </c>
    </row>
    <row r="1638" spans="23:26" x14ac:dyDescent="0.2">
      <c r="W1638" s="14">
        <v>45194.041666666664</v>
      </c>
      <c r="X1638" s="11" t="s">
        <v>200</v>
      </c>
      <c r="Y1638" s="11" t="s">
        <v>201</v>
      </c>
      <c r="Z1638" s="15">
        <v>-1.9441E-4</v>
      </c>
    </row>
    <row r="1639" spans="23:26" x14ac:dyDescent="0.2">
      <c r="W1639" s="14">
        <v>45193.708333333336</v>
      </c>
      <c r="X1639" s="11" t="s">
        <v>200</v>
      </c>
      <c r="Y1639" s="11" t="s">
        <v>201</v>
      </c>
      <c r="Z1639" s="15">
        <v>1E-4</v>
      </c>
    </row>
    <row r="1640" spans="23:26" x14ac:dyDescent="0.2">
      <c r="W1640" s="14">
        <v>45193.375</v>
      </c>
      <c r="X1640" s="11" t="s">
        <v>200</v>
      </c>
      <c r="Y1640" s="11" t="s">
        <v>201</v>
      </c>
      <c r="Z1640" s="15">
        <v>1E-4</v>
      </c>
    </row>
    <row r="1641" spans="23:26" x14ac:dyDescent="0.2">
      <c r="W1641" s="14">
        <v>45193.041666666664</v>
      </c>
      <c r="X1641" s="11" t="s">
        <v>200</v>
      </c>
      <c r="Y1641" s="11" t="s">
        <v>201</v>
      </c>
      <c r="Z1641" s="15">
        <v>2.4790000000000002E-5</v>
      </c>
    </row>
    <row r="1642" spans="23:26" x14ac:dyDescent="0.2">
      <c r="W1642" s="14">
        <v>45192.708333333336</v>
      </c>
      <c r="X1642" s="11" t="s">
        <v>200</v>
      </c>
      <c r="Y1642" s="11" t="s">
        <v>201</v>
      </c>
      <c r="Z1642" s="15">
        <v>1E-4</v>
      </c>
    </row>
    <row r="1643" spans="23:26" x14ac:dyDescent="0.2">
      <c r="W1643" s="14">
        <v>45192.375</v>
      </c>
      <c r="X1643" s="11" t="s">
        <v>200</v>
      </c>
      <c r="Y1643" s="11" t="s">
        <v>201</v>
      </c>
      <c r="Z1643" s="15">
        <v>1E-4</v>
      </c>
    </row>
    <row r="1644" spans="23:26" x14ac:dyDescent="0.2">
      <c r="W1644" s="14">
        <v>45192.041666666664</v>
      </c>
      <c r="X1644" s="11" t="s">
        <v>200</v>
      </c>
      <c r="Y1644" s="11" t="s">
        <v>201</v>
      </c>
      <c r="Z1644" s="15">
        <v>1E-4</v>
      </c>
    </row>
    <row r="1645" spans="23:26" x14ac:dyDescent="0.2">
      <c r="W1645" s="14">
        <v>45191.708333333336</v>
      </c>
      <c r="X1645" s="11" t="s">
        <v>200</v>
      </c>
      <c r="Y1645" s="11" t="s">
        <v>201</v>
      </c>
      <c r="Z1645" s="15">
        <v>4.702E-5</v>
      </c>
    </row>
    <row r="1646" spans="23:26" x14ac:dyDescent="0.2">
      <c r="W1646" s="14">
        <v>45191.375</v>
      </c>
      <c r="X1646" s="11" t="s">
        <v>200</v>
      </c>
      <c r="Y1646" s="11" t="s">
        <v>201</v>
      </c>
      <c r="Z1646" s="15">
        <v>7.326E-5</v>
      </c>
    </row>
    <row r="1647" spans="23:26" x14ac:dyDescent="0.2">
      <c r="W1647" s="14">
        <v>45191.041666666664</v>
      </c>
      <c r="X1647" s="11" t="s">
        <v>200</v>
      </c>
      <c r="Y1647" s="11" t="s">
        <v>201</v>
      </c>
      <c r="Z1647" s="15">
        <v>4.0920000000000001E-5</v>
      </c>
    </row>
    <row r="1648" spans="23:26" x14ac:dyDescent="0.2">
      <c r="W1648" s="14">
        <v>45190.708333333336</v>
      </c>
      <c r="X1648" s="11" t="s">
        <v>200</v>
      </c>
      <c r="Y1648" s="11" t="s">
        <v>201</v>
      </c>
      <c r="Z1648" s="15">
        <v>4.8560000000000003E-5</v>
      </c>
    </row>
    <row r="1649" spans="23:26" x14ac:dyDescent="0.2">
      <c r="W1649" s="14">
        <v>45190.375</v>
      </c>
      <c r="X1649" s="11" t="s">
        <v>200</v>
      </c>
      <c r="Y1649" s="11" t="s">
        <v>201</v>
      </c>
      <c r="Z1649" s="15">
        <v>1E-4</v>
      </c>
    </row>
    <row r="1650" spans="23:26" x14ac:dyDescent="0.2">
      <c r="W1650" s="14">
        <v>45190.041666666664</v>
      </c>
      <c r="X1650" s="11" t="s">
        <v>200</v>
      </c>
      <c r="Y1650" s="11" t="s">
        <v>201</v>
      </c>
      <c r="Z1650" s="15">
        <v>7.2200000000000003E-6</v>
      </c>
    </row>
    <row r="1651" spans="23:26" x14ac:dyDescent="0.2">
      <c r="W1651" s="14">
        <v>45189.708333333336</v>
      </c>
      <c r="X1651" s="11" t="s">
        <v>200</v>
      </c>
      <c r="Y1651" s="11" t="s">
        <v>201</v>
      </c>
      <c r="Z1651" s="15">
        <v>1E-4</v>
      </c>
    </row>
    <row r="1652" spans="23:26" x14ac:dyDescent="0.2">
      <c r="W1652" s="14">
        <v>45189.375</v>
      </c>
      <c r="X1652" s="11" t="s">
        <v>200</v>
      </c>
      <c r="Y1652" s="11" t="s">
        <v>201</v>
      </c>
      <c r="Z1652" s="15">
        <v>1E-4</v>
      </c>
    </row>
    <row r="1653" spans="23:26" x14ac:dyDescent="0.2">
      <c r="W1653" s="14">
        <v>45189.041666666664</v>
      </c>
      <c r="X1653" s="11" t="s">
        <v>200</v>
      </c>
      <c r="Y1653" s="11" t="s">
        <v>201</v>
      </c>
      <c r="Z1653" s="15">
        <v>9.8679999999999997E-5</v>
      </c>
    </row>
    <row r="1654" spans="23:26" x14ac:dyDescent="0.2">
      <c r="W1654" s="14">
        <v>45188.708333333336</v>
      </c>
      <c r="X1654" s="11" t="s">
        <v>200</v>
      </c>
      <c r="Y1654" s="11" t="s">
        <v>201</v>
      </c>
      <c r="Z1654" s="15">
        <v>1E-4</v>
      </c>
    </row>
    <row r="1655" spans="23:26" x14ac:dyDescent="0.2">
      <c r="W1655" s="14">
        <v>45188.375</v>
      </c>
      <c r="X1655" s="11" t="s">
        <v>200</v>
      </c>
      <c r="Y1655" s="11" t="s">
        <v>201</v>
      </c>
      <c r="Z1655" s="15">
        <v>-1.72E-6</v>
      </c>
    </row>
    <row r="1656" spans="23:26" x14ac:dyDescent="0.2">
      <c r="W1656" s="14">
        <v>45188.041666666664</v>
      </c>
      <c r="X1656" s="11" t="s">
        <v>200</v>
      </c>
      <c r="Y1656" s="11" t="s">
        <v>201</v>
      </c>
      <c r="Z1656" s="15">
        <v>1E-4</v>
      </c>
    </row>
    <row r="1657" spans="23:26" x14ac:dyDescent="0.2">
      <c r="W1657" s="14">
        <v>45187.708333333336</v>
      </c>
      <c r="X1657" s="11" t="s">
        <v>200</v>
      </c>
      <c r="Y1657" s="11" t="s">
        <v>201</v>
      </c>
      <c r="Z1657" s="15">
        <v>5.783E-5</v>
      </c>
    </row>
    <row r="1658" spans="23:26" x14ac:dyDescent="0.2">
      <c r="W1658" s="14">
        <v>45187.375</v>
      </c>
      <c r="X1658" s="11" t="s">
        <v>200</v>
      </c>
      <c r="Y1658" s="11" t="s">
        <v>201</v>
      </c>
      <c r="Z1658" s="15">
        <v>1E-4</v>
      </c>
    </row>
    <row r="1659" spans="23:26" x14ac:dyDescent="0.2">
      <c r="W1659" s="14">
        <v>45187.041666666664</v>
      </c>
      <c r="X1659" s="11" t="s">
        <v>200</v>
      </c>
      <c r="Y1659" s="11" t="s">
        <v>201</v>
      </c>
      <c r="Z1659" s="15">
        <v>9.1210000000000003E-5</v>
      </c>
    </row>
    <row r="1660" spans="23:26" x14ac:dyDescent="0.2">
      <c r="W1660" s="14">
        <v>45186.708333333336</v>
      </c>
      <c r="X1660" s="11" t="s">
        <v>200</v>
      </c>
      <c r="Y1660" s="11" t="s">
        <v>201</v>
      </c>
      <c r="Z1660" s="15">
        <v>7.8430000000000006E-5</v>
      </c>
    </row>
    <row r="1661" spans="23:26" x14ac:dyDescent="0.2">
      <c r="W1661" s="14">
        <v>45186.375</v>
      </c>
      <c r="X1661" s="11" t="s">
        <v>200</v>
      </c>
      <c r="Y1661" s="11" t="s">
        <v>201</v>
      </c>
      <c r="Z1661" s="15">
        <v>1E-4</v>
      </c>
    </row>
    <row r="1662" spans="23:26" x14ac:dyDescent="0.2">
      <c r="W1662" s="14">
        <v>45186.041666666664</v>
      </c>
      <c r="X1662" s="11" t="s">
        <v>200</v>
      </c>
      <c r="Y1662" s="11" t="s">
        <v>201</v>
      </c>
      <c r="Z1662" s="15">
        <v>4.0540000000000001E-5</v>
      </c>
    </row>
    <row r="1663" spans="23:26" x14ac:dyDescent="0.2">
      <c r="W1663" s="14">
        <v>45185.708333333336</v>
      </c>
      <c r="X1663" s="11" t="s">
        <v>200</v>
      </c>
      <c r="Y1663" s="11" t="s">
        <v>201</v>
      </c>
      <c r="Z1663" s="15">
        <v>1E-4</v>
      </c>
    </row>
    <row r="1664" spans="23:26" x14ac:dyDescent="0.2">
      <c r="W1664" s="14">
        <v>45185.375</v>
      </c>
      <c r="X1664" s="11" t="s">
        <v>200</v>
      </c>
      <c r="Y1664" s="11" t="s">
        <v>201</v>
      </c>
      <c r="Z1664" s="15">
        <v>8.0619999999999997E-5</v>
      </c>
    </row>
    <row r="1665" spans="23:26" x14ac:dyDescent="0.2">
      <c r="W1665" s="14">
        <v>45185.041666666664</v>
      </c>
      <c r="X1665" s="11" t="s">
        <v>200</v>
      </c>
      <c r="Y1665" s="11" t="s">
        <v>201</v>
      </c>
      <c r="Z1665" s="15">
        <v>1E-4</v>
      </c>
    </row>
    <row r="1666" spans="23:26" x14ac:dyDescent="0.2">
      <c r="W1666" s="14">
        <v>45184.708333333336</v>
      </c>
      <c r="X1666" s="11" t="s">
        <v>200</v>
      </c>
      <c r="Y1666" s="11" t="s">
        <v>201</v>
      </c>
      <c r="Z1666" s="15">
        <v>2.317E-5</v>
      </c>
    </row>
    <row r="1667" spans="23:26" x14ac:dyDescent="0.2">
      <c r="W1667" s="14">
        <v>45184.375</v>
      </c>
      <c r="X1667" s="11" t="s">
        <v>200</v>
      </c>
      <c r="Y1667" s="11" t="s">
        <v>201</v>
      </c>
      <c r="Z1667" s="15">
        <v>-2.6486000000000001E-4</v>
      </c>
    </row>
    <row r="1668" spans="23:26" x14ac:dyDescent="0.2">
      <c r="W1668" s="14">
        <v>45184.041666666664</v>
      </c>
      <c r="X1668" s="11" t="s">
        <v>200</v>
      </c>
      <c r="Y1668" s="11" t="s">
        <v>201</v>
      </c>
      <c r="Z1668" s="15">
        <v>-5.999E-5</v>
      </c>
    </row>
    <row r="1669" spans="23:26" x14ac:dyDescent="0.2">
      <c r="W1669" s="14">
        <v>45183.708333333336</v>
      </c>
      <c r="X1669" s="11" t="s">
        <v>200</v>
      </c>
      <c r="Y1669" s="11" t="s">
        <v>201</v>
      </c>
      <c r="Z1669" s="15">
        <v>-1.2678E-4</v>
      </c>
    </row>
    <row r="1670" spans="23:26" x14ac:dyDescent="0.2">
      <c r="W1670" s="14">
        <v>45183.375</v>
      </c>
      <c r="X1670" s="11" t="s">
        <v>200</v>
      </c>
      <c r="Y1670" s="11" t="s">
        <v>201</v>
      </c>
      <c r="Z1670" s="15">
        <v>-1.7820999999999999E-4</v>
      </c>
    </row>
    <row r="1671" spans="23:26" x14ac:dyDescent="0.2">
      <c r="W1671" s="14">
        <v>45183.041666666664</v>
      </c>
      <c r="X1671" s="11" t="s">
        <v>200</v>
      </c>
      <c r="Y1671" s="11" t="s">
        <v>201</v>
      </c>
      <c r="Z1671" s="15">
        <v>3.0219999999999999E-5</v>
      </c>
    </row>
    <row r="1672" spans="23:26" x14ac:dyDescent="0.2">
      <c r="W1672" s="14">
        <v>45182.708333333336</v>
      </c>
      <c r="X1672" s="11" t="s">
        <v>200</v>
      </c>
      <c r="Y1672" s="11" t="s">
        <v>201</v>
      </c>
      <c r="Z1672" s="15">
        <v>-1.1637E-4</v>
      </c>
    </row>
    <row r="1673" spans="23:26" x14ac:dyDescent="0.2">
      <c r="W1673" s="14">
        <v>45182.375</v>
      </c>
      <c r="X1673" s="11" t="s">
        <v>200</v>
      </c>
      <c r="Y1673" s="11" t="s">
        <v>201</v>
      </c>
      <c r="Z1673" s="15">
        <v>-8.9030000000000006E-5</v>
      </c>
    </row>
    <row r="1674" spans="23:26" x14ac:dyDescent="0.2">
      <c r="W1674" s="14">
        <v>45182.041666666664</v>
      </c>
      <c r="X1674" s="11" t="s">
        <v>200</v>
      </c>
      <c r="Y1674" s="11" t="s">
        <v>201</v>
      </c>
      <c r="Z1674" s="15">
        <v>-1.713E-5</v>
      </c>
    </row>
    <row r="1675" spans="23:26" x14ac:dyDescent="0.2">
      <c r="W1675" s="14">
        <v>45181.708333333336</v>
      </c>
      <c r="X1675" s="11" t="s">
        <v>200</v>
      </c>
      <c r="Y1675" s="11" t="s">
        <v>201</v>
      </c>
      <c r="Z1675" s="15">
        <v>-1.9400999999999999E-4</v>
      </c>
    </row>
    <row r="1676" spans="23:26" x14ac:dyDescent="0.2">
      <c r="W1676" s="14">
        <v>45181.375</v>
      </c>
      <c r="X1676" s="11" t="s">
        <v>200</v>
      </c>
      <c r="Y1676" s="11" t="s">
        <v>201</v>
      </c>
      <c r="Z1676" s="15">
        <v>-1.2926999999999999E-4</v>
      </c>
    </row>
    <row r="1677" spans="23:26" x14ac:dyDescent="0.2">
      <c r="W1677" s="14">
        <v>45181.041666666664</v>
      </c>
      <c r="X1677" s="11" t="s">
        <v>200</v>
      </c>
      <c r="Y1677" s="11" t="s">
        <v>201</v>
      </c>
      <c r="Z1677" s="15">
        <v>-8.8040000000000004E-5</v>
      </c>
    </row>
    <row r="1678" spans="23:26" x14ac:dyDescent="0.2">
      <c r="W1678" s="14">
        <v>45180.708333333336</v>
      </c>
      <c r="X1678" s="11" t="s">
        <v>200</v>
      </c>
      <c r="Y1678" s="11" t="s">
        <v>201</v>
      </c>
      <c r="Z1678" s="15">
        <v>-7.9599999999999997E-5</v>
      </c>
    </row>
    <row r="1679" spans="23:26" x14ac:dyDescent="0.2">
      <c r="W1679" s="14">
        <v>45180.375</v>
      </c>
      <c r="X1679" s="11" t="s">
        <v>200</v>
      </c>
      <c r="Y1679" s="11" t="s">
        <v>201</v>
      </c>
      <c r="Z1679" s="15">
        <v>-1.3369E-4</v>
      </c>
    </row>
    <row r="1680" spans="23:26" x14ac:dyDescent="0.2">
      <c r="W1680" s="14">
        <v>45180.041666666664</v>
      </c>
      <c r="X1680" s="11" t="s">
        <v>200</v>
      </c>
      <c r="Y1680" s="11" t="s">
        <v>201</v>
      </c>
      <c r="Z1680" s="15">
        <v>3.0110000000000001E-5</v>
      </c>
    </row>
    <row r="1681" spans="23:26" x14ac:dyDescent="0.2">
      <c r="W1681" s="14">
        <v>45179.708333333336</v>
      </c>
      <c r="X1681" s="11" t="s">
        <v>200</v>
      </c>
      <c r="Y1681" s="11" t="s">
        <v>201</v>
      </c>
      <c r="Z1681" s="15">
        <v>-1.0943E-4</v>
      </c>
    </row>
    <row r="1682" spans="23:26" x14ac:dyDescent="0.2">
      <c r="W1682" s="14">
        <v>45179.375</v>
      </c>
      <c r="X1682" s="11" t="s">
        <v>200</v>
      </c>
      <c r="Y1682" s="11" t="s">
        <v>201</v>
      </c>
      <c r="Z1682" s="15">
        <v>-2.0409999999999999E-5</v>
      </c>
    </row>
    <row r="1683" spans="23:26" x14ac:dyDescent="0.2">
      <c r="W1683" s="14">
        <v>45179.041666666664</v>
      </c>
      <c r="X1683" s="11" t="s">
        <v>200</v>
      </c>
      <c r="Y1683" s="11" t="s">
        <v>201</v>
      </c>
      <c r="Z1683" s="15">
        <v>7.0179999999999996E-5</v>
      </c>
    </row>
    <row r="1684" spans="23:26" x14ac:dyDescent="0.2">
      <c r="W1684" s="14">
        <v>45178.708333333336</v>
      </c>
      <c r="X1684" s="11" t="s">
        <v>200</v>
      </c>
      <c r="Y1684" s="11" t="s">
        <v>201</v>
      </c>
      <c r="Z1684" s="15">
        <v>1E-4</v>
      </c>
    </row>
    <row r="1685" spans="23:26" x14ac:dyDescent="0.2">
      <c r="W1685" s="14">
        <v>45178.375</v>
      </c>
      <c r="X1685" s="11" t="s">
        <v>200</v>
      </c>
      <c r="Y1685" s="11" t="s">
        <v>201</v>
      </c>
      <c r="Z1685" s="15">
        <v>1E-4</v>
      </c>
    </row>
    <row r="1686" spans="23:26" x14ac:dyDescent="0.2">
      <c r="W1686" s="14">
        <v>45178.041666666664</v>
      </c>
      <c r="X1686" s="11" t="s">
        <v>200</v>
      </c>
      <c r="Y1686" s="11" t="s">
        <v>201</v>
      </c>
      <c r="Z1686" s="15">
        <v>4.7370000000000002E-5</v>
      </c>
    </row>
    <row r="1687" spans="23:26" x14ac:dyDescent="0.2">
      <c r="W1687" s="14">
        <v>45177.708333333336</v>
      </c>
      <c r="X1687" s="11" t="s">
        <v>200</v>
      </c>
      <c r="Y1687" s="11" t="s">
        <v>201</v>
      </c>
      <c r="Z1687" s="15">
        <v>2.3560000000000001E-5</v>
      </c>
    </row>
    <row r="1688" spans="23:26" x14ac:dyDescent="0.2">
      <c r="W1688" s="14">
        <v>45177.375</v>
      </c>
      <c r="X1688" s="11" t="s">
        <v>200</v>
      </c>
      <c r="Y1688" s="11" t="s">
        <v>201</v>
      </c>
      <c r="Z1688" s="15">
        <v>-3.137E-5</v>
      </c>
    </row>
    <row r="1689" spans="23:26" x14ac:dyDescent="0.2">
      <c r="W1689" s="14">
        <v>45177.041666666664</v>
      </c>
      <c r="X1689" s="11" t="s">
        <v>200</v>
      </c>
      <c r="Y1689" s="11" t="s">
        <v>201</v>
      </c>
      <c r="Z1689" s="15">
        <v>4.9469999999999999E-5</v>
      </c>
    </row>
    <row r="1690" spans="23:26" x14ac:dyDescent="0.2">
      <c r="W1690" s="14">
        <v>45176.708333333336</v>
      </c>
      <c r="X1690" s="11" t="s">
        <v>200</v>
      </c>
      <c r="Y1690" s="11" t="s">
        <v>201</v>
      </c>
      <c r="Z1690" s="15">
        <v>3.6029999999999999E-5</v>
      </c>
    </row>
    <row r="1691" spans="23:26" x14ac:dyDescent="0.2">
      <c r="W1691" s="14">
        <v>45176.375</v>
      </c>
      <c r="X1691" s="11" t="s">
        <v>200</v>
      </c>
      <c r="Y1691" s="11" t="s">
        <v>201</v>
      </c>
      <c r="Z1691" s="15">
        <v>1E-4</v>
      </c>
    </row>
    <row r="1692" spans="23:26" x14ac:dyDescent="0.2">
      <c r="W1692" s="14">
        <v>45176.041666666664</v>
      </c>
      <c r="X1692" s="11" t="s">
        <v>200</v>
      </c>
      <c r="Y1692" s="11" t="s">
        <v>201</v>
      </c>
      <c r="Z1692" s="15">
        <v>1E-4</v>
      </c>
    </row>
    <row r="1693" spans="23:26" x14ac:dyDescent="0.2">
      <c r="W1693" s="14">
        <v>45175.708333333336</v>
      </c>
      <c r="X1693" s="11" t="s">
        <v>200</v>
      </c>
      <c r="Y1693" s="11" t="s">
        <v>201</v>
      </c>
      <c r="Z1693" s="15">
        <v>1E-4</v>
      </c>
    </row>
    <row r="1694" spans="23:26" x14ac:dyDescent="0.2">
      <c r="W1694" s="14">
        <v>45175.375</v>
      </c>
      <c r="X1694" s="11" t="s">
        <v>200</v>
      </c>
      <c r="Y1694" s="11" t="s">
        <v>201</v>
      </c>
      <c r="Z1694" s="15">
        <v>6.792E-5</v>
      </c>
    </row>
    <row r="1695" spans="23:26" x14ac:dyDescent="0.2">
      <c r="W1695" s="14">
        <v>45175.041666666664</v>
      </c>
      <c r="X1695" s="11" t="s">
        <v>200</v>
      </c>
      <c r="Y1695" s="11" t="s">
        <v>201</v>
      </c>
      <c r="Z1695" s="15">
        <v>3.7790000000000002E-5</v>
      </c>
    </row>
    <row r="1696" spans="23:26" x14ac:dyDescent="0.2">
      <c r="W1696" s="14">
        <v>45174.708333333336</v>
      </c>
      <c r="X1696" s="11" t="s">
        <v>200</v>
      </c>
      <c r="Y1696" s="11" t="s">
        <v>201</v>
      </c>
      <c r="Z1696" s="15">
        <v>7.852E-5</v>
      </c>
    </row>
    <row r="1697" spans="23:26" x14ac:dyDescent="0.2">
      <c r="W1697" s="14">
        <v>45174.375</v>
      </c>
      <c r="X1697" s="11" t="s">
        <v>200</v>
      </c>
      <c r="Y1697" s="11" t="s">
        <v>201</v>
      </c>
      <c r="Z1697" s="15">
        <v>2.6679999999999999E-5</v>
      </c>
    </row>
    <row r="1698" spans="23:26" x14ac:dyDescent="0.2">
      <c r="W1698" s="14">
        <v>45174.041666666664</v>
      </c>
      <c r="X1698" s="11" t="s">
        <v>200</v>
      </c>
      <c r="Y1698" s="11" t="s">
        <v>201</v>
      </c>
      <c r="Z1698" s="15">
        <v>-8.67E-6</v>
      </c>
    </row>
    <row r="1699" spans="23:26" x14ac:dyDescent="0.2">
      <c r="W1699" s="14">
        <v>45173.708333333336</v>
      </c>
      <c r="X1699" s="11" t="s">
        <v>200</v>
      </c>
      <c r="Y1699" s="11" t="s">
        <v>201</v>
      </c>
      <c r="Z1699" s="15">
        <v>-3.5070000000000001E-5</v>
      </c>
    </row>
    <row r="1700" spans="23:26" x14ac:dyDescent="0.2">
      <c r="W1700" s="14">
        <v>45173.375</v>
      </c>
      <c r="X1700" s="11" t="s">
        <v>200</v>
      </c>
      <c r="Y1700" s="11" t="s">
        <v>201</v>
      </c>
      <c r="Z1700" s="15">
        <v>-1.1564E-4</v>
      </c>
    </row>
    <row r="1701" spans="23:26" x14ac:dyDescent="0.2">
      <c r="W1701" s="14">
        <v>45173.041666666664</v>
      </c>
      <c r="X1701" s="11" t="s">
        <v>200</v>
      </c>
      <c r="Y1701" s="11" t="s">
        <v>201</v>
      </c>
      <c r="Z1701" s="15">
        <v>-1.6326000000000001E-4</v>
      </c>
    </row>
    <row r="1702" spans="23:26" x14ac:dyDescent="0.2">
      <c r="W1702" s="14">
        <v>45172.708333333336</v>
      </c>
      <c r="X1702" s="11" t="s">
        <v>200</v>
      </c>
      <c r="Y1702" s="11" t="s">
        <v>201</v>
      </c>
      <c r="Z1702" s="15">
        <v>6.1710000000000004E-5</v>
      </c>
    </row>
    <row r="1703" spans="23:26" x14ac:dyDescent="0.2">
      <c r="W1703" s="14">
        <v>45172.375</v>
      </c>
      <c r="X1703" s="11" t="s">
        <v>200</v>
      </c>
      <c r="Y1703" s="11" t="s">
        <v>201</v>
      </c>
      <c r="Z1703" s="15">
        <v>-1.6082999999999999E-4</v>
      </c>
    </row>
    <row r="1704" spans="23:26" x14ac:dyDescent="0.2">
      <c r="W1704" s="14">
        <v>45172.041666666664</v>
      </c>
      <c r="X1704" s="11" t="s">
        <v>200</v>
      </c>
      <c r="Y1704" s="11" t="s">
        <v>201</v>
      </c>
      <c r="Z1704" s="15">
        <v>-1.1658E-4</v>
      </c>
    </row>
    <row r="1705" spans="23:26" x14ac:dyDescent="0.2">
      <c r="W1705" s="14">
        <v>45171.708333333336</v>
      </c>
      <c r="X1705" s="11" t="s">
        <v>200</v>
      </c>
      <c r="Y1705" s="11" t="s">
        <v>201</v>
      </c>
      <c r="Z1705" s="15">
        <v>-8.5610000000000002E-5</v>
      </c>
    </row>
    <row r="1706" spans="23:26" x14ac:dyDescent="0.2">
      <c r="W1706" s="14">
        <v>45171.375</v>
      </c>
      <c r="X1706" s="11" t="s">
        <v>200</v>
      </c>
      <c r="Y1706" s="11" t="s">
        <v>201</v>
      </c>
      <c r="Z1706" s="15">
        <v>-5.3369999999999999E-5</v>
      </c>
    </row>
    <row r="1707" spans="23:26" x14ac:dyDescent="0.2">
      <c r="W1707" s="14">
        <v>45171.041666666664</v>
      </c>
      <c r="X1707" s="11" t="s">
        <v>200</v>
      </c>
      <c r="Y1707" s="11" t="s">
        <v>201</v>
      </c>
      <c r="Z1707" s="15">
        <v>1.7099999999999999E-5</v>
      </c>
    </row>
    <row r="1708" spans="23:26" x14ac:dyDescent="0.2">
      <c r="W1708" s="14">
        <v>45170.708333333336</v>
      </c>
      <c r="X1708" s="11" t="s">
        <v>200</v>
      </c>
      <c r="Y1708" s="11" t="s">
        <v>201</v>
      </c>
      <c r="Z1708" s="15">
        <v>-1.5953000000000001E-4</v>
      </c>
    </row>
    <row r="1709" spans="23:26" x14ac:dyDescent="0.2">
      <c r="W1709" s="14">
        <v>45170.375</v>
      </c>
      <c r="X1709" s="11" t="s">
        <v>200</v>
      </c>
      <c r="Y1709" s="11" t="s">
        <v>201</v>
      </c>
      <c r="Z1709" s="15">
        <v>-2.5222999999999999E-4</v>
      </c>
    </row>
    <row r="1710" spans="23:26" x14ac:dyDescent="0.2">
      <c r="W1710" s="14">
        <v>45170.041666666664</v>
      </c>
      <c r="X1710" s="11" t="s">
        <v>200</v>
      </c>
      <c r="Y1710" s="11" t="s">
        <v>201</v>
      </c>
      <c r="Z1710" s="15">
        <v>-2.5305E-4</v>
      </c>
    </row>
    <row r="1711" spans="23:26" x14ac:dyDescent="0.2">
      <c r="W1711" s="14">
        <v>45169.708333333336</v>
      </c>
      <c r="X1711" s="11" t="s">
        <v>200</v>
      </c>
      <c r="Y1711" s="11" t="s">
        <v>201</v>
      </c>
      <c r="Z1711" s="15">
        <v>1.359E-5</v>
      </c>
    </row>
    <row r="1712" spans="23:26" x14ac:dyDescent="0.2">
      <c r="W1712" s="14">
        <v>45169.375</v>
      </c>
      <c r="X1712" s="11" t="s">
        <v>200</v>
      </c>
      <c r="Y1712" s="11" t="s">
        <v>201</v>
      </c>
      <c r="Z1712" s="15">
        <v>-2.2641E-4</v>
      </c>
    </row>
    <row r="1713" spans="23:26" x14ac:dyDescent="0.2">
      <c r="W1713" s="14">
        <v>45169.041666666664</v>
      </c>
      <c r="X1713" s="11" t="s">
        <v>200</v>
      </c>
      <c r="Y1713" s="11" t="s">
        <v>201</v>
      </c>
      <c r="Z1713" s="15">
        <v>-2.7294999999999999E-4</v>
      </c>
    </row>
    <row r="1714" spans="23:26" x14ac:dyDescent="0.2">
      <c r="W1714" s="14">
        <v>45168.708333333336</v>
      </c>
      <c r="X1714" s="11" t="s">
        <v>200</v>
      </c>
      <c r="Y1714" s="11" t="s">
        <v>201</v>
      </c>
      <c r="Z1714" s="15">
        <v>-2.8641000000000002E-4</v>
      </c>
    </row>
    <row r="1715" spans="23:26" x14ac:dyDescent="0.2">
      <c r="W1715" s="14">
        <v>45168.375</v>
      </c>
      <c r="X1715" s="11" t="s">
        <v>200</v>
      </c>
      <c r="Y1715" s="11" t="s">
        <v>201</v>
      </c>
      <c r="Z1715" s="15">
        <v>-5.6747000000000004E-4</v>
      </c>
    </row>
    <row r="1716" spans="23:26" x14ac:dyDescent="0.2">
      <c r="W1716" s="14">
        <v>45168.041666666664</v>
      </c>
      <c r="X1716" s="11" t="s">
        <v>200</v>
      </c>
      <c r="Y1716" s="11" t="s">
        <v>201</v>
      </c>
      <c r="Z1716" s="15">
        <v>-3.7570000000000002E-4</v>
      </c>
    </row>
    <row r="1717" spans="23:26" x14ac:dyDescent="0.2">
      <c r="W1717" s="14">
        <v>45167.708333333336</v>
      </c>
      <c r="X1717" s="11" t="s">
        <v>200</v>
      </c>
      <c r="Y1717" s="11" t="s">
        <v>201</v>
      </c>
      <c r="Z1717" s="15">
        <v>-1.5186E-4</v>
      </c>
    </row>
    <row r="1718" spans="23:26" x14ac:dyDescent="0.2">
      <c r="W1718" s="14">
        <v>45167.375</v>
      </c>
      <c r="X1718" s="11" t="s">
        <v>200</v>
      </c>
      <c r="Y1718" s="11" t="s">
        <v>201</v>
      </c>
      <c r="Z1718" s="15">
        <v>-4.8828000000000001E-4</v>
      </c>
    </row>
    <row r="1719" spans="23:26" x14ac:dyDescent="0.2">
      <c r="W1719" s="14">
        <v>45167.041666666664</v>
      </c>
      <c r="X1719" s="11" t="s">
        <v>200</v>
      </c>
      <c r="Y1719" s="11" t="s">
        <v>201</v>
      </c>
      <c r="Z1719" s="15">
        <v>-3.5347999999999998E-4</v>
      </c>
    </row>
    <row r="1720" spans="23:26" x14ac:dyDescent="0.2">
      <c r="W1720" s="14">
        <v>45166.708333333336</v>
      </c>
      <c r="X1720" s="11" t="s">
        <v>200</v>
      </c>
      <c r="Y1720" s="11" t="s">
        <v>201</v>
      </c>
      <c r="Z1720" s="15">
        <v>-5.1610000000000002E-5</v>
      </c>
    </row>
    <row r="1721" spans="23:26" x14ac:dyDescent="0.2">
      <c r="W1721" s="14">
        <v>45166.375</v>
      </c>
      <c r="X1721" s="11" t="s">
        <v>200</v>
      </c>
      <c r="Y1721" s="11" t="s">
        <v>201</v>
      </c>
      <c r="Z1721" s="15">
        <v>-3.3672999999999998E-4</v>
      </c>
    </row>
    <row r="1722" spans="23:26" x14ac:dyDescent="0.2">
      <c r="W1722" s="14">
        <v>45166.041666666664</v>
      </c>
      <c r="X1722" s="11" t="s">
        <v>200</v>
      </c>
      <c r="Y1722" s="11" t="s">
        <v>201</v>
      </c>
      <c r="Z1722" s="15">
        <v>-1.8877999999999999E-4</v>
      </c>
    </row>
    <row r="1723" spans="23:26" x14ac:dyDescent="0.2">
      <c r="W1723" s="14">
        <v>45165.708333333336</v>
      </c>
      <c r="X1723" s="11" t="s">
        <v>200</v>
      </c>
      <c r="Y1723" s="11" t="s">
        <v>201</v>
      </c>
      <c r="Z1723" s="15">
        <v>-1.0590999999999999E-4</v>
      </c>
    </row>
    <row r="1724" spans="23:26" x14ac:dyDescent="0.2">
      <c r="W1724" s="14">
        <v>45165.375</v>
      </c>
      <c r="X1724" s="11" t="s">
        <v>200</v>
      </c>
      <c r="Y1724" s="11" t="s">
        <v>201</v>
      </c>
      <c r="Z1724" s="15">
        <v>-1.3004999999999999E-4</v>
      </c>
    </row>
    <row r="1725" spans="23:26" x14ac:dyDescent="0.2">
      <c r="W1725" s="14">
        <v>45165.041666666664</v>
      </c>
      <c r="X1725" s="11" t="s">
        <v>200</v>
      </c>
      <c r="Y1725" s="11" t="s">
        <v>201</v>
      </c>
      <c r="Z1725" s="15">
        <v>-2.1532999999999999E-4</v>
      </c>
    </row>
    <row r="1726" spans="23:26" x14ac:dyDescent="0.2">
      <c r="W1726" s="14">
        <v>45164.708333333336</v>
      </c>
      <c r="X1726" s="11" t="s">
        <v>200</v>
      </c>
      <c r="Y1726" s="11" t="s">
        <v>201</v>
      </c>
      <c r="Z1726" s="15">
        <v>-3.7285999999999998E-4</v>
      </c>
    </row>
    <row r="1727" spans="23:26" x14ac:dyDescent="0.2">
      <c r="W1727" s="14">
        <v>45164.375</v>
      </c>
      <c r="X1727" s="11" t="s">
        <v>200</v>
      </c>
      <c r="Y1727" s="11" t="s">
        <v>201</v>
      </c>
      <c r="Z1727" s="15">
        <v>-1.9703E-4</v>
      </c>
    </row>
    <row r="1728" spans="23:26" x14ac:dyDescent="0.2">
      <c r="W1728" s="14">
        <v>45164.041666666664</v>
      </c>
      <c r="X1728" s="11" t="s">
        <v>200</v>
      </c>
      <c r="Y1728" s="11" t="s">
        <v>201</v>
      </c>
      <c r="Z1728" s="15">
        <v>1.7759999999999999E-5</v>
      </c>
    </row>
    <row r="1729" spans="23:26" x14ac:dyDescent="0.2">
      <c r="W1729" s="14">
        <v>45163.708333333336</v>
      </c>
      <c r="X1729" s="11" t="s">
        <v>200</v>
      </c>
      <c r="Y1729" s="11" t="s">
        <v>201</v>
      </c>
      <c r="Z1729" s="15">
        <v>-1.004E-5</v>
      </c>
    </row>
    <row r="1730" spans="23:26" x14ac:dyDescent="0.2">
      <c r="W1730" s="14">
        <v>45163.375</v>
      </c>
      <c r="X1730" s="11" t="s">
        <v>200</v>
      </c>
      <c r="Y1730" s="11" t="s">
        <v>201</v>
      </c>
      <c r="Z1730" s="15">
        <v>-8.1669999999999996E-5</v>
      </c>
    </row>
    <row r="1731" spans="23:26" x14ac:dyDescent="0.2">
      <c r="W1731" s="14">
        <v>45163.041666666664</v>
      </c>
      <c r="X1731" s="11" t="s">
        <v>200</v>
      </c>
      <c r="Y1731" s="11" t="s">
        <v>201</v>
      </c>
      <c r="Z1731" s="15">
        <v>1E-4</v>
      </c>
    </row>
    <row r="1732" spans="23:26" x14ac:dyDescent="0.2">
      <c r="W1732" s="14">
        <v>45162.708333333336</v>
      </c>
      <c r="X1732" s="11" t="s">
        <v>200</v>
      </c>
      <c r="Y1732" s="11" t="s">
        <v>201</v>
      </c>
      <c r="Z1732" s="15">
        <v>2.552E-5</v>
      </c>
    </row>
    <row r="1733" spans="23:26" x14ac:dyDescent="0.2">
      <c r="W1733" s="14">
        <v>45162.375</v>
      </c>
      <c r="X1733" s="11" t="s">
        <v>200</v>
      </c>
      <c r="Y1733" s="11" t="s">
        <v>201</v>
      </c>
      <c r="Z1733" s="15">
        <v>5.1749999999999997E-5</v>
      </c>
    </row>
    <row r="1734" spans="23:26" x14ac:dyDescent="0.2">
      <c r="W1734" s="14">
        <v>45162.041666666664</v>
      </c>
      <c r="X1734" s="11" t="s">
        <v>200</v>
      </c>
      <c r="Y1734" s="11" t="s">
        <v>201</v>
      </c>
      <c r="Z1734" s="15">
        <v>-2.4260000000000002E-5</v>
      </c>
    </row>
    <row r="1735" spans="23:26" x14ac:dyDescent="0.2">
      <c r="W1735" s="14">
        <v>45161.708333333336</v>
      </c>
      <c r="X1735" s="11" t="s">
        <v>200</v>
      </c>
      <c r="Y1735" s="11" t="s">
        <v>201</v>
      </c>
      <c r="Z1735" s="15">
        <v>-1.3009999999999999E-4</v>
      </c>
    </row>
    <row r="1736" spans="23:26" x14ac:dyDescent="0.2">
      <c r="W1736" s="14">
        <v>45161.375</v>
      </c>
      <c r="X1736" s="11" t="s">
        <v>200</v>
      </c>
      <c r="Y1736" s="11" t="s">
        <v>201</v>
      </c>
      <c r="Z1736" s="15">
        <v>-1.1519E-4</v>
      </c>
    </row>
    <row r="1737" spans="23:26" x14ac:dyDescent="0.2">
      <c r="W1737" s="14">
        <v>45161.041666666664</v>
      </c>
      <c r="X1737" s="11" t="s">
        <v>200</v>
      </c>
      <c r="Y1737" s="11" t="s">
        <v>201</v>
      </c>
      <c r="Z1737" s="15">
        <v>4.3279999999999999E-5</v>
      </c>
    </row>
    <row r="1738" spans="23:26" x14ac:dyDescent="0.2">
      <c r="W1738" s="14">
        <v>45160.708333333336</v>
      </c>
      <c r="X1738" s="11" t="s">
        <v>200</v>
      </c>
      <c r="Y1738" s="11" t="s">
        <v>201</v>
      </c>
      <c r="Z1738" s="15">
        <v>-2.2104000000000001E-4</v>
      </c>
    </row>
    <row r="1739" spans="23:26" x14ac:dyDescent="0.2">
      <c r="W1739" s="14">
        <v>45160.375</v>
      </c>
      <c r="X1739" s="11" t="s">
        <v>200</v>
      </c>
      <c r="Y1739" s="11" t="s">
        <v>201</v>
      </c>
      <c r="Z1739" s="15">
        <v>-1.4579E-4</v>
      </c>
    </row>
    <row r="1740" spans="23:26" x14ac:dyDescent="0.2">
      <c r="W1740" s="14">
        <v>45160.041666666664</v>
      </c>
      <c r="X1740" s="11" t="s">
        <v>200</v>
      </c>
      <c r="Y1740" s="11" t="s">
        <v>201</v>
      </c>
      <c r="Z1740" s="15">
        <v>1.276E-5</v>
      </c>
    </row>
    <row r="1741" spans="23:26" x14ac:dyDescent="0.2">
      <c r="W1741" s="14">
        <v>45159.708333333336</v>
      </c>
      <c r="X1741" s="11" t="s">
        <v>200</v>
      </c>
      <c r="Y1741" s="11" t="s">
        <v>201</v>
      </c>
      <c r="Z1741" s="15">
        <v>4.2620000000000002E-5</v>
      </c>
    </row>
    <row r="1742" spans="23:26" x14ac:dyDescent="0.2">
      <c r="W1742" s="14">
        <v>45159.375</v>
      </c>
      <c r="X1742" s="11" t="s">
        <v>200</v>
      </c>
      <c r="Y1742" s="11" t="s">
        <v>201</v>
      </c>
      <c r="Z1742" s="15">
        <v>5.6099999999999997E-6</v>
      </c>
    </row>
    <row r="1743" spans="23:26" x14ac:dyDescent="0.2">
      <c r="W1743" s="14">
        <v>45159.041666666664</v>
      </c>
      <c r="X1743" s="11" t="s">
        <v>200</v>
      </c>
      <c r="Y1743" s="11" t="s">
        <v>201</v>
      </c>
      <c r="Z1743" s="15">
        <v>-5.694E-5</v>
      </c>
    </row>
    <row r="1744" spans="23:26" x14ac:dyDescent="0.2">
      <c r="W1744" s="14">
        <v>45158.708333333336</v>
      </c>
      <c r="X1744" s="11" t="s">
        <v>200</v>
      </c>
      <c r="Y1744" s="11" t="s">
        <v>201</v>
      </c>
      <c r="Z1744" s="15">
        <v>7.2249999999999994E-5</v>
      </c>
    </row>
    <row r="1745" spans="23:26" x14ac:dyDescent="0.2">
      <c r="W1745" s="14">
        <v>45158.375</v>
      </c>
      <c r="X1745" s="11" t="s">
        <v>200</v>
      </c>
      <c r="Y1745" s="11" t="s">
        <v>201</v>
      </c>
      <c r="Z1745" s="15">
        <v>-4.9660000000000002E-5</v>
      </c>
    </row>
    <row r="1746" spans="23:26" x14ac:dyDescent="0.2">
      <c r="W1746" s="14">
        <v>45158.041666666664</v>
      </c>
      <c r="X1746" s="11" t="s">
        <v>200</v>
      </c>
      <c r="Y1746" s="11" t="s">
        <v>201</v>
      </c>
      <c r="Z1746" s="15">
        <v>2.862E-5</v>
      </c>
    </row>
    <row r="1747" spans="23:26" x14ac:dyDescent="0.2">
      <c r="W1747" s="14">
        <v>45157.708333333336</v>
      </c>
      <c r="X1747" s="11" t="s">
        <v>200</v>
      </c>
      <c r="Y1747" s="11" t="s">
        <v>201</v>
      </c>
      <c r="Z1747" s="15">
        <v>-8.8620000000000002E-5</v>
      </c>
    </row>
    <row r="1748" spans="23:26" x14ac:dyDescent="0.2">
      <c r="W1748" s="14">
        <v>45157.375</v>
      </c>
      <c r="X1748" s="11" t="s">
        <v>200</v>
      </c>
      <c r="Y1748" s="11" t="s">
        <v>201</v>
      </c>
      <c r="Z1748" s="15">
        <v>-1.0738000000000001E-4</v>
      </c>
    </row>
    <row r="1749" spans="23:26" x14ac:dyDescent="0.2">
      <c r="W1749" s="14">
        <v>45157.041666666664</v>
      </c>
      <c r="X1749" s="11" t="s">
        <v>200</v>
      </c>
      <c r="Y1749" s="11" t="s">
        <v>201</v>
      </c>
      <c r="Z1749" s="15">
        <v>-3.0296000000000001E-4</v>
      </c>
    </row>
    <row r="1750" spans="23:26" x14ac:dyDescent="0.2">
      <c r="W1750" s="14">
        <v>45156.708333333336</v>
      </c>
      <c r="X1750" s="11" t="s">
        <v>200</v>
      </c>
      <c r="Y1750" s="11" t="s">
        <v>201</v>
      </c>
      <c r="Z1750" s="15">
        <v>3.5330000000000002E-5</v>
      </c>
    </row>
    <row r="1751" spans="23:26" x14ac:dyDescent="0.2">
      <c r="W1751" s="14">
        <v>45156.375</v>
      </c>
      <c r="X1751" s="11" t="s">
        <v>200</v>
      </c>
      <c r="Y1751" s="11" t="s">
        <v>201</v>
      </c>
      <c r="Z1751" s="15">
        <v>-5.1008E-4</v>
      </c>
    </row>
    <row r="1752" spans="23:26" x14ac:dyDescent="0.2">
      <c r="W1752" s="14">
        <v>45156.041666666664</v>
      </c>
      <c r="X1752" s="11" t="s">
        <v>200</v>
      </c>
      <c r="Y1752" s="11" t="s">
        <v>201</v>
      </c>
      <c r="Z1752" s="15">
        <v>-6.9079999999999996E-5</v>
      </c>
    </row>
    <row r="1753" spans="23:26" x14ac:dyDescent="0.2">
      <c r="W1753" s="14">
        <v>45155.708333333336</v>
      </c>
      <c r="X1753" s="11" t="s">
        <v>200</v>
      </c>
      <c r="Y1753" s="11" t="s">
        <v>201</v>
      </c>
      <c r="Z1753" s="15">
        <v>-3.5301000000000001E-4</v>
      </c>
    </row>
    <row r="1754" spans="23:26" x14ac:dyDescent="0.2">
      <c r="W1754" s="14">
        <v>45155.375</v>
      </c>
      <c r="X1754" s="11" t="s">
        <v>200</v>
      </c>
      <c r="Y1754" s="11" t="s">
        <v>201</v>
      </c>
      <c r="Z1754" s="15">
        <v>-5.1109999999999997E-5</v>
      </c>
    </row>
    <row r="1755" spans="23:26" x14ac:dyDescent="0.2">
      <c r="W1755" s="14">
        <v>45155.041666666664</v>
      </c>
      <c r="X1755" s="11" t="s">
        <v>200</v>
      </c>
      <c r="Y1755" s="11" t="s">
        <v>201</v>
      </c>
      <c r="Z1755" s="15">
        <v>1E-4</v>
      </c>
    </row>
    <row r="1756" spans="23:26" x14ac:dyDescent="0.2">
      <c r="W1756" s="14">
        <v>45154.708333333336</v>
      </c>
      <c r="X1756" s="11" t="s">
        <v>200</v>
      </c>
      <c r="Y1756" s="11" t="s">
        <v>201</v>
      </c>
      <c r="Z1756" s="15">
        <v>-8.9859999999999997E-5</v>
      </c>
    </row>
    <row r="1757" spans="23:26" x14ac:dyDescent="0.2">
      <c r="W1757" s="14">
        <v>45154.375</v>
      </c>
      <c r="X1757" s="11" t="s">
        <v>200</v>
      </c>
      <c r="Y1757" s="11" t="s">
        <v>201</v>
      </c>
      <c r="Z1757" s="15">
        <v>-4.5819999999999998E-5</v>
      </c>
    </row>
    <row r="1758" spans="23:26" x14ac:dyDescent="0.2">
      <c r="W1758" s="14">
        <v>45154.041666666664</v>
      </c>
      <c r="X1758" s="11" t="s">
        <v>200</v>
      </c>
      <c r="Y1758" s="11" t="s">
        <v>201</v>
      </c>
      <c r="Z1758" s="15">
        <v>1E-4</v>
      </c>
    </row>
    <row r="1759" spans="23:26" x14ac:dyDescent="0.2">
      <c r="W1759" s="14">
        <v>45153.708333333336</v>
      </c>
      <c r="X1759" s="11" t="s">
        <v>200</v>
      </c>
      <c r="Y1759" s="11" t="s">
        <v>201</v>
      </c>
      <c r="Z1759" s="15">
        <v>1E-4</v>
      </c>
    </row>
    <row r="1760" spans="23:26" x14ac:dyDescent="0.2">
      <c r="W1760" s="14">
        <v>45153.375</v>
      </c>
      <c r="X1760" s="11" t="s">
        <v>200</v>
      </c>
      <c r="Y1760" s="11" t="s">
        <v>201</v>
      </c>
      <c r="Z1760" s="15">
        <v>1E-4</v>
      </c>
    </row>
    <row r="1761" spans="23:26" x14ac:dyDescent="0.2">
      <c r="W1761" s="14">
        <v>45153.041666666664</v>
      </c>
      <c r="X1761" s="11" t="s">
        <v>200</v>
      </c>
      <c r="Y1761" s="11" t="s">
        <v>201</v>
      </c>
      <c r="Z1761" s="15">
        <v>1E-4</v>
      </c>
    </row>
    <row r="1762" spans="23:26" x14ac:dyDescent="0.2">
      <c r="W1762" s="14">
        <v>45152.708333333336</v>
      </c>
      <c r="X1762" s="11" t="s">
        <v>200</v>
      </c>
      <c r="Y1762" s="11" t="s">
        <v>201</v>
      </c>
      <c r="Z1762" s="15">
        <v>1E-4</v>
      </c>
    </row>
    <row r="1763" spans="23:26" x14ac:dyDescent="0.2">
      <c r="W1763" s="14">
        <v>45152.375</v>
      </c>
      <c r="X1763" s="11" t="s">
        <v>200</v>
      </c>
      <c r="Y1763" s="11" t="s">
        <v>201</v>
      </c>
      <c r="Z1763" s="15">
        <v>1E-4</v>
      </c>
    </row>
    <row r="1764" spans="23:26" x14ac:dyDescent="0.2">
      <c r="W1764" s="14">
        <v>45152.041666666664</v>
      </c>
      <c r="X1764" s="11" t="s">
        <v>200</v>
      </c>
      <c r="Y1764" s="11" t="s">
        <v>201</v>
      </c>
      <c r="Z1764" s="15">
        <v>1E-4</v>
      </c>
    </row>
    <row r="1765" spans="23:26" x14ac:dyDescent="0.2">
      <c r="W1765" s="14">
        <v>45151.708333333336</v>
      </c>
      <c r="X1765" s="11" t="s">
        <v>200</v>
      </c>
      <c r="Y1765" s="11" t="s">
        <v>201</v>
      </c>
      <c r="Z1765" s="15">
        <v>1E-4</v>
      </c>
    </row>
    <row r="1766" spans="23:26" x14ac:dyDescent="0.2">
      <c r="W1766" s="14">
        <v>45151.375</v>
      </c>
      <c r="X1766" s="11" t="s">
        <v>200</v>
      </c>
      <c r="Y1766" s="11" t="s">
        <v>201</v>
      </c>
      <c r="Z1766" s="15">
        <v>1E-4</v>
      </c>
    </row>
    <row r="1767" spans="23:26" x14ac:dyDescent="0.2">
      <c r="W1767" s="14">
        <v>45151.041666666664</v>
      </c>
      <c r="X1767" s="11" t="s">
        <v>200</v>
      </c>
      <c r="Y1767" s="11" t="s">
        <v>201</v>
      </c>
      <c r="Z1767" s="15">
        <v>1E-4</v>
      </c>
    </row>
    <row r="1768" spans="23:26" x14ac:dyDescent="0.2">
      <c r="W1768" s="14">
        <v>45150.708333333336</v>
      </c>
      <c r="X1768" s="11" t="s">
        <v>200</v>
      </c>
      <c r="Y1768" s="11" t="s">
        <v>201</v>
      </c>
      <c r="Z1768" s="15">
        <v>1E-4</v>
      </c>
    </row>
    <row r="1769" spans="23:26" x14ac:dyDescent="0.2">
      <c r="W1769" s="14">
        <v>45150.375</v>
      </c>
      <c r="X1769" s="11" t="s">
        <v>200</v>
      </c>
      <c r="Y1769" s="11" t="s">
        <v>201</v>
      </c>
      <c r="Z1769" s="15">
        <v>1E-4</v>
      </c>
    </row>
    <row r="1770" spans="23:26" x14ac:dyDescent="0.2">
      <c r="W1770" s="14">
        <v>45150.041666666664</v>
      </c>
      <c r="X1770" s="11" t="s">
        <v>200</v>
      </c>
      <c r="Y1770" s="11" t="s">
        <v>201</v>
      </c>
      <c r="Z1770" s="15">
        <v>1E-4</v>
      </c>
    </row>
    <row r="1771" spans="23:26" x14ac:dyDescent="0.2">
      <c r="W1771" s="14">
        <v>45149.708333333336</v>
      </c>
      <c r="X1771" s="11" t="s">
        <v>200</v>
      </c>
      <c r="Y1771" s="11" t="s">
        <v>201</v>
      </c>
      <c r="Z1771" s="15">
        <v>1E-4</v>
      </c>
    </row>
    <row r="1772" spans="23:26" x14ac:dyDescent="0.2">
      <c r="W1772" s="14">
        <v>45149.375</v>
      </c>
      <c r="X1772" s="11" t="s">
        <v>200</v>
      </c>
      <c r="Y1772" s="11" t="s">
        <v>201</v>
      </c>
      <c r="Z1772" s="15">
        <v>1E-4</v>
      </c>
    </row>
    <row r="1773" spans="23:26" x14ac:dyDescent="0.2">
      <c r="W1773" s="14">
        <v>45149.041666666664</v>
      </c>
      <c r="X1773" s="11" t="s">
        <v>200</v>
      </c>
      <c r="Y1773" s="11" t="s">
        <v>201</v>
      </c>
      <c r="Z1773" s="15">
        <v>9.5530000000000002E-5</v>
      </c>
    </row>
    <row r="1774" spans="23:26" x14ac:dyDescent="0.2">
      <c r="W1774" s="14">
        <v>45148.708333333336</v>
      </c>
      <c r="X1774" s="11" t="s">
        <v>200</v>
      </c>
      <c r="Y1774" s="11" t="s">
        <v>201</v>
      </c>
      <c r="Z1774" s="15">
        <v>3.9459999999999998E-5</v>
      </c>
    </row>
    <row r="1775" spans="23:26" x14ac:dyDescent="0.2">
      <c r="W1775" s="14">
        <v>45148.375</v>
      </c>
      <c r="X1775" s="11" t="s">
        <v>200</v>
      </c>
      <c r="Y1775" s="11" t="s">
        <v>201</v>
      </c>
      <c r="Z1775" s="15">
        <v>1E-4</v>
      </c>
    </row>
    <row r="1776" spans="23:26" x14ac:dyDescent="0.2">
      <c r="W1776" s="14">
        <v>45148.041666666664</v>
      </c>
      <c r="X1776" s="11" t="s">
        <v>200</v>
      </c>
      <c r="Y1776" s="11" t="s">
        <v>201</v>
      </c>
      <c r="Z1776" s="15">
        <v>1E-4</v>
      </c>
    </row>
    <row r="1777" spans="23:26" x14ac:dyDescent="0.2">
      <c r="W1777" s="14">
        <v>45147.708333333336</v>
      </c>
      <c r="X1777" s="11" t="s">
        <v>200</v>
      </c>
      <c r="Y1777" s="11" t="s">
        <v>201</v>
      </c>
      <c r="Z1777" s="15">
        <v>1E-4</v>
      </c>
    </row>
    <row r="1778" spans="23:26" x14ac:dyDescent="0.2">
      <c r="W1778" s="14">
        <v>45147.375</v>
      </c>
      <c r="X1778" s="11" t="s">
        <v>200</v>
      </c>
      <c r="Y1778" s="11" t="s">
        <v>201</v>
      </c>
      <c r="Z1778" s="15">
        <v>8.3780000000000001E-5</v>
      </c>
    </row>
    <row r="1779" spans="23:26" x14ac:dyDescent="0.2">
      <c r="W1779" s="14">
        <v>45147.041666666664</v>
      </c>
      <c r="X1779" s="11" t="s">
        <v>200</v>
      </c>
      <c r="Y1779" s="11" t="s">
        <v>201</v>
      </c>
      <c r="Z1779" s="15">
        <v>1E-4</v>
      </c>
    </row>
    <row r="1780" spans="23:26" x14ac:dyDescent="0.2">
      <c r="W1780" s="14">
        <v>45146.708333333336</v>
      </c>
      <c r="X1780" s="11" t="s">
        <v>200</v>
      </c>
      <c r="Y1780" s="11" t="s">
        <v>201</v>
      </c>
      <c r="Z1780" s="15">
        <v>5.342E-5</v>
      </c>
    </row>
    <row r="1781" spans="23:26" x14ac:dyDescent="0.2">
      <c r="W1781" s="14">
        <v>45146.375</v>
      </c>
      <c r="X1781" s="11" t="s">
        <v>200</v>
      </c>
      <c r="Y1781" s="11" t="s">
        <v>201</v>
      </c>
      <c r="Z1781" s="15">
        <v>7.1130000000000005E-5</v>
      </c>
    </row>
    <row r="1782" spans="23:26" x14ac:dyDescent="0.2">
      <c r="W1782" s="14">
        <v>45146.041666666664</v>
      </c>
      <c r="X1782" s="11" t="s">
        <v>200</v>
      </c>
      <c r="Y1782" s="11" t="s">
        <v>201</v>
      </c>
      <c r="Z1782" s="15">
        <v>1E-4</v>
      </c>
    </row>
    <row r="1783" spans="23:26" x14ac:dyDescent="0.2">
      <c r="W1783" s="14">
        <v>45145.708333333336</v>
      </c>
      <c r="X1783" s="11" t="s">
        <v>200</v>
      </c>
      <c r="Y1783" s="11" t="s">
        <v>201</v>
      </c>
      <c r="Z1783" s="15">
        <v>1E-4</v>
      </c>
    </row>
    <row r="1784" spans="23:26" x14ac:dyDescent="0.2">
      <c r="W1784" s="14">
        <v>45145.375</v>
      </c>
      <c r="X1784" s="11" t="s">
        <v>200</v>
      </c>
      <c r="Y1784" s="11" t="s">
        <v>201</v>
      </c>
      <c r="Z1784" s="15">
        <v>1E-4</v>
      </c>
    </row>
    <row r="1785" spans="23:26" x14ac:dyDescent="0.2">
      <c r="W1785" s="14">
        <v>45145.041666666664</v>
      </c>
      <c r="X1785" s="11" t="s">
        <v>200</v>
      </c>
      <c r="Y1785" s="11" t="s">
        <v>201</v>
      </c>
      <c r="Z1785" s="15">
        <v>1E-4</v>
      </c>
    </row>
    <row r="1786" spans="23:26" x14ac:dyDescent="0.2">
      <c r="W1786" s="14">
        <v>45144.708333333336</v>
      </c>
      <c r="X1786" s="11" t="s">
        <v>200</v>
      </c>
      <c r="Y1786" s="11" t="s">
        <v>201</v>
      </c>
      <c r="Z1786" s="15">
        <v>1E-4</v>
      </c>
    </row>
    <row r="1787" spans="23:26" x14ac:dyDescent="0.2">
      <c r="W1787" s="14">
        <v>45144.375</v>
      </c>
      <c r="X1787" s="11" t="s">
        <v>200</v>
      </c>
      <c r="Y1787" s="11" t="s">
        <v>201</v>
      </c>
      <c r="Z1787" s="15">
        <v>3.5349999999999999E-5</v>
      </c>
    </row>
    <row r="1788" spans="23:26" x14ac:dyDescent="0.2">
      <c r="W1788" s="14">
        <v>45144.041666666664</v>
      </c>
      <c r="X1788" s="11" t="s">
        <v>200</v>
      </c>
      <c r="Y1788" s="11" t="s">
        <v>201</v>
      </c>
      <c r="Z1788" s="15">
        <v>6.7130000000000003E-5</v>
      </c>
    </row>
    <row r="1789" spans="23:26" x14ac:dyDescent="0.2">
      <c r="W1789" s="14">
        <v>45143.708333333336</v>
      </c>
      <c r="X1789" s="11" t="s">
        <v>200</v>
      </c>
      <c r="Y1789" s="11" t="s">
        <v>201</v>
      </c>
      <c r="Z1789" s="15">
        <v>-1.3959000000000001E-4</v>
      </c>
    </row>
    <row r="1790" spans="23:26" x14ac:dyDescent="0.2">
      <c r="W1790" s="14">
        <v>45143.375</v>
      </c>
      <c r="X1790" s="11" t="s">
        <v>200</v>
      </c>
      <c r="Y1790" s="11" t="s">
        <v>201</v>
      </c>
      <c r="Z1790" s="15">
        <v>-1.9570000000000001E-5</v>
      </c>
    </row>
    <row r="1791" spans="23:26" x14ac:dyDescent="0.2">
      <c r="W1791" s="14">
        <v>45143.041666666664</v>
      </c>
      <c r="X1791" s="11" t="s">
        <v>200</v>
      </c>
      <c r="Y1791" s="11" t="s">
        <v>201</v>
      </c>
      <c r="Z1791" s="15">
        <v>4.7639999999999998E-5</v>
      </c>
    </row>
    <row r="1792" spans="23:26" x14ac:dyDescent="0.2">
      <c r="W1792" s="14">
        <v>45142.708333333336</v>
      </c>
      <c r="X1792" s="11" t="s">
        <v>200</v>
      </c>
      <c r="Y1792" s="11" t="s">
        <v>201</v>
      </c>
      <c r="Z1792" s="15">
        <v>1.4450000000000001E-5</v>
      </c>
    </row>
    <row r="1793" spans="23:26" x14ac:dyDescent="0.2">
      <c r="W1793" s="14">
        <v>45142.375</v>
      </c>
      <c r="X1793" s="11" t="s">
        <v>200</v>
      </c>
      <c r="Y1793" s="11" t="s">
        <v>201</v>
      </c>
      <c r="Z1793" s="15">
        <v>-3.4611E-4</v>
      </c>
    </row>
    <row r="1794" spans="23:26" x14ac:dyDescent="0.2">
      <c r="W1794" s="14">
        <v>45142.041666666664</v>
      </c>
      <c r="X1794" s="11" t="s">
        <v>200</v>
      </c>
      <c r="Y1794" s="11" t="s">
        <v>201</v>
      </c>
      <c r="Z1794" s="15">
        <v>-4.7630000000000003E-5</v>
      </c>
    </row>
    <row r="1795" spans="23:26" x14ac:dyDescent="0.2">
      <c r="W1795" s="14">
        <v>45141.708333333336</v>
      </c>
      <c r="X1795" s="11" t="s">
        <v>200</v>
      </c>
      <c r="Y1795" s="11" t="s">
        <v>201</v>
      </c>
      <c r="Z1795" s="15">
        <v>1E-4</v>
      </c>
    </row>
    <row r="1796" spans="23:26" x14ac:dyDescent="0.2">
      <c r="W1796" s="14">
        <v>45141.375</v>
      </c>
      <c r="X1796" s="11" t="s">
        <v>200</v>
      </c>
      <c r="Y1796" s="11" t="s">
        <v>201</v>
      </c>
      <c r="Z1796" s="15">
        <v>-1.9449999999999998E-5</v>
      </c>
    </row>
    <row r="1797" spans="23:26" x14ac:dyDescent="0.2">
      <c r="W1797" s="14">
        <v>45141.041666666664</v>
      </c>
      <c r="X1797" s="11" t="s">
        <v>200</v>
      </c>
      <c r="Y1797" s="11" t="s">
        <v>201</v>
      </c>
      <c r="Z1797" s="15">
        <v>1E-4</v>
      </c>
    </row>
    <row r="1798" spans="23:26" x14ac:dyDescent="0.2">
      <c r="W1798" s="14">
        <v>45140.708333333336</v>
      </c>
      <c r="X1798" s="11" t="s">
        <v>200</v>
      </c>
      <c r="Y1798" s="11" t="s">
        <v>201</v>
      </c>
      <c r="Z1798" s="15">
        <v>1E-4</v>
      </c>
    </row>
    <row r="1799" spans="23:26" x14ac:dyDescent="0.2">
      <c r="W1799" s="14">
        <v>45140.375</v>
      </c>
      <c r="X1799" s="11" t="s">
        <v>200</v>
      </c>
      <c r="Y1799" s="11" t="s">
        <v>201</v>
      </c>
      <c r="Z1799" s="15">
        <v>9.4740000000000004E-5</v>
      </c>
    </row>
    <row r="1800" spans="23:26" x14ac:dyDescent="0.2">
      <c r="W1800" s="14">
        <v>45140.041666666664</v>
      </c>
      <c r="X1800" s="11" t="s">
        <v>200</v>
      </c>
      <c r="Y1800" s="11" t="s">
        <v>201</v>
      </c>
      <c r="Z1800" s="15">
        <v>6.6290000000000004E-5</v>
      </c>
    </row>
    <row r="1801" spans="23:26" x14ac:dyDescent="0.2">
      <c r="W1801" s="14">
        <v>45139.708333333336</v>
      </c>
      <c r="X1801" s="11" t="s">
        <v>200</v>
      </c>
      <c r="Y1801" s="11" t="s">
        <v>201</v>
      </c>
      <c r="Z1801" s="15">
        <v>-8.5099999999999998E-6</v>
      </c>
    </row>
    <row r="1802" spans="23:26" x14ac:dyDescent="0.2">
      <c r="W1802" s="14">
        <v>45139.375</v>
      </c>
      <c r="X1802" s="11" t="s">
        <v>200</v>
      </c>
      <c r="Y1802" s="11" t="s">
        <v>201</v>
      </c>
      <c r="Z1802" s="15">
        <v>9.3090000000000005E-5</v>
      </c>
    </row>
    <row r="1803" spans="23:26" x14ac:dyDescent="0.2">
      <c r="W1803" s="14">
        <v>45139.041666666664</v>
      </c>
      <c r="X1803" s="11" t="s">
        <v>200</v>
      </c>
      <c r="Y1803" s="11" t="s">
        <v>201</v>
      </c>
      <c r="Z1803" s="15">
        <v>9.48E-5</v>
      </c>
    </row>
    <row r="1804" spans="23:26" x14ac:dyDescent="0.2">
      <c r="W1804" s="14">
        <v>45138.708333333336</v>
      </c>
      <c r="X1804" s="11" t="s">
        <v>200</v>
      </c>
      <c r="Y1804" s="11" t="s">
        <v>201</v>
      </c>
      <c r="Z1804" s="15">
        <v>-1.4951999999999999E-4</v>
      </c>
    </row>
    <row r="1805" spans="23:26" x14ac:dyDescent="0.2">
      <c r="W1805" s="14">
        <v>45138.375</v>
      </c>
      <c r="X1805" s="11" t="s">
        <v>200</v>
      </c>
      <c r="Y1805" s="11" t="s">
        <v>201</v>
      </c>
      <c r="Z1805" s="15">
        <v>-2.9936999999999997E-4</v>
      </c>
    </row>
    <row r="1806" spans="23:26" x14ac:dyDescent="0.2">
      <c r="W1806" s="14">
        <v>45138.041666666664</v>
      </c>
      <c r="X1806" s="11" t="s">
        <v>200</v>
      </c>
      <c r="Y1806" s="11" t="s">
        <v>201</v>
      </c>
      <c r="Z1806" s="15">
        <v>1E-4</v>
      </c>
    </row>
    <row r="1807" spans="23:26" x14ac:dyDescent="0.2">
      <c r="W1807" s="14">
        <v>45137.708333333336</v>
      </c>
      <c r="X1807" s="11" t="s">
        <v>200</v>
      </c>
      <c r="Y1807" s="11" t="s">
        <v>201</v>
      </c>
      <c r="Z1807" s="15">
        <v>1E-4</v>
      </c>
    </row>
    <row r="1808" spans="23:26" x14ac:dyDescent="0.2">
      <c r="W1808" s="14">
        <v>45137.375</v>
      </c>
      <c r="X1808" s="11" t="s">
        <v>200</v>
      </c>
      <c r="Y1808" s="11" t="s">
        <v>201</v>
      </c>
      <c r="Z1808" s="15">
        <v>7.771E-5</v>
      </c>
    </row>
    <row r="1809" spans="23:26" x14ac:dyDescent="0.2">
      <c r="W1809" s="14">
        <v>45137.041666666664</v>
      </c>
      <c r="X1809" s="11" t="s">
        <v>200</v>
      </c>
      <c r="Y1809" s="11" t="s">
        <v>201</v>
      </c>
      <c r="Z1809" s="15">
        <v>-1.4507999999999999E-4</v>
      </c>
    </row>
    <row r="1810" spans="23:26" x14ac:dyDescent="0.2">
      <c r="W1810" s="14">
        <v>45136.708333333336</v>
      </c>
      <c r="X1810" s="11" t="s">
        <v>200</v>
      </c>
      <c r="Y1810" s="11" t="s">
        <v>201</v>
      </c>
      <c r="Z1810" s="15">
        <v>-8.5900000000000008E-6</v>
      </c>
    </row>
    <row r="1811" spans="23:26" x14ac:dyDescent="0.2">
      <c r="W1811" s="14">
        <v>45136.375</v>
      </c>
      <c r="X1811" s="11" t="s">
        <v>200</v>
      </c>
      <c r="Y1811" s="11" t="s">
        <v>201</v>
      </c>
      <c r="Z1811" s="15">
        <v>-1.9449999999999998E-5</v>
      </c>
    </row>
    <row r="1812" spans="23:26" x14ac:dyDescent="0.2">
      <c r="W1812" s="14">
        <v>45136.041666666664</v>
      </c>
      <c r="X1812" s="11" t="s">
        <v>200</v>
      </c>
      <c r="Y1812" s="11" t="s">
        <v>201</v>
      </c>
      <c r="Z1812" s="15">
        <v>1E-4</v>
      </c>
    </row>
    <row r="1813" spans="23:26" x14ac:dyDescent="0.2">
      <c r="W1813" s="14">
        <v>45135.708333333336</v>
      </c>
      <c r="X1813" s="11" t="s">
        <v>200</v>
      </c>
      <c r="Y1813" s="11" t="s">
        <v>201</v>
      </c>
      <c r="Z1813" s="15">
        <v>-4.0120000000000002E-5</v>
      </c>
    </row>
    <row r="1814" spans="23:26" x14ac:dyDescent="0.2">
      <c r="W1814" s="14">
        <v>45135.375</v>
      </c>
      <c r="X1814" s="11" t="s">
        <v>200</v>
      </c>
      <c r="Y1814" s="11" t="s">
        <v>201</v>
      </c>
      <c r="Z1814" s="15">
        <v>-9.9580000000000005E-5</v>
      </c>
    </row>
    <row r="1815" spans="23:26" x14ac:dyDescent="0.2">
      <c r="W1815" s="14">
        <v>45135.041666666664</v>
      </c>
      <c r="X1815" s="11" t="s">
        <v>200</v>
      </c>
      <c r="Y1815" s="11" t="s">
        <v>201</v>
      </c>
      <c r="Z1815" s="15">
        <v>1E-4</v>
      </c>
    </row>
    <row r="1816" spans="23:26" x14ac:dyDescent="0.2">
      <c r="W1816" s="14">
        <v>45134.708333333336</v>
      </c>
      <c r="X1816" s="11" t="s">
        <v>200</v>
      </c>
      <c r="Y1816" s="11" t="s">
        <v>201</v>
      </c>
      <c r="Z1816" s="15">
        <v>-1.2993E-4</v>
      </c>
    </row>
    <row r="1817" spans="23:26" x14ac:dyDescent="0.2">
      <c r="W1817" s="14">
        <v>45134.375</v>
      </c>
      <c r="X1817" s="11" t="s">
        <v>200</v>
      </c>
      <c r="Y1817" s="11" t="s">
        <v>201</v>
      </c>
      <c r="Z1817" s="15">
        <v>-2.0097E-4</v>
      </c>
    </row>
    <row r="1818" spans="23:26" x14ac:dyDescent="0.2">
      <c r="W1818" s="14">
        <v>45134.041666666664</v>
      </c>
      <c r="X1818" s="11" t="s">
        <v>200</v>
      </c>
      <c r="Y1818" s="11" t="s">
        <v>201</v>
      </c>
      <c r="Z1818" s="15">
        <v>9.4380000000000001E-5</v>
      </c>
    </row>
    <row r="1819" spans="23:26" x14ac:dyDescent="0.2">
      <c r="W1819" s="14">
        <v>45133.708333333336</v>
      </c>
      <c r="X1819" s="11" t="s">
        <v>200</v>
      </c>
      <c r="Y1819" s="11" t="s">
        <v>201</v>
      </c>
      <c r="Z1819" s="15">
        <v>1E-4</v>
      </c>
    </row>
    <row r="1820" spans="23:26" x14ac:dyDescent="0.2">
      <c r="W1820" s="14">
        <v>45133.375</v>
      </c>
      <c r="X1820" s="11" t="s">
        <v>200</v>
      </c>
      <c r="Y1820" s="11" t="s">
        <v>201</v>
      </c>
      <c r="Z1820" s="15">
        <v>5.1999999999999997E-5</v>
      </c>
    </row>
    <row r="1821" spans="23:26" x14ac:dyDescent="0.2">
      <c r="W1821" s="14">
        <v>45133.041666666664</v>
      </c>
      <c r="X1821" s="11" t="s">
        <v>200</v>
      </c>
      <c r="Y1821" s="11" t="s">
        <v>201</v>
      </c>
      <c r="Z1821" s="15">
        <v>1.6310000000000001E-5</v>
      </c>
    </row>
    <row r="1822" spans="23:26" x14ac:dyDescent="0.2">
      <c r="W1822" s="14">
        <v>45132.708333333336</v>
      </c>
      <c r="X1822" s="11" t="s">
        <v>200</v>
      </c>
      <c r="Y1822" s="11" t="s">
        <v>201</v>
      </c>
      <c r="Z1822" s="15">
        <v>4.8850000000000002E-5</v>
      </c>
    </row>
    <row r="1823" spans="23:26" x14ac:dyDescent="0.2">
      <c r="W1823" s="14">
        <v>45132.375</v>
      </c>
      <c r="X1823" s="11" t="s">
        <v>200</v>
      </c>
      <c r="Y1823" s="11" t="s">
        <v>201</v>
      </c>
      <c r="Z1823" s="15">
        <v>-1.9413000000000001E-4</v>
      </c>
    </row>
    <row r="1824" spans="23:26" x14ac:dyDescent="0.2">
      <c r="W1824" s="14">
        <v>45132.041666666664</v>
      </c>
      <c r="X1824" s="11" t="s">
        <v>200</v>
      </c>
      <c r="Y1824" s="11" t="s">
        <v>201</v>
      </c>
      <c r="Z1824" s="15">
        <v>-2.8431000000000002E-4</v>
      </c>
    </row>
    <row r="1825" spans="23:26" x14ac:dyDescent="0.2">
      <c r="W1825" s="14">
        <v>45131.708333333336</v>
      </c>
      <c r="X1825" s="11" t="s">
        <v>200</v>
      </c>
      <c r="Y1825" s="11" t="s">
        <v>201</v>
      </c>
      <c r="Z1825" s="15">
        <v>1E-4</v>
      </c>
    </row>
    <row r="1826" spans="23:26" x14ac:dyDescent="0.2">
      <c r="W1826" s="14">
        <v>45131.375</v>
      </c>
      <c r="X1826" s="11" t="s">
        <v>200</v>
      </c>
      <c r="Y1826" s="11" t="s">
        <v>201</v>
      </c>
      <c r="Z1826" s="15">
        <v>1E-4</v>
      </c>
    </row>
    <row r="1827" spans="23:26" x14ac:dyDescent="0.2">
      <c r="W1827" s="14">
        <v>45131.041666666664</v>
      </c>
      <c r="X1827" s="11" t="s">
        <v>200</v>
      </c>
      <c r="Y1827" s="11" t="s">
        <v>201</v>
      </c>
      <c r="Z1827" s="15">
        <v>1E-4</v>
      </c>
    </row>
    <row r="1828" spans="23:26" x14ac:dyDescent="0.2">
      <c r="W1828" s="14">
        <v>45130.708333333336</v>
      </c>
      <c r="X1828" s="11" t="s">
        <v>200</v>
      </c>
      <c r="Y1828" s="11" t="s">
        <v>201</v>
      </c>
      <c r="Z1828" s="15">
        <v>1E-4</v>
      </c>
    </row>
    <row r="1829" spans="23:26" x14ac:dyDescent="0.2">
      <c r="W1829" s="14">
        <v>45130.375</v>
      </c>
      <c r="X1829" s="11" t="s">
        <v>200</v>
      </c>
      <c r="Y1829" s="11" t="s">
        <v>201</v>
      </c>
      <c r="Z1829" s="15">
        <v>1E-4</v>
      </c>
    </row>
    <row r="1830" spans="23:26" x14ac:dyDescent="0.2">
      <c r="W1830" s="14">
        <v>45130.041666666664</v>
      </c>
      <c r="X1830" s="11" t="s">
        <v>200</v>
      </c>
      <c r="Y1830" s="11" t="s">
        <v>201</v>
      </c>
      <c r="Z1830" s="15">
        <v>1E-4</v>
      </c>
    </row>
    <row r="1831" spans="23:26" x14ac:dyDescent="0.2">
      <c r="W1831" s="14">
        <v>45129.708333333336</v>
      </c>
      <c r="X1831" s="11" t="s">
        <v>200</v>
      </c>
      <c r="Y1831" s="11" t="s">
        <v>201</v>
      </c>
      <c r="Z1831" s="15">
        <v>1E-4</v>
      </c>
    </row>
    <row r="1832" spans="23:26" x14ac:dyDescent="0.2">
      <c r="W1832" s="14">
        <v>45129.375</v>
      </c>
      <c r="X1832" s="11" t="s">
        <v>200</v>
      </c>
      <c r="Y1832" s="11" t="s">
        <v>201</v>
      </c>
      <c r="Z1832" s="15">
        <v>7.1530000000000001E-5</v>
      </c>
    </row>
    <row r="1833" spans="23:26" x14ac:dyDescent="0.2">
      <c r="W1833" s="14">
        <v>45129.041666666664</v>
      </c>
      <c r="X1833" s="11" t="s">
        <v>200</v>
      </c>
      <c r="Y1833" s="11" t="s">
        <v>201</v>
      </c>
      <c r="Z1833" s="15">
        <v>7.6680000000000004E-5</v>
      </c>
    </row>
    <row r="1834" spans="23:26" x14ac:dyDescent="0.2">
      <c r="W1834" s="14">
        <v>45128.708333333336</v>
      </c>
      <c r="X1834" s="11" t="s">
        <v>200</v>
      </c>
      <c r="Y1834" s="11" t="s">
        <v>201</v>
      </c>
      <c r="Z1834" s="15">
        <v>7.9469999999999996E-5</v>
      </c>
    </row>
    <row r="1835" spans="23:26" x14ac:dyDescent="0.2">
      <c r="W1835" s="14">
        <v>45128.375</v>
      </c>
      <c r="X1835" s="11" t="s">
        <v>200</v>
      </c>
      <c r="Y1835" s="11" t="s">
        <v>201</v>
      </c>
      <c r="Z1835" s="15">
        <v>7.6229999999999994E-5</v>
      </c>
    </row>
    <row r="1836" spans="23:26" x14ac:dyDescent="0.2">
      <c r="W1836" s="14">
        <v>45128.041666666664</v>
      </c>
      <c r="X1836" s="11" t="s">
        <v>200</v>
      </c>
      <c r="Y1836" s="11" t="s">
        <v>201</v>
      </c>
      <c r="Z1836" s="15">
        <v>6.7500000000000001E-5</v>
      </c>
    </row>
    <row r="1837" spans="23:26" x14ac:dyDescent="0.2">
      <c r="W1837" s="14">
        <v>45127.708333333336</v>
      </c>
      <c r="X1837" s="11" t="s">
        <v>200</v>
      </c>
      <c r="Y1837" s="11" t="s">
        <v>201</v>
      </c>
      <c r="Z1837" s="15">
        <v>1E-4</v>
      </c>
    </row>
    <row r="1838" spans="23:26" x14ac:dyDescent="0.2">
      <c r="W1838" s="14">
        <v>45127.375</v>
      </c>
      <c r="X1838" s="11" t="s">
        <v>200</v>
      </c>
      <c r="Y1838" s="11" t="s">
        <v>201</v>
      </c>
      <c r="Z1838" s="15">
        <v>8.8300000000000002E-6</v>
      </c>
    </row>
    <row r="1839" spans="23:26" x14ac:dyDescent="0.2">
      <c r="W1839" s="14">
        <v>45127.041666666664</v>
      </c>
      <c r="X1839" s="11" t="s">
        <v>200</v>
      </c>
      <c r="Y1839" s="11" t="s">
        <v>201</v>
      </c>
      <c r="Z1839" s="15">
        <v>1.4749999999999999E-5</v>
      </c>
    </row>
    <row r="1840" spans="23:26" x14ac:dyDescent="0.2">
      <c r="W1840" s="14">
        <v>45126.708333333336</v>
      </c>
      <c r="X1840" s="11" t="s">
        <v>200</v>
      </c>
      <c r="Y1840" s="11" t="s">
        <v>201</v>
      </c>
      <c r="Z1840" s="15">
        <v>1E-4</v>
      </c>
    </row>
    <row r="1841" spans="23:26" x14ac:dyDescent="0.2">
      <c r="W1841" s="14">
        <v>45126.375</v>
      </c>
      <c r="X1841" s="11" t="s">
        <v>200</v>
      </c>
      <c r="Y1841" s="11" t="s">
        <v>201</v>
      </c>
      <c r="Z1841" s="15">
        <v>1E-4</v>
      </c>
    </row>
    <row r="1842" spans="23:26" x14ac:dyDescent="0.2">
      <c r="W1842" s="14">
        <v>45126.041666666664</v>
      </c>
      <c r="X1842" s="11" t="s">
        <v>200</v>
      </c>
      <c r="Y1842" s="11" t="s">
        <v>201</v>
      </c>
      <c r="Z1842" s="15">
        <v>1E-4</v>
      </c>
    </row>
    <row r="1843" spans="23:26" x14ac:dyDescent="0.2">
      <c r="W1843" s="14">
        <v>45125.708333333336</v>
      </c>
      <c r="X1843" s="11" t="s">
        <v>200</v>
      </c>
      <c r="Y1843" s="11" t="s">
        <v>201</v>
      </c>
      <c r="Z1843" s="15">
        <v>1E-4</v>
      </c>
    </row>
    <row r="1844" spans="23:26" x14ac:dyDescent="0.2">
      <c r="W1844" s="14">
        <v>45125.375</v>
      </c>
      <c r="X1844" s="11" t="s">
        <v>200</v>
      </c>
      <c r="Y1844" s="11" t="s">
        <v>201</v>
      </c>
      <c r="Z1844" s="15">
        <v>1E-4</v>
      </c>
    </row>
    <row r="1845" spans="23:26" x14ac:dyDescent="0.2">
      <c r="W1845" s="14">
        <v>45125.041666666664</v>
      </c>
      <c r="X1845" s="11" t="s">
        <v>200</v>
      </c>
      <c r="Y1845" s="11" t="s">
        <v>201</v>
      </c>
      <c r="Z1845" s="15">
        <v>1E-4</v>
      </c>
    </row>
    <row r="1846" spans="23:26" x14ac:dyDescent="0.2">
      <c r="W1846" s="14">
        <v>45124.708333333336</v>
      </c>
      <c r="X1846" s="11" t="s">
        <v>200</v>
      </c>
      <c r="Y1846" s="11" t="s">
        <v>201</v>
      </c>
      <c r="Z1846" s="15">
        <v>1E-4</v>
      </c>
    </row>
    <row r="1847" spans="23:26" x14ac:dyDescent="0.2">
      <c r="W1847" s="14">
        <v>45124.375</v>
      </c>
      <c r="X1847" s="11" t="s">
        <v>200</v>
      </c>
      <c r="Y1847" s="11" t="s">
        <v>201</v>
      </c>
      <c r="Z1847" s="15">
        <v>9.5450000000000003E-5</v>
      </c>
    </row>
    <row r="1848" spans="23:26" x14ac:dyDescent="0.2">
      <c r="W1848" s="14">
        <v>45124.041666666664</v>
      </c>
      <c r="X1848" s="11" t="s">
        <v>200</v>
      </c>
      <c r="Y1848" s="11" t="s">
        <v>201</v>
      </c>
      <c r="Z1848" s="15">
        <v>1E-4</v>
      </c>
    </row>
    <row r="1849" spans="23:26" x14ac:dyDescent="0.2">
      <c r="W1849" s="14">
        <v>45123.708333333336</v>
      </c>
      <c r="X1849" s="11" t="s">
        <v>200</v>
      </c>
      <c r="Y1849" s="11" t="s">
        <v>201</v>
      </c>
      <c r="Z1849" s="15">
        <v>1E-4</v>
      </c>
    </row>
    <row r="1850" spans="23:26" x14ac:dyDescent="0.2">
      <c r="W1850" s="14">
        <v>45123.375</v>
      </c>
      <c r="X1850" s="11" t="s">
        <v>200</v>
      </c>
      <c r="Y1850" s="11" t="s">
        <v>201</v>
      </c>
      <c r="Z1850" s="15">
        <v>1E-4</v>
      </c>
    </row>
    <row r="1851" spans="23:26" x14ac:dyDescent="0.2">
      <c r="W1851" s="14">
        <v>45123.041666666664</v>
      </c>
      <c r="X1851" s="11" t="s">
        <v>200</v>
      </c>
      <c r="Y1851" s="11" t="s">
        <v>201</v>
      </c>
      <c r="Z1851" s="15">
        <v>1E-4</v>
      </c>
    </row>
    <row r="1852" spans="23:26" x14ac:dyDescent="0.2">
      <c r="W1852" s="14">
        <v>45122.708333333336</v>
      </c>
      <c r="X1852" s="11" t="s">
        <v>200</v>
      </c>
      <c r="Y1852" s="11" t="s">
        <v>201</v>
      </c>
      <c r="Z1852" s="15">
        <v>1E-4</v>
      </c>
    </row>
    <row r="1853" spans="23:26" x14ac:dyDescent="0.2">
      <c r="W1853" s="14">
        <v>45122.375</v>
      </c>
      <c r="X1853" s="11" t="s">
        <v>200</v>
      </c>
      <c r="Y1853" s="11" t="s">
        <v>201</v>
      </c>
      <c r="Z1853" s="15">
        <v>1E-4</v>
      </c>
    </row>
    <row r="1854" spans="23:26" x14ac:dyDescent="0.2">
      <c r="W1854" s="14">
        <v>45122.041666666664</v>
      </c>
      <c r="X1854" s="11" t="s">
        <v>200</v>
      </c>
      <c r="Y1854" s="11" t="s">
        <v>201</v>
      </c>
      <c r="Z1854" s="15">
        <v>1E-4</v>
      </c>
    </row>
    <row r="1855" spans="23:26" x14ac:dyDescent="0.2">
      <c r="W1855" s="14">
        <v>45121.708333333336</v>
      </c>
      <c r="X1855" s="11" t="s">
        <v>200</v>
      </c>
      <c r="Y1855" s="11" t="s">
        <v>201</v>
      </c>
      <c r="Z1855" s="15">
        <v>1E-4</v>
      </c>
    </row>
    <row r="1856" spans="23:26" x14ac:dyDescent="0.2">
      <c r="W1856" s="14">
        <v>45121.375</v>
      </c>
      <c r="X1856" s="11" t="s">
        <v>200</v>
      </c>
      <c r="Y1856" s="11" t="s">
        <v>201</v>
      </c>
      <c r="Z1856" s="15">
        <v>1E-4</v>
      </c>
    </row>
    <row r="1857" spans="23:26" x14ac:dyDescent="0.2">
      <c r="W1857" s="14">
        <v>45121.041666666664</v>
      </c>
      <c r="X1857" s="11" t="s">
        <v>200</v>
      </c>
      <c r="Y1857" s="11" t="s">
        <v>201</v>
      </c>
      <c r="Z1857" s="15">
        <v>-1.7119999999999999E-5</v>
      </c>
    </row>
    <row r="1858" spans="23:26" x14ac:dyDescent="0.2">
      <c r="W1858" s="14">
        <v>45120.708333333336</v>
      </c>
      <c r="X1858" s="11" t="s">
        <v>200</v>
      </c>
      <c r="Y1858" s="11" t="s">
        <v>201</v>
      </c>
      <c r="Z1858" s="15">
        <v>-2.3008999999999999E-4</v>
      </c>
    </row>
    <row r="1859" spans="23:26" x14ac:dyDescent="0.2">
      <c r="W1859" s="14">
        <v>45120.375</v>
      </c>
      <c r="X1859" s="11" t="s">
        <v>200</v>
      </c>
      <c r="Y1859" s="11" t="s">
        <v>201</v>
      </c>
      <c r="Z1859" s="15">
        <v>-3.7790000000000002E-5</v>
      </c>
    </row>
    <row r="1860" spans="23:26" x14ac:dyDescent="0.2">
      <c r="W1860" s="14">
        <v>45120.041666666664</v>
      </c>
      <c r="X1860" s="11" t="s">
        <v>200</v>
      </c>
      <c r="Y1860" s="11" t="s">
        <v>201</v>
      </c>
      <c r="Z1860" s="15">
        <v>9.6890000000000002E-5</v>
      </c>
    </row>
    <row r="1861" spans="23:26" x14ac:dyDescent="0.2">
      <c r="W1861" s="14">
        <v>45119.708333333336</v>
      </c>
      <c r="X1861" s="11" t="s">
        <v>200</v>
      </c>
      <c r="Y1861" s="11" t="s">
        <v>201</v>
      </c>
      <c r="Z1861" s="15">
        <v>1E-4</v>
      </c>
    </row>
    <row r="1862" spans="23:26" x14ac:dyDescent="0.2">
      <c r="W1862" s="14">
        <v>45119.375</v>
      </c>
      <c r="X1862" s="11" t="s">
        <v>200</v>
      </c>
      <c r="Y1862" s="11" t="s">
        <v>201</v>
      </c>
      <c r="Z1862" s="15">
        <v>-1.0697E-4</v>
      </c>
    </row>
    <row r="1863" spans="23:26" x14ac:dyDescent="0.2">
      <c r="W1863" s="14">
        <v>45119.041666666664</v>
      </c>
      <c r="X1863" s="11" t="s">
        <v>200</v>
      </c>
      <c r="Y1863" s="11" t="s">
        <v>201</v>
      </c>
      <c r="Z1863" s="15">
        <v>-1.8713000000000001E-4</v>
      </c>
    </row>
    <row r="1864" spans="23:26" x14ac:dyDescent="0.2">
      <c r="W1864" s="14">
        <v>45118.708333333336</v>
      </c>
      <c r="X1864" s="11" t="s">
        <v>200</v>
      </c>
      <c r="Y1864" s="11" t="s">
        <v>201</v>
      </c>
      <c r="Z1864" s="15">
        <v>1E-4</v>
      </c>
    </row>
    <row r="1865" spans="23:26" x14ac:dyDescent="0.2">
      <c r="W1865" s="14">
        <v>45118.375</v>
      </c>
      <c r="X1865" s="11" t="s">
        <v>200</v>
      </c>
      <c r="Y1865" s="11" t="s">
        <v>201</v>
      </c>
      <c r="Z1865" s="15">
        <v>7.2210000000000002E-5</v>
      </c>
    </row>
    <row r="1866" spans="23:26" x14ac:dyDescent="0.2">
      <c r="W1866" s="14">
        <v>45118.041666666664</v>
      </c>
      <c r="X1866" s="11" t="s">
        <v>200</v>
      </c>
      <c r="Y1866" s="11" t="s">
        <v>201</v>
      </c>
      <c r="Z1866" s="15">
        <v>-9.6780000000000005E-5</v>
      </c>
    </row>
    <row r="1867" spans="23:26" x14ac:dyDescent="0.2">
      <c r="W1867" s="14">
        <v>45117.708333333336</v>
      </c>
      <c r="X1867" s="11" t="s">
        <v>200</v>
      </c>
      <c r="Y1867" s="11" t="s">
        <v>201</v>
      </c>
      <c r="Z1867" s="15">
        <v>-2.3515E-4</v>
      </c>
    </row>
    <row r="1868" spans="23:26" x14ac:dyDescent="0.2">
      <c r="W1868" s="14">
        <v>45117.375</v>
      </c>
      <c r="X1868" s="11" t="s">
        <v>200</v>
      </c>
      <c r="Y1868" s="11" t="s">
        <v>201</v>
      </c>
      <c r="Z1868" s="15">
        <v>-1.3540000000000001E-5</v>
      </c>
    </row>
    <row r="1869" spans="23:26" x14ac:dyDescent="0.2">
      <c r="W1869" s="14">
        <v>45117.041666666664</v>
      </c>
      <c r="X1869" s="11" t="s">
        <v>200</v>
      </c>
      <c r="Y1869" s="11" t="s">
        <v>201</v>
      </c>
      <c r="Z1869" s="15">
        <v>2.8759999999999999E-5</v>
      </c>
    </row>
    <row r="1870" spans="23:26" x14ac:dyDescent="0.2">
      <c r="W1870" s="14">
        <v>45116.708333333336</v>
      </c>
      <c r="X1870" s="11" t="s">
        <v>200</v>
      </c>
      <c r="Y1870" s="11" t="s">
        <v>201</v>
      </c>
      <c r="Z1870" s="15">
        <v>-1.2946999999999999E-4</v>
      </c>
    </row>
    <row r="1871" spans="23:26" x14ac:dyDescent="0.2">
      <c r="W1871" s="14">
        <v>45116.375</v>
      </c>
      <c r="X1871" s="11" t="s">
        <v>200</v>
      </c>
      <c r="Y1871" s="11" t="s">
        <v>201</v>
      </c>
      <c r="Z1871" s="15">
        <v>-5.8400000000000003E-5</v>
      </c>
    </row>
    <row r="1872" spans="23:26" x14ac:dyDescent="0.2">
      <c r="W1872" s="14">
        <v>45116.041666666664</v>
      </c>
      <c r="X1872" s="11" t="s">
        <v>200</v>
      </c>
      <c r="Y1872" s="11" t="s">
        <v>201</v>
      </c>
      <c r="Z1872" s="15">
        <v>-1.2131E-4</v>
      </c>
    </row>
    <row r="1873" spans="23:26" x14ac:dyDescent="0.2">
      <c r="W1873" s="14">
        <v>45115.708333333336</v>
      </c>
      <c r="X1873" s="11" t="s">
        <v>200</v>
      </c>
      <c r="Y1873" s="11" t="s">
        <v>201</v>
      </c>
      <c r="Z1873" s="15">
        <v>1.6199999999999999E-6</v>
      </c>
    </row>
    <row r="1874" spans="23:26" x14ac:dyDescent="0.2">
      <c r="W1874" s="14">
        <v>45115.375</v>
      </c>
      <c r="X1874" s="11" t="s">
        <v>200</v>
      </c>
      <c r="Y1874" s="11" t="s">
        <v>201</v>
      </c>
      <c r="Z1874" s="15">
        <v>-2.6280999999999999E-4</v>
      </c>
    </row>
    <row r="1875" spans="23:26" x14ac:dyDescent="0.2">
      <c r="W1875" s="14">
        <v>45115.041666666664</v>
      </c>
      <c r="X1875" s="11" t="s">
        <v>200</v>
      </c>
      <c r="Y1875" s="11" t="s">
        <v>201</v>
      </c>
      <c r="Z1875" s="15">
        <v>-1.8456000000000001E-4</v>
      </c>
    </row>
    <row r="1876" spans="23:26" x14ac:dyDescent="0.2">
      <c r="W1876" s="14">
        <v>45114.708333333336</v>
      </c>
      <c r="X1876" s="11" t="s">
        <v>200</v>
      </c>
      <c r="Y1876" s="11" t="s">
        <v>201</v>
      </c>
      <c r="Z1876" s="15">
        <v>-2.9287999999999997E-4</v>
      </c>
    </row>
    <row r="1877" spans="23:26" x14ac:dyDescent="0.2">
      <c r="W1877" s="14">
        <v>45114.375</v>
      </c>
      <c r="X1877" s="11" t="s">
        <v>200</v>
      </c>
      <c r="Y1877" s="11" t="s">
        <v>201</v>
      </c>
      <c r="Z1877" s="15">
        <v>7.3679999999999999E-5</v>
      </c>
    </row>
    <row r="1878" spans="23:26" x14ac:dyDescent="0.2">
      <c r="W1878" s="14">
        <v>45114.041666666664</v>
      </c>
      <c r="X1878" s="11" t="s">
        <v>200</v>
      </c>
      <c r="Y1878" s="11" t="s">
        <v>201</v>
      </c>
      <c r="Z1878" s="15">
        <v>-4.059E-4</v>
      </c>
    </row>
    <row r="1879" spans="23:26" x14ac:dyDescent="0.2">
      <c r="W1879" s="14">
        <v>45113.708333333336</v>
      </c>
      <c r="X1879" s="11" t="s">
        <v>200</v>
      </c>
      <c r="Y1879" s="11" t="s">
        <v>201</v>
      </c>
      <c r="Z1879" s="15">
        <v>-1.2866E-4</v>
      </c>
    </row>
    <row r="1880" spans="23:26" x14ac:dyDescent="0.2">
      <c r="W1880" s="14">
        <v>45113.375</v>
      </c>
      <c r="X1880" s="11" t="s">
        <v>200</v>
      </c>
      <c r="Y1880" s="11" t="s">
        <v>201</v>
      </c>
      <c r="Z1880" s="15">
        <v>-3.9038000000000001E-4</v>
      </c>
    </row>
    <row r="1881" spans="23:26" x14ac:dyDescent="0.2">
      <c r="W1881" s="14">
        <v>45113.041666666664</v>
      </c>
      <c r="X1881" s="11" t="s">
        <v>200</v>
      </c>
      <c r="Y1881" s="11" t="s">
        <v>201</v>
      </c>
      <c r="Z1881" s="15">
        <v>-4.8340000000000001E-5</v>
      </c>
    </row>
    <row r="1882" spans="23:26" x14ac:dyDescent="0.2">
      <c r="W1882" s="14">
        <v>45112.708333333336</v>
      </c>
      <c r="X1882" s="11" t="s">
        <v>200</v>
      </c>
      <c r="Y1882" s="11" t="s">
        <v>201</v>
      </c>
      <c r="Z1882" s="15">
        <v>-9.6639999999999996E-5</v>
      </c>
    </row>
    <row r="1883" spans="23:26" x14ac:dyDescent="0.2">
      <c r="W1883" s="14">
        <v>45112.375</v>
      </c>
      <c r="X1883" s="11" t="s">
        <v>200</v>
      </c>
      <c r="Y1883" s="11" t="s">
        <v>201</v>
      </c>
      <c r="Z1883" s="15">
        <v>-1.4474E-4</v>
      </c>
    </row>
    <row r="1884" spans="23:26" x14ac:dyDescent="0.2">
      <c r="W1884" s="14">
        <v>45112.041666666664</v>
      </c>
      <c r="X1884" s="11" t="s">
        <v>200</v>
      </c>
      <c r="Y1884" s="11" t="s">
        <v>201</v>
      </c>
      <c r="Z1884" s="15">
        <v>4.3510000000000002E-5</v>
      </c>
    </row>
    <row r="1885" spans="23:26" x14ac:dyDescent="0.2">
      <c r="W1885" s="14">
        <v>45111.708333333336</v>
      </c>
      <c r="X1885" s="11" t="s">
        <v>200</v>
      </c>
      <c r="Y1885" s="11" t="s">
        <v>201</v>
      </c>
      <c r="Z1885" s="15">
        <v>1E-4</v>
      </c>
    </row>
    <row r="1886" spans="23:26" x14ac:dyDescent="0.2">
      <c r="W1886" s="14">
        <v>45111.375</v>
      </c>
      <c r="X1886" s="11" t="s">
        <v>200</v>
      </c>
      <c r="Y1886" s="11" t="s">
        <v>201</v>
      </c>
      <c r="Z1886" s="15">
        <v>1E-4</v>
      </c>
    </row>
    <row r="1887" spans="23:26" x14ac:dyDescent="0.2">
      <c r="W1887" s="14">
        <v>45111.041666666664</v>
      </c>
      <c r="X1887" s="11" t="s">
        <v>200</v>
      </c>
      <c r="Y1887" s="11" t="s">
        <v>201</v>
      </c>
      <c r="Z1887" s="15">
        <v>1E-4</v>
      </c>
    </row>
    <row r="1888" spans="23:26" x14ac:dyDescent="0.2">
      <c r="W1888" s="14">
        <v>45110.708333333336</v>
      </c>
      <c r="X1888" s="11" t="s">
        <v>200</v>
      </c>
      <c r="Y1888" s="11" t="s">
        <v>201</v>
      </c>
      <c r="Z1888" s="15">
        <v>1E-4</v>
      </c>
    </row>
    <row r="1889" spans="23:26" x14ac:dyDescent="0.2">
      <c r="W1889" s="14">
        <v>45110.375</v>
      </c>
      <c r="X1889" s="11" t="s">
        <v>200</v>
      </c>
      <c r="Y1889" s="11" t="s">
        <v>201</v>
      </c>
      <c r="Z1889" s="15">
        <v>1E-4</v>
      </c>
    </row>
    <row r="1890" spans="23:26" x14ac:dyDescent="0.2">
      <c r="W1890" s="14">
        <v>45110.041666666664</v>
      </c>
      <c r="X1890" s="11" t="s">
        <v>200</v>
      </c>
      <c r="Y1890" s="11" t="s">
        <v>201</v>
      </c>
      <c r="Z1890" s="15">
        <v>8.161E-5</v>
      </c>
    </row>
    <row r="1891" spans="23:26" x14ac:dyDescent="0.2">
      <c r="W1891" s="14">
        <v>45109.708333333336</v>
      </c>
      <c r="X1891" s="11" t="s">
        <v>200</v>
      </c>
      <c r="Y1891" s="11" t="s">
        <v>201</v>
      </c>
      <c r="Z1891" s="15">
        <v>3.2899999999999998E-6</v>
      </c>
    </row>
    <row r="1892" spans="23:26" x14ac:dyDescent="0.2">
      <c r="W1892" s="14">
        <v>45109.375</v>
      </c>
      <c r="X1892" s="11" t="s">
        <v>200</v>
      </c>
      <c r="Y1892" s="11" t="s">
        <v>201</v>
      </c>
      <c r="Z1892" s="15">
        <v>-3.8479999999999997E-5</v>
      </c>
    </row>
    <row r="1893" spans="23:26" x14ac:dyDescent="0.2">
      <c r="W1893" s="14">
        <v>45109.041666666664</v>
      </c>
      <c r="X1893" s="11" t="s">
        <v>200</v>
      </c>
      <c r="Y1893" s="11" t="s">
        <v>201</v>
      </c>
      <c r="Z1893" s="15">
        <v>4.7899999999999999E-6</v>
      </c>
    </row>
    <row r="1894" spans="23:26" x14ac:dyDescent="0.2">
      <c r="W1894" s="14">
        <v>45108.708333333336</v>
      </c>
      <c r="X1894" s="11" t="s">
        <v>200</v>
      </c>
      <c r="Y1894" s="11" t="s">
        <v>201</v>
      </c>
      <c r="Z1894" s="15">
        <v>1E-4</v>
      </c>
    </row>
    <row r="1895" spans="23:26" x14ac:dyDescent="0.2">
      <c r="W1895" s="14">
        <v>45108.375</v>
      </c>
      <c r="X1895" s="11" t="s">
        <v>200</v>
      </c>
      <c r="Y1895" s="11" t="s">
        <v>201</v>
      </c>
      <c r="Z1895" s="15">
        <v>1E-4</v>
      </c>
    </row>
    <row r="1896" spans="23:26" x14ac:dyDescent="0.2">
      <c r="W1896" s="14">
        <v>45108.041666666664</v>
      </c>
      <c r="X1896" s="11" t="s">
        <v>200</v>
      </c>
      <c r="Y1896" s="11" t="s">
        <v>201</v>
      </c>
      <c r="Z1896" s="15">
        <v>1E-4</v>
      </c>
    </row>
    <row r="1897" spans="23:26" x14ac:dyDescent="0.2">
      <c r="W1897" s="14">
        <v>45107.708333333336</v>
      </c>
      <c r="X1897" s="11" t="s">
        <v>200</v>
      </c>
      <c r="Y1897" s="11" t="s">
        <v>201</v>
      </c>
      <c r="Z1897" s="15">
        <v>2.2920000000000001E-5</v>
      </c>
    </row>
    <row r="1898" spans="23:26" x14ac:dyDescent="0.2">
      <c r="W1898" s="14">
        <v>45107.375</v>
      </c>
      <c r="X1898" s="11" t="s">
        <v>200</v>
      </c>
      <c r="Y1898" s="11" t="s">
        <v>201</v>
      </c>
      <c r="Z1898" s="15">
        <v>-3.5261E-4</v>
      </c>
    </row>
    <row r="1899" spans="23:26" x14ac:dyDescent="0.2">
      <c r="W1899" s="14">
        <v>45107.041666666664</v>
      </c>
      <c r="X1899" s="11" t="s">
        <v>200</v>
      </c>
      <c r="Y1899" s="11" t="s">
        <v>201</v>
      </c>
      <c r="Z1899" s="15">
        <v>-3.7707000000000002E-4</v>
      </c>
    </row>
    <row r="1900" spans="23:26" x14ac:dyDescent="0.2">
      <c r="W1900" s="14">
        <v>45106.708333333336</v>
      </c>
      <c r="X1900" s="11" t="s">
        <v>200</v>
      </c>
      <c r="Y1900" s="11" t="s">
        <v>201</v>
      </c>
      <c r="Z1900" s="15">
        <v>-1.3726E-4</v>
      </c>
    </row>
    <row r="1901" spans="23:26" x14ac:dyDescent="0.2">
      <c r="W1901" s="14">
        <v>45106.375</v>
      </c>
      <c r="X1901" s="11" t="s">
        <v>200</v>
      </c>
      <c r="Y1901" s="11" t="s">
        <v>201</v>
      </c>
      <c r="Z1901" s="15">
        <v>-1.5526E-4</v>
      </c>
    </row>
    <row r="1902" spans="23:26" x14ac:dyDescent="0.2">
      <c r="W1902" s="14">
        <v>45106.041666666664</v>
      </c>
      <c r="X1902" s="11" t="s">
        <v>200</v>
      </c>
      <c r="Y1902" s="11" t="s">
        <v>201</v>
      </c>
      <c r="Z1902" s="15">
        <v>-1.9797E-4</v>
      </c>
    </row>
    <row r="1903" spans="23:26" x14ac:dyDescent="0.2">
      <c r="W1903" s="14">
        <v>45105.708333333336</v>
      </c>
      <c r="X1903" s="11" t="s">
        <v>200</v>
      </c>
      <c r="Y1903" s="11" t="s">
        <v>201</v>
      </c>
      <c r="Z1903" s="15">
        <v>2.39E-6</v>
      </c>
    </row>
    <row r="1904" spans="23:26" x14ac:dyDescent="0.2">
      <c r="W1904" s="14">
        <v>45105.375</v>
      </c>
      <c r="X1904" s="11" t="s">
        <v>200</v>
      </c>
      <c r="Y1904" s="11" t="s">
        <v>201</v>
      </c>
      <c r="Z1904" s="15">
        <v>-2.3556E-4</v>
      </c>
    </row>
    <row r="1905" spans="23:26" x14ac:dyDescent="0.2">
      <c r="W1905" s="14">
        <v>45105.041666666664</v>
      </c>
      <c r="X1905" s="11" t="s">
        <v>200</v>
      </c>
      <c r="Y1905" s="11" t="s">
        <v>201</v>
      </c>
      <c r="Z1905" s="15">
        <v>-4.4013E-4</v>
      </c>
    </row>
    <row r="1906" spans="23:26" x14ac:dyDescent="0.2">
      <c r="W1906" s="14">
        <v>45104.708333333336</v>
      </c>
      <c r="X1906" s="11" t="s">
        <v>200</v>
      </c>
      <c r="Y1906" s="11" t="s">
        <v>201</v>
      </c>
      <c r="Z1906" s="15">
        <v>-1.2208999999999999E-4</v>
      </c>
    </row>
    <row r="1907" spans="23:26" x14ac:dyDescent="0.2">
      <c r="W1907" s="14">
        <v>45104.375</v>
      </c>
      <c r="X1907" s="11" t="s">
        <v>200</v>
      </c>
      <c r="Y1907" s="11" t="s">
        <v>201</v>
      </c>
      <c r="Z1907" s="15">
        <v>-7.4480000000000005E-5</v>
      </c>
    </row>
    <row r="1908" spans="23:26" x14ac:dyDescent="0.2">
      <c r="W1908" s="14">
        <v>45104.041666666664</v>
      </c>
      <c r="X1908" s="11" t="s">
        <v>200</v>
      </c>
      <c r="Y1908" s="11" t="s">
        <v>201</v>
      </c>
      <c r="Z1908" s="15">
        <v>-5.1599999999999997E-6</v>
      </c>
    </row>
    <row r="1909" spans="23:26" x14ac:dyDescent="0.2">
      <c r="W1909" s="14">
        <v>45103.708333333336</v>
      </c>
      <c r="X1909" s="11" t="s">
        <v>200</v>
      </c>
      <c r="Y1909" s="11" t="s">
        <v>201</v>
      </c>
      <c r="Z1909" s="15">
        <v>-9.5810000000000006E-5</v>
      </c>
    </row>
    <row r="1910" spans="23:26" x14ac:dyDescent="0.2">
      <c r="W1910" s="14">
        <v>45103.375</v>
      </c>
      <c r="X1910" s="11" t="s">
        <v>200</v>
      </c>
      <c r="Y1910" s="11" t="s">
        <v>201</v>
      </c>
      <c r="Z1910" s="15">
        <v>-7.3200000000000004E-5</v>
      </c>
    </row>
    <row r="1911" spans="23:26" x14ac:dyDescent="0.2">
      <c r="W1911" s="14">
        <v>45103.041666666664</v>
      </c>
      <c r="X1911" s="11" t="s">
        <v>200</v>
      </c>
      <c r="Y1911" s="11" t="s">
        <v>201</v>
      </c>
      <c r="Z1911" s="15">
        <v>-4.4820000000000001E-5</v>
      </c>
    </row>
    <row r="1912" spans="23:26" x14ac:dyDescent="0.2">
      <c r="W1912" s="14">
        <v>45102.708333333336</v>
      </c>
      <c r="X1912" s="11" t="s">
        <v>200</v>
      </c>
      <c r="Y1912" s="11" t="s">
        <v>201</v>
      </c>
      <c r="Z1912" s="15">
        <v>-4.0630000000000002E-5</v>
      </c>
    </row>
    <row r="1913" spans="23:26" x14ac:dyDescent="0.2">
      <c r="W1913" s="14">
        <v>45102.375</v>
      </c>
      <c r="X1913" s="11" t="s">
        <v>200</v>
      </c>
      <c r="Y1913" s="11" t="s">
        <v>201</v>
      </c>
      <c r="Z1913" s="15">
        <v>-2.3617000000000001E-4</v>
      </c>
    </row>
    <row r="1914" spans="23:26" x14ac:dyDescent="0.2">
      <c r="W1914" s="14">
        <v>45102.041666666664</v>
      </c>
      <c r="X1914" s="11" t="s">
        <v>200</v>
      </c>
      <c r="Y1914" s="11" t="s">
        <v>201</v>
      </c>
      <c r="Z1914" s="15">
        <v>-2.431E-4</v>
      </c>
    </row>
    <row r="1915" spans="23:26" x14ac:dyDescent="0.2">
      <c r="W1915" s="14">
        <v>45101.708333333336</v>
      </c>
      <c r="X1915" s="11" t="s">
        <v>200</v>
      </c>
      <c r="Y1915" s="11" t="s">
        <v>201</v>
      </c>
      <c r="Z1915" s="15">
        <v>-8.4800000000000001E-6</v>
      </c>
    </row>
    <row r="1916" spans="23:26" x14ac:dyDescent="0.2">
      <c r="W1916" s="14">
        <v>45101.375</v>
      </c>
      <c r="X1916" s="11" t="s">
        <v>200</v>
      </c>
      <c r="Y1916" s="11" t="s">
        <v>201</v>
      </c>
      <c r="Z1916" s="15">
        <v>4.5670000000000002E-5</v>
      </c>
    </row>
    <row r="1917" spans="23:26" x14ac:dyDescent="0.2">
      <c r="W1917" s="14">
        <v>45101.041666666664</v>
      </c>
      <c r="X1917" s="11" t="s">
        <v>200</v>
      </c>
      <c r="Y1917" s="11" t="s">
        <v>201</v>
      </c>
      <c r="Z1917" s="15">
        <v>1.344E-5</v>
      </c>
    </row>
    <row r="1918" spans="23:26" x14ac:dyDescent="0.2">
      <c r="W1918" s="14">
        <v>45100.708333333336</v>
      </c>
      <c r="X1918" s="11" t="s">
        <v>200</v>
      </c>
      <c r="Y1918" s="11" t="s">
        <v>201</v>
      </c>
      <c r="Z1918" s="15">
        <v>1E-4</v>
      </c>
    </row>
    <row r="1919" spans="23:26" x14ac:dyDescent="0.2">
      <c r="W1919" s="14">
        <v>45100.375</v>
      </c>
      <c r="X1919" s="11" t="s">
        <v>200</v>
      </c>
      <c r="Y1919" s="11" t="s">
        <v>201</v>
      </c>
      <c r="Z1919" s="15">
        <v>-1.7309999999999999E-5</v>
      </c>
    </row>
    <row r="1920" spans="23:26" x14ac:dyDescent="0.2">
      <c r="W1920" s="14">
        <v>45100.041666666664</v>
      </c>
      <c r="X1920" s="11" t="s">
        <v>200</v>
      </c>
      <c r="Y1920" s="11" t="s">
        <v>201</v>
      </c>
      <c r="Z1920" s="15">
        <v>-2.266E-5</v>
      </c>
    </row>
    <row r="1921" spans="23:26" x14ac:dyDescent="0.2">
      <c r="W1921" s="14">
        <v>45099.708333333336</v>
      </c>
      <c r="X1921" s="11" t="s">
        <v>200</v>
      </c>
      <c r="Y1921" s="11" t="s">
        <v>201</v>
      </c>
      <c r="Z1921" s="15">
        <v>1.9470000000000002E-5</v>
      </c>
    </row>
    <row r="1922" spans="23:26" x14ac:dyDescent="0.2">
      <c r="W1922" s="14">
        <v>45099.375</v>
      </c>
      <c r="X1922" s="11" t="s">
        <v>200</v>
      </c>
      <c r="Y1922" s="11" t="s">
        <v>201</v>
      </c>
      <c r="Z1922" s="15">
        <v>-6.7459999999999994E-5</v>
      </c>
    </row>
    <row r="1923" spans="23:26" x14ac:dyDescent="0.2">
      <c r="W1923" s="14">
        <v>45099.041666666664</v>
      </c>
      <c r="X1923" s="11" t="s">
        <v>200</v>
      </c>
      <c r="Y1923" s="11" t="s">
        <v>201</v>
      </c>
      <c r="Z1923" s="15">
        <v>-2.0578E-4</v>
      </c>
    </row>
    <row r="1924" spans="23:26" x14ac:dyDescent="0.2">
      <c r="W1924" s="14">
        <v>45098.708333333336</v>
      </c>
      <c r="X1924" s="11" t="s">
        <v>200</v>
      </c>
      <c r="Y1924" s="11" t="s">
        <v>201</v>
      </c>
      <c r="Z1924" s="15">
        <v>6.9070000000000001E-5</v>
      </c>
    </row>
    <row r="1925" spans="23:26" x14ac:dyDescent="0.2">
      <c r="W1925" s="14">
        <v>45098.375</v>
      </c>
      <c r="X1925" s="11" t="s">
        <v>200</v>
      </c>
      <c r="Y1925" s="11" t="s">
        <v>201</v>
      </c>
      <c r="Z1925" s="15">
        <v>-1.39E-6</v>
      </c>
    </row>
    <row r="1926" spans="23:26" x14ac:dyDescent="0.2">
      <c r="W1926" s="14">
        <v>45098.041666666664</v>
      </c>
      <c r="X1926" s="11" t="s">
        <v>200</v>
      </c>
      <c r="Y1926" s="11" t="s">
        <v>201</v>
      </c>
      <c r="Z1926" s="15">
        <v>3.981E-5</v>
      </c>
    </row>
    <row r="1927" spans="23:26" x14ac:dyDescent="0.2">
      <c r="W1927" s="14">
        <v>45097.708333333336</v>
      </c>
      <c r="X1927" s="11" t="s">
        <v>200</v>
      </c>
      <c r="Y1927" s="11" t="s">
        <v>201</v>
      </c>
      <c r="Z1927" s="15">
        <v>7.61E-6</v>
      </c>
    </row>
    <row r="1928" spans="23:26" x14ac:dyDescent="0.2">
      <c r="W1928" s="14">
        <v>45097.375</v>
      </c>
      <c r="X1928" s="11" t="s">
        <v>200</v>
      </c>
      <c r="Y1928" s="11" t="s">
        <v>201</v>
      </c>
      <c r="Z1928" s="15">
        <v>-3.0822E-4</v>
      </c>
    </row>
    <row r="1929" spans="23:26" x14ac:dyDescent="0.2">
      <c r="W1929" s="14">
        <v>45097.041666666664</v>
      </c>
      <c r="X1929" s="11" t="s">
        <v>200</v>
      </c>
      <c r="Y1929" s="11" t="s">
        <v>201</v>
      </c>
      <c r="Z1929" s="15">
        <v>-9.5420000000000005E-5</v>
      </c>
    </row>
    <row r="1930" spans="23:26" x14ac:dyDescent="0.2">
      <c r="W1930" s="14">
        <v>45096.708333333336</v>
      </c>
      <c r="X1930" s="11" t="s">
        <v>200</v>
      </c>
      <c r="Y1930" s="11" t="s">
        <v>201</v>
      </c>
      <c r="Z1930" s="15">
        <v>-4.5979000000000001E-4</v>
      </c>
    </row>
    <row r="1931" spans="23:26" x14ac:dyDescent="0.2">
      <c r="W1931" s="14">
        <v>45096.375</v>
      </c>
      <c r="X1931" s="11" t="s">
        <v>200</v>
      </c>
      <c r="Y1931" s="11" t="s">
        <v>201</v>
      </c>
      <c r="Z1931" s="15">
        <v>-1.707E-4</v>
      </c>
    </row>
    <row r="1932" spans="23:26" x14ac:dyDescent="0.2">
      <c r="W1932" s="14">
        <v>45096.041666666664</v>
      </c>
      <c r="X1932" s="11" t="s">
        <v>200</v>
      </c>
      <c r="Y1932" s="11" t="s">
        <v>201</v>
      </c>
      <c r="Z1932" s="15">
        <v>-2.2026000000000001E-4</v>
      </c>
    </row>
    <row r="1933" spans="23:26" x14ac:dyDescent="0.2">
      <c r="W1933" s="14">
        <v>45095.708333333336</v>
      </c>
      <c r="X1933" s="11" t="s">
        <v>200</v>
      </c>
      <c r="Y1933" s="11" t="s">
        <v>201</v>
      </c>
      <c r="Z1933" s="15">
        <v>-2.8728E-4</v>
      </c>
    </row>
    <row r="1934" spans="23:26" x14ac:dyDescent="0.2">
      <c r="W1934" s="14">
        <v>45095.375</v>
      </c>
      <c r="X1934" s="11" t="s">
        <v>200</v>
      </c>
      <c r="Y1934" s="11" t="s">
        <v>201</v>
      </c>
      <c r="Z1934" s="15">
        <v>-4.036E-5</v>
      </c>
    </row>
    <row r="1935" spans="23:26" x14ac:dyDescent="0.2">
      <c r="W1935" s="14">
        <v>45095.041666666664</v>
      </c>
      <c r="X1935" s="11" t="s">
        <v>200</v>
      </c>
      <c r="Y1935" s="11" t="s">
        <v>201</v>
      </c>
      <c r="Z1935" s="15">
        <v>-9.8770000000000005E-5</v>
      </c>
    </row>
    <row r="1936" spans="23:26" x14ac:dyDescent="0.2">
      <c r="W1936" s="14">
        <v>45094.708333333336</v>
      </c>
      <c r="X1936" s="11" t="s">
        <v>200</v>
      </c>
      <c r="Y1936" s="11" t="s">
        <v>201</v>
      </c>
      <c r="Z1936" s="15">
        <v>-2.9115E-4</v>
      </c>
    </row>
    <row r="1937" spans="23:26" x14ac:dyDescent="0.2">
      <c r="W1937" s="14">
        <v>45094.375</v>
      </c>
      <c r="X1937" s="11" t="s">
        <v>200</v>
      </c>
      <c r="Y1937" s="11" t="s">
        <v>201</v>
      </c>
      <c r="Z1937" s="15">
        <v>-1.0881E-4</v>
      </c>
    </row>
    <row r="1938" spans="23:26" x14ac:dyDescent="0.2">
      <c r="W1938" s="14">
        <v>45094.041666666664</v>
      </c>
      <c r="X1938" s="11" t="s">
        <v>200</v>
      </c>
      <c r="Y1938" s="11" t="s">
        <v>201</v>
      </c>
      <c r="Z1938" s="15">
        <v>-1.84E-4</v>
      </c>
    </row>
    <row r="1939" spans="23:26" x14ac:dyDescent="0.2">
      <c r="W1939" s="14">
        <v>45093.708333333336</v>
      </c>
      <c r="X1939" s="11" t="s">
        <v>200</v>
      </c>
      <c r="Y1939" s="11" t="s">
        <v>201</v>
      </c>
      <c r="Z1939" s="15">
        <v>-2.4871000000000002E-4</v>
      </c>
    </row>
    <row r="1940" spans="23:26" x14ac:dyDescent="0.2">
      <c r="W1940" s="14">
        <v>45093.375</v>
      </c>
      <c r="X1940" s="11" t="s">
        <v>200</v>
      </c>
      <c r="Y1940" s="11" t="s">
        <v>201</v>
      </c>
      <c r="Z1940" s="15">
        <v>-4.0809999999999997E-5</v>
      </c>
    </row>
    <row r="1941" spans="23:26" x14ac:dyDescent="0.2">
      <c r="W1941" s="14">
        <v>45093.041666666664</v>
      </c>
      <c r="X1941" s="11" t="s">
        <v>200</v>
      </c>
      <c r="Y1941" s="11" t="s">
        <v>201</v>
      </c>
      <c r="Z1941" s="15">
        <v>4.2509999999999998E-5</v>
      </c>
    </row>
    <row r="1942" spans="23:26" x14ac:dyDescent="0.2">
      <c r="W1942" s="14">
        <v>45092.708333333336</v>
      </c>
      <c r="X1942" s="11" t="s">
        <v>200</v>
      </c>
      <c r="Y1942" s="11" t="s">
        <v>201</v>
      </c>
      <c r="Z1942" s="15">
        <v>-2.7209999999999999E-5</v>
      </c>
    </row>
    <row r="1943" spans="23:26" x14ac:dyDescent="0.2">
      <c r="W1943" s="14">
        <v>45092.375</v>
      </c>
      <c r="X1943" s="11" t="s">
        <v>200</v>
      </c>
      <c r="Y1943" s="11" t="s">
        <v>201</v>
      </c>
      <c r="Z1943" s="15">
        <v>-9.9400000000000004E-5</v>
      </c>
    </row>
    <row r="1944" spans="23:26" x14ac:dyDescent="0.2">
      <c r="W1944" s="14">
        <v>45092.041666666664</v>
      </c>
      <c r="X1944" s="11" t="s">
        <v>200</v>
      </c>
      <c r="Y1944" s="11" t="s">
        <v>201</v>
      </c>
      <c r="Z1944" s="15">
        <v>-9.7079999999999999E-5</v>
      </c>
    </row>
    <row r="1945" spans="23:26" x14ac:dyDescent="0.2">
      <c r="W1945" s="14">
        <v>45091.708333333336</v>
      </c>
      <c r="X1945" s="11" t="s">
        <v>200</v>
      </c>
      <c r="Y1945" s="11" t="s">
        <v>201</v>
      </c>
      <c r="Z1945" s="15">
        <v>-1.3975000000000001E-4</v>
      </c>
    </row>
    <row r="1946" spans="23:26" x14ac:dyDescent="0.2">
      <c r="W1946" s="14">
        <v>45091.375</v>
      </c>
      <c r="X1946" s="11" t="s">
        <v>200</v>
      </c>
      <c r="Y1946" s="11" t="s">
        <v>201</v>
      </c>
      <c r="Z1946" s="15">
        <v>-2.3774000000000001E-4</v>
      </c>
    </row>
    <row r="1947" spans="23:26" x14ac:dyDescent="0.2">
      <c r="W1947" s="14">
        <v>45091.041666666664</v>
      </c>
      <c r="X1947" s="11" t="s">
        <v>200</v>
      </c>
      <c r="Y1947" s="11" t="s">
        <v>201</v>
      </c>
      <c r="Z1947" s="15">
        <v>-8.064E-5</v>
      </c>
    </row>
    <row r="1948" spans="23:26" x14ac:dyDescent="0.2">
      <c r="W1948" s="14">
        <v>45090.708333333336</v>
      </c>
      <c r="X1948" s="11" t="s">
        <v>200</v>
      </c>
      <c r="Y1948" s="11" t="s">
        <v>201</v>
      </c>
      <c r="Z1948" s="15">
        <v>-4.4107E-4</v>
      </c>
    </row>
    <row r="1949" spans="23:26" x14ac:dyDescent="0.2">
      <c r="W1949" s="14">
        <v>45090.375</v>
      </c>
      <c r="X1949" s="11" t="s">
        <v>200</v>
      </c>
      <c r="Y1949" s="11" t="s">
        <v>201</v>
      </c>
      <c r="Z1949" s="15">
        <v>-8.878E-5</v>
      </c>
    </row>
    <row r="1950" spans="23:26" x14ac:dyDescent="0.2">
      <c r="W1950" s="14">
        <v>45090.041666666664</v>
      </c>
      <c r="X1950" s="11" t="s">
        <v>200</v>
      </c>
      <c r="Y1950" s="11" t="s">
        <v>201</v>
      </c>
      <c r="Z1950" s="15">
        <v>8.6559999999999998E-5</v>
      </c>
    </row>
    <row r="1951" spans="23:26" x14ac:dyDescent="0.2">
      <c r="W1951" s="14">
        <v>45089.708333333336</v>
      </c>
      <c r="X1951" s="11" t="s">
        <v>200</v>
      </c>
      <c r="Y1951" s="11" t="s">
        <v>201</v>
      </c>
      <c r="Z1951" s="15">
        <v>-1.4715999999999999E-4</v>
      </c>
    </row>
    <row r="1952" spans="23:26" x14ac:dyDescent="0.2">
      <c r="W1952" s="14">
        <v>45089.375</v>
      </c>
      <c r="X1952" s="11" t="s">
        <v>200</v>
      </c>
      <c r="Y1952" s="11" t="s">
        <v>201</v>
      </c>
      <c r="Z1952" s="15">
        <v>-4.7639999999999998E-5</v>
      </c>
    </row>
    <row r="1953" spans="23:26" x14ac:dyDescent="0.2">
      <c r="W1953" s="14">
        <v>45089.041666666664</v>
      </c>
      <c r="X1953" s="11" t="s">
        <v>200</v>
      </c>
      <c r="Y1953" s="11" t="s">
        <v>201</v>
      </c>
      <c r="Z1953" s="15">
        <v>-1.3871000000000001E-4</v>
      </c>
    </row>
    <row r="1954" spans="23:26" x14ac:dyDescent="0.2">
      <c r="W1954" s="14">
        <v>45088.708333333336</v>
      </c>
      <c r="X1954" s="11" t="s">
        <v>200</v>
      </c>
      <c r="Y1954" s="11" t="s">
        <v>201</v>
      </c>
      <c r="Z1954" s="15">
        <v>-1.8322E-4</v>
      </c>
    </row>
    <row r="1955" spans="23:26" x14ac:dyDescent="0.2">
      <c r="W1955" s="14">
        <v>45088.375</v>
      </c>
      <c r="X1955" s="11" t="s">
        <v>200</v>
      </c>
      <c r="Y1955" s="11" t="s">
        <v>201</v>
      </c>
      <c r="Z1955" s="15">
        <v>-3.4579000000000001E-4</v>
      </c>
    </row>
    <row r="1956" spans="23:26" x14ac:dyDescent="0.2">
      <c r="W1956" s="14">
        <v>45088.041666666664</v>
      </c>
      <c r="X1956" s="11" t="s">
        <v>200</v>
      </c>
      <c r="Y1956" s="11" t="s">
        <v>201</v>
      </c>
      <c r="Z1956" s="15">
        <v>-4.5174000000000001E-4</v>
      </c>
    </row>
    <row r="1957" spans="23:26" x14ac:dyDescent="0.2">
      <c r="W1957" s="14">
        <v>45087.708333333336</v>
      </c>
      <c r="X1957" s="11" t="s">
        <v>200</v>
      </c>
      <c r="Y1957" s="11" t="s">
        <v>201</v>
      </c>
      <c r="Z1957" s="15">
        <v>-1.8427999999999999E-4</v>
      </c>
    </row>
    <row r="1958" spans="23:26" x14ac:dyDescent="0.2">
      <c r="W1958" s="14">
        <v>45087.375</v>
      </c>
      <c r="X1958" s="11" t="s">
        <v>200</v>
      </c>
      <c r="Y1958" s="11" t="s">
        <v>201</v>
      </c>
      <c r="Z1958" s="15">
        <v>1E-4</v>
      </c>
    </row>
    <row r="1959" spans="23:26" x14ac:dyDescent="0.2">
      <c r="W1959" s="14">
        <v>45087.041666666664</v>
      </c>
      <c r="X1959" s="11" t="s">
        <v>200</v>
      </c>
      <c r="Y1959" s="11" t="s">
        <v>201</v>
      </c>
      <c r="Z1959" s="15">
        <v>1E-4</v>
      </c>
    </row>
    <row r="1960" spans="23:26" x14ac:dyDescent="0.2">
      <c r="W1960" s="14">
        <v>45086.708333333336</v>
      </c>
      <c r="X1960" s="11" t="s">
        <v>200</v>
      </c>
      <c r="Y1960" s="11" t="s">
        <v>201</v>
      </c>
      <c r="Z1960" s="15">
        <v>1E-4</v>
      </c>
    </row>
    <row r="1961" spans="23:26" x14ac:dyDescent="0.2">
      <c r="W1961" s="14">
        <v>45086.375</v>
      </c>
      <c r="X1961" s="11" t="s">
        <v>200</v>
      </c>
      <c r="Y1961" s="11" t="s">
        <v>201</v>
      </c>
      <c r="Z1961" s="15">
        <v>1E-4</v>
      </c>
    </row>
    <row r="1962" spans="23:26" x14ac:dyDescent="0.2">
      <c r="W1962" s="14">
        <v>45086.041666666664</v>
      </c>
      <c r="X1962" s="11" t="s">
        <v>200</v>
      </c>
      <c r="Y1962" s="11" t="s">
        <v>201</v>
      </c>
      <c r="Z1962" s="15">
        <v>1E-4</v>
      </c>
    </row>
    <row r="1963" spans="23:26" x14ac:dyDescent="0.2">
      <c r="W1963" s="14">
        <v>45085.708333333336</v>
      </c>
      <c r="X1963" s="11" t="s">
        <v>200</v>
      </c>
      <c r="Y1963" s="11" t="s">
        <v>201</v>
      </c>
      <c r="Z1963" s="15">
        <v>1E-4</v>
      </c>
    </row>
    <row r="1964" spans="23:26" x14ac:dyDescent="0.2">
      <c r="W1964" s="14">
        <v>45085.375</v>
      </c>
      <c r="X1964" s="11" t="s">
        <v>200</v>
      </c>
      <c r="Y1964" s="11" t="s">
        <v>201</v>
      </c>
      <c r="Z1964" s="15">
        <v>1E-4</v>
      </c>
    </row>
    <row r="1965" spans="23:26" x14ac:dyDescent="0.2">
      <c r="W1965" s="14">
        <v>45085.041666666664</v>
      </c>
      <c r="X1965" s="11" t="s">
        <v>200</v>
      </c>
      <c r="Y1965" s="11" t="s">
        <v>201</v>
      </c>
      <c r="Z1965" s="15">
        <v>1E-4</v>
      </c>
    </row>
    <row r="1966" spans="23:26" x14ac:dyDescent="0.2">
      <c r="W1966" s="14">
        <v>45084.708333333336</v>
      </c>
      <c r="X1966" s="11" t="s">
        <v>200</v>
      </c>
      <c r="Y1966" s="11" t="s">
        <v>201</v>
      </c>
      <c r="Z1966" s="15">
        <v>9.1169999999999996E-5</v>
      </c>
    </row>
    <row r="1967" spans="23:26" x14ac:dyDescent="0.2">
      <c r="W1967" s="14">
        <v>45084.375</v>
      </c>
      <c r="X1967" s="11" t="s">
        <v>200</v>
      </c>
      <c r="Y1967" s="11" t="s">
        <v>201</v>
      </c>
      <c r="Z1967" s="15">
        <v>1E-4</v>
      </c>
    </row>
    <row r="1968" spans="23:26" x14ac:dyDescent="0.2">
      <c r="W1968" s="14">
        <v>45084.041666666664</v>
      </c>
      <c r="X1968" s="11" t="s">
        <v>200</v>
      </c>
      <c r="Y1968" s="11" t="s">
        <v>201</v>
      </c>
      <c r="Z1968" s="15">
        <v>1.6199999999999999E-6</v>
      </c>
    </row>
    <row r="1969" spans="23:26" x14ac:dyDescent="0.2">
      <c r="W1969" s="14">
        <v>45083.708333333336</v>
      </c>
      <c r="X1969" s="11" t="s">
        <v>200</v>
      </c>
      <c r="Y1969" s="11" t="s">
        <v>201</v>
      </c>
      <c r="Z1969" s="15">
        <v>-5.8839999999999999E-5</v>
      </c>
    </row>
    <row r="1970" spans="23:26" x14ac:dyDescent="0.2">
      <c r="W1970" s="14">
        <v>45083.375</v>
      </c>
      <c r="X1970" s="11" t="s">
        <v>200</v>
      </c>
      <c r="Y1970" s="11" t="s">
        <v>201</v>
      </c>
      <c r="Z1970" s="15">
        <v>4.142E-5</v>
      </c>
    </row>
    <row r="1971" spans="23:26" x14ac:dyDescent="0.2">
      <c r="W1971" s="14">
        <v>45083.041666666664</v>
      </c>
      <c r="X1971" s="11" t="s">
        <v>200</v>
      </c>
      <c r="Y1971" s="11" t="s">
        <v>201</v>
      </c>
      <c r="Z1971" s="15">
        <v>1E-4</v>
      </c>
    </row>
    <row r="1972" spans="23:26" x14ac:dyDescent="0.2">
      <c r="W1972" s="14">
        <v>45082.708333333336</v>
      </c>
      <c r="X1972" s="11" t="s">
        <v>200</v>
      </c>
      <c r="Y1972" s="11" t="s">
        <v>201</v>
      </c>
      <c r="Z1972" s="15">
        <v>1E-4</v>
      </c>
    </row>
    <row r="1973" spans="23:26" x14ac:dyDescent="0.2">
      <c r="W1973" s="14">
        <v>45082.375</v>
      </c>
      <c r="X1973" s="11" t="s">
        <v>200</v>
      </c>
      <c r="Y1973" s="11" t="s">
        <v>201</v>
      </c>
      <c r="Z1973" s="15">
        <v>1E-4</v>
      </c>
    </row>
    <row r="1974" spans="23:26" x14ac:dyDescent="0.2">
      <c r="W1974" s="14">
        <v>45082.041666666664</v>
      </c>
      <c r="X1974" s="11" t="s">
        <v>200</v>
      </c>
      <c r="Y1974" s="11" t="s">
        <v>201</v>
      </c>
      <c r="Z1974" s="15">
        <v>1E-4</v>
      </c>
    </row>
    <row r="1975" spans="23:26" x14ac:dyDescent="0.2">
      <c r="W1975" s="14">
        <v>45081.708333333336</v>
      </c>
      <c r="X1975" s="11" t="s">
        <v>200</v>
      </c>
      <c r="Y1975" s="11" t="s">
        <v>201</v>
      </c>
      <c r="Z1975" s="15">
        <v>1E-4</v>
      </c>
    </row>
    <row r="1976" spans="23:26" x14ac:dyDescent="0.2">
      <c r="W1976" s="14">
        <v>45081.375</v>
      </c>
      <c r="X1976" s="11" t="s">
        <v>200</v>
      </c>
      <c r="Y1976" s="11" t="s">
        <v>201</v>
      </c>
      <c r="Z1976" s="15">
        <v>1E-4</v>
      </c>
    </row>
    <row r="1977" spans="23:26" x14ac:dyDescent="0.2">
      <c r="W1977" s="14">
        <v>45081.041666666664</v>
      </c>
      <c r="X1977" s="11" t="s">
        <v>200</v>
      </c>
      <c r="Y1977" s="11" t="s">
        <v>201</v>
      </c>
      <c r="Z1977" s="15">
        <v>1E-4</v>
      </c>
    </row>
    <row r="1978" spans="23:26" x14ac:dyDescent="0.2">
      <c r="W1978" s="14">
        <v>45080.708333333336</v>
      </c>
      <c r="X1978" s="11" t="s">
        <v>200</v>
      </c>
      <c r="Y1978" s="11" t="s">
        <v>201</v>
      </c>
      <c r="Z1978" s="15">
        <v>1E-4</v>
      </c>
    </row>
    <row r="1979" spans="23:26" x14ac:dyDescent="0.2">
      <c r="W1979" s="14">
        <v>45080.375</v>
      </c>
      <c r="X1979" s="11" t="s">
        <v>200</v>
      </c>
      <c r="Y1979" s="11" t="s">
        <v>201</v>
      </c>
      <c r="Z1979" s="15">
        <v>1E-4</v>
      </c>
    </row>
    <row r="1980" spans="23:26" x14ac:dyDescent="0.2">
      <c r="W1980" s="14">
        <v>45080.041666666664</v>
      </c>
      <c r="X1980" s="11" t="s">
        <v>200</v>
      </c>
      <c r="Y1980" s="11" t="s">
        <v>201</v>
      </c>
      <c r="Z1980" s="15">
        <v>1E-4</v>
      </c>
    </row>
    <row r="1981" spans="23:26" x14ac:dyDescent="0.2">
      <c r="W1981" s="14">
        <v>45079.708333333336</v>
      </c>
      <c r="X1981" s="11" t="s">
        <v>200</v>
      </c>
      <c r="Y1981" s="11" t="s">
        <v>201</v>
      </c>
      <c r="Z1981" s="15">
        <v>1E-4</v>
      </c>
    </row>
    <row r="1982" spans="23:26" x14ac:dyDescent="0.2">
      <c r="W1982" s="14">
        <v>45079.375</v>
      </c>
      <c r="X1982" s="11" t="s">
        <v>200</v>
      </c>
      <c r="Y1982" s="11" t="s">
        <v>201</v>
      </c>
      <c r="Z1982" s="15">
        <v>1E-4</v>
      </c>
    </row>
    <row r="1983" spans="23:26" x14ac:dyDescent="0.2">
      <c r="W1983" s="14">
        <v>45079.041666666664</v>
      </c>
      <c r="X1983" s="11" t="s">
        <v>200</v>
      </c>
      <c r="Y1983" s="11" t="s">
        <v>201</v>
      </c>
      <c r="Z1983" s="15">
        <v>1E-4</v>
      </c>
    </row>
    <row r="1984" spans="23:26" x14ac:dyDescent="0.2">
      <c r="W1984" s="14">
        <v>45078.708333333336</v>
      </c>
      <c r="X1984" s="11" t="s">
        <v>200</v>
      </c>
      <c r="Y1984" s="11" t="s">
        <v>201</v>
      </c>
      <c r="Z1984" s="15">
        <v>1E-4</v>
      </c>
    </row>
    <row r="1985" spans="23:26" x14ac:dyDescent="0.2">
      <c r="W1985" s="14">
        <v>45078.375</v>
      </c>
      <c r="X1985" s="11" t="s">
        <v>200</v>
      </c>
      <c r="Y1985" s="11" t="s">
        <v>201</v>
      </c>
      <c r="Z1985" s="15">
        <v>1E-4</v>
      </c>
    </row>
    <row r="1986" spans="23:26" x14ac:dyDescent="0.2">
      <c r="W1986" s="14">
        <v>45078.041666666664</v>
      </c>
      <c r="X1986" s="11" t="s">
        <v>200</v>
      </c>
      <c r="Y1986" s="11" t="s">
        <v>201</v>
      </c>
      <c r="Z1986" s="15">
        <v>1E-4</v>
      </c>
    </row>
    <row r="1987" spans="23:26" x14ac:dyDescent="0.2">
      <c r="W1987" s="14">
        <v>45077.708333333336</v>
      </c>
      <c r="X1987" s="11" t="s">
        <v>200</v>
      </c>
      <c r="Y1987" s="11" t="s">
        <v>201</v>
      </c>
      <c r="Z1987" s="15">
        <v>1E-4</v>
      </c>
    </row>
    <row r="1988" spans="23:26" x14ac:dyDescent="0.2">
      <c r="W1988" s="14">
        <v>45077.375</v>
      </c>
      <c r="X1988" s="11" t="s">
        <v>200</v>
      </c>
      <c r="Y1988" s="11" t="s">
        <v>201</v>
      </c>
      <c r="Z1988" s="15">
        <v>1E-4</v>
      </c>
    </row>
    <row r="1989" spans="23:26" x14ac:dyDescent="0.2">
      <c r="W1989" s="14">
        <v>45077.041666666664</v>
      </c>
      <c r="X1989" s="11" t="s">
        <v>200</v>
      </c>
      <c r="Y1989" s="11" t="s">
        <v>201</v>
      </c>
      <c r="Z1989" s="15">
        <v>1E-4</v>
      </c>
    </row>
    <row r="1990" spans="23:26" x14ac:dyDescent="0.2">
      <c r="W1990" s="14">
        <v>45076.708333333336</v>
      </c>
      <c r="X1990" s="11" t="s">
        <v>200</v>
      </c>
      <c r="Y1990" s="11" t="s">
        <v>201</v>
      </c>
      <c r="Z1990" s="15">
        <v>1E-4</v>
      </c>
    </row>
    <row r="1991" spans="23:26" x14ac:dyDescent="0.2">
      <c r="W1991" s="14">
        <v>45076.375</v>
      </c>
      <c r="X1991" s="11" t="s">
        <v>200</v>
      </c>
      <c r="Y1991" s="11" t="s">
        <v>201</v>
      </c>
      <c r="Z1991" s="15">
        <v>1E-4</v>
      </c>
    </row>
    <row r="1992" spans="23:26" x14ac:dyDescent="0.2">
      <c r="W1992" s="14">
        <v>45076.041666666664</v>
      </c>
      <c r="X1992" s="11" t="s">
        <v>200</v>
      </c>
      <c r="Y1992" s="11" t="s">
        <v>201</v>
      </c>
      <c r="Z1992" s="15">
        <v>1E-4</v>
      </c>
    </row>
    <row r="1993" spans="23:26" x14ac:dyDescent="0.2">
      <c r="W1993" s="14">
        <v>45075.708333333336</v>
      </c>
      <c r="X1993" s="11" t="s">
        <v>200</v>
      </c>
      <c r="Y1993" s="11" t="s">
        <v>201</v>
      </c>
      <c r="Z1993" s="15">
        <v>1E-4</v>
      </c>
    </row>
    <row r="1994" spans="23:26" x14ac:dyDescent="0.2">
      <c r="W1994" s="14">
        <v>45075.375</v>
      </c>
      <c r="X1994" s="11" t="s">
        <v>200</v>
      </c>
      <c r="Y1994" s="11" t="s">
        <v>201</v>
      </c>
      <c r="Z1994" s="15">
        <v>1E-4</v>
      </c>
    </row>
    <row r="1995" spans="23:26" x14ac:dyDescent="0.2">
      <c r="W1995" s="14">
        <v>45075.041666666664</v>
      </c>
      <c r="X1995" s="11" t="s">
        <v>200</v>
      </c>
      <c r="Y1995" s="11" t="s">
        <v>201</v>
      </c>
      <c r="Z1995" s="15">
        <v>1E-4</v>
      </c>
    </row>
    <row r="1996" spans="23:26" x14ac:dyDescent="0.2">
      <c r="W1996" s="14">
        <v>45074.708333333336</v>
      </c>
      <c r="X1996" s="11" t="s">
        <v>200</v>
      </c>
      <c r="Y1996" s="11" t="s">
        <v>201</v>
      </c>
      <c r="Z1996" s="15">
        <v>1E-4</v>
      </c>
    </row>
    <row r="1997" spans="23:26" x14ac:dyDescent="0.2">
      <c r="W1997" s="14">
        <v>45074.375</v>
      </c>
      <c r="X1997" s="11" t="s">
        <v>200</v>
      </c>
      <c r="Y1997" s="11" t="s">
        <v>201</v>
      </c>
      <c r="Z1997" s="15">
        <v>1E-4</v>
      </c>
    </row>
    <row r="1998" spans="23:26" x14ac:dyDescent="0.2">
      <c r="W1998" s="14">
        <v>45074.041666666664</v>
      </c>
      <c r="X1998" s="11" t="s">
        <v>200</v>
      </c>
      <c r="Y1998" s="11" t="s">
        <v>201</v>
      </c>
      <c r="Z1998" s="15">
        <v>1E-4</v>
      </c>
    </row>
    <row r="1999" spans="23:26" x14ac:dyDescent="0.2">
      <c r="W1999" s="14">
        <v>45073.708333333336</v>
      </c>
      <c r="X1999" s="11" t="s">
        <v>200</v>
      </c>
      <c r="Y1999" s="11" t="s">
        <v>201</v>
      </c>
      <c r="Z1999" s="15">
        <v>1E-4</v>
      </c>
    </row>
    <row r="2000" spans="23:26" x14ac:dyDescent="0.2">
      <c r="W2000" s="14">
        <v>45073.375</v>
      </c>
      <c r="X2000" s="11" t="s">
        <v>200</v>
      </c>
      <c r="Y2000" s="11" t="s">
        <v>201</v>
      </c>
      <c r="Z2000" s="15">
        <v>1E-4</v>
      </c>
    </row>
    <row r="2001" spans="23:26" x14ac:dyDescent="0.2">
      <c r="W2001" s="14">
        <v>45073.041666666664</v>
      </c>
      <c r="X2001" s="11" t="s">
        <v>200</v>
      </c>
      <c r="Y2001" s="11" t="s">
        <v>201</v>
      </c>
      <c r="Z2001" s="15">
        <v>1E-4</v>
      </c>
    </row>
    <row r="2002" spans="23:26" x14ac:dyDescent="0.2">
      <c r="W2002" s="14">
        <v>45072.708333333336</v>
      </c>
      <c r="X2002" s="11" t="s">
        <v>200</v>
      </c>
      <c r="Y2002" s="11" t="s">
        <v>201</v>
      </c>
      <c r="Z2002" s="15">
        <v>1E-4</v>
      </c>
    </row>
    <row r="2003" spans="23:26" x14ac:dyDescent="0.2">
      <c r="W2003" s="14">
        <v>45072.375</v>
      </c>
      <c r="X2003" s="11" t="s">
        <v>200</v>
      </c>
      <c r="Y2003" s="11" t="s">
        <v>201</v>
      </c>
      <c r="Z2003" s="15">
        <v>1E-4</v>
      </c>
    </row>
    <row r="2004" spans="23:26" x14ac:dyDescent="0.2">
      <c r="W2004" s="14">
        <v>45072.041666666664</v>
      </c>
      <c r="X2004" s="11" t="s">
        <v>200</v>
      </c>
      <c r="Y2004" s="11" t="s">
        <v>201</v>
      </c>
      <c r="Z2004" s="15">
        <v>1E-4</v>
      </c>
    </row>
    <row r="2005" spans="23:26" x14ac:dyDescent="0.2">
      <c r="W2005" s="14">
        <v>45071.708333333336</v>
      </c>
      <c r="X2005" s="11" t="s">
        <v>200</v>
      </c>
      <c r="Y2005" s="11" t="s">
        <v>201</v>
      </c>
      <c r="Z2005" s="15">
        <v>1E-4</v>
      </c>
    </row>
    <row r="2006" spans="23:26" x14ac:dyDescent="0.2">
      <c r="W2006" s="14">
        <v>45071.375</v>
      </c>
      <c r="X2006" s="11" t="s">
        <v>200</v>
      </c>
      <c r="Y2006" s="11" t="s">
        <v>201</v>
      </c>
      <c r="Z2006" s="15">
        <v>-5.2609999999999999E-5</v>
      </c>
    </row>
    <row r="2007" spans="23:26" x14ac:dyDescent="0.2">
      <c r="W2007" s="14">
        <v>45071.041666666664</v>
      </c>
      <c r="X2007" s="11" t="s">
        <v>200</v>
      </c>
      <c r="Y2007" s="11" t="s">
        <v>201</v>
      </c>
      <c r="Z2007" s="15">
        <v>4.2290000000000003E-5</v>
      </c>
    </row>
    <row r="2008" spans="23:26" x14ac:dyDescent="0.2">
      <c r="W2008" s="14">
        <v>45070.708333333336</v>
      </c>
      <c r="X2008" s="11" t="s">
        <v>200</v>
      </c>
      <c r="Y2008" s="11" t="s">
        <v>201</v>
      </c>
      <c r="Z2008" s="15">
        <v>-1.5849999999999999E-5</v>
      </c>
    </row>
    <row r="2009" spans="23:26" x14ac:dyDescent="0.2">
      <c r="W2009" s="14">
        <v>45070.375</v>
      </c>
      <c r="X2009" s="11" t="s">
        <v>200</v>
      </c>
      <c r="Y2009" s="11" t="s">
        <v>201</v>
      </c>
      <c r="Z2009" s="15">
        <v>1E-4</v>
      </c>
    </row>
    <row r="2010" spans="23:26" x14ac:dyDescent="0.2">
      <c r="W2010" s="14">
        <v>45070.041666666664</v>
      </c>
      <c r="X2010" s="11" t="s">
        <v>200</v>
      </c>
      <c r="Y2010" s="11" t="s">
        <v>201</v>
      </c>
      <c r="Z2010" s="15">
        <v>1E-4</v>
      </c>
    </row>
    <row r="2011" spans="23:26" x14ac:dyDescent="0.2">
      <c r="W2011" s="14">
        <v>45069.708333333336</v>
      </c>
      <c r="X2011" s="11" t="s">
        <v>200</v>
      </c>
      <c r="Y2011" s="11" t="s">
        <v>201</v>
      </c>
      <c r="Z2011" s="15">
        <v>1E-4</v>
      </c>
    </row>
    <row r="2012" spans="23:26" x14ac:dyDescent="0.2">
      <c r="W2012" s="14">
        <v>45069.375</v>
      </c>
      <c r="X2012" s="11" t="s">
        <v>200</v>
      </c>
      <c r="Y2012" s="11" t="s">
        <v>201</v>
      </c>
      <c r="Z2012" s="15">
        <v>9.7070000000000004E-5</v>
      </c>
    </row>
    <row r="2013" spans="23:26" x14ac:dyDescent="0.2">
      <c r="W2013" s="14">
        <v>45069.041666666664</v>
      </c>
      <c r="X2013" s="11" t="s">
        <v>200</v>
      </c>
      <c r="Y2013" s="11" t="s">
        <v>201</v>
      </c>
      <c r="Z2013" s="15">
        <v>1E-4</v>
      </c>
    </row>
    <row r="2014" spans="23:26" x14ac:dyDescent="0.2">
      <c r="W2014" s="14">
        <v>45068.708333333336</v>
      </c>
      <c r="X2014" s="11" t="s">
        <v>200</v>
      </c>
      <c r="Y2014" s="11" t="s">
        <v>201</v>
      </c>
      <c r="Z2014" s="15">
        <v>4.5410000000000001E-5</v>
      </c>
    </row>
    <row r="2015" spans="23:26" x14ac:dyDescent="0.2">
      <c r="W2015" s="14">
        <v>45068.375</v>
      </c>
      <c r="X2015" s="11" t="s">
        <v>200</v>
      </c>
      <c r="Y2015" s="11" t="s">
        <v>201</v>
      </c>
      <c r="Z2015" s="15">
        <v>4.1260000000000001E-5</v>
      </c>
    </row>
    <row r="2016" spans="23:26" x14ac:dyDescent="0.2">
      <c r="W2016" s="14">
        <v>45068.041666666664</v>
      </c>
      <c r="X2016" s="11" t="s">
        <v>200</v>
      </c>
      <c r="Y2016" s="11" t="s">
        <v>201</v>
      </c>
      <c r="Z2016" s="15">
        <v>1E-4</v>
      </c>
    </row>
    <row r="2017" spans="23:26" x14ac:dyDescent="0.2">
      <c r="W2017" s="14">
        <v>45067.708333333336</v>
      </c>
      <c r="X2017" s="11" t="s">
        <v>200</v>
      </c>
      <c r="Y2017" s="11" t="s">
        <v>201</v>
      </c>
      <c r="Z2017" s="15">
        <v>1E-4</v>
      </c>
    </row>
    <row r="2018" spans="23:26" x14ac:dyDescent="0.2">
      <c r="W2018" s="14">
        <v>45067.375</v>
      </c>
      <c r="X2018" s="11" t="s">
        <v>200</v>
      </c>
      <c r="Y2018" s="11" t="s">
        <v>201</v>
      </c>
      <c r="Z2018" s="15">
        <v>1E-4</v>
      </c>
    </row>
    <row r="2019" spans="23:26" x14ac:dyDescent="0.2">
      <c r="W2019" s="14">
        <v>45067.041666666664</v>
      </c>
      <c r="X2019" s="11" t="s">
        <v>200</v>
      </c>
      <c r="Y2019" s="11" t="s">
        <v>201</v>
      </c>
      <c r="Z2019" s="15">
        <v>1E-4</v>
      </c>
    </row>
    <row r="2020" spans="23:26" x14ac:dyDescent="0.2">
      <c r="W2020" s="14">
        <v>45066.708333333336</v>
      </c>
      <c r="X2020" s="11" t="s">
        <v>200</v>
      </c>
      <c r="Y2020" s="11" t="s">
        <v>201</v>
      </c>
      <c r="Z2020" s="15">
        <v>1E-4</v>
      </c>
    </row>
    <row r="2021" spans="23:26" x14ac:dyDescent="0.2">
      <c r="W2021" s="14">
        <v>45066.375</v>
      </c>
      <c r="X2021" s="11" t="s">
        <v>200</v>
      </c>
      <c r="Y2021" s="11" t="s">
        <v>201</v>
      </c>
      <c r="Z2021" s="15">
        <v>1E-4</v>
      </c>
    </row>
    <row r="2022" spans="23:26" x14ac:dyDescent="0.2">
      <c r="W2022" s="14">
        <v>45066.041666666664</v>
      </c>
      <c r="X2022" s="11" t="s">
        <v>200</v>
      </c>
      <c r="Y2022" s="11" t="s">
        <v>201</v>
      </c>
      <c r="Z2022" s="15">
        <v>1E-4</v>
      </c>
    </row>
    <row r="2023" spans="23:26" x14ac:dyDescent="0.2">
      <c r="W2023" s="14">
        <v>45065.708333333336</v>
      </c>
      <c r="X2023" s="11" t="s">
        <v>200</v>
      </c>
      <c r="Y2023" s="11" t="s">
        <v>201</v>
      </c>
      <c r="Z2023" s="15">
        <v>1E-4</v>
      </c>
    </row>
    <row r="2024" spans="23:26" x14ac:dyDescent="0.2">
      <c r="W2024" s="14">
        <v>45065.375</v>
      </c>
      <c r="X2024" s="11" t="s">
        <v>200</v>
      </c>
      <c r="Y2024" s="11" t="s">
        <v>201</v>
      </c>
      <c r="Z2024" s="15">
        <v>3.3999999999999997E-7</v>
      </c>
    </row>
    <row r="2025" spans="23:26" x14ac:dyDescent="0.2">
      <c r="W2025" s="14">
        <v>45065.041666666664</v>
      </c>
      <c r="X2025" s="11" t="s">
        <v>200</v>
      </c>
      <c r="Y2025" s="11" t="s">
        <v>201</v>
      </c>
      <c r="Z2025" s="15">
        <v>2.0449999999999999E-5</v>
      </c>
    </row>
    <row r="2026" spans="23:26" x14ac:dyDescent="0.2">
      <c r="W2026" s="14">
        <v>45064.708333333336</v>
      </c>
      <c r="X2026" s="11" t="s">
        <v>200</v>
      </c>
      <c r="Y2026" s="11" t="s">
        <v>201</v>
      </c>
      <c r="Z2026" s="15">
        <v>1E-4</v>
      </c>
    </row>
    <row r="2027" spans="23:26" x14ac:dyDescent="0.2">
      <c r="W2027" s="14">
        <v>45064.375</v>
      </c>
      <c r="X2027" s="11" t="s">
        <v>200</v>
      </c>
      <c r="Y2027" s="11" t="s">
        <v>201</v>
      </c>
      <c r="Z2027" s="15">
        <v>4.9799999999999998E-5</v>
      </c>
    </row>
    <row r="2028" spans="23:26" x14ac:dyDescent="0.2">
      <c r="W2028" s="14">
        <v>45064.041666666664</v>
      </c>
      <c r="X2028" s="11" t="s">
        <v>200</v>
      </c>
      <c r="Y2028" s="11" t="s">
        <v>201</v>
      </c>
      <c r="Z2028" s="15">
        <v>1E-4</v>
      </c>
    </row>
    <row r="2029" spans="23:26" x14ac:dyDescent="0.2">
      <c r="W2029" s="14">
        <v>45063.708333333336</v>
      </c>
      <c r="X2029" s="11" t="s">
        <v>200</v>
      </c>
      <c r="Y2029" s="11" t="s">
        <v>201</v>
      </c>
      <c r="Z2029" s="15">
        <v>4.1739999999999997E-5</v>
      </c>
    </row>
    <row r="2030" spans="23:26" x14ac:dyDescent="0.2">
      <c r="W2030" s="14">
        <v>45063.375</v>
      </c>
      <c r="X2030" s="11" t="s">
        <v>200</v>
      </c>
      <c r="Y2030" s="11" t="s">
        <v>201</v>
      </c>
      <c r="Z2030" s="15">
        <v>-1.7520000000000002E-5</v>
      </c>
    </row>
    <row r="2031" spans="23:26" x14ac:dyDescent="0.2">
      <c r="W2031" s="14">
        <v>45063.041666666664</v>
      </c>
      <c r="X2031" s="11" t="s">
        <v>200</v>
      </c>
      <c r="Y2031" s="11" t="s">
        <v>201</v>
      </c>
      <c r="Z2031" s="15">
        <v>1.4300000000000001E-6</v>
      </c>
    </row>
    <row r="2032" spans="23:26" x14ac:dyDescent="0.2">
      <c r="W2032" s="14">
        <v>45062.708333333336</v>
      </c>
      <c r="X2032" s="11" t="s">
        <v>200</v>
      </c>
      <c r="Y2032" s="11" t="s">
        <v>201</v>
      </c>
      <c r="Z2032" s="15">
        <v>-4.6704E-4</v>
      </c>
    </row>
    <row r="2033" spans="23:26" x14ac:dyDescent="0.2">
      <c r="W2033" s="14">
        <v>45062.375</v>
      </c>
      <c r="X2033" s="11" t="s">
        <v>200</v>
      </c>
      <c r="Y2033" s="11" t="s">
        <v>201</v>
      </c>
      <c r="Z2033" s="15">
        <v>-2.1437999999999999E-4</v>
      </c>
    </row>
    <row r="2034" spans="23:26" x14ac:dyDescent="0.2">
      <c r="W2034" s="14">
        <v>45062.041666666664</v>
      </c>
      <c r="X2034" s="11" t="s">
        <v>200</v>
      </c>
      <c r="Y2034" s="11" t="s">
        <v>201</v>
      </c>
      <c r="Z2034" s="15">
        <v>-6.2210000000000002E-5</v>
      </c>
    </row>
    <row r="2035" spans="23:26" x14ac:dyDescent="0.2">
      <c r="W2035" s="14">
        <v>45061.708333333336</v>
      </c>
      <c r="X2035" s="11" t="s">
        <v>200</v>
      </c>
      <c r="Y2035" s="11" t="s">
        <v>201</v>
      </c>
      <c r="Z2035" s="15">
        <v>-6.1290000000000004E-5</v>
      </c>
    </row>
    <row r="2036" spans="23:26" x14ac:dyDescent="0.2">
      <c r="W2036" s="14">
        <v>45061.375</v>
      </c>
      <c r="X2036" s="11" t="s">
        <v>200</v>
      </c>
      <c r="Y2036" s="11" t="s">
        <v>201</v>
      </c>
      <c r="Z2036" s="15">
        <v>4.7800000000000003E-5</v>
      </c>
    </row>
    <row r="2037" spans="23:26" x14ac:dyDescent="0.2">
      <c r="W2037" s="14">
        <v>45061.041666666664</v>
      </c>
      <c r="X2037" s="11" t="s">
        <v>200</v>
      </c>
      <c r="Y2037" s="11" t="s">
        <v>201</v>
      </c>
      <c r="Z2037" s="15">
        <v>1E-4</v>
      </c>
    </row>
    <row r="2038" spans="23:26" x14ac:dyDescent="0.2">
      <c r="W2038" s="14">
        <v>45060.708333333336</v>
      </c>
      <c r="X2038" s="11" t="s">
        <v>200</v>
      </c>
      <c r="Y2038" s="11" t="s">
        <v>201</v>
      </c>
      <c r="Z2038" s="15">
        <v>1E-4</v>
      </c>
    </row>
    <row r="2039" spans="23:26" x14ac:dyDescent="0.2">
      <c r="W2039" s="14">
        <v>45060.375</v>
      </c>
      <c r="X2039" s="11" t="s">
        <v>200</v>
      </c>
      <c r="Y2039" s="11" t="s">
        <v>201</v>
      </c>
      <c r="Z2039" s="15">
        <v>1E-4</v>
      </c>
    </row>
    <row r="2040" spans="23:26" x14ac:dyDescent="0.2">
      <c r="W2040" s="14">
        <v>45060.041666666664</v>
      </c>
      <c r="X2040" s="11" t="s">
        <v>200</v>
      </c>
      <c r="Y2040" s="11" t="s">
        <v>201</v>
      </c>
      <c r="Z2040" s="15">
        <v>1E-4</v>
      </c>
    </row>
    <row r="2041" spans="23:26" x14ac:dyDescent="0.2">
      <c r="W2041" s="14">
        <v>45059.708333333336</v>
      </c>
      <c r="X2041" s="11" t="s">
        <v>200</v>
      </c>
      <c r="Y2041" s="11" t="s">
        <v>201</v>
      </c>
      <c r="Z2041" s="15">
        <v>8.2789999999999998E-5</v>
      </c>
    </row>
    <row r="2042" spans="23:26" x14ac:dyDescent="0.2">
      <c r="W2042" s="14">
        <v>45059.375</v>
      </c>
      <c r="X2042" s="11" t="s">
        <v>200</v>
      </c>
      <c r="Y2042" s="11" t="s">
        <v>201</v>
      </c>
      <c r="Z2042" s="15">
        <v>1.1780000000000001E-5</v>
      </c>
    </row>
    <row r="2043" spans="23:26" x14ac:dyDescent="0.2">
      <c r="W2043" s="14">
        <v>45059.041666666664</v>
      </c>
      <c r="X2043" s="11" t="s">
        <v>200</v>
      </c>
      <c r="Y2043" s="11" t="s">
        <v>201</v>
      </c>
      <c r="Z2043" s="15">
        <v>-5.787E-5</v>
      </c>
    </row>
    <row r="2044" spans="23:26" x14ac:dyDescent="0.2">
      <c r="W2044" s="14">
        <v>45058.708333333336</v>
      </c>
      <c r="X2044" s="11" t="s">
        <v>200</v>
      </c>
      <c r="Y2044" s="11" t="s">
        <v>201</v>
      </c>
      <c r="Z2044" s="15">
        <v>-5.9169999999999998E-5</v>
      </c>
    </row>
    <row r="2045" spans="23:26" x14ac:dyDescent="0.2">
      <c r="W2045" s="14">
        <v>45058.375</v>
      </c>
      <c r="X2045" s="11" t="s">
        <v>200</v>
      </c>
      <c r="Y2045" s="11" t="s">
        <v>201</v>
      </c>
      <c r="Z2045" s="15">
        <v>-7.0309999999999996E-5</v>
      </c>
    </row>
    <row r="2046" spans="23:26" x14ac:dyDescent="0.2">
      <c r="W2046" s="14">
        <v>45058.041666666664</v>
      </c>
      <c r="X2046" s="11" t="s">
        <v>200</v>
      </c>
      <c r="Y2046" s="11" t="s">
        <v>201</v>
      </c>
      <c r="Z2046" s="15">
        <v>1E-4</v>
      </c>
    </row>
    <row r="2047" spans="23:26" x14ac:dyDescent="0.2">
      <c r="W2047" s="14">
        <v>45057.708333333336</v>
      </c>
      <c r="X2047" s="11" t="s">
        <v>200</v>
      </c>
      <c r="Y2047" s="11" t="s">
        <v>201</v>
      </c>
      <c r="Z2047" s="15">
        <v>-1.7154E-4</v>
      </c>
    </row>
    <row r="2048" spans="23:26" x14ac:dyDescent="0.2">
      <c r="W2048" s="14">
        <v>45057.375</v>
      </c>
      <c r="X2048" s="11" t="s">
        <v>200</v>
      </c>
      <c r="Y2048" s="11" t="s">
        <v>201</v>
      </c>
      <c r="Z2048" s="15">
        <v>5.4830000000000002E-5</v>
      </c>
    </row>
    <row r="2049" spans="23:26" x14ac:dyDescent="0.2">
      <c r="W2049" s="14">
        <v>45057.041666666664</v>
      </c>
      <c r="X2049" s="11" t="s">
        <v>200</v>
      </c>
      <c r="Y2049" s="11" t="s">
        <v>201</v>
      </c>
      <c r="Z2049" s="15">
        <v>1E-4</v>
      </c>
    </row>
    <row r="2050" spans="23:26" x14ac:dyDescent="0.2">
      <c r="W2050" s="14">
        <v>45056.708333333336</v>
      </c>
      <c r="X2050" s="11" t="s">
        <v>200</v>
      </c>
      <c r="Y2050" s="11" t="s">
        <v>201</v>
      </c>
      <c r="Z2050" s="15">
        <v>-2.8629900000000002E-3</v>
      </c>
    </row>
    <row r="2051" spans="23:26" x14ac:dyDescent="0.2">
      <c r="W2051" s="14">
        <v>45056.375</v>
      </c>
      <c r="X2051" s="11" t="s">
        <v>200</v>
      </c>
      <c r="Y2051" s="11" t="s">
        <v>201</v>
      </c>
      <c r="Z2051" s="15">
        <v>-2.5400000000000002E-3</v>
      </c>
    </row>
    <row r="2052" spans="23:26" x14ac:dyDescent="0.2">
      <c r="W2052" s="14">
        <v>45056.041666666664</v>
      </c>
      <c r="X2052" s="11" t="s">
        <v>200</v>
      </c>
      <c r="Y2052" s="11" t="s">
        <v>201</v>
      </c>
      <c r="Z2052" s="15">
        <v>-1.32376E-3</v>
      </c>
    </row>
    <row r="2053" spans="23:26" x14ac:dyDescent="0.2">
      <c r="W2053" s="14">
        <v>45055.708333333336</v>
      </c>
      <c r="X2053" s="11" t="s">
        <v>200</v>
      </c>
      <c r="Y2053" s="11" t="s">
        <v>201</v>
      </c>
      <c r="Z2053" s="15">
        <v>-1.113E-5</v>
      </c>
    </row>
    <row r="2054" spans="23:26" x14ac:dyDescent="0.2">
      <c r="W2054" s="14">
        <v>45055.375</v>
      </c>
      <c r="X2054" s="11" t="s">
        <v>200</v>
      </c>
      <c r="Y2054" s="11" t="s">
        <v>201</v>
      </c>
      <c r="Z2054" s="15">
        <v>-9.9759000000000002E-4</v>
      </c>
    </row>
    <row r="2055" spans="23:26" x14ac:dyDescent="0.2">
      <c r="W2055" s="14">
        <v>45055.041666666664</v>
      </c>
      <c r="X2055" s="11" t="s">
        <v>200</v>
      </c>
      <c r="Y2055" s="11" t="s">
        <v>201</v>
      </c>
      <c r="Z2055" s="15">
        <v>-1.2136E-4</v>
      </c>
    </row>
    <row r="2056" spans="23:26" x14ac:dyDescent="0.2">
      <c r="W2056" s="14">
        <v>45054.708333333336</v>
      </c>
      <c r="X2056" s="11" t="s">
        <v>200</v>
      </c>
      <c r="Y2056" s="11" t="s">
        <v>201</v>
      </c>
      <c r="Z2056" s="15">
        <v>-1.9720000000000001E-5</v>
      </c>
    </row>
    <row r="2057" spans="23:26" x14ac:dyDescent="0.2">
      <c r="W2057" s="14">
        <v>45054.375</v>
      </c>
      <c r="X2057" s="11" t="s">
        <v>200</v>
      </c>
      <c r="Y2057" s="11" t="s">
        <v>201</v>
      </c>
      <c r="Z2057" s="15">
        <v>1E-4</v>
      </c>
    </row>
    <row r="2058" spans="23:26" x14ac:dyDescent="0.2">
      <c r="W2058" s="14">
        <v>45054.041666666664</v>
      </c>
      <c r="X2058" s="11" t="s">
        <v>200</v>
      </c>
      <c r="Y2058" s="11" t="s">
        <v>201</v>
      </c>
      <c r="Z2058" s="15">
        <v>1E-4</v>
      </c>
    </row>
    <row r="2059" spans="23:26" x14ac:dyDescent="0.2">
      <c r="W2059" s="14">
        <v>45053.708333333336</v>
      </c>
      <c r="X2059" s="11" t="s">
        <v>200</v>
      </c>
      <c r="Y2059" s="11" t="s">
        <v>201</v>
      </c>
      <c r="Z2059" s="15">
        <v>1E-4</v>
      </c>
    </row>
    <row r="2060" spans="23:26" x14ac:dyDescent="0.2">
      <c r="W2060" s="14">
        <v>45053.375</v>
      </c>
      <c r="X2060" s="11" t="s">
        <v>200</v>
      </c>
      <c r="Y2060" s="11" t="s">
        <v>201</v>
      </c>
      <c r="Z2060" s="15">
        <v>1E-4</v>
      </c>
    </row>
    <row r="2061" spans="23:26" x14ac:dyDescent="0.2">
      <c r="W2061" s="14">
        <v>45053.041666666664</v>
      </c>
      <c r="X2061" s="11" t="s">
        <v>200</v>
      </c>
      <c r="Y2061" s="11" t="s">
        <v>201</v>
      </c>
      <c r="Z2061" s="15">
        <v>1E-4</v>
      </c>
    </row>
    <row r="2062" spans="23:26" x14ac:dyDescent="0.2">
      <c r="W2062" s="14">
        <v>45052.708333333336</v>
      </c>
      <c r="X2062" s="11" t="s">
        <v>200</v>
      </c>
      <c r="Y2062" s="11" t="s">
        <v>201</v>
      </c>
      <c r="Z2062" s="15">
        <v>1E-4</v>
      </c>
    </row>
    <row r="2063" spans="23:26" x14ac:dyDescent="0.2">
      <c r="W2063" s="14">
        <v>45052.375</v>
      </c>
      <c r="X2063" s="11" t="s">
        <v>200</v>
      </c>
      <c r="Y2063" s="11" t="s">
        <v>201</v>
      </c>
      <c r="Z2063" s="15">
        <v>1E-4</v>
      </c>
    </row>
    <row r="2064" spans="23:26" x14ac:dyDescent="0.2">
      <c r="W2064" s="14">
        <v>45052.041666666664</v>
      </c>
      <c r="X2064" s="11" t="s">
        <v>200</v>
      </c>
      <c r="Y2064" s="11" t="s">
        <v>201</v>
      </c>
      <c r="Z2064" s="15">
        <v>1E-4</v>
      </c>
    </row>
    <row r="2065" spans="23:26" x14ac:dyDescent="0.2">
      <c r="W2065" s="14">
        <v>45051.708333333336</v>
      </c>
      <c r="X2065" s="11" t="s">
        <v>200</v>
      </c>
      <c r="Y2065" s="11" t="s">
        <v>201</v>
      </c>
      <c r="Z2065" s="15">
        <v>1E-4</v>
      </c>
    </row>
    <row r="2066" spans="23:26" x14ac:dyDescent="0.2">
      <c r="W2066" s="14">
        <v>45051.375</v>
      </c>
      <c r="X2066" s="11" t="s">
        <v>200</v>
      </c>
      <c r="Y2066" s="11" t="s">
        <v>201</v>
      </c>
      <c r="Z2066" s="15">
        <v>-3.2820000000000001E-4</v>
      </c>
    </row>
    <row r="2067" spans="23:26" x14ac:dyDescent="0.2">
      <c r="W2067" s="14">
        <v>45051.041666666664</v>
      </c>
      <c r="X2067" s="11" t="s">
        <v>200</v>
      </c>
      <c r="Y2067" s="11" t="s">
        <v>201</v>
      </c>
      <c r="Z2067" s="15">
        <v>-1.1186499999999999E-3</v>
      </c>
    </row>
    <row r="2068" spans="23:26" x14ac:dyDescent="0.2">
      <c r="W2068" s="14">
        <v>45050.708333333336</v>
      </c>
      <c r="X2068" s="11" t="s">
        <v>200</v>
      </c>
      <c r="Y2068" s="11" t="s">
        <v>201</v>
      </c>
      <c r="Z2068" s="15">
        <v>-3.1309999999999997E-5</v>
      </c>
    </row>
    <row r="2069" spans="23:26" x14ac:dyDescent="0.2">
      <c r="W2069" s="14">
        <v>45050.375</v>
      </c>
      <c r="X2069" s="11" t="s">
        <v>200</v>
      </c>
      <c r="Y2069" s="11" t="s">
        <v>201</v>
      </c>
      <c r="Z2069" s="15">
        <v>-1.92157E-3</v>
      </c>
    </row>
    <row r="2070" spans="23:26" x14ac:dyDescent="0.2">
      <c r="W2070" s="14">
        <v>45050.041666666664</v>
      </c>
      <c r="X2070" s="11" t="s">
        <v>200</v>
      </c>
      <c r="Y2070" s="11" t="s">
        <v>201</v>
      </c>
      <c r="Z2070" s="15">
        <v>1E-4</v>
      </c>
    </row>
  </sheetData>
  <sortState xmlns:xlrd2="http://schemas.microsoft.com/office/spreadsheetml/2017/richdata2" ref="I4:L691">
    <sortCondition ref="I4:I6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498F-CB36-C245-89E0-5D90B217D9D8}">
  <dimension ref="A1:C691"/>
  <sheetViews>
    <sheetView tabSelected="1" workbookViewId="0">
      <selection activeCell="C6" sqref="C6"/>
    </sheetView>
  </sheetViews>
  <sheetFormatPr baseColWidth="10" defaultRowHeight="16" x14ac:dyDescent="0.2"/>
  <cols>
    <col min="1" max="1" width="10.5" bestFit="1" customWidth="1"/>
    <col min="2" max="3" width="14.6640625" bestFit="1" customWidth="1"/>
  </cols>
  <sheetData>
    <row r="1" spans="1:3" x14ac:dyDescent="0.2">
      <c r="A1" t="s">
        <v>209</v>
      </c>
    </row>
    <row r="3" spans="1:3" x14ac:dyDescent="0.2">
      <c r="A3" s="16" t="s">
        <v>189</v>
      </c>
      <c r="B3" s="16" t="s">
        <v>202</v>
      </c>
      <c r="C3" s="16" t="s">
        <v>203</v>
      </c>
    </row>
    <row r="4" spans="1:3" x14ac:dyDescent="0.2">
      <c r="A4" s="19">
        <v>45050</v>
      </c>
      <c r="B4" s="20">
        <v>132174</v>
      </c>
      <c r="C4" s="20">
        <v>300000</v>
      </c>
    </row>
    <row r="5" spans="1:3" x14ac:dyDescent="0.2">
      <c r="A5" s="19">
        <v>45051</v>
      </c>
      <c r="B5" s="20">
        <v>137885</v>
      </c>
      <c r="C5" s="20">
        <v>819355</v>
      </c>
    </row>
    <row r="6" spans="1:3" x14ac:dyDescent="0.2">
      <c r="A6" s="19">
        <v>45052</v>
      </c>
      <c r="B6" s="20">
        <v>144385</v>
      </c>
      <c r="C6" s="20">
        <v>1338710</v>
      </c>
    </row>
    <row r="7" spans="1:3" x14ac:dyDescent="0.2">
      <c r="A7" s="19">
        <v>45053</v>
      </c>
      <c r="B7" s="20">
        <v>150932</v>
      </c>
      <c r="C7" s="20">
        <v>1858065</v>
      </c>
    </row>
    <row r="8" spans="1:3" x14ac:dyDescent="0.2">
      <c r="A8" s="19">
        <v>45054</v>
      </c>
      <c r="B8" s="20">
        <v>157374</v>
      </c>
      <c r="C8" s="20">
        <v>2377420</v>
      </c>
    </row>
    <row r="9" spans="1:3" x14ac:dyDescent="0.2">
      <c r="A9" s="19">
        <v>45055</v>
      </c>
      <c r="B9" s="20">
        <v>163964</v>
      </c>
      <c r="C9" s="20">
        <v>2896775</v>
      </c>
    </row>
    <row r="10" spans="1:3" x14ac:dyDescent="0.2">
      <c r="A10" s="19">
        <v>45056</v>
      </c>
      <c r="B10" s="20">
        <v>170581</v>
      </c>
      <c r="C10" s="20">
        <v>3416130</v>
      </c>
    </row>
    <row r="11" spans="1:3" x14ac:dyDescent="0.2">
      <c r="A11" s="19">
        <v>45057</v>
      </c>
      <c r="B11" s="20">
        <v>177144</v>
      </c>
      <c r="C11" s="20">
        <v>3935486</v>
      </c>
    </row>
    <row r="12" spans="1:3" x14ac:dyDescent="0.2">
      <c r="A12" s="19">
        <v>45058</v>
      </c>
      <c r="B12" s="20">
        <v>183820</v>
      </c>
      <c r="C12" s="20">
        <v>4454841</v>
      </c>
    </row>
    <row r="13" spans="1:3" x14ac:dyDescent="0.2">
      <c r="A13" s="19">
        <v>45059</v>
      </c>
      <c r="B13" s="20">
        <v>190515</v>
      </c>
      <c r="C13" s="20">
        <v>4974196</v>
      </c>
    </row>
    <row r="14" spans="1:3" x14ac:dyDescent="0.2">
      <c r="A14" s="19">
        <v>45060</v>
      </c>
      <c r="B14" s="20">
        <v>197270</v>
      </c>
      <c r="C14" s="20">
        <v>5493551</v>
      </c>
    </row>
    <row r="15" spans="1:3" x14ac:dyDescent="0.2">
      <c r="A15" s="19">
        <v>45061</v>
      </c>
      <c r="B15" s="20">
        <v>203732</v>
      </c>
      <c r="C15" s="20">
        <v>6012906</v>
      </c>
    </row>
    <row r="16" spans="1:3" x14ac:dyDescent="0.2">
      <c r="A16" s="19">
        <v>45062</v>
      </c>
      <c r="B16" s="20">
        <v>210318</v>
      </c>
      <c r="C16" s="20">
        <v>6532261</v>
      </c>
    </row>
    <row r="17" spans="1:3" x14ac:dyDescent="0.2">
      <c r="A17" s="19">
        <v>45063</v>
      </c>
      <c r="B17" s="20">
        <v>216923</v>
      </c>
      <c r="C17" s="20">
        <v>7051616</v>
      </c>
    </row>
    <row r="18" spans="1:3" x14ac:dyDescent="0.2">
      <c r="A18" s="19">
        <v>45064</v>
      </c>
      <c r="B18" s="20">
        <v>223517</v>
      </c>
      <c r="C18" s="20">
        <v>7570971</v>
      </c>
    </row>
    <row r="19" spans="1:3" x14ac:dyDescent="0.2">
      <c r="A19" s="19">
        <v>45065</v>
      </c>
      <c r="B19" s="20">
        <v>230189</v>
      </c>
      <c r="C19" s="20">
        <v>8090326</v>
      </c>
    </row>
    <row r="20" spans="1:3" x14ac:dyDescent="0.2">
      <c r="A20" s="19">
        <v>45066</v>
      </c>
      <c r="B20" s="20">
        <v>236520</v>
      </c>
      <c r="C20" s="20">
        <v>8609681</v>
      </c>
    </row>
    <row r="21" spans="1:3" x14ac:dyDescent="0.2">
      <c r="A21" s="19">
        <v>45067</v>
      </c>
      <c r="B21" s="20">
        <v>243025</v>
      </c>
      <c r="C21" s="20">
        <v>9129036</v>
      </c>
    </row>
    <row r="22" spans="1:3" x14ac:dyDescent="0.2">
      <c r="A22" s="19">
        <v>45068</v>
      </c>
      <c r="B22" s="20">
        <v>249639</v>
      </c>
      <c r="C22" s="20">
        <v>9648391</v>
      </c>
    </row>
    <row r="23" spans="1:3" x14ac:dyDescent="0.2">
      <c r="A23" s="19">
        <v>45069</v>
      </c>
      <c r="B23" s="20">
        <v>256148</v>
      </c>
      <c r="C23" s="20">
        <v>10167746</v>
      </c>
    </row>
    <row r="24" spans="1:3" x14ac:dyDescent="0.2">
      <c r="A24" s="19">
        <v>45070</v>
      </c>
      <c r="B24" s="20">
        <v>262410</v>
      </c>
      <c r="C24" s="20">
        <v>10687101</v>
      </c>
    </row>
    <row r="25" spans="1:3" x14ac:dyDescent="0.2">
      <c r="A25" s="19">
        <v>45071</v>
      </c>
      <c r="B25" s="20">
        <v>269127</v>
      </c>
      <c r="C25" s="20">
        <v>11206456</v>
      </c>
    </row>
    <row r="26" spans="1:3" x14ac:dyDescent="0.2">
      <c r="A26" s="19">
        <v>45072</v>
      </c>
      <c r="B26" s="20">
        <v>275599</v>
      </c>
      <c r="C26" s="20">
        <v>11725811</v>
      </c>
    </row>
    <row r="27" spans="1:3" x14ac:dyDescent="0.2">
      <c r="A27" s="19">
        <v>45073</v>
      </c>
      <c r="B27" s="20">
        <v>282217</v>
      </c>
      <c r="C27" s="20">
        <v>12245166</v>
      </c>
    </row>
    <row r="28" spans="1:3" x14ac:dyDescent="0.2">
      <c r="A28" s="19">
        <v>45074</v>
      </c>
      <c r="B28" s="20">
        <v>288745</v>
      </c>
      <c r="C28" s="20">
        <v>12764521</v>
      </c>
    </row>
    <row r="29" spans="1:3" x14ac:dyDescent="0.2">
      <c r="A29" s="19">
        <v>45075</v>
      </c>
      <c r="B29" s="20">
        <v>294986</v>
      </c>
      <c r="C29" s="20">
        <v>13283876</v>
      </c>
    </row>
    <row r="30" spans="1:3" x14ac:dyDescent="0.2">
      <c r="A30" s="19">
        <v>45076</v>
      </c>
      <c r="B30" s="20">
        <v>301345</v>
      </c>
      <c r="C30" s="20">
        <v>13803231</v>
      </c>
    </row>
    <row r="31" spans="1:3" x14ac:dyDescent="0.2">
      <c r="A31" s="19">
        <v>45077</v>
      </c>
      <c r="B31" s="20">
        <v>307600</v>
      </c>
      <c r="C31" s="20">
        <v>14322586</v>
      </c>
    </row>
    <row r="32" spans="1:3" x14ac:dyDescent="0.2">
      <c r="A32" s="19">
        <v>45078</v>
      </c>
      <c r="B32" s="20">
        <v>314212</v>
      </c>
      <c r="C32" s="20">
        <v>14841941</v>
      </c>
    </row>
    <row r="33" spans="1:3" x14ac:dyDescent="0.2">
      <c r="A33" s="19">
        <v>45079</v>
      </c>
      <c r="B33" s="20">
        <v>321667</v>
      </c>
      <c r="C33" s="20">
        <v>15361296</v>
      </c>
    </row>
    <row r="34" spans="1:3" x14ac:dyDescent="0.2">
      <c r="A34" s="19">
        <v>45080</v>
      </c>
      <c r="B34" s="20">
        <v>329314</v>
      </c>
      <c r="C34" s="20">
        <v>15880651</v>
      </c>
    </row>
    <row r="35" spans="1:3" x14ac:dyDescent="0.2">
      <c r="A35" s="19">
        <v>45081</v>
      </c>
      <c r="B35" s="20">
        <v>336088</v>
      </c>
      <c r="C35" s="20">
        <v>16400006</v>
      </c>
    </row>
    <row r="36" spans="1:3" x14ac:dyDescent="0.2">
      <c r="A36" s="19">
        <v>45082</v>
      </c>
      <c r="B36" s="20">
        <v>343057</v>
      </c>
      <c r="C36" s="20">
        <v>16919361</v>
      </c>
    </row>
    <row r="37" spans="1:3" x14ac:dyDescent="0.2">
      <c r="A37" s="19">
        <v>45083</v>
      </c>
      <c r="B37" s="20">
        <v>349824</v>
      </c>
      <c r="C37" s="20">
        <v>17438716</v>
      </c>
    </row>
    <row r="38" spans="1:3" x14ac:dyDescent="0.2">
      <c r="A38" s="19">
        <v>45084</v>
      </c>
      <c r="B38" s="20">
        <v>356780</v>
      </c>
      <c r="C38" s="20">
        <v>17958072</v>
      </c>
    </row>
    <row r="39" spans="1:3" x14ac:dyDescent="0.2">
      <c r="A39" s="19">
        <v>45085</v>
      </c>
      <c r="B39" s="20">
        <v>364155</v>
      </c>
      <c r="C39" s="20">
        <v>18477427</v>
      </c>
    </row>
    <row r="40" spans="1:3" x14ac:dyDescent="0.2">
      <c r="A40" s="19">
        <v>45086</v>
      </c>
      <c r="B40" s="20">
        <v>371569</v>
      </c>
      <c r="C40" s="20">
        <v>18996782</v>
      </c>
    </row>
    <row r="41" spans="1:3" x14ac:dyDescent="0.2">
      <c r="A41" s="19">
        <v>45087</v>
      </c>
      <c r="B41" s="20">
        <v>378544</v>
      </c>
      <c r="C41" s="20">
        <v>19516137</v>
      </c>
    </row>
    <row r="42" spans="1:3" x14ac:dyDescent="0.2">
      <c r="A42" s="19">
        <v>45088</v>
      </c>
      <c r="B42" s="20">
        <v>385660</v>
      </c>
      <c r="C42" s="20">
        <v>20035492</v>
      </c>
    </row>
    <row r="43" spans="1:3" x14ac:dyDescent="0.2">
      <c r="A43" s="19">
        <v>45089</v>
      </c>
      <c r="B43" s="20">
        <v>393028</v>
      </c>
      <c r="C43" s="20">
        <v>20554847</v>
      </c>
    </row>
    <row r="44" spans="1:3" x14ac:dyDescent="0.2">
      <c r="A44" s="19">
        <v>45090</v>
      </c>
      <c r="B44" s="20">
        <v>399571</v>
      </c>
      <c r="C44" s="20">
        <v>21074202</v>
      </c>
    </row>
    <row r="45" spans="1:3" x14ac:dyDescent="0.2">
      <c r="A45" s="19">
        <v>45091</v>
      </c>
      <c r="B45" s="20">
        <v>406839</v>
      </c>
      <c r="C45" s="20">
        <v>21593557</v>
      </c>
    </row>
    <row r="46" spans="1:3" x14ac:dyDescent="0.2">
      <c r="A46" s="19">
        <v>45092</v>
      </c>
      <c r="B46" s="20">
        <v>414300</v>
      </c>
      <c r="C46" s="20">
        <v>22112912</v>
      </c>
    </row>
    <row r="47" spans="1:3" x14ac:dyDescent="0.2">
      <c r="A47" s="19">
        <v>45093</v>
      </c>
      <c r="B47" s="20">
        <v>421522</v>
      </c>
      <c r="C47" s="20">
        <v>22632267</v>
      </c>
    </row>
    <row r="48" spans="1:3" x14ac:dyDescent="0.2">
      <c r="A48" s="19">
        <v>45094</v>
      </c>
      <c r="B48" s="20">
        <v>428945</v>
      </c>
      <c r="C48" s="20">
        <v>23151622</v>
      </c>
    </row>
    <row r="49" spans="1:3" x14ac:dyDescent="0.2">
      <c r="A49" s="19">
        <v>45095</v>
      </c>
      <c r="B49" s="20">
        <v>436412</v>
      </c>
      <c r="C49" s="20">
        <v>23670977</v>
      </c>
    </row>
    <row r="50" spans="1:3" x14ac:dyDescent="0.2">
      <c r="A50" s="19">
        <v>45096</v>
      </c>
      <c r="B50" s="20">
        <v>443619</v>
      </c>
      <c r="C50" s="20">
        <v>24190332</v>
      </c>
    </row>
    <row r="51" spans="1:3" x14ac:dyDescent="0.2">
      <c r="A51" s="19">
        <v>45097</v>
      </c>
      <c r="B51" s="20">
        <v>450908</v>
      </c>
      <c r="C51" s="20">
        <v>24709687</v>
      </c>
    </row>
    <row r="52" spans="1:3" x14ac:dyDescent="0.2">
      <c r="A52" s="19">
        <v>45098</v>
      </c>
      <c r="B52" s="20">
        <v>458437</v>
      </c>
      <c r="C52" s="20">
        <v>25229042</v>
      </c>
    </row>
    <row r="53" spans="1:3" x14ac:dyDescent="0.2">
      <c r="A53" s="19">
        <v>45099</v>
      </c>
      <c r="B53" s="20">
        <v>465992</v>
      </c>
      <c r="C53" s="20">
        <v>25748397</v>
      </c>
    </row>
    <row r="54" spans="1:3" x14ac:dyDescent="0.2">
      <c r="A54" s="19">
        <v>45100</v>
      </c>
      <c r="B54" s="20">
        <v>472808</v>
      </c>
      <c r="C54" s="20">
        <v>26267752</v>
      </c>
    </row>
    <row r="55" spans="1:3" x14ac:dyDescent="0.2">
      <c r="A55" s="19">
        <v>45101</v>
      </c>
      <c r="B55" s="20">
        <v>480152</v>
      </c>
      <c r="C55" s="20">
        <v>26787107</v>
      </c>
    </row>
    <row r="56" spans="1:3" x14ac:dyDescent="0.2">
      <c r="A56" s="19">
        <v>45102</v>
      </c>
      <c r="B56" s="20">
        <v>487521</v>
      </c>
      <c r="C56" s="20">
        <v>27306462</v>
      </c>
    </row>
    <row r="57" spans="1:3" x14ac:dyDescent="0.2">
      <c r="A57" s="19">
        <v>45103</v>
      </c>
      <c r="B57" s="20">
        <v>494836</v>
      </c>
      <c r="C57" s="20">
        <v>27825817</v>
      </c>
    </row>
    <row r="58" spans="1:3" x14ac:dyDescent="0.2">
      <c r="A58" s="19">
        <v>45104</v>
      </c>
      <c r="B58" s="20">
        <v>501909</v>
      </c>
      <c r="C58" s="20">
        <v>28345172</v>
      </c>
    </row>
    <row r="59" spans="1:3" x14ac:dyDescent="0.2">
      <c r="A59" s="19">
        <v>45105</v>
      </c>
      <c r="B59" s="20">
        <v>509432</v>
      </c>
      <c r="C59" s="20">
        <v>28864527</v>
      </c>
    </row>
    <row r="60" spans="1:3" x14ac:dyDescent="0.2">
      <c r="A60" s="19">
        <v>45106</v>
      </c>
      <c r="B60" s="20">
        <v>516607</v>
      </c>
      <c r="C60" s="20">
        <v>29383882</v>
      </c>
    </row>
    <row r="61" spans="1:3" x14ac:dyDescent="0.2">
      <c r="A61" s="19">
        <v>45107</v>
      </c>
      <c r="B61" s="20">
        <v>524210</v>
      </c>
      <c r="C61" s="20">
        <v>29903237</v>
      </c>
    </row>
    <row r="62" spans="1:3" x14ac:dyDescent="0.2">
      <c r="A62" s="19">
        <v>45108</v>
      </c>
      <c r="B62" s="20">
        <v>600412</v>
      </c>
      <c r="C62" s="20">
        <v>30422592</v>
      </c>
    </row>
    <row r="63" spans="1:3" x14ac:dyDescent="0.2">
      <c r="A63" s="19">
        <v>45109</v>
      </c>
      <c r="B63" s="20">
        <v>611225</v>
      </c>
      <c r="C63" s="20">
        <v>30941947</v>
      </c>
    </row>
    <row r="64" spans="1:3" x14ac:dyDescent="0.2">
      <c r="A64" s="19">
        <v>45110</v>
      </c>
      <c r="B64" s="20">
        <v>622688</v>
      </c>
      <c r="C64" s="20">
        <v>31461302</v>
      </c>
    </row>
    <row r="65" spans="1:3" x14ac:dyDescent="0.2">
      <c r="A65" s="19">
        <v>45111</v>
      </c>
      <c r="B65" s="20">
        <v>635132</v>
      </c>
      <c r="C65" s="20">
        <v>31980657</v>
      </c>
    </row>
    <row r="66" spans="1:3" x14ac:dyDescent="0.2">
      <c r="A66" s="19">
        <v>45112</v>
      </c>
      <c r="B66" s="20">
        <v>646513</v>
      </c>
      <c r="C66" s="20">
        <v>32499984</v>
      </c>
    </row>
    <row r="67" spans="1:3" x14ac:dyDescent="0.2">
      <c r="A67" s="19">
        <v>45113</v>
      </c>
      <c r="B67" s="20">
        <v>658944</v>
      </c>
      <c r="C67" s="20">
        <v>33017988</v>
      </c>
    </row>
    <row r="68" spans="1:3" x14ac:dyDescent="0.2">
      <c r="A68" s="19">
        <v>45114</v>
      </c>
      <c r="B68" s="20">
        <v>670560</v>
      </c>
      <c r="C68" s="20">
        <v>33535992</v>
      </c>
    </row>
    <row r="69" spans="1:3" x14ac:dyDescent="0.2">
      <c r="A69" s="19">
        <v>45115</v>
      </c>
      <c r="B69" s="20">
        <v>682148</v>
      </c>
      <c r="C69" s="20">
        <v>34053996</v>
      </c>
    </row>
    <row r="70" spans="1:3" x14ac:dyDescent="0.2">
      <c r="A70" s="19">
        <v>45116</v>
      </c>
      <c r="B70" s="20">
        <v>694010</v>
      </c>
      <c r="C70" s="20">
        <v>34572000</v>
      </c>
    </row>
    <row r="71" spans="1:3" x14ac:dyDescent="0.2">
      <c r="A71" s="19">
        <v>45117</v>
      </c>
      <c r="B71" s="20">
        <v>706235</v>
      </c>
      <c r="C71" s="20">
        <v>35090004</v>
      </c>
    </row>
    <row r="72" spans="1:3" x14ac:dyDescent="0.2">
      <c r="A72" s="19">
        <v>45118</v>
      </c>
      <c r="B72" s="20">
        <v>718388</v>
      </c>
      <c r="C72" s="20">
        <v>35608008</v>
      </c>
    </row>
    <row r="73" spans="1:3" x14ac:dyDescent="0.2">
      <c r="A73" s="19">
        <v>45119</v>
      </c>
      <c r="B73" s="20">
        <v>729944</v>
      </c>
      <c r="C73" s="20">
        <v>36126012</v>
      </c>
    </row>
    <row r="74" spans="1:3" x14ac:dyDescent="0.2">
      <c r="A74" s="19">
        <v>45120</v>
      </c>
      <c r="B74" s="20">
        <v>741012</v>
      </c>
      <c r="C74" s="20">
        <v>36644017</v>
      </c>
    </row>
    <row r="75" spans="1:3" x14ac:dyDescent="0.2">
      <c r="A75" s="19">
        <v>45121</v>
      </c>
      <c r="B75" s="20">
        <v>753180</v>
      </c>
      <c r="C75" s="20">
        <v>37162021</v>
      </c>
    </row>
    <row r="76" spans="1:3" x14ac:dyDescent="0.2">
      <c r="A76" s="19">
        <v>45122</v>
      </c>
      <c r="B76" s="20">
        <v>762711</v>
      </c>
      <c r="C76" s="20">
        <v>37680025</v>
      </c>
    </row>
    <row r="77" spans="1:3" x14ac:dyDescent="0.2">
      <c r="A77" s="19">
        <v>45123</v>
      </c>
      <c r="B77" s="20">
        <v>780941</v>
      </c>
      <c r="C77" s="20">
        <v>38198029</v>
      </c>
    </row>
    <row r="78" spans="1:3" x14ac:dyDescent="0.2">
      <c r="A78" s="19">
        <v>45124</v>
      </c>
      <c r="B78" s="20">
        <v>794180</v>
      </c>
      <c r="C78" s="20">
        <v>38716033</v>
      </c>
    </row>
    <row r="79" spans="1:3" x14ac:dyDescent="0.2">
      <c r="A79" s="19">
        <v>45125</v>
      </c>
      <c r="B79" s="20">
        <v>806389</v>
      </c>
      <c r="C79" s="20">
        <v>39234037</v>
      </c>
    </row>
    <row r="80" spans="1:3" x14ac:dyDescent="0.2">
      <c r="A80" s="19">
        <v>45126</v>
      </c>
      <c r="B80" s="20">
        <v>818550</v>
      </c>
      <c r="C80" s="20">
        <v>39752041</v>
      </c>
    </row>
    <row r="81" spans="1:3" x14ac:dyDescent="0.2">
      <c r="A81" s="19">
        <v>45127</v>
      </c>
      <c r="B81" s="20">
        <v>830482</v>
      </c>
      <c r="C81" s="20">
        <v>40270045</v>
      </c>
    </row>
    <row r="82" spans="1:3" x14ac:dyDescent="0.2">
      <c r="A82" s="19">
        <v>45128</v>
      </c>
      <c r="B82" s="20">
        <v>842201</v>
      </c>
      <c r="C82" s="20">
        <v>40788049</v>
      </c>
    </row>
    <row r="83" spans="1:3" x14ac:dyDescent="0.2">
      <c r="A83" s="19">
        <v>45129</v>
      </c>
      <c r="B83" s="20">
        <v>853964</v>
      </c>
      <c r="C83" s="20">
        <v>41306053</v>
      </c>
    </row>
    <row r="84" spans="1:3" x14ac:dyDescent="0.2">
      <c r="A84" s="19">
        <v>45130</v>
      </c>
      <c r="B84" s="20">
        <v>865139</v>
      </c>
      <c r="C84" s="20">
        <v>41824057</v>
      </c>
    </row>
    <row r="85" spans="1:3" x14ac:dyDescent="0.2">
      <c r="A85" s="19">
        <v>45131</v>
      </c>
      <c r="B85" s="20">
        <v>876412</v>
      </c>
      <c r="C85" s="20">
        <v>42342061</v>
      </c>
    </row>
    <row r="86" spans="1:3" x14ac:dyDescent="0.2">
      <c r="A86" s="19">
        <v>45132</v>
      </c>
      <c r="B86" s="20">
        <v>887770</v>
      </c>
      <c r="C86" s="20">
        <v>42860000</v>
      </c>
    </row>
    <row r="87" spans="1:3" x14ac:dyDescent="0.2">
      <c r="A87" s="19">
        <v>45133</v>
      </c>
      <c r="B87" s="20">
        <v>899143</v>
      </c>
      <c r="C87" s="20">
        <v>39329091</v>
      </c>
    </row>
    <row r="88" spans="1:3" x14ac:dyDescent="0.2">
      <c r="A88" s="19">
        <v>45134</v>
      </c>
      <c r="B88" s="20">
        <v>910668</v>
      </c>
      <c r="C88" s="20">
        <v>35798182</v>
      </c>
    </row>
    <row r="89" spans="1:3" x14ac:dyDescent="0.2">
      <c r="A89" s="19">
        <v>45135</v>
      </c>
      <c r="B89" s="20">
        <v>921704</v>
      </c>
      <c r="C89" s="20">
        <v>32267273</v>
      </c>
    </row>
    <row r="90" spans="1:3" x14ac:dyDescent="0.2">
      <c r="A90" s="19">
        <v>45136</v>
      </c>
      <c r="B90" s="20">
        <v>933201</v>
      </c>
      <c r="C90" s="20">
        <v>28736364</v>
      </c>
    </row>
    <row r="91" spans="1:3" x14ac:dyDescent="0.2">
      <c r="A91" s="19">
        <v>45137</v>
      </c>
      <c r="B91" s="20">
        <v>944613</v>
      </c>
      <c r="C91" s="20">
        <v>25205455</v>
      </c>
    </row>
    <row r="92" spans="1:3" x14ac:dyDescent="0.2">
      <c r="A92" s="19">
        <v>45138</v>
      </c>
      <c r="B92" s="20">
        <v>956202</v>
      </c>
      <c r="C92" s="20">
        <v>21674546</v>
      </c>
    </row>
    <row r="93" spans="1:3" x14ac:dyDescent="0.2">
      <c r="A93" s="19">
        <v>45139</v>
      </c>
      <c r="B93" s="20">
        <v>967881</v>
      </c>
      <c r="C93" s="20">
        <v>18143637</v>
      </c>
    </row>
    <row r="94" spans="1:3" x14ac:dyDescent="0.2">
      <c r="A94" s="19">
        <v>45140</v>
      </c>
      <c r="B94" s="20">
        <v>977414</v>
      </c>
      <c r="C94" s="20">
        <v>14612728</v>
      </c>
    </row>
    <row r="95" spans="1:3" x14ac:dyDescent="0.2">
      <c r="A95" s="19">
        <v>45141</v>
      </c>
      <c r="B95" s="20">
        <v>987709</v>
      </c>
      <c r="C95" s="20">
        <v>11081819</v>
      </c>
    </row>
    <row r="96" spans="1:3" x14ac:dyDescent="0.2">
      <c r="A96" s="19">
        <v>45142</v>
      </c>
      <c r="B96" s="20">
        <v>998422</v>
      </c>
      <c r="C96" s="20">
        <v>7550910</v>
      </c>
    </row>
    <row r="97" spans="1:3" x14ac:dyDescent="0.2">
      <c r="A97" s="19">
        <v>45143</v>
      </c>
      <c r="B97" s="20">
        <v>1010641</v>
      </c>
      <c r="C97" s="20">
        <v>3000000</v>
      </c>
    </row>
    <row r="98" spans="1:3" x14ac:dyDescent="0.2">
      <c r="A98" s="19">
        <v>45144</v>
      </c>
      <c r="B98" s="20">
        <v>1023722</v>
      </c>
      <c r="C98" s="20">
        <v>3346153</v>
      </c>
    </row>
    <row r="99" spans="1:3" x14ac:dyDescent="0.2">
      <c r="A99" s="19">
        <v>45145</v>
      </c>
      <c r="B99" s="20">
        <v>1036404</v>
      </c>
      <c r="C99" s="20">
        <v>3692307</v>
      </c>
    </row>
    <row r="100" spans="1:3" x14ac:dyDescent="0.2">
      <c r="A100" s="19">
        <v>45146</v>
      </c>
      <c r="B100" s="20">
        <v>1049137</v>
      </c>
      <c r="C100" s="20">
        <v>4038461</v>
      </c>
    </row>
    <row r="101" spans="1:3" x14ac:dyDescent="0.2">
      <c r="A101" s="19">
        <v>45147</v>
      </c>
      <c r="B101" s="20">
        <v>1062223</v>
      </c>
      <c r="C101" s="20">
        <v>4384615</v>
      </c>
    </row>
    <row r="102" spans="1:3" x14ac:dyDescent="0.2">
      <c r="A102" s="19">
        <v>45148</v>
      </c>
      <c r="B102" s="20">
        <v>1075788</v>
      </c>
      <c r="C102" s="20">
        <v>4730769</v>
      </c>
    </row>
    <row r="103" spans="1:3" x14ac:dyDescent="0.2">
      <c r="A103" s="19">
        <v>45149</v>
      </c>
      <c r="B103" s="20">
        <v>1089088</v>
      </c>
      <c r="C103" s="20">
        <v>5076923</v>
      </c>
    </row>
    <row r="104" spans="1:3" x14ac:dyDescent="0.2">
      <c r="A104" s="19">
        <v>45150</v>
      </c>
      <c r="B104" s="20">
        <v>1102617</v>
      </c>
      <c r="C104" s="20">
        <v>5423076</v>
      </c>
    </row>
    <row r="105" spans="1:3" x14ac:dyDescent="0.2">
      <c r="A105" s="19">
        <v>45151</v>
      </c>
      <c r="B105" s="20">
        <v>1115538</v>
      </c>
      <c r="C105" s="20">
        <v>5769230</v>
      </c>
    </row>
    <row r="106" spans="1:3" x14ac:dyDescent="0.2">
      <c r="A106" s="19">
        <v>45152</v>
      </c>
      <c r="B106" s="20">
        <v>1129155</v>
      </c>
      <c r="C106" s="20">
        <v>6115384</v>
      </c>
    </row>
    <row r="107" spans="1:3" x14ac:dyDescent="0.2">
      <c r="A107" s="19">
        <v>45153</v>
      </c>
      <c r="B107" s="20">
        <v>1142322</v>
      </c>
      <c r="C107" s="20">
        <v>6461538</v>
      </c>
    </row>
    <row r="108" spans="1:3" x14ac:dyDescent="0.2">
      <c r="A108" s="19">
        <v>45154</v>
      </c>
      <c r="B108" s="20">
        <v>1155622</v>
      </c>
      <c r="C108" s="20">
        <v>6807692</v>
      </c>
    </row>
    <row r="109" spans="1:3" x14ac:dyDescent="0.2">
      <c r="A109" s="19">
        <v>45155</v>
      </c>
      <c r="B109" s="20">
        <v>1169171</v>
      </c>
      <c r="C109" s="20">
        <v>7153846</v>
      </c>
    </row>
    <row r="110" spans="1:3" x14ac:dyDescent="0.2">
      <c r="A110" s="19">
        <v>45156</v>
      </c>
      <c r="B110" s="20">
        <v>1182180</v>
      </c>
      <c r="C110" s="20">
        <v>7500000</v>
      </c>
    </row>
    <row r="111" spans="1:3" x14ac:dyDescent="0.2">
      <c r="A111" s="19">
        <v>45157</v>
      </c>
      <c r="B111" s="20">
        <v>1195055</v>
      </c>
      <c r="C111" s="20">
        <v>7846153</v>
      </c>
    </row>
    <row r="112" spans="1:3" x14ac:dyDescent="0.2">
      <c r="A112" s="19">
        <v>45158</v>
      </c>
      <c r="B112" s="20">
        <v>1208252</v>
      </c>
      <c r="C112" s="20">
        <v>8192307</v>
      </c>
    </row>
    <row r="113" spans="1:3" x14ac:dyDescent="0.2">
      <c r="A113" s="19">
        <v>45159</v>
      </c>
      <c r="B113" s="20">
        <v>1221211</v>
      </c>
      <c r="C113" s="20">
        <v>8538461</v>
      </c>
    </row>
    <row r="114" spans="1:3" x14ac:dyDescent="0.2">
      <c r="A114" s="19">
        <v>45160</v>
      </c>
      <c r="B114" s="20">
        <v>1234387</v>
      </c>
      <c r="C114" s="20">
        <v>8884615</v>
      </c>
    </row>
    <row r="115" spans="1:3" x14ac:dyDescent="0.2">
      <c r="A115" s="19">
        <v>45161</v>
      </c>
      <c r="B115" s="20">
        <v>1247510</v>
      </c>
      <c r="C115" s="20">
        <v>9230769</v>
      </c>
    </row>
    <row r="116" spans="1:3" x14ac:dyDescent="0.2">
      <c r="A116" s="19">
        <v>45162</v>
      </c>
      <c r="B116" s="20">
        <v>1260477</v>
      </c>
      <c r="C116" s="20">
        <v>9576923</v>
      </c>
    </row>
    <row r="117" spans="1:3" x14ac:dyDescent="0.2">
      <c r="A117" s="19">
        <v>45163</v>
      </c>
      <c r="B117" s="20">
        <v>1273320</v>
      </c>
      <c r="C117" s="20">
        <v>9923076</v>
      </c>
    </row>
    <row r="118" spans="1:3" x14ac:dyDescent="0.2">
      <c r="A118" s="19">
        <v>45164</v>
      </c>
      <c r="B118" s="20">
        <v>1286412</v>
      </c>
      <c r="C118" s="20">
        <v>10269230</v>
      </c>
    </row>
    <row r="119" spans="1:3" x14ac:dyDescent="0.2">
      <c r="A119" s="19">
        <v>45165</v>
      </c>
      <c r="B119" s="20">
        <v>1299088</v>
      </c>
      <c r="C119" s="20">
        <v>10615384</v>
      </c>
    </row>
    <row r="120" spans="1:3" x14ac:dyDescent="0.2">
      <c r="A120" s="19">
        <v>45166</v>
      </c>
      <c r="B120" s="20">
        <v>1312194</v>
      </c>
      <c r="C120" s="20">
        <v>10961538</v>
      </c>
    </row>
    <row r="121" spans="1:3" x14ac:dyDescent="0.2">
      <c r="A121" s="19">
        <v>45167</v>
      </c>
      <c r="B121" s="20">
        <v>1325801</v>
      </c>
      <c r="C121" s="20">
        <v>11307692</v>
      </c>
    </row>
    <row r="122" spans="1:3" x14ac:dyDescent="0.2">
      <c r="A122" s="19">
        <v>45168</v>
      </c>
      <c r="B122" s="20">
        <v>1338106</v>
      </c>
      <c r="C122" s="20">
        <v>11653846</v>
      </c>
    </row>
    <row r="123" spans="1:3" x14ac:dyDescent="0.2">
      <c r="A123" s="19">
        <v>45169</v>
      </c>
      <c r="B123" s="20">
        <v>1349982</v>
      </c>
      <c r="C123" s="20">
        <v>12000000</v>
      </c>
    </row>
    <row r="124" spans="1:3" x14ac:dyDescent="0.2">
      <c r="A124" s="19">
        <v>45170</v>
      </c>
      <c r="B124" s="20">
        <v>1359288</v>
      </c>
      <c r="C124" s="20">
        <v>10571429</v>
      </c>
    </row>
    <row r="125" spans="1:3" x14ac:dyDescent="0.2">
      <c r="A125" s="19">
        <v>45171</v>
      </c>
      <c r="B125" s="20">
        <v>1332514</v>
      </c>
      <c r="C125" s="20">
        <v>9154286</v>
      </c>
    </row>
    <row r="126" spans="1:3" x14ac:dyDescent="0.2">
      <c r="A126" s="19">
        <v>45172</v>
      </c>
      <c r="B126" s="20">
        <v>1305792</v>
      </c>
      <c r="C126" s="20">
        <v>7735715</v>
      </c>
    </row>
    <row r="127" spans="1:3" x14ac:dyDescent="0.2">
      <c r="A127" s="19">
        <v>45173</v>
      </c>
      <c r="B127" s="20">
        <v>1278950</v>
      </c>
      <c r="C127" s="20">
        <v>6317144</v>
      </c>
    </row>
    <row r="128" spans="1:3" x14ac:dyDescent="0.2">
      <c r="A128" s="19">
        <v>45174</v>
      </c>
      <c r="B128" s="20">
        <v>1256024</v>
      </c>
      <c r="C128" s="20">
        <v>4898573</v>
      </c>
    </row>
    <row r="129" spans="1:3" x14ac:dyDescent="0.2">
      <c r="A129" s="19">
        <v>45175</v>
      </c>
      <c r="B129" s="20">
        <v>1231477</v>
      </c>
      <c r="C129" s="20">
        <v>3480002</v>
      </c>
    </row>
    <row r="130" spans="1:3" x14ac:dyDescent="0.2">
      <c r="A130" s="19">
        <v>45176</v>
      </c>
      <c r="B130" s="20">
        <v>1208843</v>
      </c>
      <c r="C130" s="20">
        <v>2061431</v>
      </c>
    </row>
    <row r="131" spans="1:3" x14ac:dyDescent="0.2">
      <c r="A131" s="19">
        <v>45177</v>
      </c>
      <c r="B131" s="20">
        <v>1181968</v>
      </c>
      <c r="C131" s="20">
        <v>643574</v>
      </c>
    </row>
    <row r="132" spans="1:3" x14ac:dyDescent="0.2">
      <c r="A132" s="19">
        <v>45178</v>
      </c>
      <c r="B132" s="20">
        <v>1159034</v>
      </c>
      <c r="C132" s="20">
        <v>1739286</v>
      </c>
    </row>
    <row r="133" spans="1:3" x14ac:dyDescent="0.2">
      <c r="A133" s="19">
        <v>45179</v>
      </c>
      <c r="B133" s="20">
        <v>1134232</v>
      </c>
      <c r="C133" s="20">
        <v>10000000</v>
      </c>
    </row>
    <row r="134" spans="1:3" x14ac:dyDescent="0.2">
      <c r="A134" s="19">
        <v>45180</v>
      </c>
      <c r="B134" s="20">
        <v>1109537</v>
      </c>
      <c r="C134" s="20">
        <v>10192308</v>
      </c>
    </row>
    <row r="135" spans="1:3" x14ac:dyDescent="0.2">
      <c r="A135" s="19">
        <v>45181</v>
      </c>
      <c r="B135" s="20">
        <v>1086272</v>
      </c>
      <c r="C135" s="20">
        <v>10384615</v>
      </c>
    </row>
    <row r="136" spans="1:3" x14ac:dyDescent="0.2">
      <c r="A136" s="19">
        <v>45182</v>
      </c>
      <c r="B136" s="20">
        <v>1062244</v>
      </c>
      <c r="C136" s="20">
        <v>10576923</v>
      </c>
    </row>
    <row r="137" spans="1:3" x14ac:dyDescent="0.2">
      <c r="A137" s="19">
        <v>45183</v>
      </c>
      <c r="B137" s="20">
        <v>1037988</v>
      </c>
      <c r="C137" s="20">
        <v>10769230</v>
      </c>
    </row>
    <row r="138" spans="1:3" x14ac:dyDescent="0.2">
      <c r="A138" s="19">
        <v>45184</v>
      </c>
      <c r="B138" s="20">
        <v>1011210</v>
      </c>
      <c r="C138" s="20">
        <v>10961538</v>
      </c>
    </row>
    <row r="139" spans="1:3" x14ac:dyDescent="0.2">
      <c r="A139" s="19">
        <v>45185</v>
      </c>
      <c r="B139" s="20">
        <v>984280</v>
      </c>
      <c r="C139" s="20">
        <v>11153846</v>
      </c>
    </row>
    <row r="140" spans="1:3" x14ac:dyDescent="0.2">
      <c r="A140" s="19">
        <v>45186</v>
      </c>
      <c r="B140" s="20">
        <v>960412</v>
      </c>
      <c r="C140" s="20">
        <v>11346153</v>
      </c>
    </row>
    <row r="141" spans="1:3" x14ac:dyDescent="0.2">
      <c r="A141" s="19">
        <v>45187</v>
      </c>
      <c r="B141" s="20">
        <v>938124</v>
      </c>
      <c r="C141" s="20">
        <v>11538461</v>
      </c>
    </row>
    <row r="142" spans="1:3" x14ac:dyDescent="0.2">
      <c r="A142" s="19">
        <v>45188</v>
      </c>
      <c r="B142" s="20">
        <v>912728</v>
      </c>
      <c r="C142" s="20">
        <v>11730769</v>
      </c>
    </row>
    <row r="143" spans="1:3" x14ac:dyDescent="0.2">
      <c r="A143" s="19">
        <v>45189</v>
      </c>
      <c r="B143" s="20">
        <v>887345</v>
      </c>
      <c r="C143" s="20">
        <v>11923076</v>
      </c>
    </row>
    <row r="144" spans="1:3" x14ac:dyDescent="0.2">
      <c r="A144" s="19">
        <v>45190</v>
      </c>
      <c r="B144" s="20">
        <v>862910</v>
      </c>
      <c r="C144" s="20">
        <v>12115384</v>
      </c>
    </row>
    <row r="145" spans="1:3" x14ac:dyDescent="0.2">
      <c r="A145" s="19">
        <v>45191</v>
      </c>
      <c r="B145" s="20">
        <v>840122</v>
      </c>
      <c r="C145" s="20">
        <v>12307692</v>
      </c>
    </row>
    <row r="146" spans="1:3" x14ac:dyDescent="0.2">
      <c r="A146" s="19">
        <v>45192</v>
      </c>
      <c r="B146" s="20">
        <v>819381</v>
      </c>
      <c r="C146" s="20">
        <v>12500000</v>
      </c>
    </row>
    <row r="147" spans="1:3" x14ac:dyDescent="0.2">
      <c r="A147" s="19">
        <v>45193</v>
      </c>
      <c r="B147" s="20">
        <v>796578</v>
      </c>
      <c r="C147" s="20">
        <v>12692307</v>
      </c>
    </row>
    <row r="148" spans="1:3" x14ac:dyDescent="0.2">
      <c r="A148" s="19">
        <v>45194</v>
      </c>
      <c r="B148" s="20">
        <v>772226</v>
      </c>
      <c r="C148" s="20">
        <v>12884615</v>
      </c>
    </row>
    <row r="149" spans="1:3" x14ac:dyDescent="0.2">
      <c r="A149" s="19">
        <v>45195</v>
      </c>
      <c r="B149" s="20">
        <v>747986</v>
      </c>
      <c r="C149" s="20">
        <v>13076923</v>
      </c>
    </row>
    <row r="150" spans="1:3" x14ac:dyDescent="0.2">
      <c r="A150" s="19">
        <v>45196</v>
      </c>
      <c r="B150" s="20">
        <v>725648</v>
      </c>
      <c r="C150" s="20">
        <v>13269230</v>
      </c>
    </row>
    <row r="151" spans="1:3" x14ac:dyDescent="0.2">
      <c r="A151" s="19">
        <v>45197</v>
      </c>
      <c r="B151" s="20">
        <v>703314</v>
      </c>
      <c r="C151" s="20">
        <v>13461538</v>
      </c>
    </row>
    <row r="152" spans="1:3" x14ac:dyDescent="0.2">
      <c r="A152" s="19">
        <v>45198</v>
      </c>
      <c r="B152" s="20">
        <v>680208</v>
      </c>
      <c r="C152" s="20">
        <v>13653846</v>
      </c>
    </row>
    <row r="153" spans="1:3" x14ac:dyDescent="0.2">
      <c r="A153" s="19">
        <v>45199</v>
      </c>
      <c r="B153" s="20">
        <v>657720</v>
      </c>
      <c r="C153" s="20">
        <v>13846153</v>
      </c>
    </row>
    <row r="154" spans="1:3" x14ac:dyDescent="0.2">
      <c r="A154" s="19">
        <v>45200</v>
      </c>
      <c r="B154" s="20">
        <v>634180</v>
      </c>
      <c r="C154" s="20">
        <v>14038461</v>
      </c>
    </row>
    <row r="155" spans="1:3" x14ac:dyDescent="0.2">
      <c r="A155" s="19">
        <v>45201</v>
      </c>
      <c r="B155" s="20">
        <v>615881</v>
      </c>
      <c r="C155" s="20">
        <v>14230769</v>
      </c>
    </row>
    <row r="156" spans="1:3" x14ac:dyDescent="0.2">
      <c r="A156" s="19">
        <v>45202</v>
      </c>
      <c r="B156" s="20">
        <v>599217</v>
      </c>
      <c r="C156" s="20">
        <v>14423076</v>
      </c>
    </row>
    <row r="157" spans="1:3" x14ac:dyDescent="0.2">
      <c r="A157" s="19">
        <v>45203</v>
      </c>
      <c r="B157" s="20">
        <v>580912</v>
      </c>
      <c r="C157" s="20">
        <v>14615384</v>
      </c>
    </row>
    <row r="158" spans="1:3" x14ac:dyDescent="0.2">
      <c r="A158" s="19">
        <v>45204</v>
      </c>
      <c r="B158" s="20">
        <v>562413</v>
      </c>
      <c r="C158" s="20">
        <v>14807692</v>
      </c>
    </row>
    <row r="159" spans="1:3" x14ac:dyDescent="0.2">
      <c r="A159" s="19">
        <v>45205</v>
      </c>
      <c r="B159" s="20">
        <v>545118</v>
      </c>
      <c r="C159" s="20">
        <v>15000000</v>
      </c>
    </row>
    <row r="160" spans="1:3" x14ac:dyDescent="0.2">
      <c r="A160" s="19">
        <v>45206</v>
      </c>
      <c r="B160" s="20">
        <v>527440</v>
      </c>
      <c r="C160" s="20">
        <v>15192307</v>
      </c>
    </row>
    <row r="161" spans="1:3" x14ac:dyDescent="0.2">
      <c r="A161" s="19">
        <v>45207</v>
      </c>
      <c r="B161" s="20">
        <v>510286</v>
      </c>
      <c r="C161" s="20">
        <v>15384615</v>
      </c>
    </row>
    <row r="162" spans="1:3" x14ac:dyDescent="0.2">
      <c r="A162" s="19">
        <v>45208</v>
      </c>
      <c r="B162" s="20">
        <v>492824</v>
      </c>
      <c r="C162" s="20">
        <v>15576923</v>
      </c>
    </row>
    <row r="163" spans="1:3" x14ac:dyDescent="0.2">
      <c r="A163" s="19">
        <v>45209</v>
      </c>
      <c r="B163" s="20">
        <v>476210</v>
      </c>
      <c r="C163" s="20">
        <v>15769230</v>
      </c>
    </row>
    <row r="164" spans="1:3" x14ac:dyDescent="0.2">
      <c r="A164" s="19">
        <v>45210</v>
      </c>
      <c r="B164" s="20">
        <v>459587</v>
      </c>
      <c r="C164" s="20">
        <v>15961538</v>
      </c>
    </row>
    <row r="165" spans="1:3" x14ac:dyDescent="0.2">
      <c r="A165" s="19">
        <v>45211</v>
      </c>
      <c r="B165" s="20">
        <v>443913</v>
      </c>
      <c r="C165" s="20">
        <v>16153846</v>
      </c>
    </row>
    <row r="166" spans="1:3" x14ac:dyDescent="0.2">
      <c r="A166" s="19">
        <v>45212</v>
      </c>
      <c r="B166" s="20">
        <v>428658</v>
      </c>
      <c r="C166" s="20">
        <v>16346153</v>
      </c>
    </row>
    <row r="167" spans="1:3" x14ac:dyDescent="0.2">
      <c r="A167" s="19">
        <v>45213</v>
      </c>
      <c r="B167" s="20">
        <v>413419</v>
      </c>
      <c r="C167" s="20">
        <v>16538461</v>
      </c>
    </row>
    <row r="168" spans="1:3" x14ac:dyDescent="0.2">
      <c r="A168" s="19">
        <v>45214</v>
      </c>
      <c r="B168" s="20">
        <v>397652</v>
      </c>
      <c r="C168" s="20">
        <v>16730769</v>
      </c>
    </row>
    <row r="169" spans="1:3" x14ac:dyDescent="0.2">
      <c r="A169" s="19">
        <v>45215</v>
      </c>
      <c r="B169" s="20">
        <v>382962</v>
      </c>
      <c r="C169" s="20">
        <v>16923076</v>
      </c>
    </row>
    <row r="170" spans="1:3" x14ac:dyDescent="0.2">
      <c r="A170" s="19">
        <v>45216</v>
      </c>
      <c r="B170" s="20">
        <v>368244</v>
      </c>
      <c r="C170" s="20">
        <v>17115384</v>
      </c>
    </row>
    <row r="171" spans="1:3" x14ac:dyDescent="0.2">
      <c r="A171" s="19">
        <v>45217</v>
      </c>
      <c r="B171" s="20">
        <v>353920</v>
      </c>
      <c r="C171" s="20">
        <v>17307692</v>
      </c>
    </row>
    <row r="172" spans="1:3" x14ac:dyDescent="0.2">
      <c r="A172" s="19">
        <v>45218</v>
      </c>
      <c r="B172" s="20">
        <v>339244</v>
      </c>
      <c r="C172" s="20">
        <v>17500000</v>
      </c>
    </row>
    <row r="173" spans="1:3" x14ac:dyDescent="0.2">
      <c r="A173" s="19">
        <v>45219</v>
      </c>
      <c r="B173" s="20">
        <v>325731</v>
      </c>
      <c r="C173" s="20">
        <v>17692307</v>
      </c>
    </row>
    <row r="174" spans="1:3" x14ac:dyDescent="0.2">
      <c r="A174" s="19">
        <v>45220</v>
      </c>
      <c r="B174" s="20">
        <v>312628</v>
      </c>
      <c r="C174" s="20">
        <v>17884615</v>
      </c>
    </row>
    <row r="175" spans="1:3" x14ac:dyDescent="0.2">
      <c r="A175" s="19">
        <v>45221</v>
      </c>
      <c r="B175" s="20">
        <v>298341</v>
      </c>
      <c r="C175" s="20">
        <v>18076923</v>
      </c>
    </row>
    <row r="176" spans="1:3" x14ac:dyDescent="0.2">
      <c r="A176" s="19">
        <v>45222</v>
      </c>
      <c r="B176" s="20">
        <v>285824</v>
      </c>
      <c r="C176" s="20">
        <v>18269230</v>
      </c>
    </row>
    <row r="177" spans="1:3" x14ac:dyDescent="0.2">
      <c r="A177" s="19">
        <v>45223</v>
      </c>
      <c r="B177" s="20">
        <v>273494</v>
      </c>
      <c r="C177" s="20">
        <v>18461538</v>
      </c>
    </row>
    <row r="178" spans="1:3" x14ac:dyDescent="0.2">
      <c r="A178" s="19">
        <v>45224</v>
      </c>
      <c r="B178" s="20">
        <v>260770</v>
      </c>
      <c r="C178" s="20">
        <v>18653846</v>
      </c>
    </row>
    <row r="179" spans="1:3" x14ac:dyDescent="0.2">
      <c r="A179" s="19">
        <v>45225</v>
      </c>
      <c r="B179" s="20">
        <v>247745</v>
      </c>
      <c r="C179" s="20">
        <v>18846153</v>
      </c>
    </row>
    <row r="180" spans="1:3" x14ac:dyDescent="0.2">
      <c r="A180" s="19">
        <v>45226</v>
      </c>
      <c r="B180" s="20">
        <v>236624</v>
      </c>
      <c r="C180" s="20">
        <v>19038461</v>
      </c>
    </row>
    <row r="181" spans="1:3" x14ac:dyDescent="0.2">
      <c r="A181" s="19">
        <v>45227</v>
      </c>
      <c r="B181" s="20">
        <v>225672</v>
      </c>
      <c r="C181" s="20">
        <v>19230769</v>
      </c>
    </row>
    <row r="182" spans="1:3" x14ac:dyDescent="0.2">
      <c r="A182" s="19">
        <v>45228</v>
      </c>
      <c r="B182" s="20">
        <v>215028</v>
      </c>
      <c r="C182" s="20">
        <v>19423076</v>
      </c>
    </row>
    <row r="183" spans="1:3" x14ac:dyDescent="0.2">
      <c r="A183" s="19">
        <v>45229</v>
      </c>
      <c r="B183" s="20">
        <v>204882</v>
      </c>
      <c r="C183" s="20">
        <v>19615384</v>
      </c>
    </row>
    <row r="184" spans="1:3" x14ac:dyDescent="0.2">
      <c r="A184" s="19">
        <v>45230</v>
      </c>
      <c r="B184" s="20">
        <v>195447</v>
      </c>
      <c r="C184" s="20">
        <v>19807692</v>
      </c>
    </row>
    <row r="185" spans="1:3" x14ac:dyDescent="0.2">
      <c r="A185" s="19">
        <v>45231</v>
      </c>
      <c r="B185" s="20">
        <v>186774</v>
      </c>
      <c r="C185" s="20">
        <v>15000000</v>
      </c>
    </row>
    <row r="186" spans="1:3" x14ac:dyDescent="0.2">
      <c r="A186" s="19">
        <v>45232</v>
      </c>
      <c r="B186" s="20">
        <v>177990</v>
      </c>
      <c r="C186" s="20">
        <v>14950000</v>
      </c>
    </row>
    <row r="187" spans="1:3" x14ac:dyDescent="0.2">
      <c r="A187" s="19">
        <v>45233</v>
      </c>
      <c r="B187" s="20">
        <v>169728</v>
      </c>
      <c r="C187" s="20">
        <v>14900000</v>
      </c>
    </row>
    <row r="188" spans="1:3" x14ac:dyDescent="0.2">
      <c r="A188" s="19">
        <v>45234</v>
      </c>
      <c r="B188" s="20">
        <v>161475</v>
      </c>
      <c r="C188" s="20">
        <v>14850000</v>
      </c>
    </row>
    <row r="189" spans="1:3" x14ac:dyDescent="0.2">
      <c r="A189" s="19">
        <v>45235</v>
      </c>
      <c r="B189" s="20">
        <v>153190</v>
      </c>
      <c r="C189" s="20">
        <v>14800000</v>
      </c>
    </row>
    <row r="190" spans="1:3" x14ac:dyDescent="0.2">
      <c r="A190" s="19">
        <v>45236</v>
      </c>
      <c r="B190" s="20">
        <v>144790</v>
      </c>
      <c r="C190" s="20">
        <v>14750000</v>
      </c>
    </row>
    <row r="191" spans="1:3" x14ac:dyDescent="0.2">
      <c r="A191" s="19">
        <v>45237</v>
      </c>
      <c r="B191" s="20">
        <v>136778</v>
      </c>
      <c r="C191" s="20">
        <v>14700000</v>
      </c>
    </row>
    <row r="192" spans="1:3" x14ac:dyDescent="0.2">
      <c r="A192" s="19">
        <v>45238</v>
      </c>
      <c r="B192" s="20">
        <v>129615</v>
      </c>
      <c r="C192" s="20">
        <v>14650000</v>
      </c>
    </row>
    <row r="193" spans="1:3" x14ac:dyDescent="0.2">
      <c r="A193" s="19">
        <v>45239</v>
      </c>
      <c r="B193" s="20">
        <v>122422</v>
      </c>
      <c r="C193" s="20">
        <v>14600000</v>
      </c>
    </row>
    <row r="194" spans="1:3" x14ac:dyDescent="0.2">
      <c r="A194" s="19">
        <v>45240</v>
      </c>
      <c r="B194" s="20">
        <v>114238</v>
      </c>
      <c r="C194" s="20">
        <v>14550000</v>
      </c>
    </row>
    <row r="195" spans="1:3" x14ac:dyDescent="0.2">
      <c r="A195" s="19">
        <v>45241</v>
      </c>
      <c r="B195" s="20">
        <v>108120</v>
      </c>
      <c r="C195" s="20">
        <v>14500000</v>
      </c>
    </row>
    <row r="196" spans="1:3" x14ac:dyDescent="0.2">
      <c r="A196" s="19">
        <v>45242</v>
      </c>
      <c r="B196" s="20">
        <v>102860</v>
      </c>
      <c r="C196" s="20">
        <v>14450000</v>
      </c>
    </row>
    <row r="197" spans="1:3" x14ac:dyDescent="0.2">
      <c r="A197" s="19">
        <v>45243</v>
      </c>
      <c r="B197" s="20">
        <v>97312</v>
      </c>
      <c r="C197" s="20">
        <v>14400000</v>
      </c>
    </row>
    <row r="198" spans="1:3" x14ac:dyDescent="0.2">
      <c r="A198" s="19">
        <v>45244</v>
      </c>
      <c r="B198" s="20">
        <v>92405</v>
      </c>
      <c r="C198" s="20">
        <v>14350000</v>
      </c>
    </row>
    <row r="199" spans="1:3" x14ac:dyDescent="0.2">
      <c r="A199" s="19">
        <v>45245</v>
      </c>
      <c r="B199" s="20">
        <v>87690</v>
      </c>
      <c r="C199" s="20">
        <v>14300000</v>
      </c>
    </row>
    <row r="200" spans="1:3" x14ac:dyDescent="0.2">
      <c r="A200" s="19">
        <v>45246</v>
      </c>
      <c r="B200" s="20">
        <v>83047</v>
      </c>
      <c r="C200" s="20">
        <v>14250000</v>
      </c>
    </row>
    <row r="201" spans="1:3" x14ac:dyDescent="0.2">
      <c r="A201" s="19">
        <v>45247</v>
      </c>
      <c r="B201" s="20">
        <v>78412</v>
      </c>
      <c r="C201" s="20">
        <v>14200000</v>
      </c>
    </row>
    <row r="202" spans="1:3" x14ac:dyDescent="0.2">
      <c r="A202" s="19">
        <v>45248</v>
      </c>
      <c r="B202" s="20">
        <v>73600</v>
      </c>
      <c r="C202" s="20">
        <v>14150000</v>
      </c>
    </row>
    <row r="203" spans="1:3" x14ac:dyDescent="0.2">
      <c r="A203" s="19">
        <v>45249</v>
      </c>
      <c r="B203" s="20">
        <v>69088</v>
      </c>
      <c r="C203" s="20">
        <v>14100000</v>
      </c>
    </row>
    <row r="204" spans="1:3" x14ac:dyDescent="0.2">
      <c r="A204" s="19">
        <v>45250</v>
      </c>
      <c r="B204" s="20">
        <v>64821</v>
      </c>
      <c r="C204" s="20">
        <v>100000000</v>
      </c>
    </row>
    <row r="205" spans="1:3" x14ac:dyDescent="0.2">
      <c r="A205" s="19">
        <v>45251</v>
      </c>
      <c r="B205" s="20">
        <v>60388</v>
      </c>
      <c r="C205" s="20">
        <v>300000000</v>
      </c>
    </row>
    <row r="206" spans="1:3" x14ac:dyDescent="0.2">
      <c r="A206" s="19">
        <v>45252</v>
      </c>
      <c r="B206" s="20">
        <v>56009</v>
      </c>
      <c r="C206" s="20">
        <v>273333338</v>
      </c>
    </row>
    <row r="207" spans="1:3" x14ac:dyDescent="0.2">
      <c r="A207" s="19">
        <v>45253</v>
      </c>
      <c r="B207" s="20">
        <v>51887</v>
      </c>
      <c r="C207" s="20">
        <v>246666676</v>
      </c>
    </row>
    <row r="208" spans="1:3" x14ac:dyDescent="0.2">
      <c r="A208" s="19">
        <v>45254</v>
      </c>
      <c r="B208" s="20">
        <v>47500</v>
      </c>
      <c r="C208" s="20">
        <v>220000014</v>
      </c>
    </row>
    <row r="209" spans="1:3" x14ac:dyDescent="0.2">
      <c r="A209" s="19">
        <v>45255</v>
      </c>
      <c r="B209" s="20">
        <v>43204</v>
      </c>
      <c r="C209" s="20">
        <v>193333352</v>
      </c>
    </row>
    <row r="210" spans="1:3" x14ac:dyDescent="0.2">
      <c r="A210" s="19">
        <v>45256</v>
      </c>
      <c r="B210" s="20">
        <v>38818</v>
      </c>
      <c r="C210" s="20">
        <v>166666690</v>
      </c>
    </row>
    <row r="211" spans="1:3" x14ac:dyDescent="0.2">
      <c r="A211" s="19">
        <v>45257</v>
      </c>
      <c r="B211" s="20">
        <v>34590</v>
      </c>
      <c r="C211" s="20">
        <v>140000028</v>
      </c>
    </row>
    <row r="212" spans="1:3" x14ac:dyDescent="0.2">
      <c r="A212" s="19">
        <v>45258</v>
      </c>
      <c r="B212" s="20">
        <v>30519</v>
      </c>
      <c r="C212" s="20">
        <v>113333366</v>
      </c>
    </row>
    <row r="213" spans="1:3" x14ac:dyDescent="0.2">
      <c r="A213" s="19">
        <v>45259</v>
      </c>
      <c r="B213" s="20">
        <v>27300</v>
      </c>
      <c r="C213" s="20">
        <v>86666704</v>
      </c>
    </row>
    <row r="214" spans="1:3" x14ac:dyDescent="0.2">
      <c r="A214" s="19">
        <v>45260</v>
      </c>
      <c r="B214" s="20">
        <v>320055</v>
      </c>
      <c r="C214" s="20">
        <v>60000042</v>
      </c>
    </row>
    <row r="215" spans="1:3" x14ac:dyDescent="0.2">
      <c r="A215" s="19">
        <v>45261</v>
      </c>
      <c r="B215" s="20">
        <v>366893</v>
      </c>
      <c r="C215" s="20">
        <v>40000000</v>
      </c>
    </row>
    <row r="216" spans="1:3" x14ac:dyDescent="0.2">
      <c r="A216" s="19">
        <v>45262</v>
      </c>
      <c r="B216" s="20">
        <v>404938</v>
      </c>
      <c r="C216" s="20">
        <v>37666667</v>
      </c>
    </row>
    <row r="217" spans="1:3" x14ac:dyDescent="0.2">
      <c r="A217" s="19">
        <v>45263</v>
      </c>
      <c r="B217" s="20">
        <v>445389</v>
      </c>
      <c r="C217" s="20">
        <v>35333334</v>
      </c>
    </row>
    <row r="218" spans="1:3" x14ac:dyDescent="0.2">
      <c r="A218" s="19">
        <v>45264</v>
      </c>
      <c r="B218" s="20">
        <v>489210</v>
      </c>
      <c r="C218" s="20">
        <v>33000001</v>
      </c>
    </row>
    <row r="219" spans="1:3" x14ac:dyDescent="0.2">
      <c r="A219" s="19">
        <v>45265</v>
      </c>
      <c r="B219" s="20">
        <v>536201</v>
      </c>
      <c r="C219" s="20">
        <v>30666668</v>
      </c>
    </row>
    <row r="220" spans="1:3" x14ac:dyDescent="0.2">
      <c r="A220" s="19">
        <v>45266</v>
      </c>
      <c r="B220" s="20">
        <v>583995</v>
      </c>
      <c r="C220" s="20">
        <v>28333335</v>
      </c>
    </row>
    <row r="221" spans="1:3" x14ac:dyDescent="0.2">
      <c r="A221" s="19">
        <v>45267</v>
      </c>
      <c r="B221" s="20">
        <v>631512</v>
      </c>
      <c r="C221" s="20">
        <v>26000002</v>
      </c>
    </row>
    <row r="222" spans="1:3" x14ac:dyDescent="0.2">
      <c r="A222" s="19">
        <v>45268</v>
      </c>
      <c r="B222" s="20">
        <v>677686</v>
      </c>
      <c r="C222" s="20">
        <v>23666669</v>
      </c>
    </row>
    <row r="223" spans="1:3" x14ac:dyDescent="0.2">
      <c r="A223" s="19">
        <v>45269</v>
      </c>
      <c r="B223" s="20">
        <v>725338</v>
      </c>
      <c r="C223" s="20">
        <v>21333336</v>
      </c>
    </row>
    <row r="224" spans="1:3" x14ac:dyDescent="0.2">
      <c r="A224" s="19">
        <v>45270</v>
      </c>
      <c r="B224" s="20">
        <v>770012</v>
      </c>
      <c r="C224" s="20">
        <v>19000003</v>
      </c>
    </row>
    <row r="225" spans="1:3" x14ac:dyDescent="0.2">
      <c r="A225" s="19">
        <v>45271</v>
      </c>
      <c r="B225" s="20">
        <v>815633</v>
      </c>
      <c r="C225" s="20">
        <v>16666670</v>
      </c>
    </row>
    <row r="226" spans="1:3" x14ac:dyDescent="0.2">
      <c r="A226" s="19">
        <v>45272</v>
      </c>
      <c r="B226" s="20">
        <v>863120</v>
      </c>
      <c r="C226" s="20">
        <v>14333337</v>
      </c>
    </row>
    <row r="227" spans="1:3" x14ac:dyDescent="0.2">
      <c r="A227" s="19">
        <v>45273</v>
      </c>
      <c r="B227" s="20">
        <v>907466</v>
      </c>
      <c r="C227" s="20">
        <v>12000004</v>
      </c>
    </row>
    <row r="228" spans="1:3" x14ac:dyDescent="0.2">
      <c r="A228" s="19">
        <v>45274</v>
      </c>
      <c r="B228" s="20">
        <v>953232</v>
      </c>
      <c r="C228" s="20">
        <v>9666671</v>
      </c>
    </row>
    <row r="229" spans="1:3" x14ac:dyDescent="0.2">
      <c r="A229" s="19">
        <v>45275</v>
      </c>
      <c r="B229" s="20">
        <v>999878</v>
      </c>
      <c r="C229" s="20">
        <v>7333338</v>
      </c>
    </row>
    <row r="230" spans="1:3" x14ac:dyDescent="0.2">
      <c r="A230" s="19">
        <v>45276</v>
      </c>
      <c r="B230" s="20">
        <v>1043685</v>
      </c>
      <c r="C230" s="20">
        <v>5000005</v>
      </c>
    </row>
    <row r="231" spans="1:3" x14ac:dyDescent="0.2">
      <c r="A231" s="19">
        <v>45277</v>
      </c>
      <c r="B231" s="20">
        <v>1089352</v>
      </c>
      <c r="C231" s="20">
        <v>3666672</v>
      </c>
    </row>
    <row r="232" spans="1:3" x14ac:dyDescent="0.2">
      <c r="A232" s="19">
        <v>45278</v>
      </c>
      <c r="B232" s="20">
        <v>1135415</v>
      </c>
      <c r="C232" s="20">
        <v>2333339</v>
      </c>
    </row>
    <row r="233" spans="1:3" x14ac:dyDescent="0.2">
      <c r="A233" s="19">
        <v>45279</v>
      </c>
      <c r="B233" s="20">
        <v>1182580</v>
      </c>
      <c r="C233" s="20">
        <v>1000006</v>
      </c>
    </row>
    <row r="234" spans="1:3" x14ac:dyDescent="0.2">
      <c r="A234" s="19">
        <v>45280</v>
      </c>
      <c r="B234" s="20">
        <v>1228400</v>
      </c>
      <c r="C234" s="20">
        <v>1344374</v>
      </c>
    </row>
    <row r="235" spans="1:3" x14ac:dyDescent="0.2">
      <c r="A235" s="19">
        <v>45281</v>
      </c>
      <c r="B235" s="20">
        <v>1272825</v>
      </c>
      <c r="C235" s="20">
        <v>1688742</v>
      </c>
    </row>
    <row r="236" spans="1:3" x14ac:dyDescent="0.2">
      <c r="A236" s="19">
        <v>45282</v>
      </c>
      <c r="B236" s="20">
        <v>1319835</v>
      </c>
      <c r="C236" s="20">
        <v>2033110</v>
      </c>
    </row>
    <row r="237" spans="1:3" x14ac:dyDescent="0.2">
      <c r="A237" s="19">
        <v>45283</v>
      </c>
      <c r="B237" s="20">
        <v>1367854</v>
      </c>
      <c r="C237" s="20">
        <v>2377478</v>
      </c>
    </row>
    <row r="238" spans="1:3" x14ac:dyDescent="0.2">
      <c r="A238" s="19">
        <v>45284</v>
      </c>
      <c r="B238" s="20">
        <v>1413240</v>
      </c>
      <c r="C238" s="20">
        <v>2721846</v>
      </c>
    </row>
    <row r="239" spans="1:3" x14ac:dyDescent="0.2">
      <c r="A239" s="19">
        <v>45285</v>
      </c>
      <c r="B239" s="20">
        <v>1458041</v>
      </c>
      <c r="C239" s="20">
        <v>3066214</v>
      </c>
    </row>
    <row r="240" spans="1:3" x14ac:dyDescent="0.2">
      <c r="A240" s="19">
        <v>45286</v>
      </c>
      <c r="B240" s="20">
        <v>1507628</v>
      </c>
      <c r="C240" s="20">
        <v>3410582</v>
      </c>
    </row>
    <row r="241" spans="1:3" x14ac:dyDescent="0.2">
      <c r="A241" s="19">
        <v>45287</v>
      </c>
      <c r="B241" s="20">
        <v>1554455</v>
      </c>
      <c r="C241" s="20">
        <v>3754950</v>
      </c>
    </row>
    <row r="242" spans="1:3" x14ac:dyDescent="0.2">
      <c r="A242" s="19">
        <v>45288</v>
      </c>
      <c r="B242" s="20">
        <v>1601255</v>
      </c>
      <c r="C242" s="20">
        <v>4099318</v>
      </c>
    </row>
    <row r="243" spans="1:3" x14ac:dyDescent="0.2">
      <c r="A243" s="19">
        <v>45289</v>
      </c>
      <c r="B243" s="20">
        <v>1648282</v>
      </c>
      <c r="C243" s="20">
        <v>4443686</v>
      </c>
    </row>
    <row r="244" spans="1:3" x14ac:dyDescent="0.2">
      <c r="A244" s="19">
        <v>45290</v>
      </c>
      <c r="B244" s="20">
        <v>1694588</v>
      </c>
      <c r="C244" s="20">
        <v>4788054</v>
      </c>
    </row>
    <row r="245" spans="1:3" x14ac:dyDescent="0.2">
      <c r="A245" s="19">
        <v>45291</v>
      </c>
      <c r="B245" s="20">
        <v>1740712</v>
      </c>
      <c r="C245" s="20">
        <v>5132422</v>
      </c>
    </row>
    <row r="246" spans="1:3" x14ac:dyDescent="0.2">
      <c r="A246" s="19">
        <v>45292</v>
      </c>
      <c r="B246" s="20">
        <v>315882</v>
      </c>
      <c r="C246" s="20">
        <v>5476790</v>
      </c>
    </row>
    <row r="247" spans="1:3" x14ac:dyDescent="0.2">
      <c r="A247" s="19">
        <v>45293</v>
      </c>
      <c r="B247" s="20">
        <v>392023</v>
      </c>
      <c r="C247" s="20">
        <v>4823124</v>
      </c>
    </row>
    <row r="248" spans="1:3" x14ac:dyDescent="0.2">
      <c r="A248" s="19">
        <v>45294</v>
      </c>
      <c r="B248" s="20">
        <v>504712</v>
      </c>
      <c r="C248" s="20">
        <v>4169458</v>
      </c>
    </row>
    <row r="249" spans="1:3" x14ac:dyDescent="0.2">
      <c r="A249" s="19">
        <v>45295</v>
      </c>
      <c r="B249" s="20">
        <v>619078</v>
      </c>
      <c r="C249" s="20">
        <v>3515793</v>
      </c>
    </row>
    <row r="250" spans="1:3" x14ac:dyDescent="0.2">
      <c r="A250" s="19">
        <v>45296</v>
      </c>
      <c r="B250" s="20">
        <v>727461</v>
      </c>
      <c r="C250" s="20">
        <v>2862127</v>
      </c>
    </row>
    <row r="251" spans="1:3" x14ac:dyDescent="0.2">
      <c r="A251" s="19">
        <v>45297</v>
      </c>
      <c r="B251" s="20">
        <v>840003</v>
      </c>
      <c r="C251" s="20">
        <v>2208461</v>
      </c>
    </row>
    <row r="252" spans="1:3" x14ac:dyDescent="0.2">
      <c r="A252" s="19">
        <v>45298</v>
      </c>
      <c r="B252" s="20">
        <v>957199</v>
      </c>
      <c r="C252" s="20">
        <v>1554796</v>
      </c>
    </row>
    <row r="253" spans="1:3" x14ac:dyDescent="0.2">
      <c r="A253" s="19">
        <v>45299</v>
      </c>
      <c r="B253" s="20">
        <v>1087821</v>
      </c>
      <c r="C253" s="20">
        <v>901130</v>
      </c>
    </row>
    <row r="254" spans="1:3" x14ac:dyDescent="0.2">
      <c r="A254" s="19">
        <v>45300</v>
      </c>
      <c r="B254" s="20">
        <v>1213733</v>
      </c>
      <c r="C254" s="20">
        <v>246464</v>
      </c>
    </row>
    <row r="255" spans="1:3" x14ac:dyDescent="0.2">
      <c r="A255" s="19">
        <v>45301</v>
      </c>
      <c r="B255" s="20">
        <v>1345831</v>
      </c>
      <c r="C255" s="20">
        <v>244427</v>
      </c>
    </row>
    <row r="256" spans="1:3" x14ac:dyDescent="0.2">
      <c r="A256" s="19">
        <v>45302</v>
      </c>
      <c r="B256" s="20">
        <v>1475530</v>
      </c>
      <c r="C256" s="20">
        <v>242390</v>
      </c>
    </row>
    <row r="257" spans="1:3" x14ac:dyDescent="0.2">
      <c r="A257" s="19">
        <v>45303</v>
      </c>
      <c r="B257" s="20">
        <v>1601420</v>
      </c>
      <c r="C257" s="20">
        <v>240353</v>
      </c>
    </row>
    <row r="258" spans="1:3" x14ac:dyDescent="0.2">
      <c r="A258" s="19">
        <v>45304</v>
      </c>
      <c r="B258" s="20">
        <v>1739391</v>
      </c>
      <c r="C258" s="20">
        <v>238316</v>
      </c>
    </row>
    <row r="259" spans="1:3" x14ac:dyDescent="0.2">
      <c r="A259" s="19">
        <v>45305</v>
      </c>
      <c r="B259" s="20">
        <v>1882259</v>
      </c>
      <c r="C259" s="20">
        <v>236279</v>
      </c>
    </row>
    <row r="260" spans="1:3" x14ac:dyDescent="0.2">
      <c r="A260" s="19">
        <v>45306</v>
      </c>
      <c r="B260" s="20">
        <v>2028155</v>
      </c>
      <c r="C260" s="20">
        <v>234242</v>
      </c>
    </row>
    <row r="261" spans="1:3" x14ac:dyDescent="0.2">
      <c r="A261" s="19">
        <v>45307</v>
      </c>
      <c r="B261" s="20">
        <v>2166377</v>
      </c>
      <c r="C261" s="20">
        <v>232205</v>
      </c>
    </row>
    <row r="262" spans="1:3" x14ac:dyDescent="0.2">
      <c r="A262" s="19">
        <v>45308</v>
      </c>
      <c r="B262" s="20">
        <v>2311823</v>
      </c>
      <c r="C262" s="20">
        <v>230168</v>
      </c>
    </row>
    <row r="263" spans="1:3" x14ac:dyDescent="0.2">
      <c r="A263" s="19">
        <v>45309</v>
      </c>
      <c r="B263" s="20">
        <v>2463454</v>
      </c>
      <c r="C263" s="20">
        <v>228132</v>
      </c>
    </row>
    <row r="264" spans="1:3" x14ac:dyDescent="0.2">
      <c r="A264" s="19">
        <v>45310</v>
      </c>
      <c r="B264" s="20">
        <v>2610666</v>
      </c>
      <c r="C264" s="20">
        <v>226095</v>
      </c>
    </row>
    <row r="265" spans="1:3" x14ac:dyDescent="0.2">
      <c r="A265" s="19">
        <v>45311</v>
      </c>
      <c r="B265" s="20">
        <v>2754399</v>
      </c>
      <c r="C265" s="20">
        <v>224058</v>
      </c>
    </row>
    <row r="266" spans="1:3" x14ac:dyDescent="0.2">
      <c r="A266" s="19">
        <v>45312</v>
      </c>
      <c r="B266" s="20">
        <v>2903831</v>
      </c>
      <c r="C266" s="20">
        <v>222021</v>
      </c>
    </row>
    <row r="267" spans="1:3" x14ac:dyDescent="0.2">
      <c r="A267" s="19">
        <v>45313</v>
      </c>
      <c r="B267" s="20">
        <v>3047840</v>
      </c>
      <c r="C267" s="20">
        <v>219984</v>
      </c>
    </row>
    <row r="268" spans="1:3" x14ac:dyDescent="0.2">
      <c r="A268" s="19">
        <v>45314</v>
      </c>
      <c r="B268" s="20">
        <v>3196642</v>
      </c>
      <c r="C268" s="20">
        <v>217947</v>
      </c>
    </row>
    <row r="269" spans="1:3" x14ac:dyDescent="0.2">
      <c r="A269" s="19">
        <v>45315</v>
      </c>
      <c r="B269" s="20">
        <v>3345355</v>
      </c>
      <c r="C269" s="20">
        <v>215910</v>
      </c>
    </row>
    <row r="270" spans="1:3" x14ac:dyDescent="0.2">
      <c r="A270" s="19">
        <v>45316</v>
      </c>
      <c r="B270" s="20">
        <v>3496602</v>
      </c>
      <c r="C270" s="20">
        <v>213873</v>
      </c>
    </row>
    <row r="271" spans="1:3" x14ac:dyDescent="0.2">
      <c r="A271" s="19">
        <v>45317</v>
      </c>
      <c r="B271" s="20">
        <v>3643347</v>
      </c>
      <c r="C271" s="20">
        <v>211836</v>
      </c>
    </row>
    <row r="272" spans="1:3" x14ac:dyDescent="0.2">
      <c r="A272" s="19">
        <v>45318</v>
      </c>
      <c r="B272" s="20">
        <v>3790455</v>
      </c>
      <c r="C272" s="20">
        <v>209800</v>
      </c>
    </row>
    <row r="273" spans="1:3" x14ac:dyDescent="0.2">
      <c r="A273" s="19">
        <v>45319</v>
      </c>
      <c r="B273" s="20">
        <v>3939040</v>
      </c>
      <c r="C273" s="20">
        <v>207763</v>
      </c>
    </row>
    <row r="274" spans="1:3" x14ac:dyDescent="0.2">
      <c r="A274" s="19">
        <v>45320</v>
      </c>
      <c r="B274" s="20">
        <v>4090337</v>
      </c>
      <c r="C274" s="20">
        <v>205726</v>
      </c>
    </row>
    <row r="275" spans="1:3" x14ac:dyDescent="0.2">
      <c r="A275" s="19">
        <v>45321</v>
      </c>
      <c r="B275" s="20">
        <v>4233299</v>
      </c>
      <c r="C275" s="20">
        <v>203689</v>
      </c>
    </row>
    <row r="276" spans="1:3" x14ac:dyDescent="0.2">
      <c r="A276" s="19">
        <v>45322</v>
      </c>
      <c r="B276" s="20">
        <v>4381086</v>
      </c>
      <c r="C276" s="20">
        <v>201652</v>
      </c>
    </row>
    <row r="277" spans="1:3" x14ac:dyDescent="0.2">
      <c r="A277" s="19">
        <v>45323</v>
      </c>
      <c r="B277" s="20">
        <v>4530930</v>
      </c>
      <c r="C277" s="20">
        <v>199615</v>
      </c>
    </row>
    <row r="278" spans="1:3" x14ac:dyDescent="0.2">
      <c r="A278" s="19">
        <v>45324</v>
      </c>
      <c r="B278" s="20">
        <v>4672104</v>
      </c>
      <c r="C278" s="20">
        <v>197578</v>
      </c>
    </row>
    <row r="279" spans="1:3" x14ac:dyDescent="0.2">
      <c r="A279" s="19">
        <v>45325</v>
      </c>
      <c r="B279" s="20">
        <v>4825077</v>
      </c>
      <c r="C279" s="20">
        <v>195542</v>
      </c>
    </row>
    <row r="280" spans="1:3" x14ac:dyDescent="0.2">
      <c r="A280" s="19">
        <v>45326</v>
      </c>
      <c r="B280" s="20">
        <v>4978855</v>
      </c>
      <c r="C280" s="20">
        <v>193505</v>
      </c>
    </row>
    <row r="281" spans="1:3" x14ac:dyDescent="0.2">
      <c r="A281" s="19">
        <v>45327</v>
      </c>
      <c r="B281" s="20">
        <v>5127844</v>
      </c>
      <c r="C281" s="20">
        <v>191468</v>
      </c>
    </row>
    <row r="282" spans="1:3" x14ac:dyDescent="0.2">
      <c r="A282" s="19">
        <v>45328</v>
      </c>
      <c r="B282" s="20">
        <v>5280377</v>
      </c>
      <c r="C282" s="20">
        <v>189431</v>
      </c>
    </row>
    <row r="283" spans="1:3" x14ac:dyDescent="0.2">
      <c r="A283" s="19">
        <v>45329</v>
      </c>
      <c r="B283" s="20">
        <v>5436501</v>
      </c>
      <c r="C283" s="20">
        <v>187394</v>
      </c>
    </row>
    <row r="284" spans="1:3" x14ac:dyDescent="0.2">
      <c r="A284" s="19">
        <v>45330</v>
      </c>
      <c r="B284" s="20">
        <v>5589044</v>
      </c>
      <c r="C284" s="20">
        <v>185357</v>
      </c>
    </row>
    <row r="285" spans="1:3" x14ac:dyDescent="0.2">
      <c r="A285" s="19">
        <v>45331</v>
      </c>
      <c r="B285" s="20">
        <v>5747048</v>
      </c>
      <c r="C285" s="20">
        <v>183320</v>
      </c>
    </row>
    <row r="286" spans="1:3" x14ac:dyDescent="0.2">
      <c r="A286" s="19">
        <v>45332</v>
      </c>
      <c r="B286" s="20">
        <v>5893701</v>
      </c>
      <c r="C286" s="20">
        <v>181284</v>
      </c>
    </row>
    <row r="287" spans="1:3" x14ac:dyDescent="0.2">
      <c r="A287" s="19">
        <v>45333</v>
      </c>
      <c r="B287" s="20">
        <v>6048650</v>
      </c>
      <c r="C287" s="20">
        <v>179247</v>
      </c>
    </row>
    <row r="288" spans="1:3" x14ac:dyDescent="0.2">
      <c r="A288" s="19">
        <v>45334</v>
      </c>
      <c r="B288" s="20">
        <v>6197055</v>
      </c>
      <c r="C288" s="20">
        <v>177210</v>
      </c>
    </row>
    <row r="289" spans="1:3" x14ac:dyDescent="0.2">
      <c r="A289" s="19">
        <v>45335</v>
      </c>
      <c r="B289" s="20">
        <v>6349666</v>
      </c>
      <c r="C289" s="20">
        <v>175173</v>
      </c>
    </row>
    <row r="290" spans="1:3" x14ac:dyDescent="0.2">
      <c r="A290" s="19">
        <v>45336</v>
      </c>
      <c r="B290" s="20">
        <v>6505222</v>
      </c>
      <c r="C290" s="20">
        <v>173136</v>
      </c>
    </row>
    <row r="291" spans="1:3" x14ac:dyDescent="0.2">
      <c r="A291" s="19">
        <v>45337</v>
      </c>
      <c r="B291" s="20">
        <v>6660109</v>
      </c>
      <c r="C291" s="20">
        <v>171099</v>
      </c>
    </row>
    <row r="292" spans="1:3" x14ac:dyDescent="0.2">
      <c r="A292" s="19">
        <v>45338</v>
      </c>
      <c r="B292" s="20">
        <v>6818022</v>
      </c>
      <c r="C292" s="20">
        <v>169062</v>
      </c>
    </row>
    <row r="293" spans="1:3" x14ac:dyDescent="0.2">
      <c r="A293" s="19">
        <v>45339</v>
      </c>
      <c r="B293" s="20">
        <v>6969173</v>
      </c>
      <c r="C293" s="20">
        <v>167026</v>
      </c>
    </row>
    <row r="294" spans="1:3" x14ac:dyDescent="0.2">
      <c r="A294" s="19">
        <v>45340</v>
      </c>
      <c r="B294" s="20">
        <v>7123066</v>
      </c>
      <c r="C294" s="20">
        <v>164989</v>
      </c>
    </row>
    <row r="295" spans="1:3" x14ac:dyDescent="0.2">
      <c r="A295" s="19">
        <v>45341</v>
      </c>
      <c r="B295" s="20">
        <v>7276871</v>
      </c>
      <c r="C295" s="20">
        <v>162952</v>
      </c>
    </row>
    <row r="296" spans="1:3" x14ac:dyDescent="0.2">
      <c r="A296" s="19">
        <v>45342</v>
      </c>
      <c r="B296" s="20">
        <v>7430399</v>
      </c>
      <c r="C296" s="20">
        <v>160915</v>
      </c>
    </row>
    <row r="297" spans="1:3" x14ac:dyDescent="0.2">
      <c r="A297" s="19">
        <v>45343</v>
      </c>
      <c r="B297" s="20">
        <v>7584944</v>
      </c>
      <c r="C297" s="20">
        <v>158878</v>
      </c>
    </row>
    <row r="298" spans="1:3" x14ac:dyDescent="0.2">
      <c r="A298" s="19">
        <v>45344</v>
      </c>
      <c r="B298" s="20">
        <v>7738546</v>
      </c>
      <c r="C298" s="20">
        <v>156841</v>
      </c>
    </row>
    <row r="299" spans="1:3" x14ac:dyDescent="0.2">
      <c r="A299" s="19">
        <v>45345</v>
      </c>
      <c r="B299" s="20">
        <v>7896767</v>
      </c>
      <c r="C299" s="20">
        <v>154805</v>
      </c>
    </row>
    <row r="300" spans="1:3" x14ac:dyDescent="0.2">
      <c r="A300" s="19">
        <v>45346</v>
      </c>
      <c r="B300" s="20">
        <v>8048157</v>
      </c>
      <c r="C300" s="20">
        <v>152768</v>
      </c>
    </row>
    <row r="301" spans="1:3" x14ac:dyDescent="0.2">
      <c r="A301" s="19">
        <v>45347</v>
      </c>
      <c r="B301" s="20">
        <v>8205288</v>
      </c>
      <c r="C301" s="20">
        <v>150731</v>
      </c>
    </row>
    <row r="302" spans="1:3" x14ac:dyDescent="0.2">
      <c r="A302" s="19">
        <v>45348</v>
      </c>
      <c r="B302" s="20">
        <v>8359677</v>
      </c>
      <c r="C302" s="20">
        <v>148694</v>
      </c>
    </row>
    <row r="303" spans="1:3" x14ac:dyDescent="0.2">
      <c r="A303" s="19">
        <v>45349</v>
      </c>
      <c r="B303" s="20">
        <v>8513411</v>
      </c>
      <c r="C303" s="20">
        <v>146657</v>
      </c>
    </row>
    <row r="304" spans="1:3" x14ac:dyDescent="0.2">
      <c r="A304" s="19">
        <v>45350</v>
      </c>
      <c r="B304" s="20">
        <v>8666002</v>
      </c>
      <c r="C304" s="20">
        <v>144620</v>
      </c>
    </row>
    <row r="305" spans="1:3" x14ac:dyDescent="0.2">
      <c r="A305" s="19">
        <v>45351</v>
      </c>
      <c r="B305" s="20">
        <v>8819225</v>
      </c>
      <c r="C305" s="20">
        <v>142584</v>
      </c>
    </row>
    <row r="306" spans="1:3" x14ac:dyDescent="0.2">
      <c r="A306" s="19">
        <v>45352</v>
      </c>
      <c r="B306" s="20">
        <v>8971612</v>
      </c>
      <c r="C306" s="20">
        <v>5000000</v>
      </c>
    </row>
    <row r="307" spans="1:3" x14ac:dyDescent="0.2">
      <c r="A307" s="19">
        <v>45353</v>
      </c>
      <c r="B307" s="20">
        <v>9136337</v>
      </c>
      <c r="C307" s="20">
        <v>5071428</v>
      </c>
    </row>
    <row r="308" spans="1:3" x14ac:dyDescent="0.2">
      <c r="A308" s="19">
        <v>45354</v>
      </c>
      <c r="B308" s="20">
        <v>9288033</v>
      </c>
      <c r="C308" s="20">
        <v>5142856</v>
      </c>
    </row>
    <row r="309" spans="1:3" x14ac:dyDescent="0.2">
      <c r="A309" s="19">
        <v>45355</v>
      </c>
      <c r="B309" s="20">
        <v>9442440</v>
      </c>
      <c r="C309" s="20">
        <v>5214284</v>
      </c>
    </row>
    <row r="310" spans="1:3" x14ac:dyDescent="0.2">
      <c r="A310" s="19">
        <v>45356</v>
      </c>
      <c r="B310" s="20">
        <v>9596920</v>
      </c>
      <c r="C310" s="20">
        <v>5285712</v>
      </c>
    </row>
    <row r="311" spans="1:3" x14ac:dyDescent="0.2">
      <c r="A311" s="19">
        <v>45357</v>
      </c>
      <c r="B311" s="20">
        <v>9748281</v>
      </c>
      <c r="C311" s="20">
        <v>5357140</v>
      </c>
    </row>
    <row r="312" spans="1:3" x14ac:dyDescent="0.2">
      <c r="A312" s="19">
        <v>45358</v>
      </c>
      <c r="B312" s="20">
        <v>9902398</v>
      </c>
      <c r="C312" s="20">
        <v>5428568</v>
      </c>
    </row>
    <row r="313" spans="1:3" x14ac:dyDescent="0.2">
      <c r="A313" s="19">
        <v>45359</v>
      </c>
      <c r="B313" s="20">
        <v>10045645</v>
      </c>
      <c r="C313" s="20">
        <v>5500000</v>
      </c>
    </row>
    <row r="314" spans="1:3" x14ac:dyDescent="0.2">
      <c r="A314" s="19">
        <v>45360</v>
      </c>
      <c r="B314" s="20">
        <v>10188280</v>
      </c>
      <c r="C314" s="20">
        <v>5571428</v>
      </c>
    </row>
    <row r="315" spans="1:3" x14ac:dyDescent="0.2">
      <c r="A315" s="19">
        <v>45361</v>
      </c>
      <c r="B315" s="20">
        <v>10337426</v>
      </c>
      <c r="C315" s="20">
        <v>5642856</v>
      </c>
    </row>
    <row r="316" spans="1:3" x14ac:dyDescent="0.2">
      <c r="A316" s="19">
        <v>45362</v>
      </c>
      <c r="B316" s="20">
        <v>10473655</v>
      </c>
      <c r="C316" s="20">
        <v>5714284</v>
      </c>
    </row>
    <row r="317" spans="1:3" x14ac:dyDescent="0.2">
      <c r="A317" s="19">
        <v>45363</v>
      </c>
      <c r="B317" s="20">
        <v>10619774</v>
      </c>
      <c r="C317" s="20">
        <v>5785712</v>
      </c>
    </row>
    <row r="318" spans="1:3" x14ac:dyDescent="0.2">
      <c r="A318" s="19">
        <v>45364</v>
      </c>
      <c r="B318" s="20">
        <v>10765543</v>
      </c>
      <c r="C318" s="20">
        <v>5857140</v>
      </c>
    </row>
    <row r="319" spans="1:3" x14ac:dyDescent="0.2">
      <c r="A319" s="19">
        <v>45365</v>
      </c>
      <c r="B319" s="20">
        <v>10912119</v>
      </c>
      <c r="C319" s="20">
        <v>5928568</v>
      </c>
    </row>
    <row r="320" spans="1:3" x14ac:dyDescent="0.2">
      <c r="A320" s="19">
        <v>45366</v>
      </c>
      <c r="B320" s="20">
        <v>11058502</v>
      </c>
      <c r="C320" s="20">
        <v>6000000</v>
      </c>
    </row>
    <row r="321" spans="1:3" x14ac:dyDescent="0.2">
      <c r="A321" s="19">
        <v>45367</v>
      </c>
      <c r="B321" s="20">
        <v>11203084</v>
      </c>
      <c r="C321" s="20">
        <v>6071428</v>
      </c>
    </row>
    <row r="322" spans="1:3" x14ac:dyDescent="0.2">
      <c r="A322" s="19">
        <v>45368</v>
      </c>
      <c r="B322" s="20">
        <v>11349155</v>
      </c>
      <c r="C322" s="20">
        <v>6142856</v>
      </c>
    </row>
    <row r="323" spans="1:3" x14ac:dyDescent="0.2">
      <c r="A323" s="19">
        <v>45369</v>
      </c>
      <c r="B323" s="20">
        <v>11497772</v>
      </c>
      <c r="C323" s="20">
        <v>6214284</v>
      </c>
    </row>
    <row r="324" spans="1:3" x14ac:dyDescent="0.2">
      <c r="A324" s="19">
        <v>45370</v>
      </c>
      <c r="B324" s="20">
        <v>11643330</v>
      </c>
      <c r="C324" s="20">
        <v>6285712</v>
      </c>
    </row>
    <row r="325" spans="1:3" x14ac:dyDescent="0.2">
      <c r="A325" s="19">
        <v>45371</v>
      </c>
      <c r="B325" s="20">
        <v>11785144</v>
      </c>
      <c r="C325" s="20">
        <v>6357140</v>
      </c>
    </row>
    <row r="326" spans="1:3" x14ac:dyDescent="0.2">
      <c r="A326" s="19">
        <v>45372</v>
      </c>
      <c r="B326" s="20">
        <v>11935388</v>
      </c>
      <c r="C326" s="20">
        <v>6428568</v>
      </c>
    </row>
    <row r="327" spans="1:3" x14ac:dyDescent="0.2">
      <c r="A327" s="19">
        <v>45373</v>
      </c>
      <c r="B327" s="20">
        <v>10349120</v>
      </c>
      <c r="C327" s="20">
        <v>6500000</v>
      </c>
    </row>
    <row r="328" spans="1:3" x14ac:dyDescent="0.2">
      <c r="A328" s="19">
        <v>45374</v>
      </c>
      <c r="B328" s="20">
        <v>10182448</v>
      </c>
      <c r="C328" s="20">
        <v>6571428</v>
      </c>
    </row>
    <row r="329" spans="1:3" x14ac:dyDescent="0.2">
      <c r="A329" s="19">
        <v>45375</v>
      </c>
      <c r="B329" s="20">
        <v>9992244</v>
      </c>
      <c r="C329" s="20">
        <v>6642856</v>
      </c>
    </row>
    <row r="330" spans="1:3" x14ac:dyDescent="0.2">
      <c r="A330" s="19">
        <v>45376</v>
      </c>
      <c r="B330" s="20">
        <v>9798815</v>
      </c>
      <c r="C330" s="20">
        <v>6714284</v>
      </c>
    </row>
    <row r="331" spans="1:3" x14ac:dyDescent="0.2">
      <c r="A331" s="19">
        <v>45377</v>
      </c>
      <c r="B331" s="20">
        <v>9604738</v>
      </c>
      <c r="C331" s="20">
        <v>6785712</v>
      </c>
    </row>
    <row r="332" spans="1:3" x14ac:dyDescent="0.2">
      <c r="A332" s="19">
        <v>45378</v>
      </c>
      <c r="B332" s="20">
        <v>9425181</v>
      </c>
      <c r="C332" s="20">
        <v>6857140</v>
      </c>
    </row>
    <row r="333" spans="1:3" x14ac:dyDescent="0.2">
      <c r="A333" s="19">
        <v>45379</v>
      </c>
      <c r="B333" s="20">
        <v>9231190</v>
      </c>
      <c r="C333" s="20">
        <v>6928568</v>
      </c>
    </row>
    <row r="334" spans="1:3" x14ac:dyDescent="0.2">
      <c r="A334" s="19">
        <v>45380</v>
      </c>
      <c r="B334" s="20">
        <v>9038703</v>
      </c>
      <c r="C334" s="20">
        <v>7000000</v>
      </c>
    </row>
    <row r="335" spans="1:3" x14ac:dyDescent="0.2">
      <c r="A335" s="19">
        <v>45381</v>
      </c>
      <c r="B335" s="20">
        <v>8861217</v>
      </c>
      <c r="C335" s="20">
        <v>7071428</v>
      </c>
    </row>
    <row r="336" spans="1:3" x14ac:dyDescent="0.2">
      <c r="A336" s="19">
        <v>45382</v>
      </c>
      <c r="B336" s="20">
        <v>8678568</v>
      </c>
      <c r="C336" s="20">
        <v>7142856</v>
      </c>
    </row>
    <row r="337" spans="1:3" x14ac:dyDescent="0.2">
      <c r="A337" s="19">
        <v>45383</v>
      </c>
      <c r="B337" s="20">
        <v>8505898</v>
      </c>
      <c r="C337" s="20">
        <v>7214284</v>
      </c>
    </row>
    <row r="338" spans="1:3" x14ac:dyDescent="0.2">
      <c r="A338" s="19">
        <v>45384</v>
      </c>
      <c r="B338" s="20">
        <v>8324110</v>
      </c>
      <c r="C338" s="20">
        <v>7285712</v>
      </c>
    </row>
    <row r="339" spans="1:3" x14ac:dyDescent="0.2">
      <c r="A339" s="19">
        <v>45385</v>
      </c>
      <c r="B339" s="20">
        <v>8132342</v>
      </c>
      <c r="C339" s="20">
        <v>7357140</v>
      </c>
    </row>
    <row r="340" spans="1:3" x14ac:dyDescent="0.2">
      <c r="A340" s="19">
        <v>45386</v>
      </c>
      <c r="B340" s="20">
        <v>7957844</v>
      </c>
      <c r="C340" s="20">
        <v>7428568</v>
      </c>
    </row>
    <row r="341" spans="1:3" x14ac:dyDescent="0.2">
      <c r="A341" s="19">
        <v>45387</v>
      </c>
      <c r="B341" s="20">
        <v>7776651</v>
      </c>
      <c r="C341" s="20">
        <v>7500000</v>
      </c>
    </row>
    <row r="342" spans="1:3" x14ac:dyDescent="0.2">
      <c r="A342" s="19">
        <v>45388</v>
      </c>
      <c r="B342" s="20">
        <v>7589203</v>
      </c>
      <c r="C342" s="20">
        <v>7571428</v>
      </c>
    </row>
    <row r="343" spans="1:3" x14ac:dyDescent="0.2">
      <c r="A343" s="19">
        <v>45389</v>
      </c>
      <c r="B343" s="20">
        <v>7414880</v>
      </c>
      <c r="C343" s="20">
        <v>7642856</v>
      </c>
    </row>
    <row r="344" spans="1:3" x14ac:dyDescent="0.2">
      <c r="A344" s="19">
        <v>45390</v>
      </c>
      <c r="B344" s="20">
        <v>7234333</v>
      </c>
      <c r="C344" s="20">
        <v>7714284</v>
      </c>
    </row>
    <row r="345" spans="1:3" x14ac:dyDescent="0.2">
      <c r="A345" s="19">
        <v>45391</v>
      </c>
      <c r="B345" s="20">
        <v>7058125</v>
      </c>
      <c r="C345" s="20">
        <v>7785712</v>
      </c>
    </row>
    <row r="346" spans="1:3" x14ac:dyDescent="0.2">
      <c r="A346" s="19">
        <v>45392</v>
      </c>
      <c r="B346" s="20">
        <v>6878840</v>
      </c>
      <c r="C346" s="20">
        <v>7857140</v>
      </c>
    </row>
    <row r="347" spans="1:3" x14ac:dyDescent="0.2">
      <c r="A347" s="19">
        <v>45393</v>
      </c>
      <c r="B347" s="20">
        <v>6695545</v>
      </c>
      <c r="C347" s="20">
        <v>7928568</v>
      </c>
    </row>
    <row r="348" spans="1:3" x14ac:dyDescent="0.2">
      <c r="A348" s="19">
        <v>45394</v>
      </c>
      <c r="B348" s="20">
        <v>6519511</v>
      </c>
      <c r="C348" s="20">
        <v>8000000</v>
      </c>
    </row>
    <row r="349" spans="1:3" x14ac:dyDescent="0.2">
      <c r="A349" s="19">
        <v>45395</v>
      </c>
      <c r="B349" s="20">
        <v>6334022</v>
      </c>
      <c r="C349" s="20">
        <v>8071428</v>
      </c>
    </row>
    <row r="350" spans="1:3" x14ac:dyDescent="0.2">
      <c r="A350" s="19">
        <v>45396</v>
      </c>
      <c r="B350" s="20">
        <v>6156800</v>
      </c>
      <c r="C350" s="20">
        <v>8142856</v>
      </c>
    </row>
    <row r="351" spans="1:3" x14ac:dyDescent="0.2">
      <c r="A351" s="19">
        <v>45397</v>
      </c>
      <c r="B351" s="20">
        <v>5982558</v>
      </c>
      <c r="C351" s="20">
        <v>8214284</v>
      </c>
    </row>
    <row r="352" spans="1:3" x14ac:dyDescent="0.2">
      <c r="A352" s="19">
        <v>45398</v>
      </c>
      <c r="B352" s="20">
        <v>5807390</v>
      </c>
      <c r="C352" s="20">
        <v>8285712</v>
      </c>
    </row>
    <row r="353" spans="1:3" x14ac:dyDescent="0.2">
      <c r="A353" s="19">
        <v>45399</v>
      </c>
      <c r="B353" s="20">
        <v>5623312</v>
      </c>
      <c r="C353" s="20">
        <v>8357140</v>
      </c>
    </row>
    <row r="354" spans="1:3" x14ac:dyDescent="0.2">
      <c r="A354" s="19">
        <v>45400</v>
      </c>
      <c r="B354" s="20">
        <v>5442887</v>
      </c>
      <c r="C354" s="20">
        <v>8428568</v>
      </c>
    </row>
    <row r="355" spans="1:3" x14ac:dyDescent="0.2">
      <c r="A355" s="19">
        <v>45401</v>
      </c>
      <c r="B355" s="20">
        <v>5269442</v>
      </c>
      <c r="C355" s="20">
        <v>8500000</v>
      </c>
    </row>
    <row r="356" spans="1:3" x14ac:dyDescent="0.2">
      <c r="A356" s="19">
        <v>45402</v>
      </c>
      <c r="B356" s="20">
        <v>5091884</v>
      </c>
      <c r="C356" s="20">
        <v>8571428</v>
      </c>
    </row>
    <row r="357" spans="1:3" x14ac:dyDescent="0.2">
      <c r="A357" s="19">
        <v>45403</v>
      </c>
      <c r="B357" s="20">
        <v>4917001</v>
      </c>
      <c r="C357" s="20">
        <v>8642856</v>
      </c>
    </row>
    <row r="358" spans="1:3" x14ac:dyDescent="0.2">
      <c r="A358" s="19">
        <v>45404</v>
      </c>
      <c r="B358" s="20">
        <v>4744420</v>
      </c>
      <c r="C358" s="20">
        <v>8714284</v>
      </c>
    </row>
    <row r="359" spans="1:3" x14ac:dyDescent="0.2">
      <c r="A359" s="19">
        <v>45405</v>
      </c>
      <c r="B359" s="20">
        <v>4573510</v>
      </c>
      <c r="C359" s="20">
        <v>8785712</v>
      </c>
    </row>
    <row r="360" spans="1:3" x14ac:dyDescent="0.2">
      <c r="A360" s="19">
        <v>45406</v>
      </c>
      <c r="B360" s="20">
        <v>4399920</v>
      </c>
      <c r="C360" s="20">
        <v>8857140</v>
      </c>
    </row>
    <row r="361" spans="1:3" x14ac:dyDescent="0.2">
      <c r="A361" s="19">
        <v>45407</v>
      </c>
      <c r="B361" s="20">
        <v>4228812</v>
      </c>
      <c r="C361" s="20">
        <v>8928568</v>
      </c>
    </row>
    <row r="362" spans="1:3" x14ac:dyDescent="0.2">
      <c r="A362" s="19">
        <v>45408</v>
      </c>
      <c r="B362" s="20">
        <v>4056944</v>
      </c>
      <c r="C362" s="20">
        <v>9000000</v>
      </c>
    </row>
    <row r="363" spans="1:3" x14ac:dyDescent="0.2">
      <c r="A363" s="19">
        <v>45409</v>
      </c>
      <c r="B363" s="20">
        <v>3893402</v>
      </c>
      <c r="C363" s="20">
        <v>9071428</v>
      </c>
    </row>
    <row r="364" spans="1:3" x14ac:dyDescent="0.2">
      <c r="A364" s="19">
        <v>45410</v>
      </c>
      <c r="B364" s="20">
        <v>3724811</v>
      </c>
      <c r="C364" s="20">
        <v>9142856</v>
      </c>
    </row>
    <row r="365" spans="1:3" x14ac:dyDescent="0.2">
      <c r="A365" s="19">
        <v>45411</v>
      </c>
      <c r="B365" s="20">
        <v>3559102</v>
      </c>
      <c r="C365" s="20">
        <v>9214284</v>
      </c>
    </row>
    <row r="366" spans="1:3" x14ac:dyDescent="0.2">
      <c r="A366" s="19">
        <v>45412</v>
      </c>
      <c r="B366" s="20">
        <v>3392501</v>
      </c>
      <c r="C366" s="20">
        <v>9285712</v>
      </c>
    </row>
    <row r="367" spans="1:3" x14ac:dyDescent="0.2">
      <c r="A367" s="19">
        <v>45413</v>
      </c>
      <c r="B367" s="20">
        <v>3231904</v>
      </c>
      <c r="C367" s="20">
        <v>9357140</v>
      </c>
    </row>
    <row r="368" spans="1:3" x14ac:dyDescent="0.2">
      <c r="A368" s="19">
        <v>45414</v>
      </c>
      <c r="B368" s="20">
        <v>3078929</v>
      </c>
      <c r="C368" s="20">
        <v>9428568</v>
      </c>
    </row>
    <row r="369" spans="1:3" x14ac:dyDescent="0.2">
      <c r="A369" s="19">
        <v>45415</v>
      </c>
      <c r="B369" s="20">
        <v>2929288</v>
      </c>
      <c r="C369" s="20">
        <v>9500000</v>
      </c>
    </row>
    <row r="370" spans="1:3" x14ac:dyDescent="0.2">
      <c r="A370" s="19">
        <v>45416</v>
      </c>
      <c r="B370" s="20">
        <v>2780015</v>
      </c>
      <c r="C370" s="20">
        <v>9571428</v>
      </c>
    </row>
    <row r="371" spans="1:3" x14ac:dyDescent="0.2">
      <c r="A371" s="19">
        <v>45417</v>
      </c>
      <c r="B371" s="20">
        <v>2631410</v>
      </c>
      <c r="C371" s="20">
        <v>9642856</v>
      </c>
    </row>
    <row r="372" spans="1:3" x14ac:dyDescent="0.2">
      <c r="A372" s="19">
        <v>45418</v>
      </c>
      <c r="B372" s="20">
        <v>2487221</v>
      </c>
      <c r="C372" s="20">
        <v>9714284</v>
      </c>
    </row>
    <row r="373" spans="1:3" x14ac:dyDescent="0.2">
      <c r="A373" s="19">
        <v>45419</v>
      </c>
      <c r="B373" s="20">
        <v>2346507</v>
      </c>
      <c r="C373" s="20">
        <v>9785712</v>
      </c>
    </row>
    <row r="374" spans="1:3" x14ac:dyDescent="0.2">
      <c r="A374" s="19">
        <v>45420</v>
      </c>
      <c r="B374" s="20">
        <v>2210001</v>
      </c>
      <c r="C374" s="20">
        <v>9857140</v>
      </c>
    </row>
    <row r="375" spans="1:3" x14ac:dyDescent="0.2">
      <c r="A375" s="19">
        <v>45421</v>
      </c>
      <c r="B375" s="20">
        <v>2079866</v>
      </c>
      <c r="C375" s="20">
        <v>9928568</v>
      </c>
    </row>
    <row r="376" spans="1:3" x14ac:dyDescent="0.2">
      <c r="A376" s="19">
        <v>45422</v>
      </c>
      <c r="B376" s="20">
        <v>1955125</v>
      </c>
      <c r="C376" s="20">
        <v>10000000</v>
      </c>
    </row>
    <row r="377" spans="1:3" x14ac:dyDescent="0.2">
      <c r="A377" s="19">
        <v>45423</v>
      </c>
      <c r="B377" s="20">
        <v>1835422</v>
      </c>
      <c r="C377" s="20">
        <v>11000000</v>
      </c>
    </row>
    <row r="378" spans="1:3" x14ac:dyDescent="0.2">
      <c r="A378" s="19">
        <v>45424</v>
      </c>
      <c r="B378" s="20">
        <v>1722339</v>
      </c>
      <c r="C378" s="20">
        <v>14000000</v>
      </c>
    </row>
    <row r="379" spans="1:3" x14ac:dyDescent="0.2">
      <c r="A379" s="19">
        <v>45425</v>
      </c>
      <c r="B379" s="20">
        <v>1605525</v>
      </c>
      <c r="C379" s="20">
        <v>17000000</v>
      </c>
    </row>
    <row r="380" spans="1:3" x14ac:dyDescent="0.2">
      <c r="A380" s="19">
        <v>45426</v>
      </c>
      <c r="B380" s="20">
        <v>1495928</v>
      </c>
      <c r="C380" s="20">
        <v>20000000</v>
      </c>
    </row>
    <row r="381" spans="1:3" x14ac:dyDescent="0.2">
      <c r="A381" s="19">
        <v>45427</v>
      </c>
      <c r="B381" s="20">
        <v>1388077</v>
      </c>
      <c r="C381" s="20">
        <v>30000000</v>
      </c>
    </row>
    <row r="382" spans="1:3" x14ac:dyDescent="0.2">
      <c r="A382" s="19">
        <v>45428</v>
      </c>
      <c r="B382" s="20">
        <v>1298110</v>
      </c>
      <c r="C382" s="20">
        <v>28705882</v>
      </c>
    </row>
    <row r="383" spans="1:3" x14ac:dyDescent="0.2">
      <c r="A383" s="19">
        <v>45429</v>
      </c>
      <c r="B383" s="20">
        <v>1243225</v>
      </c>
      <c r="C383" s="20">
        <v>27411764</v>
      </c>
    </row>
    <row r="384" spans="1:3" x14ac:dyDescent="0.2">
      <c r="A384" s="19">
        <v>45430</v>
      </c>
      <c r="B384" s="20">
        <v>1191128</v>
      </c>
      <c r="C384" s="20">
        <v>26117646</v>
      </c>
    </row>
    <row r="385" spans="1:3" x14ac:dyDescent="0.2">
      <c r="A385" s="19">
        <v>45431</v>
      </c>
      <c r="B385" s="20">
        <v>1140422</v>
      </c>
      <c r="C385" s="20">
        <v>24823528</v>
      </c>
    </row>
    <row r="386" spans="1:3" x14ac:dyDescent="0.2">
      <c r="A386" s="19">
        <v>45432</v>
      </c>
      <c r="B386" s="20">
        <v>1090576</v>
      </c>
      <c r="C386" s="20">
        <v>23529410</v>
      </c>
    </row>
    <row r="387" spans="1:3" x14ac:dyDescent="0.2">
      <c r="A387" s="19">
        <v>45433</v>
      </c>
      <c r="B387" s="20">
        <v>1041134</v>
      </c>
      <c r="C387" s="20">
        <v>22235292</v>
      </c>
    </row>
    <row r="388" spans="1:3" x14ac:dyDescent="0.2">
      <c r="A388" s="19">
        <v>45434</v>
      </c>
      <c r="B388" s="20">
        <v>990135</v>
      </c>
      <c r="C388" s="20">
        <v>20941174</v>
      </c>
    </row>
    <row r="389" spans="1:3" x14ac:dyDescent="0.2">
      <c r="A389" s="19">
        <v>45435</v>
      </c>
      <c r="B389" s="20">
        <v>944222</v>
      </c>
      <c r="C389" s="20">
        <v>19647056</v>
      </c>
    </row>
    <row r="390" spans="1:3" x14ac:dyDescent="0.2">
      <c r="A390" s="19">
        <v>45436</v>
      </c>
      <c r="B390" s="20">
        <v>898183</v>
      </c>
      <c r="C390" s="20">
        <v>18352938</v>
      </c>
    </row>
    <row r="391" spans="1:3" x14ac:dyDescent="0.2">
      <c r="A391" s="19">
        <v>45437</v>
      </c>
      <c r="B391" s="20">
        <v>853552</v>
      </c>
      <c r="C391" s="20">
        <v>17058820</v>
      </c>
    </row>
    <row r="392" spans="1:3" x14ac:dyDescent="0.2">
      <c r="A392" s="19">
        <v>45438</v>
      </c>
      <c r="B392" s="20">
        <v>810324</v>
      </c>
      <c r="C392" s="20">
        <v>15764702</v>
      </c>
    </row>
    <row r="393" spans="1:3" x14ac:dyDescent="0.2">
      <c r="A393" s="19">
        <v>45439</v>
      </c>
      <c r="B393" s="20">
        <v>767298</v>
      </c>
      <c r="C393" s="20">
        <v>14470584</v>
      </c>
    </row>
    <row r="394" spans="1:3" x14ac:dyDescent="0.2">
      <c r="A394" s="19">
        <v>45440</v>
      </c>
      <c r="B394" s="20">
        <v>726277</v>
      </c>
      <c r="C394" s="20">
        <v>13176466</v>
      </c>
    </row>
    <row r="395" spans="1:3" x14ac:dyDescent="0.2">
      <c r="A395" s="19">
        <v>45441</v>
      </c>
      <c r="B395" s="20">
        <v>684628</v>
      </c>
      <c r="C395" s="20">
        <v>11882348</v>
      </c>
    </row>
    <row r="396" spans="1:3" x14ac:dyDescent="0.2">
      <c r="A396" s="19">
        <v>45442</v>
      </c>
      <c r="B396" s="20">
        <v>642931</v>
      </c>
      <c r="C396" s="20">
        <v>10588230</v>
      </c>
    </row>
    <row r="397" spans="1:3" x14ac:dyDescent="0.2">
      <c r="A397" s="19">
        <v>45443</v>
      </c>
      <c r="B397" s="20">
        <v>601678</v>
      </c>
      <c r="C397" s="20">
        <v>3000000</v>
      </c>
    </row>
    <row r="398" spans="1:3" x14ac:dyDescent="0.2">
      <c r="A398" s="19">
        <v>45444</v>
      </c>
      <c r="B398" s="20">
        <v>559977</v>
      </c>
      <c r="C398" s="20">
        <v>3000000</v>
      </c>
    </row>
    <row r="399" spans="1:3" x14ac:dyDescent="0.2">
      <c r="A399" s="19">
        <v>45445</v>
      </c>
      <c r="B399" s="20">
        <v>520142</v>
      </c>
      <c r="C399" s="20">
        <v>4172413</v>
      </c>
    </row>
    <row r="400" spans="1:3" x14ac:dyDescent="0.2">
      <c r="A400" s="19">
        <v>45446</v>
      </c>
      <c r="B400" s="20">
        <v>479889</v>
      </c>
      <c r="C400" s="20">
        <v>5344826</v>
      </c>
    </row>
    <row r="401" spans="1:3" x14ac:dyDescent="0.2">
      <c r="A401" s="19">
        <v>45447</v>
      </c>
      <c r="B401" s="20">
        <v>440757</v>
      </c>
      <c r="C401" s="20">
        <v>6517239</v>
      </c>
    </row>
    <row r="402" spans="1:3" x14ac:dyDescent="0.2">
      <c r="A402" s="19">
        <v>45448</v>
      </c>
      <c r="B402" s="20">
        <v>404727</v>
      </c>
      <c r="C402" s="20">
        <v>7689652</v>
      </c>
    </row>
    <row r="403" spans="1:3" x14ac:dyDescent="0.2">
      <c r="A403" s="19">
        <v>45449</v>
      </c>
      <c r="B403" s="20">
        <v>368399</v>
      </c>
      <c r="C403" s="20">
        <v>8862065</v>
      </c>
    </row>
    <row r="404" spans="1:3" x14ac:dyDescent="0.2">
      <c r="A404" s="19">
        <v>45450</v>
      </c>
      <c r="B404" s="20">
        <v>333520</v>
      </c>
      <c r="C404" s="20">
        <v>10034478</v>
      </c>
    </row>
    <row r="405" spans="1:3" x14ac:dyDescent="0.2">
      <c r="A405" s="19">
        <v>45451</v>
      </c>
      <c r="B405" s="20">
        <v>298888</v>
      </c>
      <c r="C405" s="20">
        <v>11206891</v>
      </c>
    </row>
    <row r="406" spans="1:3" x14ac:dyDescent="0.2">
      <c r="A406" s="19">
        <v>45452</v>
      </c>
      <c r="B406" s="20">
        <v>264882</v>
      </c>
      <c r="C406" s="20">
        <v>12379304</v>
      </c>
    </row>
    <row r="407" spans="1:3" x14ac:dyDescent="0.2">
      <c r="A407" s="19">
        <v>45453</v>
      </c>
      <c r="B407" s="20">
        <v>232552</v>
      </c>
      <c r="C407" s="20">
        <v>13551717</v>
      </c>
    </row>
    <row r="408" spans="1:3" x14ac:dyDescent="0.2">
      <c r="A408" s="19">
        <v>45454</v>
      </c>
      <c r="B408" s="20">
        <v>200844</v>
      </c>
      <c r="C408" s="20">
        <v>14724130</v>
      </c>
    </row>
    <row r="409" spans="1:3" x14ac:dyDescent="0.2">
      <c r="A409" s="19">
        <v>45455</v>
      </c>
      <c r="B409" s="20">
        <v>170429</v>
      </c>
      <c r="C409" s="20">
        <v>15896543</v>
      </c>
    </row>
    <row r="410" spans="1:3" x14ac:dyDescent="0.2">
      <c r="A410" s="19">
        <v>45456</v>
      </c>
      <c r="B410" s="20">
        <v>155733</v>
      </c>
      <c r="C410" s="20">
        <v>17068956</v>
      </c>
    </row>
    <row r="411" spans="1:3" x14ac:dyDescent="0.2">
      <c r="A411" s="19">
        <v>45457</v>
      </c>
      <c r="B411" s="20">
        <v>145520</v>
      </c>
      <c r="C411" s="20">
        <v>18241369</v>
      </c>
    </row>
    <row r="412" spans="1:3" x14ac:dyDescent="0.2">
      <c r="A412" s="19">
        <v>45458</v>
      </c>
      <c r="B412" s="20">
        <v>135020</v>
      </c>
      <c r="C412" s="20">
        <v>19413782</v>
      </c>
    </row>
    <row r="413" spans="1:3" x14ac:dyDescent="0.2">
      <c r="A413" s="19">
        <v>45459</v>
      </c>
      <c r="B413" s="20">
        <v>125680</v>
      </c>
      <c r="C413" s="20">
        <v>20586195</v>
      </c>
    </row>
    <row r="414" spans="1:3" x14ac:dyDescent="0.2">
      <c r="A414" s="19">
        <v>45460</v>
      </c>
      <c r="B414" s="20">
        <v>117045</v>
      </c>
      <c r="C414" s="20">
        <v>21758608</v>
      </c>
    </row>
    <row r="415" spans="1:3" x14ac:dyDescent="0.2">
      <c r="A415" s="19">
        <v>45461</v>
      </c>
      <c r="B415" s="20">
        <v>108774</v>
      </c>
      <c r="C415" s="20">
        <v>22931021</v>
      </c>
    </row>
    <row r="416" spans="1:3" x14ac:dyDescent="0.2">
      <c r="A416" s="19">
        <v>45462</v>
      </c>
      <c r="B416" s="20">
        <v>100799</v>
      </c>
      <c r="C416" s="20">
        <v>24103434</v>
      </c>
    </row>
    <row r="417" spans="1:3" x14ac:dyDescent="0.2">
      <c r="A417" s="19">
        <v>45463</v>
      </c>
      <c r="B417" s="20">
        <v>93331</v>
      </c>
      <c r="C417" s="20">
        <v>25275847</v>
      </c>
    </row>
    <row r="418" spans="1:3" x14ac:dyDescent="0.2">
      <c r="A418" s="19">
        <v>45464</v>
      </c>
      <c r="B418" s="20">
        <v>86720</v>
      </c>
      <c r="C418" s="20">
        <v>26448260</v>
      </c>
    </row>
    <row r="419" spans="1:3" x14ac:dyDescent="0.2">
      <c r="A419" s="19">
        <v>45465</v>
      </c>
      <c r="B419" s="20">
        <v>81600</v>
      </c>
      <c r="C419" s="20">
        <v>27620673</v>
      </c>
    </row>
    <row r="420" spans="1:3" x14ac:dyDescent="0.2">
      <c r="A420" s="19">
        <v>45466</v>
      </c>
      <c r="B420" s="20">
        <v>76602</v>
      </c>
      <c r="C420" s="20">
        <v>28793086</v>
      </c>
    </row>
    <row r="421" spans="1:3" x14ac:dyDescent="0.2">
      <c r="A421" s="19">
        <v>45467</v>
      </c>
      <c r="B421" s="20">
        <v>71658</v>
      </c>
      <c r="C421" s="20">
        <v>29965499</v>
      </c>
    </row>
    <row r="422" spans="1:3" x14ac:dyDescent="0.2">
      <c r="A422" s="19">
        <v>45468</v>
      </c>
      <c r="B422" s="20">
        <v>66889</v>
      </c>
      <c r="C422" s="20">
        <v>31137912</v>
      </c>
    </row>
    <row r="423" spans="1:3" x14ac:dyDescent="0.2">
      <c r="A423" s="19">
        <v>45469</v>
      </c>
      <c r="B423" s="20">
        <v>62136</v>
      </c>
      <c r="C423" s="20">
        <v>32310325</v>
      </c>
    </row>
    <row r="424" spans="1:3" x14ac:dyDescent="0.2">
      <c r="A424" s="19">
        <v>45470</v>
      </c>
      <c r="B424" s="20">
        <v>57412</v>
      </c>
      <c r="C424" s="20">
        <v>33482738</v>
      </c>
    </row>
    <row r="425" spans="1:3" x14ac:dyDescent="0.2">
      <c r="A425" s="19">
        <v>45471</v>
      </c>
      <c r="B425" s="20">
        <v>52662</v>
      </c>
      <c r="C425" s="20">
        <v>34655151</v>
      </c>
    </row>
    <row r="426" spans="1:3" x14ac:dyDescent="0.2">
      <c r="A426" s="19">
        <v>45472</v>
      </c>
      <c r="B426" s="20">
        <v>47920</v>
      </c>
      <c r="C426" s="20">
        <v>35827564</v>
      </c>
    </row>
    <row r="427" spans="1:3" x14ac:dyDescent="0.2">
      <c r="A427" s="19">
        <v>45473</v>
      </c>
      <c r="B427" s="20">
        <v>43588</v>
      </c>
      <c r="C427" s="20">
        <v>37000000</v>
      </c>
    </row>
    <row r="428" spans="1:3" x14ac:dyDescent="0.2">
      <c r="A428" s="19">
        <v>45474</v>
      </c>
      <c r="B428" s="20">
        <v>39990</v>
      </c>
      <c r="C428" s="20">
        <v>35999977</v>
      </c>
    </row>
    <row r="429" spans="1:3" x14ac:dyDescent="0.2">
      <c r="A429" s="19">
        <v>45475</v>
      </c>
      <c r="B429" s="20">
        <v>36724</v>
      </c>
      <c r="C429" s="20">
        <v>34999954</v>
      </c>
    </row>
    <row r="430" spans="1:3" x14ac:dyDescent="0.2">
      <c r="A430" s="19">
        <v>45476</v>
      </c>
      <c r="B430" s="20">
        <v>33210</v>
      </c>
      <c r="C430" s="20">
        <v>33999931</v>
      </c>
    </row>
    <row r="431" spans="1:3" x14ac:dyDescent="0.2">
      <c r="A431" s="19">
        <v>45477</v>
      </c>
      <c r="B431" s="20">
        <v>29677</v>
      </c>
      <c r="C431" s="20">
        <v>32999908</v>
      </c>
    </row>
    <row r="432" spans="1:3" x14ac:dyDescent="0.2">
      <c r="A432" s="19">
        <v>45478</v>
      </c>
      <c r="B432" s="20">
        <v>26990</v>
      </c>
      <c r="C432" s="20">
        <v>31999885</v>
      </c>
    </row>
    <row r="433" spans="1:3" x14ac:dyDescent="0.2">
      <c r="A433" s="19">
        <v>45479</v>
      </c>
      <c r="B433" s="20">
        <v>24588</v>
      </c>
      <c r="C433" s="20">
        <v>30999862</v>
      </c>
    </row>
    <row r="434" spans="1:3" x14ac:dyDescent="0.2">
      <c r="A434" s="19">
        <v>45480</v>
      </c>
      <c r="B434" s="20">
        <v>22411</v>
      </c>
      <c r="C434" s="20">
        <v>29999839</v>
      </c>
    </row>
    <row r="435" spans="1:3" x14ac:dyDescent="0.2">
      <c r="A435" s="19">
        <v>45481</v>
      </c>
      <c r="B435" s="20">
        <v>20291</v>
      </c>
      <c r="C435" s="20">
        <v>28999816</v>
      </c>
    </row>
    <row r="436" spans="1:3" x14ac:dyDescent="0.2">
      <c r="A436" s="19">
        <v>45482</v>
      </c>
      <c r="B436" s="20">
        <v>18402</v>
      </c>
      <c r="C436" s="20">
        <v>27999793</v>
      </c>
    </row>
    <row r="437" spans="1:3" x14ac:dyDescent="0.2">
      <c r="A437" s="19">
        <v>45483</v>
      </c>
      <c r="B437" s="20">
        <v>16698</v>
      </c>
      <c r="C437" s="20">
        <v>26999770</v>
      </c>
    </row>
    <row r="438" spans="1:3" x14ac:dyDescent="0.2">
      <c r="A438" s="19">
        <v>45484</v>
      </c>
      <c r="B438" s="20">
        <v>14900</v>
      </c>
      <c r="C438" s="20">
        <v>25999747</v>
      </c>
    </row>
    <row r="439" spans="1:3" x14ac:dyDescent="0.2">
      <c r="A439" s="19">
        <v>45485</v>
      </c>
      <c r="B439" s="20">
        <v>13288</v>
      </c>
      <c r="C439" s="20">
        <v>24999724</v>
      </c>
    </row>
    <row r="440" spans="1:3" x14ac:dyDescent="0.2">
      <c r="A440" s="19">
        <v>45486</v>
      </c>
      <c r="B440" s="20">
        <v>11902</v>
      </c>
      <c r="C440" s="20">
        <v>23999701</v>
      </c>
    </row>
    <row r="441" spans="1:3" x14ac:dyDescent="0.2">
      <c r="A441" s="19">
        <v>45487</v>
      </c>
      <c r="B441" s="20">
        <v>10495</v>
      </c>
      <c r="C441" s="20">
        <v>22999678</v>
      </c>
    </row>
    <row r="442" spans="1:3" x14ac:dyDescent="0.2">
      <c r="A442" s="19">
        <v>45488</v>
      </c>
      <c r="B442" s="20">
        <v>9233</v>
      </c>
      <c r="C442" s="20">
        <v>21999655</v>
      </c>
    </row>
    <row r="443" spans="1:3" x14ac:dyDescent="0.2">
      <c r="A443" s="19">
        <v>45489</v>
      </c>
      <c r="B443" s="20">
        <v>2850124</v>
      </c>
      <c r="C443" s="20">
        <v>20999632</v>
      </c>
    </row>
    <row r="444" spans="1:3" x14ac:dyDescent="0.2">
      <c r="A444" s="19">
        <v>45490</v>
      </c>
      <c r="B444" s="20">
        <v>2788854</v>
      </c>
      <c r="C444" s="20">
        <v>19999609</v>
      </c>
    </row>
    <row r="445" spans="1:3" x14ac:dyDescent="0.2">
      <c r="A445" s="19">
        <v>45491</v>
      </c>
      <c r="B445" s="20">
        <v>2727566</v>
      </c>
      <c r="C445" s="20">
        <v>18999586</v>
      </c>
    </row>
    <row r="446" spans="1:3" x14ac:dyDescent="0.2">
      <c r="A446" s="19">
        <v>45492</v>
      </c>
      <c r="B446" s="20">
        <v>2669868</v>
      </c>
      <c r="C446" s="20">
        <v>17999563</v>
      </c>
    </row>
    <row r="447" spans="1:3" x14ac:dyDescent="0.2">
      <c r="A447" s="19">
        <v>45493</v>
      </c>
      <c r="B447" s="20">
        <v>2612995</v>
      </c>
      <c r="C447" s="20">
        <v>16999540</v>
      </c>
    </row>
    <row r="448" spans="1:3" x14ac:dyDescent="0.2">
      <c r="A448" s="19">
        <v>45494</v>
      </c>
      <c r="B448" s="20">
        <v>2552977</v>
      </c>
      <c r="C448" s="20">
        <v>15999517</v>
      </c>
    </row>
    <row r="449" spans="1:3" x14ac:dyDescent="0.2">
      <c r="A449" s="19">
        <v>45495</v>
      </c>
      <c r="B449" s="20">
        <v>2492199</v>
      </c>
      <c r="C449" s="20">
        <v>14999494</v>
      </c>
    </row>
    <row r="450" spans="1:3" x14ac:dyDescent="0.2">
      <c r="A450" s="19">
        <v>45496</v>
      </c>
      <c r="B450" s="20">
        <v>2431255</v>
      </c>
      <c r="C450" s="20">
        <v>13999471</v>
      </c>
    </row>
    <row r="451" spans="1:3" x14ac:dyDescent="0.2">
      <c r="A451" s="19">
        <v>45497</v>
      </c>
      <c r="B451" s="20">
        <v>2367443</v>
      </c>
      <c r="C451" s="20">
        <v>12999448</v>
      </c>
    </row>
    <row r="452" spans="1:3" x14ac:dyDescent="0.2">
      <c r="A452" s="19">
        <v>45498</v>
      </c>
      <c r="B452" s="20">
        <v>2305110</v>
      </c>
      <c r="C452" s="20">
        <v>11999425</v>
      </c>
    </row>
    <row r="453" spans="1:3" x14ac:dyDescent="0.2">
      <c r="A453" s="19">
        <v>45499</v>
      </c>
      <c r="B453" s="20">
        <v>2245004</v>
      </c>
      <c r="C453" s="20">
        <v>10999402</v>
      </c>
    </row>
    <row r="454" spans="1:3" x14ac:dyDescent="0.2">
      <c r="A454" s="19">
        <v>45500</v>
      </c>
      <c r="B454" s="20">
        <v>2184933</v>
      </c>
      <c r="C454" s="20">
        <v>9999379</v>
      </c>
    </row>
    <row r="455" spans="1:3" x14ac:dyDescent="0.2">
      <c r="A455" s="19">
        <v>45501</v>
      </c>
      <c r="B455" s="20">
        <v>2128514</v>
      </c>
      <c r="C455" s="20">
        <v>8999356</v>
      </c>
    </row>
    <row r="456" spans="1:3" x14ac:dyDescent="0.2">
      <c r="A456" s="19">
        <v>45502</v>
      </c>
      <c r="B456" s="20">
        <v>2065401</v>
      </c>
      <c r="C456" s="20">
        <v>7999333</v>
      </c>
    </row>
    <row r="457" spans="1:3" x14ac:dyDescent="0.2">
      <c r="A457" s="19">
        <v>45503</v>
      </c>
      <c r="B457" s="20">
        <v>2008341</v>
      </c>
      <c r="C457" s="20">
        <v>6999310</v>
      </c>
    </row>
    <row r="458" spans="1:3" x14ac:dyDescent="0.2">
      <c r="A458" s="19">
        <v>45504</v>
      </c>
      <c r="B458" s="20">
        <v>1953128</v>
      </c>
      <c r="C458" s="20">
        <v>5999287</v>
      </c>
    </row>
    <row r="459" spans="1:3" x14ac:dyDescent="0.2">
      <c r="A459" s="19">
        <v>45505</v>
      </c>
      <c r="B459" s="20">
        <v>1898688</v>
      </c>
      <c r="C459" s="20">
        <v>4999264</v>
      </c>
    </row>
    <row r="460" spans="1:3" x14ac:dyDescent="0.2">
      <c r="A460" s="19">
        <v>45506</v>
      </c>
      <c r="B460" s="20">
        <v>1864068</v>
      </c>
      <c r="C460" s="20">
        <v>3999241</v>
      </c>
    </row>
    <row r="461" spans="1:3" x14ac:dyDescent="0.2">
      <c r="A461" s="19">
        <v>45507</v>
      </c>
      <c r="B461" s="20">
        <v>1833442</v>
      </c>
      <c r="C461" s="20">
        <v>2999218</v>
      </c>
    </row>
    <row r="462" spans="1:3" x14ac:dyDescent="0.2">
      <c r="A462" s="19">
        <v>45508</v>
      </c>
      <c r="B462" s="20">
        <v>1799127</v>
      </c>
      <c r="C462" s="20">
        <v>1999195</v>
      </c>
    </row>
    <row r="463" spans="1:3" x14ac:dyDescent="0.2">
      <c r="A463" s="19">
        <v>45509</v>
      </c>
      <c r="B463" s="20">
        <v>1767002</v>
      </c>
      <c r="C463" s="20">
        <v>9999172</v>
      </c>
    </row>
    <row r="464" spans="1:3" x14ac:dyDescent="0.2">
      <c r="A464" s="19">
        <v>45510</v>
      </c>
      <c r="B464" s="20">
        <v>1735964</v>
      </c>
      <c r="C464" s="20">
        <v>17164461</v>
      </c>
    </row>
    <row r="465" spans="1:3" x14ac:dyDescent="0.2">
      <c r="A465" s="19">
        <v>45511</v>
      </c>
      <c r="B465" s="20">
        <v>1701003</v>
      </c>
      <c r="C465" s="20">
        <v>24329750</v>
      </c>
    </row>
    <row r="466" spans="1:3" x14ac:dyDescent="0.2">
      <c r="A466" s="19">
        <v>45512</v>
      </c>
      <c r="B466" s="20">
        <v>1665599</v>
      </c>
      <c r="C466" s="20">
        <v>31495039</v>
      </c>
    </row>
    <row r="467" spans="1:3" x14ac:dyDescent="0.2">
      <c r="A467" s="19">
        <v>45513</v>
      </c>
      <c r="B467" s="20">
        <v>1634572</v>
      </c>
      <c r="C467" s="20">
        <v>38660328</v>
      </c>
    </row>
    <row r="468" spans="1:3" x14ac:dyDescent="0.2">
      <c r="A468" s="19">
        <v>45514</v>
      </c>
      <c r="B468" s="20">
        <v>1603988</v>
      </c>
      <c r="C468" s="20">
        <v>45825617</v>
      </c>
    </row>
    <row r="469" spans="1:3" x14ac:dyDescent="0.2">
      <c r="A469" s="19">
        <v>45515</v>
      </c>
      <c r="B469" s="20">
        <v>1570342</v>
      </c>
      <c r="C469" s="20">
        <v>52990906</v>
      </c>
    </row>
    <row r="470" spans="1:3" x14ac:dyDescent="0.2">
      <c r="A470" s="19">
        <v>45516</v>
      </c>
      <c r="B470" s="20">
        <v>1538014</v>
      </c>
      <c r="C470" s="20">
        <v>60156196</v>
      </c>
    </row>
    <row r="471" spans="1:3" x14ac:dyDescent="0.2">
      <c r="A471" s="19">
        <v>45517</v>
      </c>
      <c r="B471" s="20">
        <v>1509883</v>
      </c>
      <c r="C471" s="20">
        <v>60588290</v>
      </c>
    </row>
    <row r="472" spans="1:3" x14ac:dyDescent="0.2">
      <c r="A472" s="19">
        <v>45518</v>
      </c>
      <c r="B472" s="20">
        <v>1482251</v>
      </c>
      <c r="C472" s="20">
        <v>61020385</v>
      </c>
    </row>
    <row r="473" spans="1:3" x14ac:dyDescent="0.2">
      <c r="A473" s="19">
        <v>45519</v>
      </c>
      <c r="B473" s="20">
        <v>1453612</v>
      </c>
      <c r="C473" s="20">
        <v>61452479</v>
      </c>
    </row>
    <row r="474" spans="1:3" x14ac:dyDescent="0.2">
      <c r="A474" s="19">
        <v>45520</v>
      </c>
      <c r="B474" s="20">
        <v>1422700</v>
      </c>
      <c r="C474" s="20">
        <v>61884573</v>
      </c>
    </row>
    <row r="475" spans="1:3" x14ac:dyDescent="0.2">
      <c r="A475" s="19">
        <v>45521</v>
      </c>
      <c r="B475" s="20">
        <v>1393444</v>
      </c>
      <c r="C475" s="20">
        <v>62316667</v>
      </c>
    </row>
    <row r="476" spans="1:3" x14ac:dyDescent="0.2">
      <c r="A476" s="19">
        <v>45522</v>
      </c>
      <c r="B476" s="20">
        <v>1365689</v>
      </c>
      <c r="C476" s="20">
        <v>62748762</v>
      </c>
    </row>
    <row r="477" spans="1:3" x14ac:dyDescent="0.2">
      <c r="A477" s="19">
        <v>45523</v>
      </c>
      <c r="B477" s="20">
        <v>1339838</v>
      </c>
      <c r="C477" s="20">
        <v>63180856</v>
      </c>
    </row>
    <row r="478" spans="1:3" x14ac:dyDescent="0.2">
      <c r="A478" s="19">
        <v>45524</v>
      </c>
      <c r="B478" s="20">
        <v>1313102</v>
      </c>
      <c r="C478" s="20">
        <v>60000000</v>
      </c>
    </row>
    <row r="479" spans="1:3" x14ac:dyDescent="0.2">
      <c r="A479" s="19">
        <v>45525</v>
      </c>
      <c r="B479" s="20">
        <v>1288273</v>
      </c>
      <c r="C479" s="20">
        <v>57230770</v>
      </c>
    </row>
    <row r="480" spans="1:3" x14ac:dyDescent="0.2">
      <c r="A480" s="19">
        <v>45526</v>
      </c>
      <c r="B480" s="20">
        <v>1262488</v>
      </c>
      <c r="C480" s="20">
        <v>54461540</v>
      </c>
    </row>
    <row r="481" spans="1:3" x14ac:dyDescent="0.2">
      <c r="A481" s="19">
        <v>45527</v>
      </c>
      <c r="B481" s="20">
        <v>1235299</v>
      </c>
      <c r="C481" s="20">
        <v>51692310</v>
      </c>
    </row>
    <row r="482" spans="1:3" x14ac:dyDescent="0.2">
      <c r="A482" s="19">
        <v>45528</v>
      </c>
      <c r="B482" s="20">
        <v>1209330</v>
      </c>
      <c r="C482" s="20">
        <v>48923080</v>
      </c>
    </row>
    <row r="483" spans="1:3" x14ac:dyDescent="0.2">
      <c r="A483" s="19">
        <v>45529</v>
      </c>
      <c r="B483" s="20">
        <v>1184334</v>
      </c>
      <c r="C483" s="20">
        <v>46153850</v>
      </c>
    </row>
    <row r="484" spans="1:3" x14ac:dyDescent="0.2">
      <c r="A484" s="19">
        <v>45530</v>
      </c>
      <c r="B484" s="20">
        <v>1158222</v>
      </c>
      <c r="C484" s="20">
        <v>43384620</v>
      </c>
    </row>
    <row r="485" spans="1:3" x14ac:dyDescent="0.2">
      <c r="A485" s="19">
        <v>45531</v>
      </c>
      <c r="B485" s="20">
        <v>1132208</v>
      </c>
      <c r="C485" s="20">
        <v>40615390</v>
      </c>
    </row>
    <row r="486" spans="1:3" x14ac:dyDescent="0.2">
      <c r="A486" s="19">
        <v>45532</v>
      </c>
      <c r="B486" s="20">
        <v>1107217</v>
      </c>
      <c r="C486" s="20">
        <v>37846160</v>
      </c>
    </row>
    <row r="487" spans="1:3" x14ac:dyDescent="0.2">
      <c r="A487" s="19">
        <v>45533</v>
      </c>
      <c r="B487" s="20">
        <v>1083133</v>
      </c>
      <c r="C487" s="20">
        <v>35076930</v>
      </c>
    </row>
    <row r="488" spans="1:3" x14ac:dyDescent="0.2">
      <c r="A488" s="19">
        <v>45534</v>
      </c>
      <c r="B488" s="20">
        <v>1058077</v>
      </c>
      <c r="C488" s="20">
        <v>32307700</v>
      </c>
    </row>
    <row r="489" spans="1:3" x14ac:dyDescent="0.2">
      <c r="A489" s="19">
        <v>45535</v>
      </c>
      <c r="B489" s="20">
        <v>1033210</v>
      </c>
      <c r="C489" s="20">
        <v>29538470</v>
      </c>
    </row>
    <row r="490" spans="1:3" x14ac:dyDescent="0.2">
      <c r="A490" s="19">
        <v>45536</v>
      </c>
      <c r="B490" s="20">
        <v>3004561</v>
      </c>
      <c r="C490" s="20">
        <v>26769240</v>
      </c>
    </row>
    <row r="491" spans="1:3" x14ac:dyDescent="0.2">
      <c r="A491" s="19">
        <v>45537</v>
      </c>
      <c r="B491" s="20">
        <v>2956577</v>
      </c>
      <c r="C491" s="20">
        <v>24000010</v>
      </c>
    </row>
    <row r="492" spans="1:3" x14ac:dyDescent="0.2">
      <c r="A492" s="19">
        <v>45538</v>
      </c>
      <c r="B492" s="20">
        <v>2902377</v>
      </c>
      <c r="C492" s="20">
        <v>21333340</v>
      </c>
    </row>
    <row r="493" spans="1:3" x14ac:dyDescent="0.2">
      <c r="A493" s="19">
        <v>45539</v>
      </c>
      <c r="B493" s="20">
        <v>2853412</v>
      </c>
      <c r="C493" s="20">
        <v>18666670</v>
      </c>
    </row>
    <row r="494" spans="1:3" x14ac:dyDescent="0.2">
      <c r="A494" s="19">
        <v>45540</v>
      </c>
      <c r="B494" s="20">
        <v>2800723</v>
      </c>
      <c r="C494" s="20">
        <v>16000000</v>
      </c>
    </row>
    <row r="495" spans="1:3" x14ac:dyDescent="0.2">
      <c r="A495" s="19">
        <v>45541</v>
      </c>
      <c r="B495" s="20">
        <v>2749334</v>
      </c>
      <c r="C495" s="20">
        <v>13333330</v>
      </c>
    </row>
    <row r="496" spans="1:3" x14ac:dyDescent="0.2">
      <c r="A496" s="19">
        <v>45542</v>
      </c>
      <c r="B496" s="20">
        <v>2696502</v>
      </c>
      <c r="C496" s="20">
        <v>10666660</v>
      </c>
    </row>
    <row r="497" spans="1:3" x14ac:dyDescent="0.2">
      <c r="A497" s="19">
        <v>45543</v>
      </c>
      <c r="B497" s="20">
        <v>2644291</v>
      </c>
      <c r="C497" s="20">
        <v>8000000</v>
      </c>
    </row>
    <row r="498" spans="1:3" x14ac:dyDescent="0.2">
      <c r="A498" s="19">
        <v>45544</v>
      </c>
      <c r="B498" s="20">
        <v>2595220</v>
      </c>
      <c r="C498" s="20">
        <v>5333333</v>
      </c>
    </row>
    <row r="499" spans="1:3" x14ac:dyDescent="0.2">
      <c r="A499" s="19">
        <v>45545</v>
      </c>
      <c r="B499" s="20">
        <v>2546788</v>
      </c>
      <c r="C499" s="20">
        <v>4000000</v>
      </c>
    </row>
    <row r="500" spans="1:3" x14ac:dyDescent="0.2">
      <c r="A500" s="19">
        <v>45546</v>
      </c>
      <c r="B500" s="20">
        <v>2494944</v>
      </c>
      <c r="C500" s="20">
        <v>4422222</v>
      </c>
    </row>
    <row r="501" spans="1:3" x14ac:dyDescent="0.2">
      <c r="A501" s="19">
        <v>45547</v>
      </c>
      <c r="B501" s="20">
        <v>2443167</v>
      </c>
      <c r="C501" s="20">
        <v>4844444</v>
      </c>
    </row>
    <row r="502" spans="1:3" x14ac:dyDescent="0.2">
      <c r="A502" s="19">
        <v>45548</v>
      </c>
      <c r="B502" s="20">
        <v>2391202</v>
      </c>
      <c r="C502" s="20">
        <v>5266666</v>
      </c>
    </row>
    <row r="503" spans="1:3" x14ac:dyDescent="0.2">
      <c r="A503" s="19">
        <v>45549</v>
      </c>
      <c r="B503" s="20">
        <v>2341845</v>
      </c>
      <c r="C503" s="20">
        <v>5688888</v>
      </c>
    </row>
    <row r="504" spans="1:3" x14ac:dyDescent="0.2">
      <c r="A504" s="19">
        <v>45550</v>
      </c>
      <c r="B504" s="20">
        <v>2294511</v>
      </c>
      <c r="C504" s="20">
        <v>6111110</v>
      </c>
    </row>
    <row r="505" spans="1:3" x14ac:dyDescent="0.2">
      <c r="A505" s="19">
        <v>45551</v>
      </c>
      <c r="B505" s="20">
        <v>2249932</v>
      </c>
      <c r="C505" s="20">
        <v>6533332</v>
      </c>
    </row>
    <row r="506" spans="1:3" x14ac:dyDescent="0.2">
      <c r="A506" s="19">
        <v>45552</v>
      </c>
      <c r="B506" s="20">
        <v>2203744</v>
      </c>
      <c r="C506" s="20">
        <v>6955554</v>
      </c>
    </row>
    <row r="507" spans="1:3" x14ac:dyDescent="0.2">
      <c r="A507" s="19">
        <v>45553</v>
      </c>
      <c r="B507" s="20">
        <v>2156728</v>
      </c>
      <c r="C507" s="20">
        <v>7377776</v>
      </c>
    </row>
    <row r="508" spans="1:3" x14ac:dyDescent="0.2">
      <c r="A508" s="19">
        <v>45554</v>
      </c>
      <c r="B508" s="20">
        <v>2112101</v>
      </c>
      <c r="C508" s="20">
        <v>7800000</v>
      </c>
    </row>
    <row r="509" spans="1:3" x14ac:dyDescent="0.2">
      <c r="A509" s="19">
        <v>45555</v>
      </c>
      <c r="B509" s="20">
        <v>2067532</v>
      </c>
      <c r="C509" s="20">
        <v>8222222</v>
      </c>
    </row>
    <row r="510" spans="1:3" x14ac:dyDescent="0.2">
      <c r="A510" s="19">
        <v>45556</v>
      </c>
      <c r="B510" s="20">
        <v>2024207</v>
      </c>
      <c r="C510" s="20">
        <v>8644444</v>
      </c>
    </row>
    <row r="511" spans="1:3" x14ac:dyDescent="0.2">
      <c r="A511" s="19">
        <v>45557</v>
      </c>
      <c r="B511" s="20">
        <v>1985155</v>
      </c>
      <c r="C511" s="20">
        <v>9066666</v>
      </c>
    </row>
    <row r="512" spans="1:3" x14ac:dyDescent="0.2">
      <c r="A512" s="19">
        <v>45558</v>
      </c>
      <c r="B512" s="20">
        <v>1947754</v>
      </c>
      <c r="C512" s="20">
        <v>9488888</v>
      </c>
    </row>
    <row r="513" spans="1:3" x14ac:dyDescent="0.2">
      <c r="A513" s="19">
        <v>45559</v>
      </c>
      <c r="B513" s="20">
        <v>1906954</v>
      </c>
      <c r="C513" s="20">
        <v>9911110</v>
      </c>
    </row>
    <row r="514" spans="1:3" x14ac:dyDescent="0.2">
      <c r="A514" s="19">
        <v>45560</v>
      </c>
      <c r="B514" s="20">
        <v>1866677</v>
      </c>
      <c r="C514" s="20">
        <v>10333332</v>
      </c>
    </row>
    <row r="515" spans="1:3" x14ac:dyDescent="0.2">
      <c r="A515" s="19">
        <v>45561</v>
      </c>
      <c r="B515" s="20">
        <v>1827278</v>
      </c>
      <c r="C515" s="20">
        <v>10755554</v>
      </c>
    </row>
    <row r="516" spans="1:3" x14ac:dyDescent="0.2">
      <c r="A516" s="19">
        <v>45562</v>
      </c>
      <c r="B516" s="20">
        <v>1791984</v>
      </c>
      <c r="C516" s="20">
        <v>11177776</v>
      </c>
    </row>
    <row r="517" spans="1:3" x14ac:dyDescent="0.2">
      <c r="A517" s="19">
        <v>45563</v>
      </c>
      <c r="B517" s="20">
        <v>1757348</v>
      </c>
      <c r="C517" s="20">
        <v>11600000</v>
      </c>
    </row>
    <row r="518" spans="1:3" x14ac:dyDescent="0.2">
      <c r="A518" s="19">
        <v>45564</v>
      </c>
      <c r="B518" s="20">
        <v>1720452</v>
      </c>
      <c r="C518" s="20">
        <v>12022222</v>
      </c>
    </row>
    <row r="519" spans="1:3" x14ac:dyDescent="0.2">
      <c r="A519" s="19">
        <v>45565</v>
      </c>
      <c r="B519" s="20">
        <v>1684159</v>
      </c>
      <c r="C519" s="20">
        <v>12444444</v>
      </c>
    </row>
    <row r="520" spans="1:3" x14ac:dyDescent="0.2">
      <c r="A520" s="19">
        <v>45566</v>
      </c>
      <c r="B520" s="20">
        <v>1648888</v>
      </c>
      <c r="C520" s="20">
        <v>12866666</v>
      </c>
    </row>
    <row r="521" spans="1:3" x14ac:dyDescent="0.2">
      <c r="A521" s="19">
        <v>45567</v>
      </c>
      <c r="B521" s="20">
        <v>1612788</v>
      </c>
      <c r="C521" s="20">
        <v>13288888</v>
      </c>
    </row>
    <row r="522" spans="1:3" x14ac:dyDescent="0.2">
      <c r="A522" s="19">
        <v>45568</v>
      </c>
      <c r="B522" s="20">
        <v>1578329</v>
      </c>
      <c r="C522" s="20">
        <v>13711110</v>
      </c>
    </row>
    <row r="523" spans="1:3" x14ac:dyDescent="0.2">
      <c r="A523" s="19">
        <v>45569</v>
      </c>
      <c r="B523" s="20">
        <v>1545501</v>
      </c>
      <c r="C523" s="20">
        <v>14133332</v>
      </c>
    </row>
    <row r="524" spans="1:3" x14ac:dyDescent="0.2">
      <c r="A524" s="19">
        <v>45570</v>
      </c>
      <c r="B524" s="20">
        <v>1511222</v>
      </c>
      <c r="C524" s="20">
        <v>14555554</v>
      </c>
    </row>
    <row r="525" spans="1:3" x14ac:dyDescent="0.2">
      <c r="A525" s="19">
        <v>45571</v>
      </c>
      <c r="B525" s="20">
        <v>1477920</v>
      </c>
      <c r="C525" s="20">
        <v>14977776</v>
      </c>
    </row>
    <row r="526" spans="1:3" x14ac:dyDescent="0.2">
      <c r="A526" s="19">
        <v>45572</v>
      </c>
      <c r="B526" s="20">
        <v>1445997</v>
      </c>
      <c r="C526" s="20">
        <v>15400000</v>
      </c>
    </row>
    <row r="527" spans="1:3" x14ac:dyDescent="0.2">
      <c r="A527" s="19">
        <v>45573</v>
      </c>
      <c r="B527" s="20">
        <v>1412638</v>
      </c>
      <c r="C527" s="20">
        <v>15822222</v>
      </c>
    </row>
    <row r="528" spans="1:3" x14ac:dyDescent="0.2">
      <c r="A528" s="19">
        <v>45574</v>
      </c>
      <c r="B528" s="20">
        <v>1379968</v>
      </c>
      <c r="C528" s="20">
        <v>16244444</v>
      </c>
    </row>
    <row r="529" spans="1:3" x14ac:dyDescent="0.2">
      <c r="A529" s="19">
        <v>45575</v>
      </c>
      <c r="B529" s="20">
        <v>1347852</v>
      </c>
      <c r="C529" s="20">
        <v>16666666</v>
      </c>
    </row>
    <row r="530" spans="1:3" x14ac:dyDescent="0.2">
      <c r="A530" s="19">
        <v>45576</v>
      </c>
      <c r="B530" s="20">
        <v>1313233</v>
      </c>
      <c r="C530" s="20">
        <v>17088888</v>
      </c>
    </row>
    <row r="531" spans="1:3" x14ac:dyDescent="0.2">
      <c r="A531" s="19">
        <v>45577</v>
      </c>
      <c r="B531" s="20">
        <v>1280272</v>
      </c>
      <c r="C531" s="20">
        <v>17511110</v>
      </c>
    </row>
    <row r="532" spans="1:3" x14ac:dyDescent="0.2">
      <c r="A532" s="19">
        <v>45578</v>
      </c>
      <c r="B532" s="20">
        <v>1247435</v>
      </c>
      <c r="C532" s="20">
        <v>17933332</v>
      </c>
    </row>
    <row r="533" spans="1:3" x14ac:dyDescent="0.2">
      <c r="A533" s="19">
        <v>45579</v>
      </c>
      <c r="B533" s="20">
        <v>1216022</v>
      </c>
      <c r="C533" s="20">
        <v>18355554</v>
      </c>
    </row>
    <row r="534" spans="1:3" x14ac:dyDescent="0.2">
      <c r="A534" s="19">
        <v>45580</v>
      </c>
      <c r="B534" s="20">
        <v>1182999</v>
      </c>
      <c r="C534" s="20">
        <v>18777776</v>
      </c>
    </row>
    <row r="535" spans="1:3" x14ac:dyDescent="0.2">
      <c r="A535" s="19">
        <v>45581</v>
      </c>
      <c r="B535" s="20">
        <v>1151044</v>
      </c>
      <c r="C535" s="20">
        <v>19200000</v>
      </c>
    </row>
    <row r="536" spans="1:3" x14ac:dyDescent="0.2">
      <c r="A536" s="19">
        <v>45582</v>
      </c>
      <c r="B536" s="20">
        <v>1117500</v>
      </c>
      <c r="C536" s="20">
        <v>19622222</v>
      </c>
    </row>
    <row r="537" spans="1:3" x14ac:dyDescent="0.2">
      <c r="A537" s="19">
        <v>45583</v>
      </c>
      <c r="B537" s="20">
        <v>1085551</v>
      </c>
      <c r="C537" s="20">
        <v>20044444</v>
      </c>
    </row>
    <row r="538" spans="1:3" x14ac:dyDescent="0.2">
      <c r="A538" s="19">
        <v>45584</v>
      </c>
      <c r="B538" s="20">
        <v>1051777</v>
      </c>
      <c r="C538" s="20">
        <v>20466666</v>
      </c>
    </row>
    <row r="539" spans="1:3" x14ac:dyDescent="0.2">
      <c r="A539" s="19">
        <v>45585</v>
      </c>
      <c r="B539" s="20">
        <v>1019022</v>
      </c>
      <c r="C539" s="20">
        <v>20888888</v>
      </c>
    </row>
    <row r="540" spans="1:3" x14ac:dyDescent="0.2">
      <c r="A540" s="19">
        <v>45586</v>
      </c>
      <c r="B540" s="20">
        <v>987812</v>
      </c>
      <c r="C540" s="20">
        <v>21311110</v>
      </c>
    </row>
    <row r="541" spans="1:3" x14ac:dyDescent="0.2">
      <c r="A541" s="19">
        <v>45587</v>
      </c>
      <c r="B541" s="20">
        <v>959054</v>
      </c>
      <c r="C541" s="20">
        <v>21733332</v>
      </c>
    </row>
    <row r="542" spans="1:3" x14ac:dyDescent="0.2">
      <c r="A542" s="19">
        <v>45588</v>
      </c>
      <c r="B542" s="20">
        <v>929332</v>
      </c>
      <c r="C542" s="20">
        <v>22155554</v>
      </c>
    </row>
    <row r="543" spans="1:3" x14ac:dyDescent="0.2">
      <c r="A543" s="19">
        <v>45589</v>
      </c>
      <c r="B543" s="20">
        <v>900449</v>
      </c>
      <c r="C543" s="20">
        <v>22577776</v>
      </c>
    </row>
    <row r="544" spans="1:3" x14ac:dyDescent="0.2">
      <c r="A544" s="19">
        <v>45590</v>
      </c>
      <c r="B544" s="20">
        <v>870844</v>
      </c>
      <c r="C544" s="20">
        <v>23000000</v>
      </c>
    </row>
    <row r="545" spans="1:3" x14ac:dyDescent="0.2">
      <c r="A545" s="19">
        <v>45591</v>
      </c>
      <c r="B545" s="20">
        <v>840770</v>
      </c>
      <c r="C545" s="20">
        <v>24333336</v>
      </c>
    </row>
    <row r="546" spans="1:3" x14ac:dyDescent="0.2">
      <c r="A546" s="19">
        <v>45592</v>
      </c>
      <c r="B546" s="20">
        <v>812441</v>
      </c>
      <c r="C546" s="20">
        <v>25666672</v>
      </c>
    </row>
    <row r="547" spans="1:3" x14ac:dyDescent="0.2">
      <c r="A547" s="19">
        <v>45593</v>
      </c>
      <c r="B547" s="20">
        <v>784630</v>
      </c>
      <c r="C547" s="20">
        <v>27000008</v>
      </c>
    </row>
    <row r="548" spans="1:3" x14ac:dyDescent="0.2">
      <c r="A548" s="19">
        <v>45594</v>
      </c>
      <c r="B548" s="20">
        <v>757132</v>
      </c>
      <c r="C548" s="20">
        <v>28333344</v>
      </c>
    </row>
    <row r="549" spans="1:3" x14ac:dyDescent="0.2">
      <c r="A549" s="19">
        <v>45595</v>
      </c>
      <c r="B549" s="20">
        <v>729920</v>
      </c>
      <c r="C549" s="20">
        <v>29666680</v>
      </c>
    </row>
    <row r="550" spans="1:3" x14ac:dyDescent="0.2">
      <c r="A550" s="19">
        <v>45596</v>
      </c>
      <c r="B550" s="20">
        <v>702713</v>
      </c>
      <c r="C550" s="20">
        <v>31000016</v>
      </c>
    </row>
    <row r="551" spans="1:3" x14ac:dyDescent="0.2">
      <c r="A551" s="19">
        <v>45597</v>
      </c>
      <c r="B551" s="20">
        <v>678224</v>
      </c>
      <c r="C551" s="20">
        <v>32333352</v>
      </c>
    </row>
    <row r="552" spans="1:3" x14ac:dyDescent="0.2">
      <c r="A552" s="19">
        <v>45598</v>
      </c>
      <c r="B552" s="20">
        <v>654110</v>
      </c>
      <c r="C552" s="20">
        <v>33666688</v>
      </c>
    </row>
    <row r="553" spans="1:3" x14ac:dyDescent="0.2">
      <c r="A553" s="19">
        <v>45599</v>
      </c>
      <c r="B553" s="20">
        <v>630992</v>
      </c>
      <c r="C553" s="20">
        <v>35000024</v>
      </c>
    </row>
    <row r="554" spans="1:3" x14ac:dyDescent="0.2">
      <c r="A554" s="19">
        <v>45600</v>
      </c>
      <c r="B554" s="20">
        <v>608399</v>
      </c>
      <c r="C554" s="20">
        <v>36333360</v>
      </c>
    </row>
    <row r="555" spans="1:3" x14ac:dyDescent="0.2">
      <c r="A555" s="19">
        <v>45601</v>
      </c>
      <c r="B555" s="20">
        <v>585700</v>
      </c>
      <c r="C555" s="20">
        <v>37666696</v>
      </c>
    </row>
    <row r="556" spans="1:3" x14ac:dyDescent="0.2">
      <c r="A556" s="19">
        <v>45602</v>
      </c>
      <c r="B556" s="20">
        <v>563220</v>
      </c>
      <c r="C556" s="20">
        <v>39000032</v>
      </c>
    </row>
    <row r="557" spans="1:3" x14ac:dyDescent="0.2">
      <c r="A557" s="19">
        <v>45603</v>
      </c>
      <c r="B557" s="20">
        <v>541506</v>
      </c>
      <c r="C557" s="20">
        <v>40333368</v>
      </c>
    </row>
    <row r="558" spans="1:3" x14ac:dyDescent="0.2">
      <c r="A558" s="19">
        <v>45604</v>
      </c>
      <c r="B558" s="20">
        <v>520337</v>
      </c>
      <c r="C558" s="20">
        <v>41666704</v>
      </c>
    </row>
    <row r="559" spans="1:3" x14ac:dyDescent="0.2">
      <c r="A559" s="19">
        <v>45605</v>
      </c>
      <c r="B559" s="20">
        <v>500112</v>
      </c>
      <c r="C559" s="20">
        <v>43000040</v>
      </c>
    </row>
    <row r="560" spans="1:3" x14ac:dyDescent="0.2">
      <c r="A560" s="19">
        <v>45606</v>
      </c>
      <c r="B560" s="20">
        <v>479921</v>
      </c>
      <c r="C560" s="20">
        <v>44333376</v>
      </c>
    </row>
    <row r="561" spans="1:3" x14ac:dyDescent="0.2">
      <c r="A561" s="19">
        <v>45607</v>
      </c>
      <c r="B561" s="20">
        <v>460545</v>
      </c>
      <c r="C561" s="20">
        <v>45666712</v>
      </c>
    </row>
    <row r="562" spans="1:3" x14ac:dyDescent="0.2">
      <c r="A562" s="19">
        <v>45608</v>
      </c>
      <c r="B562" s="20">
        <v>441622</v>
      </c>
      <c r="C562" s="20">
        <v>47000048</v>
      </c>
    </row>
    <row r="563" spans="1:3" x14ac:dyDescent="0.2">
      <c r="A563" s="19">
        <v>45609</v>
      </c>
      <c r="B563" s="20">
        <v>422012</v>
      </c>
      <c r="C563" s="20">
        <v>48333384</v>
      </c>
    </row>
    <row r="564" spans="1:3" x14ac:dyDescent="0.2">
      <c r="A564" s="19">
        <v>45610</v>
      </c>
      <c r="B564" s="20">
        <v>403551</v>
      </c>
      <c r="C564" s="20">
        <v>49666720</v>
      </c>
    </row>
    <row r="565" spans="1:3" x14ac:dyDescent="0.2">
      <c r="A565" s="19">
        <v>45611</v>
      </c>
      <c r="B565" s="20">
        <v>384926</v>
      </c>
      <c r="C565" s="20">
        <v>51000056</v>
      </c>
    </row>
    <row r="566" spans="1:3" x14ac:dyDescent="0.2">
      <c r="A566" s="19">
        <v>45612</v>
      </c>
      <c r="B566" s="20">
        <v>365888</v>
      </c>
      <c r="C566" s="20">
        <v>52333392</v>
      </c>
    </row>
    <row r="567" spans="1:3" x14ac:dyDescent="0.2">
      <c r="A567" s="19">
        <v>45613</v>
      </c>
      <c r="B567" s="20">
        <v>346989</v>
      </c>
      <c r="C567" s="20">
        <v>53666728</v>
      </c>
    </row>
    <row r="568" spans="1:3" x14ac:dyDescent="0.2">
      <c r="A568" s="19">
        <v>45614</v>
      </c>
      <c r="B568" s="20">
        <v>328822</v>
      </c>
      <c r="C568" s="20">
        <v>55000064</v>
      </c>
    </row>
    <row r="569" spans="1:3" x14ac:dyDescent="0.2">
      <c r="A569" s="19">
        <v>45615</v>
      </c>
      <c r="B569" s="20">
        <v>310150</v>
      </c>
      <c r="C569" s="20">
        <v>56333400</v>
      </c>
    </row>
    <row r="570" spans="1:3" x14ac:dyDescent="0.2">
      <c r="A570" s="19">
        <v>45616</v>
      </c>
      <c r="B570" s="20">
        <v>292455</v>
      </c>
      <c r="C570" s="20">
        <v>100000000</v>
      </c>
    </row>
    <row r="571" spans="1:3" x14ac:dyDescent="0.2">
      <c r="A571" s="19">
        <v>45617</v>
      </c>
      <c r="B571" s="20">
        <v>274999</v>
      </c>
      <c r="C571" s="20">
        <v>300000000</v>
      </c>
    </row>
    <row r="572" spans="1:3" x14ac:dyDescent="0.2">
      <c r="A572" s="19">
        <v>45618</v>
      </c>
      <c r="B572" s="20">
        <v>257633</v>
      </c>
      <c r="C572" s="20">
        <v>287254546</v>
      </c>
    </row>
    <row r="573" spans="1:3" x14ac:dyDescent="0.2">
      <c r="A573" s="19">
        <v>45619</v>
      </c>
      <c r="B573" s="20">
        <v>239505</v>
      </c>
      <c r="C573" s="20">
        <v>274509092</v>
      </c>
    </row>
    <row r="574" spans="1:3" x14ac:dyDescent="0.2">
      <c r="A574" s="19">
        <v>45620</v>
      </c>
      <c r="B574" s="20">
        <v>222412</v>
      </c>
      <c r="C574" s="20">
        <v>261763637</v>
      </c>
    </row>
    <row r="575" spans="1:3" x14ac:dyDescent="0.2">
      <c r="A575" s="19">
        <v>45621</v>
      </c>
      <c r="B575" s="20">
        <v>206733</v>
      </c>
      <c r="C575" s="20">
        <v>249018183</v>
      </c>
    </row>
    <row r="576" spans="1:3" x14ac:dyDescent="0.2">
      <c r="A576" s="19">
        <v>45622</v>
      </c>
      <c r="B576" s="20">
        <v>190541</v>
      </c>
      <c r="C576" s="20">
        <v>236272729</v>
      </c>
    </row>
    <row r="577" spans="1:3" x14ac:dyDescent="0.2">
      <c r="A577" s="19">
        <v>45623</v>
      </c>
      <c r="B577" s="20">
        <v>174221</v>
      </c>
      <c r="C577" s="20">
        <v>223527275</v>
      </c>
    </row>
    <row r="578" spans="1:3" x14ac:dyDescent="0.2">
      <c r="A578" s="19">
        <v>45624</v>
      </c>
      <c r="B578" s="20">
        <v>159933</v>
      </c>
      <c r="C578" s="20">
        <v>210781820</v>
      </c>
    </row>
    <row r="579" spans="1:3" x14ac:dyDescent="0.2">
      <c r="A579" s="19">
        <v>45625</v>
      </c>
      <c r="B579" s="20">
        <v>145566</v>
      </c>
      <c r="C579" s="20">
        <v>198036366</v>
      </c>
    </row>
    <row r="580" spans="1:3" x14ac:dyDescent="0.2">
      <c r="A580" s="19">
        <v>45626</v>
      </c>
      <c r="B580" s="20">
        <v>2050000</v>
      </c>
      <c r="C580" s="20">
        <v>185290912</v>
      </c>
    </row>
    <row r="581" spans="1:3" x14ac:dyDescent="0.2">
      <c r="A581" s="19">
        <v>45627</v>
      </c>
      <c r="B581" s="20">
        <v>1950000</v>
      </c>
      <c r="C581" s="20">
        <v>40000000</v>
      </c>
    </row>
    <row r="582" spans="1:3" x14ac:dyDescent="0.2">
      <c r="A582" s="19">
        <v>45628</v>
      </c>
      <c r="B582" s="20">
        <v>1868765</v>
      </c>
      <c r="C582" s="20">
        <v>38620690</v>
      </c>
    </row>
    <row r="583" spans="1:3" x14ac:dyDescent="0.2">
      <c r="A583" s="19">
        <v>45629</v>
      </c>
      <c r="B583" s="20">
        <v>1792501</v>
      </c>
      <c r="C583" s="20">
        <v>37241380</v>
      </c>
    </row>
    <row r="584" spans="1:3" x14ac:dyDescent="0.2">
      <c r="A584" s="19">
        <v>45630</v>
      </c>
      <c r="B584" s="20">
        <v>1714155</v>
      </c>
      <c r="C584" s="20">
        <v>35862070</v>
      </c>
    </row>
    <row r="585" spans="1:3" x14ac:dyDescent="0.2">
      <c r="A585" s="19">
        <v>45631</v>
      </c>
      <c r="B585" s="20">
        <v>1634222</v>
      </c>
      <c r="C585" s="20">
        <v>34482760</v>
      </c>
    </row>
    <row r="586" spans="1:3" x14ac:dyDescent="0.2">
      <c r="A586" s="19">
        <v>45632</v>
      </c>
      <c r="B586" s="20">
        <v>1563144</v>
      </c>
      <c r="C586" s="20">
        <v>33103450</v>
      </c>
    </row>
    <row r="587" spans="1:3" x14ac:dyDescent="0.2">
      <c r="A587" s="19">
        <v>45633</v>
      </c>
      <c r="B587" s="20">
        <v>1490222</v>
      </c>
      <c r="C587" s="20">
        <v>31724140</v>
      </c>
    </row>
    <row r="588" spans="1:3" x14ac:dyDescent="0.2">
      <c r="A588" s="19">
        <v>45634</v>
      </c>
      <c r="B588" s="20">
        <v>1421444</v>
      </c>
      <c r="C588" s="20">
        <v>30344830</v>
      </c>
    </row>
    <row r="589" spans="1:3" x14ac:dyDescent="0.2">
      <c r="A589" s="19">
        <v>45635</v>
      </c>
      <c r="B589" s="20">
        <v>1356880</v>
      </c>
      <c r="C589" s="20">
        <v>28965520</v>
      </c>
    </row>
    <row r="590" spans="1:3" x14ac:dyDescent="0.2">
      <c r="A590" s="19">
        <v>45636</v>
      </c>
      <c r="B590" s="20">
        <v>1294677</v>
      </c>
      <c r="C590" s="20">
        <v>27586210</v>
      </c>
    </row>
    <row r="591" spans="1:3" x14ac:dyDescent="0.2">
      <c r="A591" s="19">
        <v>45637</v>
      </c>
      <c r="B591" s="20">
        <v>1228448</v>
      </c>
      <c r="C591" s="20">
        <v>26206900</v>
      </c>
    </row>
    <row r="592" spans="1:3" x14ac:dyDescent="0.2">
      <c r="A592" s="19">
        <v>45638</v>
      </c>
      <c r="B592" s="20">
        <v>1168555</v>
      </c>
      <c r="C592" s="20">
        <v>24827590</v>
      </c>
    </row>
    <row r="593" spans="1:3" x14ac:dyDescent="0.2">
      <c r="A593" s="19">
        <v>45639</v>
      </c>
      <c r="B593" s="20">
        <v>1114217</v>
      </c>
      <c r="C593" s="20">
        <v>23448280</v>
      </c>
    </row>
    <row r="594" spans="1:3" x14ac:dyDescent="0.2">
      <c r="A594" s="19">
        <v>45640</v>
      </c>
      <c r="B594" s="20">
        <v>1059665</v>
      </c>
      <c r="C594" s="20">
        <v>22068970</v>
      </c>
    </row>
    <row r="595" spans="1:3" x14ac:dyDescent="0.2">
      <c r="A595" s="19">
        <v>45641</v>
      </c>
      <c r="B595" s="20">
        <v>1006788</v>
      </c>
      <c r="C595" s="20">
        <v>20689660</v>
      </c>
    </row>
    <row r="596" spans="1:3" x14ac:dyDescent="0.2">
      <c r="A596" s="19">
        <v>45642</v>
      </c>
      <c r="B596" s="20">
        <v>950299</v>
      </c>
      <c r="C596" s="20">
        <v>19310350</v>
      </c>
    </row>
    <row r="597" spans="1:3" x14ac:dyDescent="0.2">
      <c r="A597" s="19">
        <v>45643</v>
      </c>
      <c r="B597" s="20">
        <v>900122</v>
      </c>
      <c r="C597" s="20">
        <v>17931040</v>
      </c>
    </row>
    <row r="598" spans="1:3" x14ac:dyDescent="0.2">
      <c r="A598" s="19">
        <v>45644</v>
      </c>
      <c r="B598" s="20">
        <v>849762</v>
      </c>
      <c r="C598" s="20">
        <v>16551730</v>
      </c>
    </row>
    <row r="599" spans="1:3" x14ac:dyDescent="0.2">
      <c r="A599" s="19">
        <v>45645</v>
      </c>
      <c r="B599" s="20">
        <v>798844</v>
      </c>
      <c r="C599" s="20">
        <v>15172420</v>
      </c>
    </row>
    <row r="600" spans="1:3" x14ac:dyDescent="0.2">
      <c r="A600" s="19">
        <v>45646</v>
      </c>
      <c r="B600" s="20">
        <v>749277</v>
      </c>
      <c r="C600" s="20">
        <v>13793110</v>
      </c>
    </row>
    <row r="601" spans="1:3" x14ac:dyDescent="0.2">
      <c r="A601" s="19">
        <v>45647</v>
      </c>
      <c r="B601" s="20">
        <v>700455</v>
      </c>
      <c r="C601" s="20">
        <v>12413800</v>
      </c>
    </row>
    <row r="602" spans="1:3" x14ac:dyDescent="0.2">
      <c r="A602" s="19">
        <v>45648</v>
      </c>
      <c r="B602" s="20">
        <v>650100</v>
      </c>
      <c r="C602" s="20">
        <v>11034490</v>
      </c>
    </row>
    <row r="603" spans="1:3" x14ac:dyDescent="0.2">
      <c r="A603" s="19">
        <v>45649</v>
      </c>
      <c r="B603" s="20">
        <v>600788</v>
      </c>
      <c r="C603" s="20">
        <v>9655180</v>
      </c>
    </row>
    <row r="604" spans="1:3" x14ac:dyDescent="0.2">
      <c r="A604" s="19">
        <v>45650</v>
      </c>
      <c r="B604" s="20">
        <v>551299</v>
      </c>
      <c r="C604" s="20">
        <v>8275870</v>
      </c>
    </row>
    <row r="605" spans="1:3" x14ac:dyDescent="0.2">
      <c r="A605" s="19">
        <v>45651</v>
      </c>
      <c r="B605" s="20">
        <v>501522</v>
      </c>
      <c r="C605" s="20">
        <v>6896560</v>
      </c>
    </row>
    <row r="606" spans="1:3" x14ac:dyDescent="0.2">
      <c r="A606" s="19">
        <v>45652</v>
      </c>
      <c r="B606" s="20">
        <v>452011</v>
      </c>
      <c r="C606" s="20">
        <v>5517250</v>
      </c>
    </row>
    <row r="607" spans="1:3" x14ac:dyDescent="0.2">
      <c r="A607" s="19">
        <v>45653</v>
      </c>
      <c r="B607" s="20">
        <v>403322</v>
      </c>
      <c r="C607" s="20">
        <v>4137940</v>
      </c>
    </row>
    <row r="608" spans="1:3" x14ac:dyDescent="0.2">
      <c r="A608" s="19">
        <v>45654</v>
      </c>
      <c r="B608" s="20">
        <v>355500</v>
      </c>
      <c r="C608" s="20">
        <v>2758630</v>
      </c>
    </row>
    <row r="609" spans="1:3" x14ac:dyDescent="0.2">
      <c r="A609" s="19">
        <v>45655</v>
      </c>
      <c r="B609" s="20">
        <v>308611</v>
      </c>
      <c r="C609" s="20">
        <v>1379320</v>
      </c>
    </row>
    <row r="610" spans="1:3" x14ac:dyDescent="0.2">
      <c r="A610" s="19">
        <v>45656</v>
      </c>
      <c r="B610" s="20">
        <v>261877</v>
      </c>
      <c r="C610" s="20">
        <v>1037666</v>
      </c>
    </row>
    <row r="611" spans="1:3" x14ac:dyDescent="0.2">
      <c r="A611" s="19">
        <v>45657</v>
      </c>
      <c r="B611" s="20">
        <v>210066</v>
      </c>
      <c r="C611" s="20">
        <v>693413</v>
      </c>
    </row>
    <row r="612" spans="1:3" x14ac:dyDescent="0.2">
      <c r="A612" s="19">
        <v>45658</v>
      </c>
      <c r="B612" s="20">
        <v>2000000</v>
      </c>
      <c r="C612" s="20">
        <v>349160</v>
      </c>
    </row>
    <row r="613" spans="1:3" x14ac:dyDescent="0.2">
      <c r="A613" s="19">
        <v>45659</v>
      </c>
      <c r="B613" s="20">
        <v>1988441</v>
      </c>
      <c r="C613" s="20">
        <v>481834</v>
      </c>
    </row>
    <row r="614" spans="1:3" x14ac:dyDescent="0.2">
      <c r="A614" s="19">
        <v>45660</v>
      </c>
      <c r="B614" s="20">
        <v>1970192</v>
      </c>
      <c r="C614" s="20">
        <v>614508</v>
      </c>
    </row>
    <row r="615" spans="1:3" x14ac:dyDescent="0.2">
      <c r="A615" s="19">
        <v>45661</v>
      </c>
      <c r="B615" s="20">
        <v>1952450</v>
      </c>
      <c r="C615" s="20">
        <v>747182</v>
      </c>
    </row>
    <row r="616" spans="1:3" x14ac:dyDescent="0.2">
      <c r="A616" s="19">
        <v>45662</v>
      </c>
      <c r="B616" s="20">
        <v>1934205</v>
      </c>
      <c r="C616" s="20">
        <v>879856</v>
      </c>
    </row>
    <row r="617" spans="1:3" x14ac:dyDescent="0.2">
      <c r="A617" s="19">
        <v>45663</v>
      </c>
      <c r="B617" s="20">
        <v>1915411</v>
      </c>
      <c r="C617" s="20">
        <v>1012530</v>
      </c>
    </row>
    <row r="618" spans="1:3" x14ac:dyDescent="0.2">
      <c r="A618" s="19">
        <v>45664</v>
      </c>
      <c r="B618" s="20">
        <v>1897055</v>
      </c>
      <c r="C618" s="20">
        <v>1145204</v>
      </c>
    </row>
    <row r="619" spans="1:3" x14ac:dyDescent="0.2">
      <c r="A619" s="19">
        <v>45665</v>
      </c>
      <c r="B619" s="20">
        <v>1878522</v>
      </c>
      <c r="C619" s="20">
        <v>1277878</v>
      </c>
    </row>
    <row r="620" spans="1:3" x14ac:dyDescent="0.2">
      <c r="A620" s="19">
        <v>45666</v>
      </c>
      <c r="B620" s="20">
        <v>1859781</v>
      </c>
      <c r="C620" s="20">
        <v>1410552</v>
      </c>
    </row>
    <row r="621" spans="1:3" x14ac:dyDescent="0.2">
      <c r="A621" s="19">
        <v>45667</v>
      </c>
      <c r="B621" s="20">
        <v>1842055</v>
      </c>
      <c r="C621" s="20">
        <v>10000000</v>
      </c>
    </row>
    <row r="622" spans="1:3" x14ac:dyDescent="0.2">
      <c r="A622" s="19">
        <v>45668</v>
      </c>
      <c r="B622" s="20">
        <v>1823344</v>
      </c>
      <c r="C622" s="20">
        <v>9593746</v>
      </c>
    </row>
    <row r="623" spans="1:3" x14ac:dyDescent="0.2">
      <c r="A623" s="19">
        <v>45669</v>
      </c>
      <c r="B623" s="20">
        <v>1806201</v>
      </c>
      <c r="C623" s="20">
        <v>9187492</v>
      </c>
    </row>
    <row r="624" spans="1:3" x14ac:dyDescent="0.2">
      <c r="A624" s="19">
        <v>45670</v>
      </c>
      <c r="B624" s="20">
        <v>1786802</v>
      </c>
      <c r="C624" s="20">
        <v>8781237</v>
      </c>
    </row>
    <row r="625" spans="1:3" x14ac:dyDescent="0.2">
      <c r="A625" s="19">
        <v>45671</v>
      </c>
      <c r="B625" s="20">
        <v>1768050</v>
      </c>
      <c r="C625" s="20">
        <v>8374983</v>
      </c>
    </row>
    <row r="626" spans="1:3" x14ac:dyDescent="0.2">
      <c r="A626" s="19">
        <v>45672</v>
      </c>
      <c r="B626" s="20">
        <v>1749466</v>
      </c>
      <c r="C626" s="20">
        <v>7968729</v>
      </c>
    </row>
    <row r="627" spans="1:3" x14ac:dyDescent="0.2">
      <c r="A627" s="19">
        <v>45673</v>
      </c>
      <c r="B627" s="20">
        <v>1730733</v>
      </c>
      <c r="C627" s="20">
        <v>7562475</v>
      </c>
    </row>
    <row r="628" spans="1:3" x14ac:dyDescent="0.2">
      <c r="A628" s="19">
        <v>45674</v>
      </c>
      <c r="B628" s="20">
        <v>1712640</v>
      </c>
      <c r="C628" s="20">
        <v>7156221</v>
      </c>
    </row>
    <row r="629" spans="1:3" x14ac:dyDescent="0.2">
      <c r="A629" s="19">
        <v>45675</v>
      </c>
      <c r="B629" s="20">
        <v>1694021</v>
      </c>
      <c r="C629" s="20">
        <v>6749967</v>
      </c>
    </row>
    <row r="630" spans="1:3" x14ac:dyDescent="0.2">
      <c r="A630" s="19">
        <v>45676</v>
      </c>
      <c r="B630" s="20">
        <v>1675822</v>
      </c>
      <c r="C630" s="20">
        <v>6343713</v>
      </c>
    </row>
    <row r="631" spans="1:3" x14ac:dyDescent="0.2">
      <c r="A631" s="19">
        <v>45677</v>
      </c>
      <c r="B631" s="20">
        <v>1657442</v>
      </c>
      <c r="C631" s="20">
        <v>5937458</v>
      </c>
    </row>
    <row r="632" spans="1:3" x14ac:dyDescent="0.2">
      <c r="A632" s="19">
        <v>45678</v>
      </c>
      <c r="B632" s="20">
        <v>1639220</v>
      </c>
      <c r="C632" s="20">
        <v>5531204</v>
      </c>
    </row>
    <row r="633" spans="1:3" x14ac:dyDescent="0.2">
      <c r="A633" s="19">
        <v>45679</v>
      </c>
      <c r="B633" s="20">
        <v>1621777</v>
      </c>
      <c r="C633" s="20">
        <v>5124950</v>
      </c>
    </row>
    <row r="634" spans="1:3" x14ac:dyDescent="0.2">
      <c r="A634" s="19">
        <v>45680</v>
      </c>
      <c r="B634" s="20">
        <v>1602560</v>
      </c>
      <c r="C634" s="20">
        <v>4718696</v>
      </c>
    </row>
    <row r="635" spans="1:3" x14ac:dyDescent="0.2">
      <c r="A635" s="19">
        <v>45681</v>
      </c>
      <c r="B635" s="20">
        <v>1584044</v>
      </c>
      <c r="C635" s="20">
        <v>4312442</v>
      </c>
    </row>
    <row r="636" spans="1:3" x14ac:dyDescent="0.2">
      <c r="A636" s="19">
        <v>45682</v>
      </c>
      <c r="B636" s="20">
        <v>1567577</v>
      </c>
      <c r="C636" s="20">
        <v>3906188</v>
      </c>
    </row>
    <row r="637" spans="1:3" x14ac:dyDescent="0.2">
      <c r="A637" s="19">
        <v>45683</v>
      </c>
      <c r="B637" s="20">
        <v>1550922</v>
      </c>
      <c r="C637" s="20">
        <v>3499934</v>
      </c>
    </row>
    <row r="638" spans="1:3" x14ac:dyDescent="0.2">
      <c r="A638" s="19">
        <v>45684</v>
      </c>
      <c r="B638" s="20">
        <v>1532444</v>
      </c>
      <c r="C638" s="20">
        <v>3093680</v>
      </c>
    </row>
    <row r="639" spans="1:3" x14ac:dyDescent="0.2">
      <c r="A639" s="19">
        <v>45685</v>
      </c>
      <c r="B639" s="20">
        <v>1514642</v>
      </c>
      <c r="C639" s="20">
        <v>2687425</v>
      </c>
    </row>
    <row r="640" spans="1:3" x14ac:dyDescent="0.2">
      <c r="A640" s="19">
        <v>45686</v>
      </c>
      <c r="B640" s="20">
        <v>1496544</v>
      </c>
      <c r="C640" s="20">
        <v>2281171</v>
      </c>
    </row>
    <row r="641" spans="1:3" x14ac:dyDescent="0.2">
      <c r="A641" s="19">
        <v>45687</v>
      </c>
      <c r="B641" s="20">
        <v>1478555</v>
      </c>
      <c r="C641" s="20">
        <v>1874917</v>
      </c>
    </row>
    <row r="642" spans="1:3" x14ac:dyDescent="0.2">
      <c r="A642" s="19">
        <v>45688</v>
      </c>
      <c r="B642" s="20">
        <v>1460233</v>
      </c>
      <c r="C642" s="20">
        <v>1468663</v>
      </c>
    </row>
    <row r="643" spans="1:3" x14ac:dyDescent="0.2">
      <c r="A643" s="19">
        <v>45689</v>
      </c>
      <c r="B643" s="20">
        <v>1449966</v>
      </c>
      <c r="C643" s="20">
        <v>1062409</v>
      </c>
    </row>
    <row r="644" spans="1:3" x14ac:dyDescent="0.2">
      <c r="A644" s="19">
        <v>45690</v>
      </c>
      <c r="B644" s="20">
        <v>1470234</v>
      </c>
      <c r="C644" s="20">
        <v>1090986</v>
      </c>
    </row>
    <row r="645" spans="1:3" x14ac:dyDescent="0.2">
      <c r="A645" s="19">
        <v>45691</v>
      </c>
      <c r="B645" s="20">
        <v>1495235</v>
      </c>
      <c r="C645" s="20">
        <v>1119563</v>
      </c>
    </row>
    <row r="646" spans="1:3" x14ac:dyDescent="0.2">
      <c r="A646" s="19">
        <v>45692</v>
      </c>
      <c r="B646" s="20">
        <v>1523166</v>
      </c>
      <c r="C646" s="20">
        <v>1148140</v>
      </c>
    </row>
    <row r="647" spans="1:3" x14ac:dyDescent="0.2">
      <c r="A647" s="19">
        <v>45693</v>
      </c>
      <c r="B647" s="20">
        <v>1552102</v>
      </c>
      <c r="C647" s="20">
        <v>1176717</v>
      </c>
    </row>
    <row r="648" spans="1:3" x14ac:dyDescent="0.2">
      <c r="A648" s="19">
        <v>45694</v>
      </c>
      <c r="B648" s="20">
        <v>1581001</v>
      </c>
      <c r="C648" s="20">
        <v>1205294</v>
      </c>
    </row>
    <row r="649" spans="1:3" x14ac:dyDescent="0.2">
      <c r="A649" s="19">
        <v>45695</v>
      </c>
      <c r="B649" s="20">
        <v>1609308</v>
      </c>
      <c r="C649" s="20">
        <v>1233871</v>
      </c>
    </row>
    <row r="650" spans="1:3" x14ac:dyDescent="0.2">
      <c r="A650" s="19">
        <v>45696</v>
      </c>
      <c r="B650" s="20">
        <v>1637602</v>
      </c>
      <c r="C650" s="20">
        <v>1262448</v>
      </c>
    </row>
    <row r="651" spans="1:3" x14ac:dyDescent="0.2">
      <c r="A651" s="19">
        <v>45697</v>
      </c>
      <c r="B651" s="20">
        <v>1662455</v>
      </c>
      <c r="C651" s="20">
        <v>1291025</v>
      </c>
    </row>
    <row r="652" spans="1:3" x14ac:dyDescent="0.2">
      <c r="A652" s="19">
        <v>45698</v>
      </c>
      <c r="B652" s="20">
        <v>1687588</v>
      </c>
      <c r="C652" s="20">
        <v>1319602</v>
      </c>
    </row>
    <row r="653" spans="1:3" x14ac:dyDescent="0.2">
      <c r="A653" s="19">
        <v>45699</v>
      </c>
      <c r="B653" s="20">
        <v>1714221</v>
      </c>
      <c r="C653" s="20">
        <v>1348179</v>
      </c>
    </row>
    <row r="654" spans="1:3" x14ac:dyDescent="0.2">
      <c r="A654" s="19">
        <v>45700</v>
      </c>
      <c r="B654" s="20">
        <v>1739942</v>
      </c>
      <c r="C654" s="20">
        <v>1376756</v>
      </c>
    </row>
    <row r="655" spans="1:3" x14ac:dyDescent="0.2">
      <c r="A655" s="19">
        <v>45701</v>
      </c>
      <c r="B655" s="20">
        <v>1767441</v>
      </c>
      <c r="C655" s="20">
        <v>1405333</v>
      </c>
    </row>
    <row r="656" spans="1:3" x14ac:dyDescent="0.2">
      <c r="A656" s="19">
        <v>45702</v>
      </c>
      <c r="B656" s="20">
        <v>1792333</v>
      </c>
      <c r="C656" s="20">
        <v>1433910</v>
      </c>
    </row>
    <row r="657" spans="1:3" x14ac:dyDescent="0.2">
      <c r="A657" s="19">
        <v>45703</v>
      </c>
      <c r="B657" s="20">
        <v>1817222</v>
      </c>
      <c r="C657" s="20">
        <v>1462487</v>
      </c>
    </row>
    <row r="658" spans="1:3" x14ac:dyDescent="0.2">
      <c r="A658" s="19">
        <v>45704</v>
      </c>
      <c r="B658" s="20">
        <v>1843001</v>
      </c>
      <c r="C658" s="20">
        <v>1491064</v>
      </c>
    </row>
    <row r="659" spans="1:3" x14ac:dyDescent="0.2">
      <c r="A659" s="19">
        <v>45705</v>
      </c>
      <c r="B659" s="20">
        <v>1866545</v>
      </c>
      <c r="C659" s="20">
        <v>1519641</v>
      </c>
    </row>
    <row r="660" spans="1:3" x14ac:dyDescent="0.2">
      <c r="A660" s="19">
        <v>45706</v>
      </c>
      <c r="B660" s="20">
        <v>1891899</v>
      </c>
      <c r="C660" s="20">
        <v>1548218</v>
      </c>
    </row>
    <row r="661" spans="1:3" x14ac:dyDescent="0.2">
      <c r="A661" s="19">
        <v>45707</v>
      </c>
      <c r="B661" s="20">
        <v>1914120</v>
      </c>
      <c r="C661" s="20">
        <v>1576795</v>
      </c>
    </row>
    <row r="662" spans="1:3" x14ac:dyDescent="0.2">
      <c r="A662" s="19">
        <v>45708</v>
      </c>
      <c r="B662" s="20">
        <v>1935666</v>
      </c>
      <c r="C662" s="20">
        <v>1605372</v>
      </c>
    </row>
    <row r="663" spans="1:3" x14ac:dyDescent="0.2">
      <c r="A663" s="19">
        <v>45709</v>
      </c>
      <c r="B663" s="20">
        <v>1961022</v>
      </c>
      <c r="C663" s="20">
        <v>1633949</v>
      </c>
    </row>
    <row r="664" spans="1:3" x14ac:dyDescent="0.2">
      <c r="A664" s="19">
        <v>45710</v>
      </c>
      <c r="B664" s="20">
        <v>1985223</v>
      </c>
      <c r="C664" s="20">
        <v>1662526</v>
      </c>
    </row>
    <row r="665" spans="1:3" x14ac:dyDescent="0.2">
      <c r="A665" s="19">
        <v>45711</v>
      </c>
      <c r="B665" s="20">
        <v>2012011</v>
      </c>
      <c r="C665" s="20">
        <v>1691103</v>
      </c>
    </row>
    <row r="666" spans="1:3" x14ac:dyDescent="0.2">
      <c r="A666" s="19">
        <v>45712</v>
      </c>
      <c r="B666" s="20">
        <v>2037228</v>
      </c>
      <c r="C666" s="20">
        <v>1719680</v>
      </c>
    </row>
    <row r="667" spans="1:3" x14ac:dyDescent="0.2">
      <c r="A667" s="19">
        <v>45713</v>
      </c>
      <c r="B667" s="20">
        <v>2061199</v>
      </c>
      <c r="C667" s="20">
        <v>1748257</v>
      </c>
    </row>
    <row r="668" spans="1:3" x14ac:dyDescent="0.2">
      <c r="A668" s="19">
        <v>45714</v>
      </c>
      <c r="B668" s="20">
        <v>2087685</v>
      </c>
      <c r="C668" s="20">
        <v>1776834</v>
      </c>
    </row>
    <row r="669" spans="1:3" x14ac:dyDescent="0.2">
      <c r="A669" s="19">
        <v>45715</v>
      </c>
      <c r="B669" s="20">
        <v>2113444</v>
      </c>
      <c r="C669" s="20">
        <v>1805411</v>
      </c>
    </row>
    <row r="670" spans="1:3" x14ac:dyDescent="0.2">
      <c r="A670" s="19">
        <v>45716</v>
      </c>
      <c r="B670" s="20">
        <v>2137988</v>
      </c>
      <c r="C670" s="20">
        <v>1833988</v>
      </c>
    </row>
    <row r="671" spans="1:3" x14ac:dyDescent="0.2">
      <c r="A671" s="19">
        <v>45717</v>
      </c>
      <c r="B671" s="20">
        <v>2165001</v>
      </c>
      <c r="C671" s="20">
        <v>1862565</v>
      </c>
    </row>
    <row r="672" spans="1:3" x14ac:dyDescent="0.2">
      <c r="A672" s="19">
        <v>45718</v>
      </c>
      <c r="B672" s="20">
        <v>2190555</v>
      </c>
      <c r="C672" s="20">
        <v>1891142</v>
      </c>
    </row>
    <row r="673" spans="1:3" x14ac:dyDescent="0.2">
      <c r="A673" s="19">
        <v>45719</v>
      </c>
      <c r="B673" s="20">
        <v>2214882</v>
      </c>
      <c r="C673" s="20">
        <v>1919719</v>
      </c>
    </row>
    <row r="674" spans="1:3" x14ac:dyDescent="0.2">
      <c r="A674" s="19">
        <v>45720</v>
      </c>
      <c r="B674" s="20">
        <v>2241420</v>
      </c>
      <c r="C674" s="20">
        <v>1948296</v>
      </c>
    </row>
    <row r="675" spans="1:3" x14ac:dyDescent="0.2">
      <c r="A675" s="19">
        <v>45721</v>
      </c>
      <c r="B675" s="20">
        <v>2269004</v>
      </c>
      <c r="C675" s="20">
        <v>1976873</v>
      </c>
    </row>
    <row r="676" spans="1:3" x14ac:dyDescent="0.2">
      <c r="A676" s="19">
        <v>45722</v>
      </c>
      <c r="B676" s="20">
        <v>2295333</v>
      </c>
      <c r="C676" s="20">
        <v>2005450</v>
      </c>
    </row>
    <row r="677" spans="1:3" x14ac:dyDescent="0.2">
      <c r="A677" s="19">
        <v>45723</v>
      </c>
      <c r="B677" s="20">
        <v>2321001</v>
      </c>
      <c r="C677" s="20">
        <v>2034027</v>
      </c>
    </row>
    <row r="678" spans="1:3" x14ac:dyDescent="0.2">
      <c r="A678" s="19">
        <v>45724</v>
      </c>
      <c r="B678" s="20">
        <v>2347722</v>
      </c>
      <c r="C678" s="20">
        <v>2062604</v>
      </c>
    </row>
    <row r="679" spans="1:3" x14ac:dyDescent="0.2">
      <c r="A679" s="19">
        <v>45725</v>
      </c>
      <c r="B679" s="20">
        <v>2372999</v>
      </c>
      <c r="C679" s="20">
        <v>2091181</v>
      </c>
    </row>
    <row r="680" spans="1:3" x14ac:dyDescent="0.2">
      <c r="A680" s="19">
        <v>45726</v>
      </c>
      <c r="B680" s="20">
        <v>2398112</v>
      </c>
      <c r="C680" s="20">
        <v>2119758</v>
      </c>
    </row>
    <row r="681" spans="1:3" x14ac:dyDescent="0.2">
      <c r="A681" s="19">
        <v>45727</v>
      </c>
      <c r="B681" s="20">
        <v>2422444</v>
      </c>
      <c r="C681" s="20">
        <v>2148335</v>
      </c>
    </row>
    <row r="682" spans="1:3" x14ac:dyDescent="0.2">
      <c r="A682" s="19">
        <v>45728</v>
      </c>
      <c r="B682" s="20">
        <v>2449771</v>
      </c>
      <c r="C682" s="20">
        <v>2176912</v>
      </c>
    </row>
    <row r="683" spans="1:3" x14ac:dyDescent="0.2">
      <c r="A683" s="19">
        <v>45729</v>
      </c>
      <c r="B683" s="20">
        <v>2475000</v>
      </c>
      <c r="C683" s="20">
        <v>2205489</v>
      </c>
    </row>
    <row r="684" spans="1:3" x14ac:dyDescent="0.2">
      <c r="A684" s="19">
        <v>45730</v>
      </c>
      <c r="B684" s="20">
        <v>2500221</v>
      </c>
      <c r="C684" s="20">
        <v>2234066</v>
      </c>
    </row>
    <row r="685" spans="1:3" x14ac:dyDescent="0.2">
      <c r="A685" s="19">
        <v>45731</v>
      </c>
      <c r="B685" s="20">
        <v>2526555</v>
      </c>
      <c r="C685" s="20">
        <v>2262643</v>
      </c>
    </row>
    <row r="686" spans="1:3" x14ac:dyDescent="0.2">
      <c r="A686" s="19">
        <v>45732</v>
      </c>
      <c r="B686" s="20">
        <v>2551887</v>
      </c>
      <c r="C686" s="20">
        <v>2291220</v>
      </c>
    </row>
    <row r="687" spans="1:3" x14ac:dyDescent="0.2">
      <c r="A687" s="19">
        <v>45733</v>
      </c>
      <c r="B687" s="20">
        <v>2575777</v>
      </c>
      <c r="C687" s="20">
        <v>2319797</v>
      </c>
    </row>
    <row r="688" spans="1:3" x14ac:dyDescent="0.2">
      <c r="A688" s="19">
        <v>45734</v>
      </c>
      <c r="B688" s="20">
        <v>2602228</v>
      </c>
      <c r="C688" s="20">
        <v>2348374</v>
      </c>
    </row>
    <row r="689" spans="1:3" x14ac:dyDescent="0.2">
      <c r="A689" s="19">
        <v>45735</v>
      </c>
      <c r="B689" s="20">
        <v>2627221</v>
      </c>
      <c r="C689" s="20">
        <v>2376951</v>
      </c>
    </row>
    <row r="690" spans="1:3" x14ac:dyDescent="0.2">
      <c r="A690" s="19">
        <v>45736</v>
      </c>
      <c r="B690" s="20">
        <v>2651555</v>
      </c>
      <c r="C690" s="20">
        <v>2405528</v>
      </c>
    </row>
    <row r="691" spans="1:3" x14ac:dyDescent="0.2">
      <c r="A691" s="19">
        <v>45737</v>
      </c>
      <c r="B691" s="20">
        <v>2677110</v>
      </c>
      <c r="C691" s="20">
        <v>2434105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DeFiLlama API</vt:lpstr>
      <vt:lpstr>APY_1</vt:lpstr>
      <vt:lpstr>APY_2</vt:lpstr>
      <vt:lpstr>raw</vt:lpstr>
      <vt:lpstr>onchain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 효영</dc:creator>
  <cp:lastModifiedBy>배 효영</cp:lastModifiedBy>
  <dcterms:created xsi:type="dcterms:W3CDTF">2025-03-20T03:10:54Z</dcterms:created>
  <dcterms:modified xsi:type="dcterms:W3CDTF">2025-03-24T13:23:20Z</dcterms:modified>
</cp:coreProperties>
</file>