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ratw\Documents\Projekty\priceCompare\"/>
    </mc:Choice>
  </mc:AlternateContent>
  <xr:revisionPtr revIDLastSave="0" documentId="13_ncr:1_{B792B821-7C70-40F5-97EF-2C76795688D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" sheetId="1" r:id="rId1"/>
    <sheet name="flip" sheetId="2" r:id="rId2"/>
    <sheet name="hold" sheetId="3" r:id="rId3"/>
    <sheet name="expec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4" i="2" l="1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8" i="4"/>
  <c r="Q7" i="4"/>
  <c r="Q6" i="4"/>
  <c r="Q5" i="4"/>
  <c r="Q4" i="4"/>
  <c r="Q3" i="4"/>
  <c r="Q2" i="4"/>
</calcChain>
</file>

<file path=xl/sharedStrings.xml><?xml version="1.0" encoding="utf-8"?>
<sst xmlns="http://schemas.openxmlformats.org/spreadsheetml/2006/main" count="461" uniqueCount="79">
  <si>
    <t>Product_name</t>
  </si>
  <si>
    <t>SKU</t>
  </si>
  <si>
    <t>Size</t>
  </si>
  <si>
    <t>Stockx_payout</t>
  </si>
  <si>
    <t>Klekt_payout</t>
  </si>
  <si>
    <t>Restocks_payout</t>
  </si>
  <si>
    <t>Goat_payout</t>
  </si>
  <si>
    <t>Stockx_price</t>
  </si>
  <si>
    <t>Klekt_price</t>
  </si>
  <si>
    <t>Restocks_price</t>
  </si>
  <si>
    <t>Goat_price</t>
  </si>
  <si>
    <t>Site</t>
  </si>
  <si>
    <t>Max_ZL</t>
  </si>
  <si>
    <t>Max</t>
  </si>
  <si>
    <t>Jordan 1 Low SE
Arctic Punch Arctic Punch</t>
  </si>
  <si>
    <t>CK3022-600</t>
  </si>
  <si>
    <t>0</t>
  </si>
  <si>
    <t>Stockx/Restocks</t>
  </si>
  <si>
    <t>Jordan 1 Low
Dark Beetroot Black (W) Dark Beetroot Black (W)</t>
  </si>
  <si>
    <t>DB6491-600</t>
  </si>
  <si>
    <t>Restocks</t>
  </si>
  <si>
    <t>Stockx</t>
  </si>
  <si>
    <t>9W</t>
  </si>
  <si>
    <t>11W</t>
  </si>
  <si>
    <t>Jordan 1 Low SE
Twine Orange Quartz Corduroy (W) Twine Orange Quartz Corduroy (W)</t>
  </si>
  <si>
    <t>DH7820-700</t>
  </si>
  <si>
    <t>Jordan 1 Low
White University Red Black White University Red Black</t>
  </si>
  <si>
    <t>553558-118</t>
  </si>
  <si>
    <t>7</t>
  </si>
  <si>
    <t>Jordan 1 Mid
Armory Navy Armory Navy</t>
  </si>
  <si>
    <t>554724-411</t>
  </si>
  <si>
    <t>10</t>
  </si>
  <si>
    <t>Jordan 1 Mid
Hyper Royal Tumbled Leather Hyper Royal Tumbled Leather</t>
  </si>
  <si>
    <t>554724-077</t>
  </si>
  <si>
    <t>8</t>
  </si>
  <si>
    <t>12</t>
  </si>
  <si>
    <t>Jordan 1 Mid SE
Bright Citrus (W) Bright Citrus (W)</t>
  </si>
  <si>
    <t>CZ0774-800</t>
  </si>
  <si>
    <t>8W</t>
  </si>
  <si>
    <t>New Balance 550
Navy Blue Navy Blue</t>
  </si>
  <si>
    <t>BB550WA1</t>
  </si>
  <si>
    <t>New Balance 550
White Grey White Grey</t>
  </si>
  <si>
    <t>BB550PB1</t>
  </si>
  <si>
    <t>Nike Air Force 1 Low '07 PRM
Halloween (2021) Halloween (2021)</t>
  </si>
  <si>
    <t>DC8891-001</t>
  </si>
  <si>
    <t>9</t>
  </si>
  <si>
    <t>Nike Dunk High
Panda (2021) (W) Panda (2021) (W)</t>
  </si>
  <si>
    <t>DD1869-103</t>
  </si>
  <si>
    <t>Nike Dunk Low Disrupt
Dark Green White (W) Dark Green White (W)</t>
  </si>
  <si>
    <t>DQ0869-100</t>
  </si>
  <si>
    <t>Nike Dunk Low EMB
NBA 75th Anniversary Knicks NBA 75th Anniversary Knicks</t>
  </si>
  <si>
    <t>DD3363-002</t>
  </si>
  <si>
    <t>Nike Dunk Low
Triple White (2021) (W) Triple White (2021) (W)</t>
  </si>
  <si>
    <t>DD1503-109</t>
  </si>
  <si>
    <t>7W</t>
  </si>
  <si>
    <t>10W</t>
  </si>
  <si>
    <t>adidas Yeezy 450
Cloud White Cloud White</t>
  </si>
  <si>
    <t>H68038</t>
  </si>
  <si>
    <t>Nike Dunk Low EMB
NBA 75th Anniversary Chicago (GS) NBA 75th Anniversary Chicago (GS)</t>
  </si>
  <si>
    <t>DO6288-100</t>
  </si>
  <si>
    <t>7Y</t>
  </si>
  <si>
    <t>Jordan 1 Low
Bred Toe (GS) Bred Toe (GS)</t>
  </si>
  <si>
    <t>553560-612</t>
  </si>
  <si>
    <t>Jordan 1 Low
Pink Red (GS) Pink Red (GS)</t>
  </si>
  <si>
    <t>553560-162</t>
  </si>
  <si>
    <t>Jordan 1 Mid
Coral Chalk (GS) Coral Chalk (GS)</t>
  </si>
  <si>
    <t>554725-662</t>
  </si>
  <si>
    <t>5Y</t>
  </si>
  <si>
    <t>Jordan 3 Retro
Pine Green Pine Green</t>
  </si>
  <si>
    <t>CT8532-030</t>
  </si>
  <si>
    <t>15</t>
  </si>
  <si>
    <t>Jordan 4 Retro
White Oreo (2021) (GS) White Oreo (2021) (GS)</t>
  </si>
  <si>
    <t>DJ4699-100</t>
  </si>
  <si>
    <t>6,5Y</t>
  </si>
  <si>
    <t>4,5Y</t>
  </si>
  <si>
    <t>7,5W</t>
  </si>
  <si>
    <t>6,5W</t>
  </si>
  <si>
    <t>8,5W</t>
  </si>
  <si>
    <t>Vinted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</si>
</sst>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4"/>
  <sheetViews>
    <sheetView workbookViewId="0">
      <selection activeCell="O44" sqref="O2:O44"/>
    </sheetView>
  </sheetViews>
  <sheetFormatPr defaultRowHeight="14.4" x14ac:dyDescent="0.3"/>
  <cols>
    <col min="2" max="2" width="22.664062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7" x14ac:dyDescent="0.3">
      <c r="A2" s="1">
        <v>0</v>
      </c>
      <c r="B2" t="s">
        <v>14</v>
      </c>
      <c r="C2" t="s">
        <v>15</v>
      </c>
      <c r="D2">
        <v>8.5</v>
      </c>
      <c r="E2">
        <v>486.74520000000001</v>
      </c>
      <c r="F2" t="s">
        <v>16</v>
      </c>
      <c r="G2">
        <v>500.55615999999998</v>
      </c>
      <c r="H2" t="s">
        <v>16</v>
      </c>
      <c r="I2">
        <v>100</v>
      </c>
      <c r="J2" t="s">
        <v>16</v>
      </c>
      <c r="K2">
        <v>132</v>
      </c>
      <c r="L2" t="s">
        <v>16</v>
      </c>
      <c r="M2" t="s">
        <v>17</v>
      </c>
      <c r="N2">
        <v>486.74520000000001</v>
      </c>
      <c r="O2">
        <v>100</v>
      </c>
      <c r="Q2">
        <f>ROUNDDOWN(N2,-1)</f>
        <v>480</v>
      </c>
    </row>
    <row r="3" spans="1:17" x14ac:dyDescent="0.3">
      <c r="A3" s="1">
        <v>1</v>
      </c>
      <c r="B3" t="s">
        <v>14</v>
      </c>
      <c r="C3" t="s">
        <v>15</v>
      </c>
      <c r="D3">
        <v>8.5</v>
      </c>
      <c r="E3">
        <v>486.74520000000001</v>
      </c>
      <c r="F3" t="s">
        <v>16</v>
      </c>
      <c r="G3">
        <v>500.55615999999998</v>
      </c>
      <c r="H3" t="s">
        <v>16</v>
      </c>
      <c r="I3">
        <v>100</v>
      </c>
      <c r="J3" t="s">
        <v>16</v>
      </c>
      <c r="K3">
        <v>132</v>
      </c>
      <c r="L3" t="s">
        <v>16</v>
      </c>
      <c r="M3" t="s">
        <v>21</v>
      </c>
      <c r="N3">
        <v>486.74520000000001</v>
      </c>
      <c r="O3">
        <v>100</v>
      </c>
      <c r="Q3">
        <f t="shared" ref="Q3:Q44" si="0">ROUNDDOWN(N3,-1)</f>
        <v>480</v>
      </c>
    </row>
    <row r="4" spans="1:17" x14ac:dyDescent="0.3">
      <c r="A4" s="1">
        <v>2</v>
      </c>
      <c r="B4" t="s">
        <v>14</v>
      </c>
      <c r="C4" t="s">
        <v>15</v>
      </c>
      <c r="D4">
        <v>8.5</v>
      </c>
      <c r="E4">
        <v>486.74520000000001</v>
      </c>
      <c r="F4" t="s">
        <v>16</v>
      </c>
      <c r="G4">
        <v>500.55615999999998</v>
      </c>
      <c r="H4" t="s">
        <v>16</v>
      </c>
      <c r="I4">
        <v>100</v>
      </c>
      <c r="J4" t="s">
        <v>16</v>
      </c>
      <c r="K4">
        <v>132</v>
      </c>
      <c r="L4" t="s">
        <v>16</v>
      </c>
      <c r="M4" t="s">
        <v>21</v>
      </c>
      <c r="N4">
        <v>486.74520000000001</v>
      </c>
      <c r="O4">
        <v>100</v>
      </c>
      <c r="Q4">
        <f t="shared" si="0"/>
        <v>480</v>
      </c>
    </row>
    <row r="5" spans="1:17" x14ac:dyDescent="0.3">
      <c r="A5" s="1">
        <v>3</v>
      </c>
      <c r="B5" t="s">
        <v>14</v>
      </c>
      <c r="C5" t="s">
        <v>15</v>
      </c>
      <c r="D5">
        <v>8.5</v>
      </c>
      <c r="E5">
        <v>486.74520000000001</v>
      </c>
      <c r="F5" t="s">
        <v>16</v>
      </c>
      <c r="G5">
        <v>500.55615999999998</v>
      </c>
      <c r="H5" t="s">
        <v>16</v>
      </c>
      <c r="I5">
        <v>100</v>
      </c>
      <c r="J5" t="s">
        <v>16</v>
      </c>
      <c r="K5">
        <v>132</v>
      </c>
      <c r="L5" t="s">
        <v>16</v>
      </c>
      <c r="M5" t="s">
        <v>21</v>
      </c>
      <c r="N5">
        <v>486.74520000000001</v>
      </c>
      <c r="O5">
        <v>100</v>
      </c>
      <c r="Q5">
        <f t="shared" si="0"/>
        <v>480</v>
      </c>
    </row>
    <row r="6" spans="1:17" x14ac:dyDescent="0.3">
      <c r="A6" s="1">
        <v>4</v>
      </c>
      <c r="B6" t="s">
        <v>14</v>
      </c>
      <c r="C6" t="s">
        <v>15</v>
      </c>
      <c r="D6">
        <v>8.5</v>
      </c>
      <c r="E6">
        <v>486.74520000000001</v>
      </c>
      <c r="F6" t="s">
        <v>16</v>
      </c>
      <c r="G6">
        <v>500.55615999999998</v>
      </c>
      <c r="H6" t="s">
        <v>16</v>
      </c>
      <c r="I6">
        <v>100</v>
      </c>
      <c r="J6" t="s">
        <v>16</v>
      </c>
      <c r="K6">
        <v>132</v>
      </c>
      <c r="L6" t="s">
        <v>16</v>
      </c>
      <c r="M6" t="s">
        <v>21</v>
      </c>
      <c r="N6">
        <v>486.74520000000001</v>
      </c>
      <c r="O6">
        <v>100</v>
      </c>
      <c r="Q6">
        <f t="shared" si="0"/>
        <v>480</v>
      </c>
    </row>
    <row r="7" spans="1:17" x14ac:dyDescent="0.3">
      <c r="A7" s="1">
        <v>5</v>
      </c>
      <c r="B7" t="s">
        <v>14</v>
      </c>
      <c r="C7" t="s">
        <v>15</v>
      </c>
      <c r="D7">
        <v>8.5</v>
      </c>
      <c r="E7">
        <v>486.74520000000001</v>
      </c>
      <c r="F7" t="s">
        <v>16</v>
      </c>
      <c r="G7">
        <v>500.55615999999998</v>
      </c>
      <c r="H7" t="s">
        <v>16</v>
      </c>
      <c r="I7">
        <v>100</v>
      </c>
      <c r="J7" t="s">
        <v>16</v>
      </c>
      <c r="K7">
        <v>132</v>
      </c>
      <c r="L7" t="s">
        <v>16</v>
      </c>
      <c r="M7" t="s">
        <v>21</v>
      </c>
      <c r="N7">
        <v>486.74520000000001</v>
      </c>
      <c r="O7">
        <v>100</v>
      </c>
      <c r="Q7">
        <f t="shared" si="0"/>
        <v>480</v>
      </c>
    </row>
    <row r="8" spans="1:17" x14ac:dyDescent="0.3">
      <c r="A8" s="1">
        <v>6</v>
      </c>
      <c r="B8" t="s">
        <v>14</v>
      </c>
      <c r="C8" t="s">
        <v>15</v>
      </c>
      <c r="D8">
        <v>8.5</v>
      </c>
      <c r="E8">
        <v>486.74520000000001</v>
      </c>
      <c r="F8" t="s">
        <v>16</v>
      </c>
      <c r="G8">
        <v>500.55615999999998</v>
      </c>
      <c r="H8" t="s">
        <v>16</v>
      </c>
      <c r="I8">
        <v>100</v>
      </c>
      <c r="J8" t="s">
        <v>16</v>
      </c>
      <c r="K8">
        <v>132</v>
      </c>
      <c r="L8" t="s">
        <v>16</v>
      </c>
      <c r="M8" t="s">
        <v>21</v>
      </c>
      <c r="N8">
        <v>486.74520000000001</v>
      </c>
      <c r="O8">
        <v>100</v>
      </c>
      <c r="Q8">
        <f t="shared" si="0"/>
        <v>480</v>
      </c>
    </row>
    <row r="9" spans="1:17" x14ac:dyDescent="0.3">
      <c r="A9" s="1">
        <v>7</v>
      </c>
      <c r="B9" t="s">
        <v>14</v>
      </c>
      <c r="C9" t="s">
        <v>15</v>
      </c>
      <c r="D9">
        <v>8.5</v>
      </c>
      <c r="E9">
        <v>486.74520000000001</v>
      </c>
      <c r="F9" t="s">
        <v>16</v>
      </c>
      <c r="G9">
        <v>500.55615999999998</v>
      </c>
      <c r="H9" t="s">
        <v>16</v>
      </c>
      <c r="I9">
        <v>100</v>
      </c>
      <c r="J9" t="s">
        <v>16</v>
      </c>
      <c r="K9">
        <v>132</v>
      </c>
      <c r="L9" t="s">
        <v>16</v>
      </c>
      <c r="M9" t="s">
        <v>21</v>
      </c>
      <c r="N9">
        <v>486.74520000000001</v>
      </c>
      <c r="O9">
        <v>100</v>
      </c>
      <c r="Q9">
        <f t="shared" si="0"/>
        <v>480</v>
      </c>
    </row>
    <row r="10" spans="1:17" x14ac:dyDescent="0.3">
      <c r="A10" s="1">
        <v>8</v>
      </c>
      <c r="B10" t="s">
        <v>18</v>
      </c>
      <c r="C10" t="s">
        <v>19</v>
      </c>
      <c r="D10" t="s">
        <v>76</v>
      </c>
      <c r="E10">
        <v>565.31978228571404</v>
      </c>
      <c r="F10" t="s">
        <v>16</v>
      </c>
      <c r="G10">
        <v>819.38466999999901</v>
      </c>
      <c r="H10" t="s">
        <v>16</v>
      </c>
      <c r="I10">
        <v>116.142857142857</v>
      </c>
      <c r="J10" t="s">
        <v>16</v>
      </c>
      <c r="K10">
        <v>209</v>
      </c>
      <c r="L10" t="s">
        <v>16</v>
      </c>
      <c r="M10" t="s">
        <v>78</v>
      </c>
      <c r="N10">
        <v>550</v>
      </c>
      <c r="Q10">
        <f t="shared" si="0"/>
        <v>550</v>
      </c>
    </row>
    <row r="11" spans="1:17" x14ac:dyDescent="0.3">
      <c r="A11" s="1">
        <v>9</v>
      </c>
      <c r="B11" t="s">
        <v>18</v>
      </c>
      <c r="C11" t="s">
        <v>19</v>
      </c>
      <c r="D11" t="s">
        <v>75</v>
      </c>
      <c r="E11">
        <v>530.55226800000003</v>
      </c>
      <c r="F11" t="s">
        <v>16</v>
      </c>
      <c r="G11" t="s">
        <v>16</v>
      </c>
      <c r="H11" t="s">
        <v>16</v>
      </c>
      <c r="I11">
        <v>109</v>
      </c>
      <c r="J11" t="s">
        <v>16</v>
      </c>
      <c r="K11" t="s">
        <v>16</v>
      </c>
      <c r="L11" t="s">
        <v>16</v>
      </c>
      <c r="M11" t="s">
        <v>21</v>
      </c>
      <c r="N11">
        <v>530.55226800000003</v>
      </c>
      <c r="O11">
        <v>109</v>
      </c>
      <c r="Q11">
        <f t="shared" si="0"/>
        <v>530</v>
      </c>
    </row>
    <row r="12" spans="1:17" x14ac:dyDescent="0.3">
      <c r="A12" s="1">
        <v>10</v>
      </c>
      <c r="B12" t="s">
        <v>18</v>
      </c>
      <c r="C12" t="s">
        <v>19</v>
      </c>
      <c r="D12" t="s">
        <v>22</v>
      </c>
      <c r="E12">
        <v>685.84716514285697</v>
      </c>
      <c r="F12" t="s">
        <v>16</v>
      </c>
      <c r="G12">
        <v>835.94718999999998</v>
      </c>
      <c r="H12" t="s">
        <v>16</v>
      </c>
      <c r="I12">
        <v>140.90476190476099</v>
      </c>
      <c r="J12" t="s">
        <v>16</v>
      </c>
      <c r="K12">
        <v>213</v>
      </c>
      <c r="L12" t="s">
        <v>16</v>
      </c>
      <c r="M12" t="s">
        <v>78</v>
      </c>
      <c r="N12">
        <v>550</v>
      </c>
      <c r="Q12">
        <f t="shared" si="0"/>
        <v>550</v>
      </c>
    </row>
    <row r="13" spans="1:17" x14ac:dyDescent="0.3">
      <c r="A13" s="1">
        <v>11</v>
      </c>
      <c r="B13" t="s">
        <v>18</v>
      </c>
      <c r="C13" t="s">
        <v>19</v>
      </c>
      <c r="D13" t="s">
        <v>23</v>
      </c>
      <c r="E13">
        <v>467.27539200000001</v>
      </c>
      <c r="F13" t="s">
        <v>16</v>
      </c>
      <c r="G13">
        <v>1192.0413699999999</v>
      </c>
      <c r="H13" t="s">
        <v>16</v>
      </c>
      <c r="I13">
        <v>96</v>
      </c>
      <c r="J13" t="s">
        <v>16</v>
      </c>
      <c r="K13">
        <v>299</v>
      </c>
      <c r="L13" t="s">
        <v>16</v>
      </c>
      <c r="M13" t="s">
        <v>78</v>
      </c>
      <c r="N13">
        <v>550</v>
      </c>
      <c r="Q13">
        <f t="shared" si="0"/>
        <v>550</v>
      </c>
    </row>
    <row r="14" spans="1:17" x14ac:dyDescent="0.3">
      <c r="A14" s="1">
        <v>12</v>
      </c>
      <c r="B14" t="s">
        <v>24</v>
      </c>
      <c r="C14" t="s">
        <v>25</v>
      </c>
      <c r="D14" t="s">
        <v>76</v>
      </c>
      <c r="E14">
        <v>496.48010399999998</v>
      </c>
      <c r="F14" t="s">
        <v>16</v>
      </c>
      <c r="G14">
        <v>686.88450999999998</v>
      </c>
      <c r="H14" t="s">
        <v>16</v>
      </c>
      <c r="I14">
        <v>102</v>
      </c>
      <c r="J14" t="s">
        <v>16</v>
      </c>
      <c r="K14">
        <v>177</v>
      </c>
      <c r="L14" t="s">
        <v>16</v>
      </c>
      <c r="M14" t="s">
        <v>20</v>
      </c>
      <c r="N14">
        <v>686.88450999999998</v>
      </c>
      <c r="Q14">
        <f t="shared" si="0"/>
        <v>680</v>
      </c>
    </row>
    <row r="15" spans="1:17" x14ac:dyDescent="0.3">
      <c r="A15" s="1">
        <v>13</v>
      </c>
      <c r="B15" t="s">
        <v>26</v>
      </c>
      <c r="C15" t="s">
        <v>27</v>
      </c>
      <c r="D15" t="s">
        <v>28</v>
      </c>
      <c r="E15">
        <v>438.07067999999998</v>
      </c>
      <c r="F15" t="s">
        <v>16</v>
      </c>
      <c r="G15">
        <v>575.08749999999998</v>
      </c>
      <c r="H15" t="s">
        <v>16</v>
      </c>
      <c r="I15">
        <v>90</v>
      </c>
      <c r="J15" t="s">
        <v>16</v>
      </c>
      <c r="K15">
        <v>150</v>
      </c>
      <c r="L15" t="s">
        <v>16</v>
      </c>
      <c r="M15" t="s">
        <v>21</v>
      </c>
      <c r="N15">
        <v>438.07067999999998</v>
      </c>
      <c r="O15">
        <v>90</v>
      </c>
      <c r="Q15">
        <f t="shared" si="0"/>
        <v>430</v>
      </c>
    </row>
    <row r="16" spans="1:17" x14ac:dyDescent="0.3">
      <c r="A16" s="1">
        <v>14</v>
      </c>
      <c r="B16" t="s">
        <v>29</v>
      </c>
      <c r="C16" t="s">
        <v>30</v>
      </c>
      <c r="D16" t="s">
        <v>31</v>
      </c>
      <c r="E16">
        <v>528.23443371428505</v>
      </c>
      <c r="F16" t="s">
        <v>16</v>
      </c>
      <c r="G16">
        <v>691.02513999999996</v>
      </c>
      <c r="H16" t="s">
        <v>16</v>
      </c>
      <c r="I16">
        <v>108.52380952380901</v>
      </c>
      <c r="J16" t="s">
        <v>16</v>
      </c>
      <c r="K16">
        <v>178</v>
      </c>
      <c r="L16" t="s">
        <v>16</v>
      </c>
      <c r="M16" t="s">
        <v>20</v>
      </c>
      <c r="N16">
        <v>691.02513999999996</v>
      </c>
      <c r="Q16">
        <f t="shared" si="0"/>
        <v>690</v>
      </c>
    </row>
    <row r="17" spans="1:17" x14ac:dyDescent="0.3">
      <c r="A17" s="1">
        <v>15</v>
      </c>
      <c r="B17" t="s">
        <v>32</v>
      </c>
      <c r="C17" t="s">
        <v>33</v>
      </c>
      <c r="D17" t="s">
        <v>34</v>
      </c>
      <c r="E17">
        <v>630.21914228571404</v>
      </c>
      <c r="F17" t="s">
        <v>16</v>
      </c>
      <c r="G17">
        <v>782.11899999999901</v>
      </c>
      <c r="H17" t="s">
        <v>16</v>
      </c>
      <c r="I17">
        <v>129.47619047619</v>
      </c>
      <c r="J17" t="s">
        <v>16</v>
      </c>
      <c r="K17">
        <v>200</v>
      </c>
      <c r="L17" t="s">
        <v>16</v>
      </c>
      <c r="M17" t="s">
        <v>78</v>
      </c>
      <c r="N17">
        <v>600</v>
      </c>
      <c r="Q17">
        <f t="shared" si="0"/>
        <v>600</v>
      </c>
    </row>
    <row r="18" spans="1:17" x14ac:dyDescent="0.3">
      <c r="A18" s="1">
        <v>16</v>
      </c>
      <c r="B18" t="s">
        <v>32</v>
      </c>
      <c r="C18" t="s">
        <v>33</v>
      </c>
      <c r="D18" t="s">
        <v>35</v>
      </c>
      <c r="E18">
        <v>556.04844514285696</v>
      </c>
      <c r="F18" t="s">
        <v>16</v>
      </c>
      <c r="G18">
        <v>798.68151999999998</v>
      </c>
      <c r="H18" t="s">
        <v>16</v>
      </c>
      <c r="I18">
        <v>114.238095238095</v>
      </c>
      <c r="J18" t="s">
        <v>16</v>
      </c>
      <c r="K18">
        <v>204</v>
      </c>
      <c r="L18" t="s">
        <v>16</v>
      </c>
      <c r="M18" t="s">
        <v>78</v>
      </c>
      <c r="N18">
        <v>600</v>
      </c>
      <c r="Q18">
        <f t="shared" si="0"/>
        <v>600</v>
      </c>
    </row>
    <row r="19" spans="1:17" x14ac:dyDescent="0.3">
      <c r="A19" s="1">
        <v>17</v>
      </c>
      <c r="B19" t="s">
        <v>36</v>
      </c>
      <c r="C19" t="s">
        <v>37</v>
      </c>
      <c r="D19" t="s">
        <v>38</v>
      </c>
      <c r="E19">
        <v>540.28717199999903</v>
      </c>
      <c r="F19" t="s">
        <v>16</v>
      </c>
      <c r="G19">
        <v>657.90009999999995</v>
      </c>
      <c r="H19" t="s">
        <v>16</v>
      </c>
      <c r="I19">
        <v>111</v>
      </c>
      <c r="J19" t="s">
        <v>16</v>
      </c>
      <c r="K19">
        <v>170</v>
      </c>
      <c r="L19" t="s">
        <v>16</v>
      </c>
      <c r="M19" t="s">
        <v>78</v>
      </c>
      <c r="N19">
        <v>580</v>
      </c>
      <c r="Q19">
        <f t="shared" si="0"/>
        <v>580</v>
      </c>
    </row>
    <row r="20" spans="1:17" x14ac:dyDescent="0.3">
      <c r="A20" s="1">
        <v>18</v>
      </c>
      <c r="B20" t="s">
        <v>39</v>
      </c>
      <c r="C20" t="s">
        <v>40</v>
      </c>
      <c r="D20" t="s">
        <v>31</v>
      </c>
      <c r="E20">
        <v>457.54048799999998</v>
      </c>
      <c r="F20" t="s">
        <v>16</v>
      </c>
      <c r="G20">
        <v>558.52498000000003</v>
      </c>
      <c r="H20" t="s">
        <v>16</v>
      </c>
      <c r="I20">
        <v>94</v>
      </c>
      <c r="J20" t="s">
        <v>16</v>
      </c>
      <c r="K20">
        <v>146</v>
      </c>
      <c r="L20" t="s">
        <v>16</v>
      </c>
      <c r="M20" t="s">
        <v>20</v>
      </c>
      <c r="N20">
        <v>558.52498000000003</v>
      </c>
      <c r="Q20">
        <f t="shared" si="0"/>
        <v>550</v>
      </c>
    </row>
    <row r="21" spans="1:17" x14ac:dyDescent="0.3">
      <c r="A21" s="1">
        <v>19</v>
      </c>
      <c r="B21" t="s">
        <v>39</v>
      </c>
      <c r="C21" t="s">
        <v>40</v>
      </c>
      <c r="D21" t="s">
        <v>31</v>
      </c>
      <c r="E21">
        <v>457.54048799999998</v>
      </c>
      <c r="F21" t="s">
        <v>16</v>
      </c>
      <c r="G21">
        <v>558.52498000000003</v>
      </c>
      <c r="H21" t="s">
        <v>16</v>
      </c>
      <c r="I21">
        <v>94</v>
      </c>
      <c r="J21" t="s">
        <v>16</v>
      </c>
      <c r="K21">
        <v>146</v>
      </c>
      <c r="L21" t="s">
        <v>16</v>
      </c>
      <c r="M21" t="s">
        <v>20</v>
      </c>
      <c r="N21">
        <v>558.52498000000003</v>
      </c>
      <c r="Q21">
        <f t="shared" si="0"/>
        <v>550</v>
      </c>
    </row>
    <row r="22" spans="1:17" x14ac:dyDescent="0.3">
      <c r="A22" s="1">
        <v>20</v>
      </c>
      <c r="B22" t="s">
        <v>39</v>
      </c>
      <c r="C22" t="s">
        <v>40</v>
      </c>
      <c r="D22" t="s">
        <v>35</v>
      </c>
      <c r="E22">
        <v>462.40794</v>
      </c>
      <c r="F22" t="s">
        <v>16</v>
      </c>
      <c r="G22">
        <v>554.38434999999902</v>
      </c>
      <c r="H22" t="s">
        <v>16</v>
      </c>
      <c r="I22">
        <v>95</v>
      </c>
      <c r="J22" t="s">
        <v>16</v>
      </c>
      <c r="K22">
        <v>145</v>
      </c>
      <c r="L22" t="s">
        <v>16</v>
      </c>
      <c r="M22" t="s">
        <v>21</v>
      </c>
      <c r="N22">
        <v>462.40794</v>
      </c>
      <c r="O22">
        <v>95</v>
      </c>
      <c r="Q22">
        <f t="shared" si="0"/>
        <v>460</v>
      </c>
    </row>
    <row r="23" spans="1:17" x14ac:dyDescent="0.3">
      <c r="A23" s="1">
        <v>21</v>
      </c>
      <c r="B23" t="s">
        <v>39</v>
      </c>
      <c r="C23" t="s">
        <v>40</v>
      </c>
      <c r="D23" t="s">
        <v>35</v>
      </c>
      <c r="E23">
        <v>462.40794</v>
      </c>
      <c r="F23" t="s">
        <v>16</v>
      </c>
      <c r="G23">
        <v>554.38434999999902</v>
      </c>
      <c r="H23" t="s">
        <v>16</v>
      </c>
      <c r="I23">
        <v>95</v>
      </c>
      <c r="J23" t="s">
        <v>16</v>
      </c>
      <c r="K23">
        <v>145</v>
      </c>
      <c r="L23" t="s">
        <v>16</v>
      </c>
      <c r="M23" t="s">
        <v>21</v>
      </c>
      <c r="N23">
        <v>462.40794</v>
      </c>
      <c r="O23">
        <v>95</v>
      </c>
      <c r="Q23">
        <f t="shared" si="0"/>
        <v>460</v>
      </c>
    </row>
    <row r="24" spans="1:17" x14ac:dyDescent="0.3">
      <c r="A24" s="1">
        <v>22</v>
      </c>
      <c r="B24" t="s">
        <v>39</v>
      </c>
      <c r="C24" t="s">
        <v>40</v>
      </c>
      <c r="D24" t="s">
        <v>35</v>
      </c>
      <c r="E24">
        <v>462.40794</v>
      </c>
      <c r="F24" t="s">
        <v>16</v>
      </c>
      <c r="G24">
        <v>554.38434999999902</v>
      </c>
      <c r="H24" t="s">
        <v>16</v>
      </c>
      <c r="I24">
        <v>95</v>
      </c>
      <c r="J24" t="s">
        <v>16</v>
      </c>
      <c r="K24">
        <v>145</v>
      </c>
      <c r="L24" t="s">
        <v>16</v>
      </c>
      <c r="M24" t="s">
        <v>21</v>
      </c>
      <c r="N24">
        <v>462.40794</v>
      </c>
      <c r="O24">
        <v>95</v>
      </c>
      <c r="Q24">
        <f t="shared" si="0"/>
        <v>460</v>
      </c>
    </row>
    <row r="25" spans="1:17" x14ac:dyDescent="0.3">
      <c r="A25" s="1">
        <v>23</v>
      </c>
      <c r="B25" t="s">
        <v>39</v>
      </c>
      <c r="C25" t="s">
        <v>40</v>
      </c>
      <c r="D25" t="s">
        <v>35</v>
      </c>
      <c r="E25">
        <v>462.40794</v>
      </c>
      <c r="F25" t="s">
        <v>16</v>
      </c>
      <c r="G25">
        <v>554.38434999999902</v>
      </c>
      <c r="H25" t="s">
        <v>16</v>
      </c>
      <c r="I25">
        <v>95</v>
      </c>
      <c r="J25" t="s">
        <v>16</v>
      </c>
      <c r="K25">
        <v>145</v>
      </c>
      <c r="L25" t="s">
        <v>16</v>
      </c>
      <c r="M25" t="s">
        <v>21</v>
      </c>
      <c r="N25">
        <v>462.40794</v>
      </c>
      <c r="O25">
        <v>95</v>
      </c>
      <c r="Q25">
        <f t="shared" si="0"/>
        <v>460</v>
      </c>
    </row>
    <row r="26" spans="1:17" x14ac:dyDescent="0.3">
      <c r="A26" s="1">
        <v>24</v>
      </c>
      <c r="B26" t="s">
        <v>39</v>
      </c>
      <c r="C26" t="s">
        <v>40</v>
      </c>
      <c r="D26" t="s">
        <v>35</v>
      </c>
      <c r="E26">
        <v>462.40794</v>
      </c>
      <c r="F26" t="s">
        <v>16</v>
      </c>
      <c r="G26">
        <v>554.38434999999902</v>
      </c>
      <c r="H26" t="s">
        <v>16</v>
      </c>
      <c r="I26">
        <v>95</v>
      </c>
      <c r="J26" t="s">
        <v>16</v>
      </c>
      <c r="K26">
        <v>145</v>
      </c>
      <c r="L26" t="s">
        <v>16</v>
      </c>
      <c r="M26" t="s">
        <v>21</v>
      </c>
      <c r="N26">
        <v>462.40794</v>
      </c>
      <c r="O26">
        <v>95</v>
      </c>
      <c r="Q26">
        <f t="shared" si="0"/>
        <v>460</v>
      </c>
    </row>
    <row r="27" spans="1:17" x14ac:dyDescent="0.3">
      <c r="A27" s="1">
        <v>25</v>
      </c>
      <c r="B27" t="s">
        <v>39</v>
      </c>
      <c r="C27" t="s">
        <v>40</v>
      </c>
      <c r="D27" t="s">
        <v>35</v>
      </c>
      <c r="E27">
        <v>462.40794</v>
      </c>
      <c r="F27" t="s">
        <v>16</v>
      </c>
      <c r="G27">
        <v>554.38434999999902</v>
      </c>
      <c r="H27" t="s">
        <v>16</v>
      </c>
      <c r="I27">
        <v>95</v>
      </c>
      <c r="J27" t="s">
        <v>16</v>
      </c>
      <c r="K27">
        <v>145</v>
      </c>
      <c r="L27" t="s">
        <v>16</v>
      </c>
      <c r="M27" t="s">
        <v>21</v>
      </c>
      <c r="N27">
        <v>462.40794</v>
      </c>
      <c r="O27">
        <v>95</v>
      </c>
      <c r="Q27">
        <f t="shared" si="0"/>
        <v>460</v>
      </c>
    </row>
    <row r="28" spans="1:17" x14ac:dyDescent="0.3">
      <c r="A28" s="1">
        <v>26</v>
      </c>
      <c r="B28" t="s">
        <v>39</v>
      </c>
      <c r="C28" t="s">
        <v>40</v>
      </c>
      <c r="D28" t="s">
        <v>35</v>
      </c>
      <c r="E28">
        <v>462.40794</v>
      </c>
      <c r="F28" t="s">
        <v>16</v>
      </c>
      <c r="G28">
        <v>554.38434999999902</v>
      </c>
      <c r="H28" t="s">
        <v>16</v>
      </c>
      <c r="I28">
        <v>95</v>
      </c>
      <c r="J28" t="s">
        <v>16</v>
      </c>
      <c r="K28">
        <v>145</v>
      </c>
      <c r="L28" t="s">
        <v>16</v>
      </c>
      <c r="M28" t="s">
        <v>21</v>
      </c>
      <c r="N28">
        <v>462.40794</v>
      </c>
      <c r="O28">
        <v>95</v>
      </c>
      <c r="Q28">
        <f t="shared" si="0"/>
        <v>460</v>
      </c>
    </row>
    <row r="29" spans="1:17" x14ac:dyDescent="0.3">
      <c r="A29" s="1">
        <v>27</v>
      </c>
      <c r="B29" t="s">
        <v>41</v>
      </c>
      <c r="C29" t="s">
        <v>42</v>
      </c>
      <c r="D29">
        <v>9.5</v>
      </c>
      <c r="E29">
        <v>501.347556</v>
      </c>
      <c r="F29" t="s">
        <v>16</v>
      </c>
      <c r="G29">
        <v>641.33758</v>
      </c>
      <c r="H29" t="s">
        <v>16</v>
      </c>
      <c r="I29">
        <v>103</v>
      </c>
      <c r="J29" t="s">
        <v>16</v>
      </c>
      <c r="K29">
        <v>166</v>
      </c>
      <c r="L29" t="s">
        <v>16</v>
      </c>
      <c r="M29" t="s">
        <v>20</v>
      </c>
      <c r="N29">
        <v>641.33758</v>
      </c>
      <c r="Q29">
        <f t="shared" si="0"/>
        <v>640</v>
      </c>
    </row>
    <row r="30" spans="1:17" x14ac:dyDescent="0.3">
      <c r="A30" s="1">
        <v>28</v>
      </c>
      <c r="B30" t="s">
        <v>41</v>
      </c>
      <c r="C30" t="s">
        <v>42</v>
      </c>
      <c r="D30">
        <v>9.5</v>
      </c>
      <c r="E30">
        <v>501.347556</v>
      </c>
      <c r="F30" t="s">
        <v>16</v>
      </c>
      <c r="G30">
        <v>641.33758</v>
      </c>
      <c r="H30" t="s">
        <v>16</v>
      </c>
      <c r="I30">
        <v>103</v>
      </c>
      <c r="J30" t="s">
        <v>16</v>
      </c>
      <c r="K30">
        <v>166</v>
      </c>
      <c r="L30" t="s">
        <v>16</v>
      </c>
      <c r="M30" t="s">
        <v>20</v>
      </c>
      <c r="N30">
        <v>641.33758</v>
      </c>
      <c r="Q30">
        <f t="shared" si="0"/>
        <v>640</v>
      </c>
    </row>
    <row r="31" spans="1:17" x14ac:dyDescent="0.3">
      <c r="A31" s="1">
        <v>29</v>
      </c>
      <c r="B31" t="s">
        <v>41</v>
      </c>
      <c r="C31" t="s">
        <v>42</v>
      </c>
      <c r="D31">
        <v>9.5</v>
      </c>
      <c r="E31">
        <v>501.347556</v>
      </c>
      <c r="F31" t="s">
        <v>16</v>
      </c>
      <c r="G31">
        <v>641.33758</v>
      </c>
      <c r="H31" t="s">
        <v>16</v>
      </c>
      <c r="I31">
        <v>103</v>
      </c>
      <c r="J31" t="s">
        <v>16</v>
      </c>
      <c r="K31">
        <v>166</v>
      </c>
      <c r="L31" t="s">
        <v>16</v>
      </c>
      <c r="M31" t="s">
        <v>20</v>
      </c>
      <c r="N31">
        <v>641.33758</v>
      </c>
      <c r="Q31">
        <f t="shared" si="0"/>
        <v>640</v>
      </c>
    </row>
    <row r="32" spans="1:17" x14ac:dyDescent="0.3">
      <c r="A32" s="1">
        <v>30</v>
      </c>
      <c r="B32" t="s">
        <v>41</v>
      </c>
      <c r="C32" t="s">
        <v>42</v>
      </c>
      <c r="D32">
        <v>9.5</v>
      </c>
      <c r="E32">
        <v>501.347556</v>
      </c>
      <c r="F32" t="s">
        <v>16</v>
      </c>
      <c r="G32">
        <v>641.33758</v>
      </c>
      <c r="H32" t="s">
        <v>16</v>
      </c>
      <c r="I32">
        <v>103</v>
      </c>
      <c r="J32" t="s">
        <v>16</v>
      </c>
      <c r="K32">
        <v>166</v>
      </c>
      <c r="L32" t="s">
        <v>16</v>
      </c>
      <c r="M32" t="s">
        <v>20</v>
      </c>
      <c r="N32">
        <v>641.33758</v>
      </c>
      <c r="Q32">
        <f t="shared" si="0"/>
        <v>640</v>
      </c>
    </row>
    <row r="33" spans="1:17" x14ac:dyDescent="0.3">
      <c r="A33" s="1">
        <v>31</v>
      </c>
      <c r="B33" t="s">
        <v>41</v>
      </c>
      <c r="C33" t="s">
        <v>42</v>
      </c>
      <c r="D33">
        <v>9.5</v>
      </c>
      <c r="E33">
        <v>501.347556</v>
      </c>
      <c r="F33" t="s">
        <v>16</v>
      </c>
      <c r="G33">
        <v>641.33758</v>
      </c>
      <c r="H33" t="s">
        <v>16</v>
      </c>
      <c r="I33">
        <v>103</v>
      </c>
      <c r="J33" t="s">
        <v>16</v>
      </c>
      <c r="K33">
        <v>166</v>
      </c>
      <c r="L33" t="s">
        <v>16</v>
      </c>
      <c r="M33" t="s">
        <v>20</v>
      </c>
      <c r="N33">
        <v>641.33758</v>
      </c>
      <c r="Q33">
        <f t="shared" si="0"/>
        <v>640</v>
      </c>
    </row>
    <row r="34" spans="1:17" x14ac:dyDescent="0.3">
      <c r="A34" s="1">
        <v>32</v>
      </c>
      <c r="B34" t="s">
        <v>41</v>
      </c>
      <c r="C34" t="s">
        <v>42</v>
      </c>
      <c r="D34">
        <v>9.5</v>
      </c>
      <c r="E34">
        <v>501.347556</v>
      </c>
      <c r="F34" t="s">
        <v>16</v>
      </c>
      <c r="G34">
        <v>641.33758</v>
      </c>
      <c r="H34" t="s">
        <v>16</v>
      </c>
      <c r="I34">
        <v>103</v>
      </c>
      <c r="J34" t="s">
        <v>16</v>
      </c>
      <c r="K34">
        <v>166</v>
      </c>
      <c r="L34" t="s">
        <v>16</v>
      </c>
      <c r="M34" t="s">
        <v>20</v>
      </c>
      <c r="N34">
        <v>641.33758</v>
      </c>
      <c r="Q34">
        <f t="shared" si="0"/>
        <v>640</v>
      </c>
    </row>
    <row r="35" spans="1:17" x14ac:dyDescent="0.3">
      <c r="A35" s="1">
        <v>33</v>
      </c>
      <c r="B35" t="s">
        <v>41</v>
      </c>
      <c r="C35" t="s">
        <v>42</v>
      </c>
      <c r="D35">
        <v>9.5</v>
      </c>
      <c r="E35">
        <v>501.347556</v>
      </c>
      <c r="F35" t="s">
        <v>16</v>
      </c>
      <c r="G35">
        <v>641.33758</v>
      </c>
      <c r="H35" t="s">
        <v>16</v>
      </c>
      <c r="I35">
        <v>103</v>
      </c>
      <c r="J35" t="s">
        <v>16</v>
      </c>
      <c r="K35">
        <v>166</v>
      </c>
      <c r="L35" t="s">
        <v>16</v>
      </c>
      <c r="M35" t="s">
        <v>20</v>
      </c>
      <c r="N35">
        <v>641.33758</v>
      </c>
      <c r="Q35">
        <f t="shared" si="0"/>
        <v>640</v>
      </c>
    </row>
    <row r="36" spans="1:17" x14ac:dyDescent="0.3">
      <c r="A36" s="1">
        <v>34</v>
      </c>
      <c r="B36" t="s">
        <v>41</v>
      </c>
      <c r="C36" t="s">
        <v>42</v>
      </c>
      <c r="D36">
        <v>11.5</v>
      </c>
      <c r="E36">
        <v>496.48010399999998</v>
      </c>
      <c r="F36" t="s">
        <v>16</v>
      </c>
      <c r="G36">
        <v>591.65001999999902</v>
      </c>
      <c r="H36" t="s">
        <v>16</v>
      </c>
      <c r="I36">
        <v>102</v>
      </c>
      <c r="J36" t="s">
        <v>16</v>
      </c>
      <c r="K36">
        <v>154</v>
      </c>
      <c r="L36" t="s">
        <v>16</v>
      </c>
      <c r="M36" t="s">
        <v>21</v>
      </c>
      <c r="N36">
        <v>496.48010399999998</v>
      </c>
      <c r="O36">
        <v>102</v>
      </c>
      <c r="Q36">
        <f t="shared" si="0"/>
        <v>490</v>
      </c>
    </row>
    <row r="37" spans="1:17" x14ac:dyDescent="0.3">
      <c r="A37" s="1">
        <v>35</v>
      </c>
      <c r="B37" t="s">
        <v>43</v>
      </c>
      <c r="C37" t="s">
        <v>44</v>
      </c>
      <c r="D37" t="s">
        <v>45</v>
      </c>
      <c r="E37">
        <v>438.07067999999998</v>
      </c>
      <c r="F37" t="s">
        <v>16</v>
      </c>
      <c r="G37">
        <v>562.66561000000002</v>
      </c>
      <c r="H37" t="s">
        <v>16</v>
      </c>
      <c r="I37">
        <v>90</v>
      </c>
      <c r="J37" t="s">
        <v>16</v>
      </c>
      <c r="K37">
        <v>147</v>
      </c>
      <c r="L37" t="s">
        <v>16</v>
      </c>
      <c r="M37" t="s">
        <v>20</v>
      </c>
      <c r="N37">
        <v>562.66561000000002</v>
      </c>
      <c r="Q37">
        <f t="shared" si="0"/>
        <v>560</v>
      </c>
    </row>
    <row r="38" spans="1:17" x14ac:dyDescent="0.3">
      <c r="A38" s="1">
        <v>36</v>
      </c>
      <c r="B38" t="s">
        <v>43</v>
      </c>
      <c r="C38" t="s">
        <v>44</v>
      </c>
      <c r="D38" t="s">
        <v>45</v>
      </c>
      <c r="E38">
        <v>438.07067999999998</v>
      </c>
      <c r="F38" t="s">
        <v>16</v>
      </c>
      <c r="G38">
        <v>562.66561000000002</v>
      </c>
      <c r="H38" t="s">
        <v>16</v>
      </c>
      <c r="I38">
        <v>90</v>
      </c>
      <c r="J38" t="s">
        <v>16</v>
      </c>
      <c r="K38">
        <v>147</v>
      </c>
      <c r="L38" t="s">
        <v>16</v>
      </c>
      <c r="M38" t="s">
        <v>20</v>
      </c>
      <c r="N38">
        <v>562.66561000000002</v>
      </c>
      <c r="Q38">
        <f t="shared" si="0"/>
        <v>560</v>
      </c>
    </row>
    <row r="39" spans="1:17" x14ac:dyDescent="0.3">
      <c r="A39" s="1">
        <v>37</v>
      </c>
      <c r="B39" t="s">
        <v>46</v>
      </c>
      <c r="C39" t="s">
        <v>47</v>
      </c>
      <c r="D39" t="s">
        <v>77</v>
      </c>
      <c r="E39">
        <v>525.68481599999996</v>
      </c>
      <c r="F39" t="s">
        <v>16</v>
      </c>
      <c r="G39">
        <v>591.65001999999902</v>
      </c>
      <c r="H39" t="s">
        <v>16</v>
      </c>
      <c r="I39">
        <v>108</v>
      </c>
      <c r="J39" t="s">
        <v>16</v>
      </c>
      <c r="K39">
        <v>154</v>
      </c>
      <c r="L39" t="s">
        <v>16</v>
      </c>
      <c r="M39" t="s">
        <v>21</v>
      </c>
      <c r="N39">
        <v>525.68481599999996</v>
      </c>
      <c r="O39">
        <v>108</v>
      </c>
      <c r="Q39">
        <f t="shared" si="0"/>
        <v>520</v>
      </c>
    </row>
    <row r="40" spans="1:17" x14ac:dyDescent="0.3">
      <c r="A40" s="1">
        <v>38</v>
      </c>
      <c r="B40" t="s">
        <v>48</v>
      </c>
      <c r="C40" t="s">
        <v>49</v>
      </c>
      <c r="D40" t="s">
        <v>23</v>
      </c>
      <c r="E40">
        <v>754.45506</v>
      </c>
      <c r="F40" t="s">
        <v>16</v>
      </c>
      <c r="G40">
        <v>881.49411999999995</v>
      </c>
      <c r="H40" t="s">
        <v>16</v>
      </c>
      <c r="I40">
        <v>155</v>
      </c>
      <c r="J40" t="s">
        <v>16</v>
      </c>
      <c r="K40">
        <v>224</v>
      </c>
      <c r="L40" t="s">
        <v>16</v>
      </c>
      <c r="M40" t="s">
        <v>21</v>
      </c>
      <c r="N40">
        <v>754.45506</v>
      </c>
      <c r="O40">
        <v>155</v>
      </c>
      <c r="Q40">
        <f t="shared" si="0"/>
        <v>750</v>
      </c>
    </row>
    <row r="41" spans="1:17" x14ac:dyDescent="0.3">
      <c r="A41" s="1">
        <v>39</v>
      </c>
      <c r="B41" t="s">
        <v>50</v>
      </c>
      <c r="C41" t="s">
        <v>51</v>
      </c>
      <c r="D41">
        <v>10.5</v>
      </c>
      <c r="E41">
        <v>491.61265200000003</v>
      </c>
      <c r="F41" t="s">
        <v>16</v>
      </c>
      <c r="G41">
        <v>525.39994000000002</v>
      </c>
      <c r="H41" t="s">
        <v>16</v>
      </c>
      <c r="I41">
        <v>101</v>
      </c>
      <c r="J41" t="s">
        <v>16</v>
      </c>
      <c r="K41">
        <v>138</v>
      </c>
      <c r="L41" t="s">
        <v>16</v>
      </c>
      <c r="M41" t="s">
        <v>21</v>
      </c>
      <c r="N41">
        <v>491.61265200000003</v>
      </c>
      <c r="O41">
        <v>101</v>
      </c>
      <c r="Q41">
        <f t="shared" si="0"/>
        <v>490</v>
      </c>
    </row>
    <row r="42" spans="1:17" x14ac:dyDescent="0.3">
      <c r="A42" s="1">
        <v>40</v>
      </c>
      <c r="B42" t="s">
        <v>52</v>
      </c>
      <c r="C42" t="s">
        <v>53</v>
      </c>
      <c r="D42" t="s">
        <v>54</v>
      </c>
      <c r="E42">
        <v>413.733419999999</v>
      </c>
      <c r="F42" t="s">
        <v>16</v>
      </c>
      <c r="G42">
        <v>467.43112000000002</v>
      </c>
      <c r="H42" t="s">
        <v>16</v>
      </c>
      <c r="I42">
        <v>85</v>
      </c>
      <c r="J42" t="s">
        <v>16</v>
      </c>
      <c r="K42">
        <v>124</v>
      </c>
      <c r="L42" t="s">
        <v>16</v>
      </c>
      <c r="M42" t="s">
        <v>21</v>
      </c>
      <c r="N42">
        <v>413.733419999999</v>
      </c>
      <c r="O42">
        <v>85</v>
      </c>
      <c r="Q42">
        <f t="shared" si="0"/>
        <v>410</v>
      </c>
    </row>
    <row r="43" spans="1:17" x14ac:dyDescent="0.3">
      <c r="A43" s="1">
        <v>41</v>
      </c>
      <c r="B43" t="s">
        <v>52</v>
      </c>
      <c r="C43" t="s">
        <v>53</v>
      </c>
      <c r="D43" t="s">
        <v>54</v>
      </c>
      <c r="E43">
        <v>413.733419999999</v>
      </c>
      <c r="F43" t="s">
        <v>16</v>
      </c>
      <c r="G43">
        <v>467.43112000000002</v>
      </c>
      <c r="H43" t="s">
        <v>16</v>
      </c>
      <c r="I43">
        <v>85</v>
      </c>
      <c r="J43" t="s">
        <v>16</v>
      </c>
      <c r="K43">
        <v>124</v>
      </c>
      <c r="L43" t="s">
        <v>16</v>
      </c>
      <c r="M43" t="s">
        <v>21</v>
      </c>
      <c r="N43">
        <v>413.733419999999</v>
      </c>
      <c r="O43">
        <v>85</v>
      </c>
      <c r="Q43">
        <f t="shared" si="0"/>
        <v>410</v>
      </c>
    </row>
    <row r="44" spans="1:17" x14ac:dyDescent="0.3">
      <c r="A44" s="1">
        <v>42</v>
      </c>
      <c r="B44" t="s">
        <v>52</v>
      </c>
      <c r="C44" t="s">
        <v>53</v>
      </c>
      <c r="D44" t="s">
        <v>55</v>
      </c>
      <c r="E44">
        <v>457.54048799999998</v>
      </c>
      <c r="F44" t="s">
        <v>16</v>
      </c>
      <c r="G44">
        <v>455.00923</v>
      </c>
      <c r="H44" t="s">
        <v>16</v>
      </c>
      <c r="I44">
        <v>94</v>
      </c>
      <c r="J44" t="s">
        <v>16</v>
      </c>
      <c r="K44">
        <v>121</v>
      </c>
      <c r="L44" t="s">
        <v>16</v>
      </c>
      <c r="M44" t="s">
        <v>21</v>
      </c>
      <c r="N44">
        <v>457.54048799999998</v>
      </c>
      <c r="O44">
        <v>94</v>
      </c>
      <c r="Q44">
        <f t="shared" si="0"/>
        <v>450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tabSelected="1" workbookViewId="0">
      <selection activeCell="I2" sqref="I2"/>
    </sheetView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 t="s">
        <v>56</v>
      </c>
      <c r="C2" t="s">
        <v>57</v>
      </c>
      <c r="D2" t="s">
        <v>35</v>
      </c>
      <c r="E2">
        <v>832.334292</v>
      </c>
      <c r="F2" t="s">
        <v>16</v>
      </c>
      <c r="G2">
        <v>918.75978999999995</v>
      </c>
      <c r="H2" t="s">
        <v>16</v>
      </c>
      <c r="I2">
        <v>171</v>
      </c>
      <c r="J2" t="s">
        <v>16</v>
      </c>
      <c r="K2">
        <v>233</v>
      </c>
      <c r="L2" t="s">
        <v>16</v>
      </c>
      <c r="M2" t="s">
        <v>21</v>
      </c>
      <c r="N2">
        <v>832.334292</v>
      </c>
      <c r="O2">
        <v>832.334292</v>
      </c>
    </row>
    <row r="3" spans="1:15" x14ac:dyDescent="0.3">
      <c r="A3" s="1">
        <v>1</v>
      </c>
      <c r="B3" t="s">
        <v>41</v>
      </c>
      <c r="C3" t="s">
        <v>42</v>
      </c>
      <c r="D3" t="s">
        <v>45</v>
      </c>
      <c r="E3">
        <v>457.54048799999998</v>
      </c>
      <c r="F3" t="s">
        <v>16</v>
      </c>
      <c r="G3">
        <v>533.68119999999999</v>
      </c>
      <c r="H3" t="s">
        <v>16</v>
      </c>
      <c r="I3">
        <v>94</v>
      </c>
      <c r="J3" t="s">
        <v>16</v>
      </c>
      <c r="K3">
        <v>140</v>
      </c>
      <c r="L3" t="s">
        <v>16</v>
      </c>
      <c r="M3" t="s">
        <v>21</v>
      </c>
      <c r="N3">
        <v>457.54048799999998</v>
      </c>
      <c r="O3">
        <v>457.54048799999998</v>
      </c>
    </row>
    <row r="4" spans="1:15" x14ac:dyDescent="0.3">
      <c r="A4" s="1">
        <v>2</v>
      </c>
      <c r="B4" t="s">
        <v>58</v>
      </c>
      <c r="C4" t="s">
        <v>59</v>
      </c>
      <c r="D4" t="s">
        <v>60</v>
      </c>
      <c r="E4">
        <v>433.20322800000002</v>
      </c>
      <c r="F4" t="s">
        <v>16</v>
      </c>
      <c r="G4">
        <v>446.72797000000003</v>
      </c>
      <c r="H4" t="s">
        <v>16</v>
      </c>
      <c r="I4">
        <v>89</v>
      </c>
      <c r="J4" t="s">
        <v>16</v>
      </c>
      <c r="K4">
        <v>119</v>
      </c>
      <c r="L4" t="s">
        <v>16</v>
      </c>
      <c r="M4" t="s">
        <v>21</v>
      </c>
      <c r="N4">
        <v>433.20322800000002</v>
      </c>
      <c r="O4">
        <v>433.20322800000002</v>
      </c>
    </row>
    <row r="5" spans="1:15" x14ac:dyDescent="0.3">
      <c r="A5" s="1">
        <v>3</v>
      </c>
      <c r="B5" t="s">
        <v>52</v>
      </c>
      <c r="C5" t="s">
        <v>53</v>
      </c>
      <c r="D5" t="s">
        <v>75</v>
      </c>
      <c r="E5">
        <v>394.263611999999</v>
      </c>
      <c r="F5" t="s">
        <v>16</v>
      </c>
      <c r="G5">
        <v>434.30608000000001</v>
      </c>
      <c r="H5" t="s">
        <v>16</v>
      </c>
      <c r="I5">
        <v>81</v>
      </c>
      <c r="J5" t="s">
        <v>16</v>
      </c>
      <c r="K5">
        <v>116</v>
      </c>
      <c r="L5" t="s">
        <v>16</v>
      </c>
      <c r="M5" t="s">
        <v>21</v>
      </c>
      <c r="N5">
        <v>394.263611999999</v>
      </c>
      <c r="O5">
        <v>394.263611999999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"/>
  <sheetViews>
    <sheetView workbookViewId="0">
      <selection activeCell="Q2" sqref="Q2:Q8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7" x14ac:dyDescent="0.3">
      <c r="A2" s="1">
        <v>0</v>
      </c>
      <c r="B2" t="s">
        <v>61</v>
      </c>
      <c r="C2" t="s">
        <v>62</v>
      </c>
      <c r="D2" t="s">
        <v>73</v>
      </c>
      <c r="E2">
        <v>340.72163999999998</v>
      </c>
      <c r="F2" t="s">
        <v>16</v>
      </c>
      <c r="G2">
        <v>401.18104</v>
      </c>
      <c r="H2" t="s">
        <v>16</v>
      </c>
      <c r="I2">
        <v>70</v>
      </c>
      <c r="J2" t="s">
        <v>16</v>
      </c>
      <c r="K2">
        <v>108</v>
      </c>
      <c r="L2" t="s">
        <v>16</v>
      </c>
      <c r="M2" t="s">
        <v>21</v>
      </c>
      <c r="N2">
        <v>340.72163999999998</v>
      </c>
      <c r="O2" t="s">
        <v>16</v>
      </c>
      <c r="Q2">
        <f>ROUNDDOWN(N2,-1)</f>
        <v>340</v>
      </c>
    </row>
    <row r="3" spans="1:17" x14ac:dyDescent="0.3">
      <c r="A3" s="1">
        <v>1</v>
      </c>
      <c r="B3" t="s">
        <v>61</v>
      </c>
      <c r="C3" t="s">
        <v>62</v>
      </c>
      <c r="D3" t="s">
        <v>60</v>
      </c>
      <c r="E3">
        <v>342.80769085714201</v>
      </c>
      <c r="F3" t="s">
        <v>16</v>
      </c>
      <c r="G3">
        <v>401.18104</v>
      </c>
      <c r="H3" t="s">
        <v>16</v>
      </c>
      <c r="I3">
        <v>70.428571428571402</v>
      </c>
      <c r="J3" t="s">
        <v>16</v>
      </c>
      <c r="K3">
        <v>108</v>
      </c>
      <c r="L3" t="s">
        <v>16</v>
      </c>
      <c r="M3" t="s">
        <v>21</v>
      </c>
      <c r="N3">
        <v>342.80769085714201</v>
      </c>
      <c r="O3" t="s">
        <v>16</v>
      </c>
      <c r="Q3">
        <f t="shared" ref="Q3:Q8" si="0">ROUNDDOWN(N3,-1)</f>
        <v>340</v>
      </c>
    </row>
    <row r="4" spans="1:17" x14ac:dyDescent="0.3">
      <c r="A4" s="1">
        <v>2</v>
      </c>
      <c r="B4" t="s">
        <v>63</v>
      </c>
      <c r="C4" t="s">
        <v>64</v>
      </c>
      <c r="D4" t="s">
        <v>74</v>
      </c>
      <c r="E4">
        <v>399.13106399999998</v>
      </c>
      <c r="F4" t="s">
        <v>16</v>
      </c>
      <c r="G4">
        <v>463.29048999999998</v>
      </c>
      <c r="H4" t="s">
        <v>16</v>
      </c>
      <c r="I4">
        <v>82</v>
      </c>
      <c r="J4" t="s">
        <v>16</v>
      </c>
      <c r="K4">
        <v>123</v>
      </c>
      <c r="L4" t="s">
        <v>16</v>
      </c>
      <c r="M4" t="s">
        <v>21</v>
      </c>
      <c r="N4">
        <v>399.13106399999998</v>
      </c>
      <c r="O4">
        <v>399.13106399999998</v>
      </c>
      <c r="Q4">
        <f t="shared" si="0"/>
        <v>390</v>
      </c>
    </row>
    <row r="5" spans="1:17" x14ac:dyDescent="0.3">
      <c r="A5" s="1">
        <v>3</v>
      </c>
      <c r="B5" t="s">
        <v>65</v>
      </c>
      <c r="C5" t="s">
        <v>66</v>
      </c>
      <c r="D5" t="s">
        <v>67</v>
      </c>
      <c r="E5">
        <v>551.41277657142803</v>
      </c>
      <c r="F5" t="s">
        <v>16</v>
      </c>
      <c r="G5">
        <v>467.43112000000002</v>
      </c>
      <c r="H5" t="s">
        <v>16</v>
      </c>
      <c r="I5">
        <v>113.28571428571399</v>
      </c>
      <c r="J5" t="s">
        <v>16</v>
      </c>
      <c r="K5">
        <v>124</v>
      </c>
      <c r="L5" t="s">
        <v>16</v>
      </c>
      <c r="M5" t="s">
        <v>21</v>
      </c>
      <c r="N5">
        <v>551.41277657142803</v>
      </c>
      <c r="O5">
        <v>551.41277657142803</v>
      </c>
      <c r="Q5">
        <f t="shared" si="0"/>
        <v>550</v>
      </c>
    </row>
    <row r="6" spans="1:17" x14ac:dyDescent="0.3">
      <c r="A6" s="1">
        <v>4</v>
      </c>
      <c r="B6" t="s">
        <v>68</v>
      </c>
      <c r="C6" t="s">
        <v>69</v>
      </c>
      <c r="D6" t="s">
        <v>35</v>
      </c>
      <c r="E6">
        <v>759.32251199999996</v>
      </c>
      <c r="F6" t="s">
        <v>16</v>
      </c>
      <c r="G6">
        <v>873.21285999999998</v>
      </c>
      <c r="H6" t="s">
        <v>16</v>
      </c>
      <c r="I6">
        <v>156</v>
      </c>
      <c r="J6" t="s">
        <v>16</v>
      </c>
      <c r="K6">
        <v>222</v>
      </c>
      <c r="L6" t="s">
        <v>16</v>
      </c>
      <c r="M6" t="s">
        <v>21</v>
      </c>
      <c r="N6">
        <v>759.32251199999996</v>
      </c>
      <c r="O6">
        <v>759.32251199999996</v>
      </c>
      <c r="Q6">
        <f t="shared" si="0"/>
        <v>750</v>
      </c>
    </row>
    <row r="7" spans="1:17" x14ac:dyDescent="0.3">
      <c r="A7" s="1">
        <v>5</v>
      </c>
      <c r="B7" t="s">
        <v>68</v>
      </c>
      <c r="C7" t="s">
        <v>69</v>
      </c>
      <c r="D7" t="s">
        <v>70</v>
      </c>
      <c r="E7">
        <v>1061.3363194285701</v>
      </c>
      <c r="F7" t="s">
        <v>16</v>
      </c>
      <c r="G7">
        <v>985.00986999999998</v>
      </c>
      <c r="H7" t="s">
        <v>16</v>
      </c>
      <c r="I7">
        <v>218.04761904761901</v>
      </c>
      <c r="J7" t="s">
        <v>16</v>
      </c>
      <c r="K7">
        <v>249</v>
      </c>
      <c r="L7" t="s">
        <v>16</v>
      </c>
      <c r="M7" t="s">
        <v>21</v>
      </c>
      <c r="N7">
        <v>1061.3363194285701</v>
      </c>
      <c r="O7">
        <v>1061.3363194285701</v>
      </c>
      <c r="Q7">
        <f t="shared" si="0"/>
        <v>1060</v>
      </c>
    </row>
    <row r="8" spans="1:17" x14ac:dyDescent="0.3">
      <c r="A8" s="1">
        <v>6</v>
      </c>
      <c r="B8" t="s">
        <v>71</v>
      </c>
      <c r="C8" t="s">
        <v>72</v>
      </c>
      <c r="D8" t="s">
        <v>67</v>
      </c>
      <c r="E8">
        <v>1223.58471942857</v>
      </c>
      <c r="F8" t="s">
        <v>16</v>
      </c>
      <c r="G8">
        <v>1386.6509799999999</v>
      </c>
      <c r="H8" t="s">
        <v>16</v>
      </c>
      <c r="I8">
        <v>251.38095238095201</v>
      </c>
      <c r="J8" t="s">
        <v>16</v>
      </c>
      <c r="K8">
        <v>346</v>
      </c>
      <c r="L8" t="s">
        <v>16</v>
      </c>
      <c r="M8" t="s">
        <v>20</v>
      </c>
      <c r="N8">
        <v>1386.6509799999999</v>
      </c>
      <c r="O8">
        <v>1223.58471942857</v>
      </c>
      <c r="Q8">
        <f t="shared" si="0"/>
        <v>1380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Sheet</vt:lpstr>
      <vt:lpstr>flip</vt:lpstr>
      <vt:lpstr>hold</vt:lpstr>
      <vt:lpstr>expected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Patryk Dratwa</cp:lastModifiedBy>
  <dcterms:created xsi:type="dcterms:W3CDTF">2021-11-10T20:20:18Z</dcterms:created>
  <dcterms:modified xsi:type="dcterms:W3CDTF">2021-11-10T19:41:55Z</dcterms:modified>
</cp:coreProperties>
</file>