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600" windowHeight="14040" tabRatio="500" firstSheet="6" activeTab="3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styczen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 t="n">
        <v>0</v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 t="n">
        <v>0</v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  <c r="I13" s="19" t="n"/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  <c r="I14" s="19" t="n"/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pazdziernik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wrzesien!E8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wrzesien!E36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listopad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pazdziernik!E8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pazdziernik!E36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grudzien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listopad!E8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listopad!E36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topLeftCell="A2" zoomScale="221" workbookViewId="0">
      <selection activeCell="B13" sqref="B13"/>
    </sheetView>
  </sheetViews>
  <sheetFormatPr baseColWidth="10" defaultRowHeight="15"/>
  <sheetData>
    <row r="1">
      <c r="A1" s="21" t="inlineStr">
        <is>
          <t>styczeń</t>
        </is>
      </c>
      <c r="B1">
        <f>styczen!E32</f>
        <v/>
      </c>
    </row>
    <row r="2">
      <c r="A2" s="21" t="inlineStr">
        <is>
          <t>luty</t>
        </is>
      </c>
      <c r="B2">
        <f>luty!E32</f>
        <v/>
      </c>
    </row>
    <row r="3">
      <c r="A3" s="21" t="inlineStr">
        <is>
          <t>marzec</t>
        </is>
      </c>
      <c r="B3">
        <f>marzec!E32</f>
        <v/>
      </c>
    </row>
    <row r="4">
      <c r="A4" s="21" t="inlineStr">
        <is>
          <t>kwiecień</t>
        </is>
      </c>
      <c r="B4">
        <f>kwiecien!E32</f>
        <v/>
      </c>
    </row>
    <row r="5">
      <c r="A5" s="21" t="inlineStr">
        <is>
          <t>maj</t>
        </is>
      </c>
      <c r="B5">
        <f>maj!E32</f>
        <v/>
      </c>
    </row>
    <row r="6">
      <c r="A6" s="21" t="inlineStr">
        <is>
          <t>czerwiec</t>
        </is>
      </c>
      <c r="B6">
        <f>czerwiec!E32</f>
        <v/>
      </c>
    </row>
    <row r="7">
      <c r="A7" s="21" t="inlineStr">
        <is>
          <t>lipiec</t>
        </is>
      </c>
      <c r="B7">
        <f>lipiec!E32</f>
        <v/>
      </c>
    </row>
    <row r="8">
      <c r="A8" s="21" t="inlineStr">
        <is>
          <t>sierpień</t>
        </is>
      </c>
      <c r="B8">
        <f>sierpien!E32</f>
        <v/>
      </c>
    </row>
    <row r="9">
      <c r="A9" s="21" t="inlineStr">
        <is>
          <t>wrzesien</t>
        </is>
      </c>
      <c r="B9">
        <f>wrzesien!E32</f>
        <v/>
      </c>
    </row>
    <row r="10">
      <c r="A10" s="21" t="inlineStr">
        <is>
          <t>pazdziernik</t>
        </is>
      </c>
      <c r="B10">
        <f>pazdziernik!E32</f>
        <v/>
      </c>
    </row>
    <row r="11">
      <c r="A11" s="21" t="inlineStr">
        <is>
          <t>listopad</t>
        </is>
      </c>
      <c r="B11">
        <f>listopad!E32</f>
        <v/>
      </c>
    </row>
    <row r="12">
      <c r="A12" s="21" t="inlineStr">
        <is>
          <t>grudzień</t>
        </is>
      </c>
      <c r="B12">
        <f>grudzien!E32</f>
        <v/>
      </c>
    </row>
    <row r="13">
      <c r="A13" s="21" t="inlineStr">
        <is>
          <t>SUMA</t>
        </is>
      </c>
      <c r="B13">
        <f>SUM(B1:B12)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luty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styczen!E8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styczen!E36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marzec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luty!E8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luty!E36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kwiecien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marzec!E8</f>
        <v/>
      </c>
    </row>
    <row r="8" ht="16" customHeight="1">
      <c r="A8" s="2" t="inlineStr">
        <is>
          <t>2.   Stan licznika na końcu miesiąca</t>
        </is>
      </c>
      <c r="E8" s="19" t="n">
        <v>13367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marzec!E36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05.04</t>
        </is>
      </c>
      <c r="C14" s="13" t="n">
        <v>112</v>
      </c>
      <c r="D14" s="13" t="inlineStr">
        <is>
          <t>----------</t>
        </is>
      </c>
      <c r="E14" s="13" t="n">
        <v>814.24</v>
      </c>
    </row>
    <row r="15">
      <c r="A15" s="12" t="inlineStr">
        <is>
          <t>2.</t>
        </is>
      </c>
      <c r="B15" s="13" t="inlineStr">
        <is>
          <t>06.04</t>
        </is>
      </c>
      <c r="C15" s="13" t="n">
        <v>105</v>
      </c>
      <c r="D15" s="13" t="inlineStr">
        <is>
          <t>----------</t>
        </is>
      </c>
      <c r="E15" s="13" t="n">
        <v>758.1</v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maj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kwiecien!E8</f>
        <v/>
      </c>
    </row>
    <row r="8" ht="16" customHeight="1">
      <c r="A8" s="2" t="inlineStr">
        <is>
          <t>2.   Stan licznika na końcu miesiąca</t>
        </is>
      </c>
      <c r="E8" s="19" t="n">
        <v>13378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kwiecien!E36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31.05</t>
        </is>
      </c>
      <c r="C14" s="13" t="n">
        <v>77</v>
      </c>
      <c r="D14" s="13" t="inlineStr">
        <is>
          <t>----------</t>
        </is>
      </c>
      <c r="E14" s="13" t="n">
        <v>561.33</v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czerwiec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maj!E8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maj!E36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lipiec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czerwiec!E8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czerwiec!E36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sierpien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lipiec!E8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lipiec!E36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D3" sqref="D3:D4"/>
    </sheetView>
  </sheetViews>
  <sheetFormatPr baseColWidth="10" defaultColWidth="9.1640625" defaultRowHeight="15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min="1015" max="1024"/>
  </cols>
  <sheetData>
    <row r="1" ht="18" customHeight="1">
      <c r="A1" s="4" t="inlineStr">
        <is>
          <t>ROZLICZENIE MIESIĘCZNE ZUŻYCIA PALIWA</t>
        </is>
      </c>
    </row>
    <row r="3">
      <c r="A3" s="3" t="inlineStr">
        <is>
          <t xml:space="preserve">Pojazd służbowy, marka  </t>
        </is>
      </c>
      <c r="D3" s="6" t="inlineStr">
        <is>
          <t>Mercedes UNIMOG</t>
        </is>
      </c>
    </row>
    <row r="4">
      <c r="A4" s="3" t="inlineStr">
        <is>
          <t>Nr  rejestracyjny</t>
        </is>
      </c>
      <c r="D4" s="6" t="inlineStr">
        <is>
          <t>CB 3117N</t>
        </is>
      </c>
    </row>
    <row r="5">
      <c r="A5" s="3" t="inlineStr">
        <is>
          <t>Miesiąc</t>
        </is>
      </c>
      <c r="C5" s="6" t="inlineStr">
        <is>
          <t>wrzesien</t>
        </is>
      </c>
      <c r="D5" s="18" t="inlineStr">
        <is>
          <t xml:space="preserve">rok </t>
        </is>
      </c>
      <c r="E5" s="7" t="n">
        <v>2022</v>
      </c>
    </row>
    <row r="7" ht="16" customHeight="1">
      <c r="A7" s="2" t="inlineStr">
        <is>
          <t xml:space="preserve">1.   Stan licznika na początku miesiąca     </t>
        </is>
      </c>
      <c r="E7" s="19">
        <f>sierpien!E8</f>
        <v/>
      </c>
    </row>
    <row r="8" ht="16" customHeight="1">
      <c r="A8" s="2" t="inlineStr">
        <is>
          <t>2.   Stan licznika na końcu miesiąca</t>
        </is>
      </c>
      <c r="E8" s="19" t="n">
        <v>0</v>
      </c>
    </row>
    <row r="9" ht="16" customHeight="1">
      <c r="A9" s="2" t="inlineStr">
        <is>
          <t xml:space="preserve">3.   Przejechano kilometrów  w miesiącu </t>
        </is>
      </c>
      <c r="E9" s="19">
        <f>E8-E7</f>
        <v/>
      </c>
    </row>
    <row r="10" ht="16" customHeight="1">
      <c r="A10" s="2" t="inlineStr">
        <is>
          <t xml:space="preserve">4.   Stan paliwa pozostałego z ubiegłego m – a  </t>
        </is>
      </c>
      <c r="E10" s="19">
        <f>sierpien!E36</f>
        <v/>
      </c>
    </row>
    <row r="11" ht="16" customHeight="1">
      <c r="A11" s="2" t="inlineStr">
        <is>
          <t>5.   Ilość paliwa zakupionego w miesiącu</t>
        </is>
      </c>
      <c r="E11" s="19">
        <f>C29</f>
        <v/>
      </c>
    </row>
    <row r="13">
      <c r="A13" s="9" t="inlineStr">
        <is>
          <t>LP</t>
        </is>
      </c>
      <c r="B13" s="10" t="inlineStr">
        <is>
          <t>Data zakupu</t>
        </is>
      </c>
      <c r="C13" s="10" t="inlineStr">
        <is>
          <t>Olej-ilość [l]</t>
        </is>
      </c>
      <c r="D13" s="10" t="inlineStr">
        <is>
          <t>Akcesoria</t>
        </is>
      </c>
      <c r="E13" s="11" t="inlineStr">
        <is>
          <t>Wartość [zł]</t>
        </is>
      </c>
    </row>
    <row r="14">
      <c r="A14" s="12" t="inlineStr">
        <is>
          <t>1.</t>
        </is>
      </c>
      <c r="B14" s="13" t="inlineStr">
        <is>
          <t>----------</t>
        </is>
      </c>
      <c r="C14" s="13" t="inlineStr">
        <is>
          <t>----------</t>
        </is>
      </c>
      <c r="D14" s="13" t="inlineStr">
        <is>
          <t>----------</t>
        </is>
      </c>
      <c r="E14" s="13" t="inlineStr">
        <is>
          <t>----------</t>
        </is>
      </c>
    </row>
    <row r="15">
      <c r="A15" s="12" t="inlineStr">
        <is>
          <t>2.</t>
        </is>
      </c>
      <c r="B15" s="13" t="inlineStr">
        <is>
          <t>----------</t>
        </is>
      </c>
      <c r="C15" s="13" t="inlineStr">
        <is>
          <t>----------</t>
        </is>
      </c>
      <c r="D15" s="13" t="inlineStr">
        <is>
          <t>----------</t>
        </is>
      </c>
      <c r="E15" s="13" t="inlineStr">
        <is>
          <t>----------</t>
        </is>
      </c>
    </row>
    <row r="16">
      <c r="A16" s="12" t="inlineStr">
        <is>
          <t>3.</t>
        </is>
      </c>
      <c r="B16" s="13" t="inlineStr">
        <is>
          <t>----------</t>
        </is>
      </c>
      <c r="C16" s="13" t="inlineStr">
        <is>
          <t>----------</t>
        </is>
      </c>
      <c r="D16" s="13" t="inlineStr">
        <is>
          <t>----------</t>
        </is>
      </c>
      <c r="E16" s="13" t="inlineStr">
        <is>
          <t>----------</t>
        </is>
      </c>
    </row>
    <row r="17">
      <c r="A17" s="12" t="inlineStr">
        <is>
          <t>4.</t>
        </is>
      </c>
      <c r="B17" s="13" t="inlineStr">
        <is>
          <t>----------</t>
        </is>
      </c>
      <c r="C17" s="13" t="inlineStr">
        <is>
          <t>----------</t>
        </is>
      </c>
      <c r="D17" s="13" t="inlineStr">
        <is>
          <t>----------</t>
        </is>
      </c>
      <c r="E17" s="13" t="inlineStr">
        <is>
          <t>----------</t>
        </is>
      </c>
    </row>
    <row r="18">
      <c r="A18" s="12" t="inlineStr">
        <is>
          <t>5.</t>
        </is>
      </c>
      <c r="B18" s="13" t="inlineStr">
        <is>
          <t>----------</t>
        </is>
      </c>
      <c r="C18" s="13" t="inlineStr">
        <is>
          <t>----------</t>
        </is>
      </c>
      <c r="D18" s="13" t="inlineStr">
        <is>
          <t>----------</t>
        </is>
      </c>
      <c r="E18" s="13" t="inlineStr">
        <is>
          <t>----------</t>
        </is>
      </c>
    </row>
    <row r="19">
      <c r="A19" s="12" t="inlineStr">
        <is>
          <t>6.</t>
        </is>
      </c>
      <c r="B19" s="13" t="inlineStr">
        <is>
          <t>----------</t>
        </is>
      </c>
      <c r="C19" s="13" t="inlineStr">
        <is>
          <t>----------</t>
        </is>
      </c>
      <c r="D19" s="13" t="inlineStr">
        <is>
          <t>----------</t>
        </is>
      </c>
      <c r="E19" s="13" t="inlineStr">
        <is>
          <t>----------</t>
        </is>
      </c>
    </row>
    <row r="20">
      <c r="A20" s="12" t="inlineStr">
        <is>
          <t>7.</t>
        </is>
      </c>
      <c r="B20" s="13" t="inlineStr">
        <is>
          <t>----------</t>
        </is>
      </c>
      <c r="C20" s="13" t="inlineStr">
        <is>
          <t>----------</t>
        </is>
      </c>
      <c r="D20" s="13" t="inlineStr">
        <is>
          <t>----------</t>
        </is>
      </c>
      <c r="E20" s="13" t="inlineStr">
        <is>
          <t>----------</t>
        </is>
      </c>
    </row>
    <row r="21">
      <c r="A21" s="12" t="inlineStr">
        <is>
          <t>8.</t>
        </is>
      </c>
      <c r="B21" s="13" t="inlineStr">
        <is>
          <t>----------</t>
        </is>
      </c>
      <c r="C21" s="13" t="inlineStr">
        <is>
          <t>----------</t>
        </is>
      </c>
      <c r="D21" s="13" t="inlineStr">
        <is>
          <t>----------</t>
        </is>
      </c>
      <c r="E21" s="13" t="inlineStr">
        <is>
          <t>----------</t>
        </is>
      </c>
    </row>
    <row r="22">
      <c r="A22" s="12" t="inlineStr">
        <is>
          <t>9.</t>
        </is>
      </c>
      <c r="B22" s="13" t="inlineStr">
        <is>
          <t>----------</t>
        </is>
      </c>
      <c r="C22" s="13" t="inlineStr">
        <is>
          <t>----------</t>
        </is>
      </c>
      <c r="D22" s="13" t="inlineStr">
        <is>
          <t>----------</t>
        </is>
      </c>
      <c r="E22" s="13" t="inlineStr">
        <is>
          <t>----------</t>
        </is>
      </c>
    </row>
    <row r="23">
      <c r="A23" s="12" t="inlineStr">
        <is>
          <t>10.</t>
        </is>
      </c>
      <c r="B23" s="13" t="inlineStr">
        <is>
          <t>----------</t>
        </is>
      </c>
      <c r="C23" s="13" t="inlineStr">
        <is>
          <t>----------</t>
        </is>
      </c>
      <c r="D23" s="13" t="inlineStr">
        <is>
          <t>----------</t>
        </is>
      </c>
      <c r="E23" s="13" t="inlineStr">
        <is>
          <t>----------</t>
        </is>
      </c>
    </row>
    <row r="24">
      <c r="A24" s="12" t="inlineStr">
        <is>
          <t>11.</t>
        </is>
      </c>
      <c r="B24" s="13" t="inlineStr">
        <is>
          <t>----------</t>
        </is>
      </c>
      <c r="C24" s="13" t="inlineStr">
        <is>
          <t>----------</t>
        </is>
      </c>
      <c r="D24" s="13" t="inlineStr">
        <is>
          <t>----------</t>
        </is>
      </c>
      <c r="E24" s="13" t="inlineStr">
        <is>
          <t>----------</t>
        </is>
      </c>
    </row>
    <row r="25">
      <c r="A25" s="12" t="inlineStr">
        <is>
          <t>12.</t>
        </is>
      </c>
      <c r="B25" s="13" t="inlineStr">
        <is>
          <t>----------</t>
        </is>
      </c>
      <c r="C25" s="13" t="inlineStr">
        <is>
          <t>----------</t>
        </is>
      </c>
      <c r="D25" s="13" t="inlineStr">
        <is>
          <t>----------</t>
        </is>
      </c>
      <c r="E25" s="13" t="inlineStr">
        <is>
          <t>----------</t>
        </is>
      </c>
    </row>
    <row r="26">
      <c r="A26" s="12" t="inlineStr">
        <is>
          <t>13.</t>
        </is>
      </c>
      <c r="B26" s="13" t="inlineStr">
        <is>
          <t>----------</t>
        </is>
      </c>
      <c r="C26" s="13" t="inlineStr">
        <is>
          <t>----------</t>
        </is>
      </c>
      <c r="D26" s="13" t="inlineStr">
        <is>
          <t>----------</t>
        </is>
      </c>
      <c r="E26" s="13" t="inlineStr">
        <is>
          <t>----------</t>
        </is>
      </c>
    </row>
    <row r="27">
      <c r="A27" s="12" t="inlineStr">
        <is>
          <t>14.</t>
        </is>
      </c>
      <c r="B27" s="13" t="inlineStr">
        <is>
          <t>----------</t>
        </is>
      </c>
      <c r="C27" s="13" t="inlineStr">
        <is>
          <t>----------</t>
        </is>
      </c>
      <c r="D27" s="13" t="inlineStr">
        <is>
          <t>----------</t>
        </is>
      </c>
      <c r="E27" s="13" t="inlineStr">
        <is>
          <t>----------</t>
        </is>
      </c>
    </row>
    <row r="28">
      <c r="A28" s="12" t="inlineStr">
        <is>
          <t>15.</t>
        </is>
      </c>
      <c r="B28" s="13" t="inlineStr">
        <is>
          <t>----------</t>
        </is>
      </c>
      <c r="C28" s="13" t="inlineStr">
        <is>
          <t>----------</t>
        </is>
      </c>
      <c r="D28" s="13" t="inlineStr">
        <is>
          <t>----------</t>
        </is>
      </c>
      <c r="E28" s="13" t="inlineStr">
        <is>
          <t>----------</t>
        </is>
      </c>
    </row>
    <row r="29">
      <c r="A29" s="14" t="n"/>
      <c r="B29" s="15" t="inlineStr">
        <is>
          <t>RAZEM</t>
        </is>
      </c>
      <c r="C29" s="15">
        <f>SUM(C14:C28)</f>
        <v/>
      </c>
      <c r="D29" s="16">
        <f>SUM(D14:D28)</f>
        <v/>
      </c>
      <c r="E29" s="16">
        <f>SUM(E14:E28)</f>
        <v/>
      </c>
    </row>
    <row r="31" ht="16" customHeight="1">
      <c r="A31" s="2" t="inlineStr">
        <is>
          <t>6.   Razem paliwa</t>
        </is>
      </c>
      <c r="E31" s="19">
        <f>E11+E10</f>
        <v/>
      </c>
    </row>
    <row r="32" ht="16" customHeight="1">
      <c r="A32" s="2" t="inlineStr">
        <is>
          <t>7.   Faktyczne zużycie paliwa</t>
        </is>
      </c>
      <c r="E32" s="19">
        <f>C29</f>
        <v/>
      </c>
    </row>
    <row r="33" ht="16" customHeight="1">
      <c r="A33" s="2" t="inlineStr">
        <is>
          <t>8.   Zużycie paliwa wg normy</t>
        </is>
      </c>
      <c r="E33" s="17">
        <f>E9*0.07</f>
        <v/>
      </c>
      <c r="G33" s="18">
        <f>E33-E32</f>
        <v/>
      </c>
      <c r="H33" s="18" t="n">
        <v>0</v>
      </c>
    </row>
    <row r="34" ht="16" customHeight="1">
      <c r="A34" s="2" t="inlineStr">
        <is>
          <t>9.   Zużycie ponadnormatywne</t>
        </is>
      </c>
      <c r="E34" s="19">
        <f>IF(G33&lt;H33,G33*-1,G34)</f>
        <v/>
      </c>
      <c r="G34" s="20" t="inlineStr">
        <is>
          <t>-----------</t>
        </is>
      </c>
    </row>
    <row r="35" ht="16" customHeight="1">
      <c r="A35" s="2" t="inlineStr">
        <is>
          <t>10.  Oszczędności</t>
        </is>
      </c>
      <c r="E35" s="19">
        <f>IF(G33&gt;H33,G33,G34)</f>
        <v/>
      </c>
    </row>
    <row r="36" ht="16" customHeight="1">
      <c r="A36" s="2" t="inlineStr">
        <is>
          <t>11.  Pozostało paliwa na  m-c następny</t>
        </is>
      </c>
      <c r="E36" s="19">
        <f>E31-E32</f>
        <v/>
      </c>
    </row>
    <row r="39">
      <c r="A39" s="3" t="inlineStr">
        <is>
          <t>Sporządził:  ………………..</t>
        </is>
      </c>
      <c r="D39" s="20" t="inlineStr">
        <is>
          <t>Sprawdził:  ………………….</t>
        </is>
      </c>
    </row>
    <row r="42">
      <c r="C42" s="3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2022-04-14T09:01:24Z</dcterms:modified>
  <cp:lastModifiedBy>Microsoft Office User</cp:lastModifiedBy>
  <cp:revision>7</cp:revision>
  <cp:lastPrinted>2022-02-21T07:01:08Z</cp:lastPrinted>
</cp:coreProperties>
</file>