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E8FB058D-D292-44BC-BBE2-8CB082EEB59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180_days" sheetId="1" r:id="rId1"/>
  </sheets>
  <calcPr calcId="191029"/>
</workbook>
</file>

<file path=xl/calcChain.xml><?xml version="1.0" encoding="utf-8"?>
<calcChain xmlns="http://schemas.openxmlformats.org/spreadsheetml/2006/main">
  <c r="L186" i="1" l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L9" i="1"/>
  <c r="L8" i="1"/>
  <c r="L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K10" i="1"/>
  <c r="K9" i="1"/>
  <c r="K8" i="1"/>
  <c r="K7" i="1"/>
  <c r="F5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0" i="1"/>
  <c r="A9" i="1"/>
  <c r="A8" i="1"/>
  <c r="G5" i="1" l="1"/>
  <c r="H5" i="1" s="1"/>
  <c r="G3" i="1" l="1"/>
  <c r="C4" i="1"/>
  <c r="D141" i="1" s="1"/>
  <c r="D181" i="1" l="1"/>
  <c r="E141" i="1"/>
  <c r="F141" i="1" s="1"/>
  <c r="D22" i="1"/>
  <c r="D29" i="1"/>
  <c r="D61" i="1"/>
  <c r="D69" i="1"/>
  <c r="D117" i="1"/>
  <c r="D125" i="1"/>
  <c r="D30" i="1"/>
  <c r="D70" i="1"/>
  <c r="D133" i="1"/>
  <c r="D37" i="1"/>
  <c r="D77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158" i="1"/>
  <c r="D126" i="1"/>
  <c r="D94" i="1"/>
  <c r="D62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174" i="1"/>
  <c r="D142" i="1"/>
  <c r="D110" i="1"/>
  <c r="D78" i="1"/>
  <c r="D5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166" i="1"/>
  <c r="D134" i="1"/>
  <c r="D10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82" i="1"/>
  <c r="D150" i="1"/>
  <c r="D118" i="1"/>
  <c r="D86" i="1"/>
  <c r="D38" i="1"/>
  <c r="D85" i="1"/>
  <c r="D149" i="1"/>
  <c r="D13" i="1"/>
  <c r="D45" i="1"/>
  <c r="D93" i="1"/>
  <c r="D157" i="1"/>
  <c r="D14" i="1"/>
  <c r="D46" i="1"/>
  <c r="D101" i="1"/>
  <c r="D165" i="1"/>
  <c r="D21" i="1"/>
  <c r="D53" i="1"/>
  <c r="D109" i="1"/>
  <c r="D173" i="1"/>
  <c r="E85" i="1" l="1"/>
  <c r="F85" i="1" s="1"/>
  <c r="E96" i="1"/>
  <c r="F96" i="1" s="1"/>
  <c r="E90" i="1"/>
  <c r="F90" i="1" s="1"/>
  <c r="E108" i="1"/>
  <c r="F108" i="1" s="1"/>
  <c r="E159" i="1"/>
  <c r="F159" i="1" s="1"/>
  <c r="E34" i="1"/>
  <c r="F34" i="1" s="1"/>
  <c r="E180" i="1"/>
  <c r="F180" i="1" s="1"/>
  <c r="E48" i="1"/>
  <c r="F48" i="1" s="1"/>
  <c r="E161" i="1"/>
  <c r="F161" i="1" s="1"/>
  <c r="E75" i="1"/>
  <c r="F75" i="1" s="1"/>
  <c r="E126" i="1"/>
  <c r="F126" i="1" s="1"/>
  <c r="E175" i="1"/>
  <c r="F175" i="1" s="1"/>
  <c r="E41" i="1"/>
  <c r="F41" i="1" s="1"/>
  <c r="E105" i="1"/>
  <c r="F105" i="1" s="1"/>
  <c r="E169" i="1"/>
  <c r="F169" i="1" s="1"/>
  <c r="E50" i="1"/>
  <c r="F50" i="1" s="1"/>
  <c r="E114" i="1"/>
  <c r="F114" i="1" s="1"/>
  <c r="E178" i="1"/>
  <c r="F178" i="1" s="1"/>
  <c r="E19" i="1"/>
  <c r="F19" i="1" s="1"/>
  <c r="E83" i="1"/>
  <c r="F83" i="1" s="1"/>
  <c r="E147" i="1"/>
  <c r="F147" i="1" s="1"/>
  <c r="E158" i="1"/>
  <c r="F158" i="1" s="1"/>
  <c r="E68" i="1"/>
  <c r="F68" i="1" s="1"/>
  <c r="E132" i="1"/>
  <c r="F132" i="1" s="1"/>
  <c r="E37" i="1"/>
  <c r="F37" i="1" s="1"/>
  <c r="E29" i="1"/>
  <c r="F29" i="1" s="1"/>
  <c r="E151" i="1"/>
  <c r="F151" i="1" s="1"/>
  <c r="E17" i="1"/>
  <c r="F17" i="1" s="1"/>
  <c r="E154" i="1"/>
  <c r="F154" i="1" s="1"/>
  <c r="E44" i="1"/>
  <c r="F44" i="1" s="1"/>
  <c r="E38" i="1"/>
  <c r="F38" i="1" s="1"/>
  <c r="E104" i="1"/>
  <c r="F104" i="1" s="1"/>
  <c r="E153" i="1"/>
  <c r="F153" i="1" s="1"/>
  <c r="E67" i="1"/>
  <c r="F67" i="1" s="1"/>
  <c r="E52" i="1"/>
  <c r="F52" i="1" s="1"/>
  <c r="E167" i="1"/>
  <c r="F167" i="1" s="1"/>
  <c r="E97" i="1"/>
  <c r="F97" i="1" s="1"/>
  <c r="E11" i="1"/>
  <c r="F11" i="1" s="1"/>
  <c r="E77" i="1"/>
  <c r="F77" i="1" s="1"/>
  <c r="E118" i="1"/>
  <c r="F118" i="1" s="1"/>
  <c r="E93" i="1"/>
  <c r="F93" i="1" s="1"/>
  <c r="E183" i="1"/>
  <c r="F183" i="1" s="1"/>
  <c r="E128" i="1"/>
  <c r="F128" i="1" s="1"/>
  <c r="E49" i="1"/>
  <c r="F49" i="1" s="1"/>
  <c r="E113" i="1"/>
  <c r="F113" i="1" s="1"/>
  <c r="E177" i="1"/>
  <c r="F177" i="1" s="1"/>
  <c r="E58" i="1"/>
  <c r="F58" i="1" s="1"/>
  <c r="E122" i="1"/>
  <c r="F122" i="1" s="1"/>
  <c r="E186" i="1"/>
  <c r="F186" i="1" s="1"/>
  <c r="E27" i="1"/>
  <c r="F27" i="1" s="1"/>
  <c r="E91" i="1"/>
  <c r="F91" i="1" s="1"/>
  <c r="E155" i="1"/>
  <c r="F155" i="1" s="1"/>
  <c r="E12" i="1"/>
  <c r="F12" i="1" s="1"/>
  <c r="E76" i="1"/>
  <c r="F76" i="1" s="1"/>
  <c r="E140" i="1"/>
  <c r="F140" i="1" s="1"/>
  <c r="E133" i="1"/>
  <c r="F133" i="1" s="1"/>
  <c r="E22" i="1"/>
  <c r="F22" i="1" s="1"/>
  <c r="E101" i="1"/>
  <c r="F101" i="1" s="1"/>
  <c r="E32" i="1"/>
  <c r="F32" i="1" s="1"/>
  <c r="E81" i="1"/>
  <c r="F81" i="1" s="1"/>
  <c r="E59" i="1"/>
  <c r="F59" i="1" s="1"/>
  <c r="E172" i="1"/>
  <c r="F172" i="1" s="1"/>
  <c r="E31" i="1"/>
  <c r="F31" i="1" s="1"/>
  <c r="E168" i="1"/>
  <c r="F168" i="1" s="1"/>
  <c r="E162" i="1"/>
  <c r="F162" i="1" s="1"/>
  <c r="E69" i="1"/>
  <c r="F69" i="1" s="1"/>
  <c r="E86" i="1"/>
  <c r="F86" i="1" s="1"/>
  <c r="E112" i="1"/>
  <c r="F112" i="1" s="1"/>
  <c r="E170" i="1"/>
  <c r="F170" i="1" s="1"/>
  <c r="E61" i="1"/>
  <c r="F61" i="1" s="1"/>
  <c r="E111" i="1"/>
  <c r="F111" i="1" s="1"/>
  <c r="E120" i="1"/>
  <c r="F120" i="1" s="1"/>
  <c r="E150" i="1"/>
  <c r="F150" i="1" s="1"/>
  <c r="E102" i="1"/>
  <c r="F102" i="1" s="1"/>
  <c r="E53" i="1"/>
  <c r="F53" i="1" s="1"/>
  <c r="E45" i="1"/>
  <c r="F45" i="1" s="1"/>
  <c r="E182" i="1"/>
  <c r="F182" i="1" s="1"/>
  <c r="E63" i="1"/>
  <c r="F63" i="1" s="1"/>
  <c r="E127" i="1"/>
  <c r="F127" i="1" s="1"/>
  <c r="E8" i="1"/>
  <c r="F8" i="1" s="1"/>
  <c r="E72" i="1"/>
  <c r="F72" i="1" s="1"/>
  <c r="E136" i="1"/>
  <c r="F136" i="1" s="1"/>
  <c r="E134" i="1"/>
  <c r="F134" i="1" s="1"/>
  <c r="E57" i="1"/>
  <c r="F57" i="1" s="1"/>
  <c r="E121" i="1"/>
  <c r="F121" i="1" s="1"/>
  <c r="E185" i="1"/>
  <c r="F185" i="1" s="1"/>
  <c r="E66" i="1"/>
  <c r="F66" i="1" s="1"/>
  <c r="E130" i="1"/>
  <c r="F130" i="1" s="1"/>
  <c r="E54" i="1"/>
  <c r="F54" i="1" s="1"/>
  <c r="E35" i="1"/>
  <c r="F35" i="1" s="1"/>
  <c r="E99" i="1"/>
  <c r="F99" i="1" s="1"/>
  <c r="E163" i="1"/>
  <c r="F163" i="1" s="1"/>
  <c r="E20" i="1"/>
  <c r="F20" i="1" s="1"/>
  <c r="E84" i="1"/>
  <c r="F84" i="1" s="1"/>
  <c r="E148" i="1"/>
  <c r="F148" i="1" s="1"/>
  <c r="E70" i="1"/>
  <c r="F70" i="1" s="1"/>
  <c r="E87" i="1"/>
  <c r="F87" i="1" s="1"/>
  <c r="E145" i="1"/>
  <c r="F145" i="1" s="1"/>
  <c r="E117" i="1"/>
  <c r="F117" i="1" s="1"/>
  <c r="E95" i="1"/>
  <c r="F95" i="1" s="1"/>
  <c r="E25" i="1"/>
  <c r="F25" i="1" s="1"/>
  <c r="E98" i="1"/>
  <c r="F98" i="1" s="1"/>
  <c r="E174" i="1"/>
  <c r="F174" i="1" s="1"/>
  <c r="E94" i="1"/>
  <c r="F94" i="1" s="1"/>
  <c r="E39" i="1"/>
  <c r="F39" i="1" s="1"/>
  <c r="E176" i="1"/>
  <c r="F176" i="1" s="1"/>
  <c r="E106" i="1"/>
  <c r="F106" i="1" s="1"/>
  <c r="E124" i="1"/>
  <c r="F124" i="1" s="1"/>
  <c r="E157" i="1"/>
  <c r="F157" i="1" s="1"/>
  <c r="E56" i="1"/>
  <c r="F56" i="1" s="1"/>
  <c r="E109" i="1"/>
  <c r="F109" i="1" s="1"/>
  <c r="E119" i="1"/>
  <c r="F119" i="1" s="1"/>
  <c r="E21" i="1"/>
  <c r="F21" i="1" s="1"/>
  <c r="E7" i="1"/>
  <c r="F7" i="1" s="1"/>
  <c r="E71" i="1"/>
  <c r="F71" i="1" s="1"/>
  <c r="E135" i="1"/>
  <c r="F135" i="1" s="1"/>
  <c r="E16" i="1"/>
  <c r="F16" i="1" s="1"/>
  <c r="E80" i="1"/>
  <c r="F80" i="1" s="1"/>
  <c r="E144" i="1"/>
  <c r="F144" i="1" s="1"/>
  <c r="E166" i="1"/>
  <c r="F166" i="1" s="1"/>
  <c r="E65" i="1"/>
  <c r="F65" i="1" s="1"/>
  <c r="E129" i="1"/>
  <c r="F129" i="1" s="1"/>
  <c r="E10" i="1"/>
  <c r="F10" i="1" s="1"/>
  <c r="E74" i="1"/>
  <c r="F74" i="1" s="1"/>
  <c r="E138" i="1"/>
  <c r="F138" i="1" s="1"/>
  <c r="E78" i="1"/>
  <c r="F78" i="1" s="1"/>
  <c r="E43" i="1"/>
  <c r="F43" i="1" s="1"/>
  <c r="E107" i="1"/>
  <c r="F107" i="1" s="1"/>
  <c r="E171" i="1"/>
  <c r="F171" i="1" s="1"/>
  <c r="E28" i="1"/>
  <c r="F28" i="1" s="1"/>
  <c r="E92" i="1"/>
  <c r="F92" i="1" s="1"/>
  <c r="E156" i="1"/>
  <c r="F156" i="1" s="1"/>
  <c r="E30" i="1"/>
  <c r="F30" i="1" s="1"/>
  <c r="E23" i="1"/>
  <c r="F23" i="1" s="1"/>
  <c r="E160" i="1"/>
  <c r="F160" i="1" s="1"/>
  <c r="E26" i="1"/>
  <c r="F26" i="1" s="1"/>
  <c r="E142" i="1"/>
  <c r="F142" i="1" s="1"/>
  <c r="E123" i="1"/>
  <c r="F123" i="1" s="1"/>
  <c r="E62" i="1"/>
  <c r="F62" i="1" s="1"/>
  <c r="E46" i="1"/>
  <c r="F46" i="1" s="1"/>
  <c r="E40" i="1"/>
  <c r="F40" i="1" s="1"/>
  <c r="E89" i="1"/>
  <c r="F89" i="1" s="1"/>
  <c r="E131" i="1"/>
  <c r="F131" i="1" s="1"/>
  <c r="E116" i="1"/>
  <c r="F116" i="1" s="1"/>
  <c r="E14" i="1"/>
  <c r="F14" i="1" s="1"/>
  <c r="E103" i="1"/>
  <c r="F103" i="1" s="1"/>
  <c r="E33" i="1"/>
  <c r="F33" i="1" s="1"/>
  <c r="E42" i="1"/>
  <c r="F42" i="1" s="1"/>
  <c r="E139" i="1"/>
  <c r="F139" i="1" s="1"/>
  <c r="E60" i="1"/>
  <c r="F60" i="1" s="1"/>
  <c r="E173" i="1"/>
  <c r="F173" i="1" s="1"/>
  <c r="E47" i="1"/>
  <c r="F47" i="1" s="1"/>
  <c r="E184" i="1"/>
  <c r="F184" i="1" s="1"/>
  <c r="E55" i="1"/>
  <c r="F55" i="1" s="1"/>
  <c r="E64" i="1"/>
  <c r="F64" i="1" s="1"/>
  <c r="E13" i="1"/>
  <c r="F13" i="1" s="1"/>
  <c r="E165" i="1"/>
  <c r="F165" i="1" s="1"/>
  <c r="E149" i="1"/>
  <c r="F149" i="1" s="1"/>
  <c r="E15" i="1"/>
  <c r="F15" i="1" s="1"/>
  <c r="E79" i="1"/>
  <c r="F79" i="1" s="1"/>
  <c r="E143" i="1"/>
  <c r="F143" i="1" s="1"/>
  <c r="E24" i="1"/>
  <c r="F24" i="1" s="1"/>
  <c r="E88" i="1"/>
  <c r="F88" i="1" s="1"/>
  <c r="E152" i="1"/>
  <c r="F152" i="1" s="1"/>
  <c r="E9" i="1"/>
  <c r="F9" i="1" s="1"/>
  <c r="E73" i="1"/>
  <c r="F73" i="1" s="1"/>
  <c r="E137" i="1"/>
  <c r="F137" i="1" s="1"/>
  <c r="E18" i="1"/>
  <c r="F18" i="1" s="1"/>
  <c r="E82" i="1"/>
  <c r="F82" i="1" s="1"/>
  <c r="E146" i="1"/>
  <c r="F146" i="1" s="1"/>
  <c r="E110" i="1"/>
  <c r="F110" i="1" s="1"/>
  <c r="E51" i="1"/>
  <c r="F51" i="1" s="1"/>
  <c r="E115" i="1"/>
  <c r="F115" i="1" s="1"/>
  <c r="E179" i="1"/>
  <c r="F179" i="1" s="1"/>
  <c r="E36" i="1"/>
  <c r="F36" i="1" s="1"/>
  <c r="E100" i="1"/>
  <c r="F100" i="1" s="1"/>
  <c r="E164" i="1"/>
  <c r="F164" i="1" s="1"/>
  <c r="E125" i="1"/>
  <c r="F125" i="1" s="1"/>
  <c r="E181" i="1"/>
  <c r="F181" i="1" s="1"/>
</calcChain>
</file>

<file path=xl/sharedStrings.xml><?xml version="1.0" encoding="utf-8"?>
<sst xmlns="http://schemas.openxmlformats.org/spreadsheetml/2006/main" count="376" uniqueCount="197">
  <si>
    <t>voter</t>
  </si>
  <si>
    <t>score</t>
  </si>
  <si>
    <t>0x6371024C5fFDaefEf716aDCe3cac52AC6181cD9D</t>
  </si>
  <si>
    <t>0x647B41B745cf5E32E244e432902468C4Bd89643C</t>
  </si>
  <si>
    <t>0x0644141DD9C2c34802d28D334217bD2034206Bf7</t>
  </si>
  <si>
    <t>0x36cc7B13029B5DEe4034745FB4F24034f3F2ffc6</t>
  </si>
  <si>
    <t>0xBc277188Ab8C9983B8098d6CBD7b0205a819BfB8</t>
  </si>
  <si>
    <t>0xB4fb31E7B1471A8e52dD1e962A281a732EaD59c1</t>
  </si>
  <si>
    <t>0xf954f917F4EA16087bE472B1800d225A2aEc572A</t>
  </si>
  <si>
    <t>0xA966e4E25d3baE14a9a34E63Ee4E5a0d179AB39f</t>
  </si>
  <si>
    <t>0xCAE1B304a284c700D93c861Ceebce054d837dbf3</t>
  </si>
  <si>
    <t>0x7754d8b057CC1d2D857d897461DAC6C3235B4aAe</t>
  </si>
  <si>
    <t>0x20D61737f972EEcB0aF5f0a85ab358Cd083Dd56a</t>
  </si>
  <si>
    <t>0xb665700E793cAb8b9B018C5d97200280a082Bf53</t>
  </si>
  <si>
    <t>0xfdf1e69202d801a584d620158841DeCF807348EF</t>
  </si>
  <si>
    <t>0x8b187EA19C93091a4D6B426b71871648182b5Fac</t>
  </si>
  <si>
    <t>0x6672A074B98A7585A8549356F97dB02f9416849E</t>
  </si>
  <si>
    <t>0xB95f0C22d041197c95e0F2D3d5a0cc8E5979508d</t>
  </si>
  <si>
    <t>0x28fb86D294b714368d47d6b371eD78D4399C4341</t>
  </si>
  <si>
    <t>0x80B3153F39Aeec1EF68Adc038913698e103E6e1d</t>
  </si>
  <si>
    <t>0x67A94F8E0b813F494540824AEdbFA84CBea3948A</t>
  </si>
  <si>
    <t>0xd5575a1089667506110071bF73551c4735A329ef</t>
  </si>
  <si>
    <t>0xaD935E829C9c6c87D691f28E2464Dfe7E70229a9</t>
  </si>
  <si>
    <t>0x9E38d938E909E15C155E35fC2DBb9008a1d019AF</t>
  </si>
  <si>
    <t>0xbcF4EdC70977B8711D52bc3FE85ebEF46365B4fb</t>
  </si>
  <si>
    <t>0x25676a5F575c1A99632107d979d732Ee77701bD9</t>
  </si>
  <si>
    <t>0xd31F6bCaD59E7F4d6F00bcc9c786981d7B10abFB</t>
  </si>
  <si>
    <t>0xE5350E927B904FdB4d2AF55C566E269BB3df1941</t>
  </si>
  <si>
    <t>0x1b004189e64d5b2F71d5Be554470E6c49e10123B</t>
  </si>
  <si>
    <t>0x68378fCB3A27D5613aFCfddB590d35a6e751972C</t>
  </si>
  <si>
    <t>0xcB33E69158eb12Dc36d1cF04c0CCc85f1e3728F4</t>
  </si>
  <si>
    <t>0x79D66a4D0aBEb01205D187E4427781D51b5082B3</t>
  </si>
  <si>
    <t>0x226210768fa36dDC0BB2B45475Ef7A8cc6D9E454</t>
  </si>
  <si>
    <t>0xc59a1a2ed72Eb7B31b8eaEdAB1f6f8D8c8881365</t>
  </si>
  <si>
    <t>0xf398e668af1362A751EB8AeD8C4E00D720CC9aEa</t>
  </si>
  <si>
    <t>0xe2e3FCe1B7712C0FabA08e72990b5094c666Ef5C</t>
  </si>
  <si>
    <t>0x8061199A31983A077E691C08B2263a4CF5c24093</t>
  </si>
  <si>
    <t>0xEc91C79B1c75486310Aba5607191DBA2ed348D4b</t>
  </si>
  <si>
    <t>0x794783dcFCac8c1944727057A3208d8F8bB91506</t>
  </si>
  <si>
    <t>0x512fce9B07Ce64590849115EE6B32fd40eC0f5F3</t>
  </si>
  <si>
    <t>0xfB74196ecCf35a260dd5CFd300bAa37AE058B6C0</t>
  </si>
  <si>
    <t>0x6F7F90372b7301b91bE910758eDe05f1b0B78fD3</t>
  </si>
  <si>
    <t>0xff77F3E2e43470Ad3aaeEf24D3D48923b837Bb0F</t>
  </si>
  <si>
    <t>0xEbc1950eE59f1178708f88133396De87E79f138C</t>
  </si>
  <si>
    <t>0x941eAaF5F9f8463bEC0cc22Da1daDA6F0d30E28a</t>
  </si>
  <si>
    <t>0x2709fa6FA31BD336455d4F96DdFC505b3ACA5A68</t>
  </si>
  <si>
    <t>0xBb16dacfbb40bc630298bcd8F3e0Bc3D7E1A3631</t>
  </si>
  <si>
    <t>0xB85eAF59E6Dc69AC7B6d92C6C24E1a83B582b293</t>
  </si>
  <si>
    <t>0xc2dc013edD48afDcd7b872D51d55ccd1A7717e28</t>
  </si>
  <si>
    <t>0x4b441cd7C5085d0C255eff3dB7eC3417cCA1a1a0</t>
  </si>
  <si>
    <t>0x8661039D1Db385A34Fa25887DDDcbA5A047D6aFC</t>
  </si>
  <si>
    <t>0x6c2693F5a936f37eD03CfA8465bF2D8BEFf19A0f</t>
  </si>
  <si>
    <t>0x6D28DD0E3416a5533856fE3710B09B0400C79D47</t>
  </si>
  <si>
    <t>0x8615CD1B38907Df2d718eA7a72960620f6b27639</t>
  </si>
  <si>
    <t>0xED3105a0eC578908FF55073A22DDa66943605e3F</t>
  </si>
  <si>
    <t>0x17b1d9a1a8F0363E04bcCDF2839cB107B2297774</t>
  </si>
  <si>
    <t>0x862606a6012fA68019EE26ce4A3b35Bc2684BEb4</t>
  </si>
  <si>
    <t>0xaa2F488869b66617ADd177f054934D840EeF304A</t>
  </si>
  <si>
    <t>0x5Abb9ed9073E147066eAbc32df59F8c31A37D61E</t>
  </si>
  <si>
    <t>0x952041485aF0cD1BB2460a7c93Fe2a784Fb83A82</t>
  </si>
  <si>
    <t>0xAA79498766A787bD1DEA8Ce53DE7603F62DcD2f6</t>
  </si>
  <si>
    <t>0xe5Ae5AAc9A19Ec43aBdd161e95640A1cc12aE348</t>
  </si>
  <si>
    <t>0xc31249BA48763dF46388BA5C4E7565d62ed4801C</t>
  </si>
  <si>
    <t>0x8fc6F7B80419AbA7659bD24736519F62D5d738A8</t>
  </si>
  <si>
    <t>0x8cA3ed3B33C85f28635339541319086BB7626EE5</t>
  </si>
  <si>
    <t>0x22D1CD4e259062148eb9AC82213d6fD90257613e</t>
  </si>
  <si>
    <t>0xc941323f8bFB81e6D9941993CB7B3050Be810b85</t>
  </si>
  <si>
    <t>0xD23Da72EE782227074851e1090BFF19f6B15e978</t>
  </si>
  <si>
    <t>0x571a8c4C608911f0dd21f55e95c455310b4bfa5d</t>
  </si>
  <si>
    <t>0x9cdcbaeCa35b6599Be80F1Ad2e13bC3Efe154E2e</t>
  </si>
  <si>
    <t>0x1A208eDf48C1773221Aa1C02A44E313C88570A80</t>
  </si>
  <si>
    <t>0xb0e83C2D71A991017e0116d58c5765Abc57384af</t>
  </si>
  <si>
    <t>0xf903672BA62039591812141eecB4CFd9416CfC83</t>
  </si>
  <si>
    <t>0xC0aEf1759A279CED58223F34E0fe6426610B1bEE</t>
  </si>
  <si>
    <t>0x85F89C6cf7Bd083f71dC3A716F7f40fFD05CB5Ad</t>
  </si>
  <si>
    <t>0x60fe5Cbd886A778f584FFCC63833B068104D1f77</t>
  </si>
  <si>
    <t>0x3FbaCeaa2F9359b46aF17371B204889173402D66</t>
  </si>
  <si>
    <t>0xF1adCCEB257F61233a43899b0C7dC283e8a83bB0</t>
  </si>
  <si>
    <t>0x6feb7be522DB641A5C0f246924D8a92cF3218692</t>
  </si>
  <si>
    <t>0x91468048735D3DB338E4f23291EBe9CE8a5903a4</t>
  </si>
  <si>
    <t>0xC51feFB9eF83f2D300448b22Db6fac032F96DF3F</t>
  </si>
  <si>
    <t>0x2cfb091362b7f192678dAE10f0A4885398F74e7D</t>
  </si>
  <si>
    <t>0x6F09B0Cc885f176B06311bD085055A9275957248</t>
  </si>
  <si>
    <t>0xC69aDcA4485C0C494f34e9Aa6b0A31f343f76411</t>
  </si>
  <si>
    <t>0xE10f521a84bD7E949A012B812d060Fe5fB2c3dC8</t>
  </si>
  <si>
    <t>0x53D8EDF6a54239eB785eC72213919Fb6b6B73598</t>
  </si>
  <si>
    <t>0xdB19c47E87Ed3Ff37425a99B9Dee1f4920F755b9</t>
  </si>
  <si>
    <t>0x7dA4c747cF1f281db5A8d947f6196f2DbADA71e3</t>
  </si>
  <si>
    <t>0xD164c9F638104ef65Db58979605767470960917b</t>
  </si>
  <si>
    <t>0x23E69BF1ADA63B7EF0d7F453Fa64c61a257b72F1</t>
  </si>
  <si>
    <t>0xbf9b4D7FbD072A17D39Df9f2a51f764Ef047F457</t>
  </si>
  <si>
    <t>0xcEa27B18cA254e4f2ec92aE53255060b5A490B70</t>
  </si>
  <si>
    <t>0x9Abe353247AE0d600Fc7a5f06E1FE01039dd49Cf</t>
  </si>
  <si>
    <t>0x51c1ce246708B2A198F7e7e9DC3D154eE4cd9572</t>
  </si>
  <si>
    <t>0x9d8B7A637859668A903797D9f02DE2Aa05e5b0a0</t>
  </si>
  <si>
    <t>0x7bB85b553c04cF2dFCBbDac998eA3621e17236c3</t>
  </si>
  <si>
    <t>0xe6f4cCAc6bbc030f4b4735fb9Dbd68526096Ce3D</t>
  </si>
  <si>
    <t>0xE397beE047955a16D0e68e2A31175750A9d7649b</t>
  </si>
  <si>
    <t>0x87fC1313880d579039aC48dB8B25428ed5F33C4a</t>
  </si>
  <si>
    <t>0x5cD53e829c4d8c9389e266794bFa71e108b246b7</t>
  </si>
  <si>
    <t>0x24ee7d8e3BBCe1aa4459a7004A30162FbFaB9aBE</t>
  </si>
  <si>
    <t>0x2F23A32CC31c3B5bBA39c567C77681373C3847a9</t>
  </si>
  <si>
    <t>0x6d84264A7bD2Cffa4A117BA2350403b3A9866949</t>
  </si>
  <si>
    <t>0x0550bED1C94AFBd468aa739852632D7e9b4c2F86</t>
  </si>
  <si>
    <t>0xe6Fcb51C7EE5D15A5C8fc2b23D167Db6A963c799</t>
  </si>
  <si>
    <t>0xf578619ecFc9E9E9D6655aCB9D839971706133Ed</t>
  </si>
  <si>
    <t>0x4e24EA27467cedc79147bEe0c3C9E28DF4562510</t>
  </si>
  <si>
    <t>0x164c16eC7A3602698b2d514e480100de593c4B01</t>
  </si>
  <si>
    <t>0x53e213da8C28d85dc6663c3b5e35Bb0ffBb05752</t>
  </si>
  <si>
    <t>0xeCE1477D3C350a42486D2DC802F6243E99409A41</t>
  </si>
  <si>
    <t>0x6DF17656a08553DE3387067B4606Df5c00E24fF4</t>
  </si>
  <si>
    <t>0xbB40888F5C2509ebA0DcE37Dbb02d15f6d26E1FC</t>
  </si>
  <si>
    <t>0x28458788Fb965BCaC5f0Df629916A3735112dAc6</t>
  </si>
  <si>
    <t>0xBd0E5Ef14ef7Ae520460361b2b4c7c73389B733c</t>
  </si>
  <si>
    <t>0x17eC133D0774C0e8F463E864F8a31e19C7BFd03F</t>
  </si>
  <si>
    <t>0x2F34ee226e149a1Fe2d03e883DF9544d84c1c47C</t>
  </si>
  <si>
    <t>0xA04B9daD85D9293A20C9a59C75318e95Bb0416EC</t>
  </si>
  <si>
    <t>0x606315589e4d36B5743673C6E40Eb1CEd571128C</t>
  </si>
  <si>
    <t>0xb2DED6D859d4D789bf52f2eE8473a3307b642970</t>
  </si>
  <si>
    <t>0xc49e1a4B55c0c420422B345f13c598d02Fb9B27c</t>
  </si>
  <si>
    <t>0xa4dDA080E000478EB51C5a9e1122f98Ca76ebD8E</t>
  </si>
  <si>
    <t>0x871B6161fB97D3A42Df7bA566C8758E7Bd3214A9</t>
  </si>
  <si>
    <t>0x9F4625288fb381F74285Ba84230403Ce4b8A6c1d</t>
  </si>
  <si>
    <t>0x3bC92A01f6b7cb52ca1BB18078B0e72C97B898c0</t>
  </si>
  <si>
    <t>0x88888887C3ebD4a33E34a15Db4254C74C75E5D4A</t>
  </si>
  <si>
    <t>0x24e58d02cD54E042922C51f0B378A06328e37887</t>
  </si>
  <si>
    <t>0x8fdA1EAd2709923C058217B441EF5a5Bf09f4022</t>
  </si>
  <si>
    <t>0x9DF00F107C531981c44Db2e73a216b47daB81046</t>
  </si>
  <si>
    <t>0x78830AdEd41D1C679A164DDBda5cE745506cC387</t>
  </si>
  <si>
    <t>0x25B77340B2B77F7D430f872dBDBD122336F36Af6</t>
  </si>
  <si>
    <t>0x31ca06f88438Decf247dd25695D53CBE2ac539f4</t>
  </si>
  <si>
    <t>0x285B43351f5129beE4e05056b1f1FF25bF127Ba7</t>
  </si>
  <si>
    <t>0xcB6Af959F7e0b2B9e93B47687799Db519cB45ed0</t>
  </si>
  <si>
    <t>0x5f9EE29D0BB5ef7605766cf28C8D93fc970CAc71</t>
  </si>
  <si>
    <t>0x7B3fc8884f69A30bea47013961E06c54fC003Ad3</t>
  </si>
  <si>
    <t>0x47D574e85DF71a059Ec442cAd8DeE2224F58b0D8</t>
  </si>
  <si>
    <t>0x14d7aB947737dba362123D864CbC75c259e519C7</t>
  </si>
  <si>
    <t>0x13285463F7eC210454B56fde2c84Ed3a78620770</t>
  </si>
  <si>
    <t>0x48d18A882b0Be145606A11fCe6F8A301256B93fa</t>
  </si>
  <si>
    <t>0x3E35e10b7b2b5284522Bd75C1fc20B23F4E06258</t>
  </si>
  <si>
    <t>0x95603220F8245535385037C3Cd9819ebCf818866</t>
  </si>
  <si>
    <t>0x0524f2B8765Ee3A1a033311dDc9e2DcaaD34b8C3</t>
  </si>
  <si>
    <t>0x4F321aD6dDC21EBcf9eE7213D2B41895196b6a9B</t>
  </si>
  <si>
    <t>0x791cbEcCFD0dcD5929B83F9b6b4544927a6ff05b</t>
  </si>
  <si>
    <t>0xca1F1E5248b391E64Dd160FC14694C9da088aF96</t>
  </si>
  <si>
    <t>0x5bC0AA095632c76DA0BE9838D960Da9A66FCa30e</t>
  </si>
  <si>
    <t>0x93A79ae91740c54B1221BDB2B44bE1CB5eB8fF52</t>
  </si>
  <si>
    <t>0xf4fAFB2dB80A78920b39E2540fA33983548Ead8c</t>
  </si>
  <si>
    <t>0x63712C2f30f48FF20BeB3837578071b70CEa9F07</t>
  </si>
  <si>
    <t>0xa91d548f8BeF44c8Cb9B6a9a001e704470A03A6a</t>
  </si>
  <si>
    <t>0xF774F030F0c0573dDE70E85dF8ca60Cd26451657</t>
  </si>
  <si>
    <t>0xb957DccaA1CCFB1eB78B495B499801D591d8a403</t>
  </si>
  <si>
    <t>0xA4b93d80cEeaF2960927BB719092A1529979Ac93</t>
  </si>
  <si>
    <t>0x76f0D737398e07567CF2067EDa419AD010D204dF</t>
  </si>
  <si>
    <t>0xe44e4F0FE7dC1B298b1AD12Bf5C3A8A0abCB4B79</t>
  </si>
  <si>
    <t>0x612EBC9b9d1B18ccd5d2cDC1ED1B4c13547B9546</t>
  </si>
  <si>
    <t>0x71B7E05F2A897F7c2c3fB899E037Ee9A2e33c313</t>
  </si>
  <si>
    <t>0x32f8c8b40b62A73D514E8bE0f58074eDBA533937</t>
  </si>
  <si>
    <t>0x4A04B76F5AC446541A8d10b776B52947FA8bc6E8</t>
  </si>
  <si>
    <t>0xf5C007f251fAF8a4a2180bF2F3E92f86650d4Fd3</t>
  </si>
  <si>
    <t>0x9583B41AC5Aa3A9ef1A75088f104De09e7eC3f0A</t>
  </si>
  <si>
    <t>0xEC04CfDE3c2bD53D2e2B6Ca19a8cA0Ae69052775</t>
  </si>
  <si>
    <t>0x786694B02F1d331Be540e727f1F2a697C45b57E4</t>
  </si>
  <si>
    <t>0xD707EA46C8e5D8ea0e171625d1Da770a8FED59f7</t>
  </si>
  <si>
    <t>0xc4021604D4d98001e7ce4De0e79f27d7E9A8A5bf</t>
  </si>
  <si>
    <t>0x27AB111c7348081f404Fd66729fA10A29F6d7bA7</t>
  </si>
  <si>
    <t>0x81D16582d19DFb39356BC46FeAe9769EEF3D2667</t>
  </si>
  <si>
    <t>0xe439CFd3749e431991A4BDD0BE363F0fab0C556b</t>
  </si>
  <si>
    <t>0x553222B267bC978ACa3C28493AEf72d924b264BD</t>
  </si>
  <si>
    <t>0xd31A84c20bc430aD75E6a1903E7dDbee52211072</t>
  </si>
  <si>
    <t>0x82AF7C2617c0D7b7454C601F7F4B7e1e06EB866e</t>
  </si>
  <si>
    <t>0x4B9ce3291e06324bcc9db665dF807fcC24ea592F</t>
  </si>
  <si>
    <t>0x29a834471B7F2a38805a5D58185d81EF41D27eB5</t>
  </si>
  <si>
    <t>0xdd4944a8C06A5eEFae1ABd90C37955Bb47533874</t>
  </si>
  <si>
    <t>0xc6404f24DB2f573F07F3A60758765caad198c0c3</t>
  </si>
  <si>
    <t>0x6E6cEa0E277D9CfCef9094c5C8713bb52eD600E0</t>
  </si>
  <si>
    <t>0x962820F5A960989b8dD9230a6B0bd1F7f8516Aa1</t>
  </si>
  <si>
    <t>0x3D53A62d73048DbC279c2C15f6009556f3dfE130</t>
  </si>
  <si>
    <t>0x3B3989c9d19c4dD15C32B308Fc800eefE5A93208</t>
  </si>
  <si>
    <t>0x73edcD0F5cF8DF7a3e1d11ef5d696c266d996F9D</t>
  </si>
  <si>
    <t>0xE918B0569afC68D3c9f8327027119C65fA21Cef1</t>
  </si>
  <si>
    <t>0xE398DE8393e15714BdD173Df9D8cf38546cdCBAD</t>
  </si>
  <si>
    <t>%</t>
  </si>
  <si>
    <t>total PEARL</t>
  </si>
  <si>
    <t>price</t>
  </si>
  <si>
    <t>allocation</t>
  </si>
  <si>
    <t>amount</t>
  </si>
  <si>
    <t>USD</t>
  </si>
  <si>
    <t>CHAIN</t>
  </si>
  <si>
    <t>ADDRESS</t>
  </si>
  <si>
    <t>AMOUNT</t>
  </si>
  <si>
    <t>polygon</t>
  </si>
  <si>
    <t>multiplier</t>
  </si>
  <si>
    <t>floor</t>
  </si>
  <si>
    <t>adj</t>
  </si>
  <si>
    <t>adj amount</t>
  </si>
  <si>
    <t>airdrop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</si>
</sst>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6"/>
  <sheetViews>
    <sheetView tabSelected="1" workbookViewId="0"/>
  </sheetViews>
  <sheetFormatPr defaultRowHeight="15" x14ac:dyDescent="0.25"/>
  <cols>
    <col min="2" max="2" width="47.140625" bestFit="1" customWidth="1"/>
    <col min="3" max="3" width="12" bestFit="1" customWidth="1"/>
    <col min="9" max="9" width="12.140625" bestFit="1" customWidth="1"/>
    <col min="12" max="12" width="25.5703125" bestFit="1" customWidth="1"/>
  </cols>
  <sheetData>
    <row r="1" spans="1:15" x14ac:dyDescent="0.25">
      <c r="F1" t="s">
        <v>183</v>
      </c>
      <c r="G1">
        <v>50000000</v>
      </c>
      <c r="H1" t="s">
        <v>184</v>
      </c>
      <c r="I1">
        <v>0.35</v>
      </c>
    </row>
    <row r="2" spans="1:15" x14ac:dyDescent="0.25">
      <c r="F2" t="s">
        <v>185</v>
      </c>
      <c r="G2" s="3">
        <v>1.125E-2</v>
      </c>
    </row>
    <row r="3" spans="1:15" x14ac:dyDescent="0.25">
      <c r="G3">
        <f>G1*G2</f>
        <v>562500</v>
      </c>
      <c r="I3" s="2" t="s">
        <v>192</v>
      </c>
      <c r="J3">
        <v>0.99252163474264843</v>
      </c>
    </row>
    <row r="4" spans="1:15" x14ac:dyDescent="0.25">
      <c r="C4">
        <f>SUM(C7:C186)</f>
        <v>9992.7086737275695</v>
      </c>
      <c r="I4" s="2" t="s">
        <v>193</v>
      </c>
      <c r="J4">
        <v>20</v>
      </c>
    </row>
    <row r="5" spans="1:15" x14ac:dyDescent="0.25">
      <c r="F5">
        <f>SUM(F7:F186)</f>
        <v>196875.00000000006</v>
      </c>
      <c r="G5">
        <f>SUM(G7:G186)</f>
        <v>196875.00000000006</v>
      </c>
      <c r="H5">
        <f>F5-G5</f>
        <v>0</v>
      </c>
      <c r="I5" s="2"/>
      <c r="J5" t="s">
        <v>196</v>
      </c>
    </row>
    <row r="6" spans="1:15" x14ac:dyDescent="0.25">
      <c r="B6" t="s">
        <v>0</v>
      </c>
      <c r="C6" t="s">
        <v>1</v>
      </c>
      <c r="D6" t="s">
        <v>182</v>
      </c>
      <c r="E6" t="s">
        <v>186</v>
      </c>
      <c r="F6" t="s">
        <v>187</v>
      </c>
      <c r="G6" t="s">
        <v>194</v>
      </c>
      <c r="H6" t="s">
        <v>195</v>
      </c>
      <c r="J6" t="s">
        <v>188</v>
      </c>
      <c r="K6" t="s">
        <v>189</v>
      </c>
      <c r="L6" t="s">
        <v>190</v>
      </c>
    </row>
    <row r="7" spans="1:15" x14ac:dyDescent="0.25">
      <c r="A7">
        <v>1</v>
      </c>
      <c r="B7" t="s">
        <v>2</v>
      </c>
      <c r="C7">
        <v>2289.3892510593</v>
      </c>
      <c r="D7" s="1">
        <f>C7/C$4</f>
        <v>0.22910597374648486</v>
      </c>
      <c r="E7">
        <f>D7*$G$3</f>
        <v>128872.11023239774</v>
      </c>
      <c r="F7">
        <f t="shared" ref="F7:F38" si="0">E7*$I$1</f>
        <v>45105.238581339203</v>
      </c>
      <c r="G7">
        <f>MAX(F7*$J$3,$J$4)</f>
        <v>44767.925132207965</v>
      </c>
      <c r="H7">
        <f>G7/$I$1</f>
        <v>127908.35752059419</v>
      </c>
      <c r="J7" t="s">
        <v>191</v>
      </c>
      <c r="K7" t="str">
        <f>B7</f>
        <v>0x6371024C5fFDaefEf716aDCe3cac52AC6181cD9D</v>
      </c>
      <c r="L7" s="4">
        <f>H7*10^18</f>
        <v>1.279083575205942E+23</v>
      </c>
      <c r="O7" s="4"/>
    </row>
    <row r="8" spans="1:15" x14ac:dyDescent="0.25">
      <c r="A8">
        <f>A7+1</f>
        <v>2</v>
      </c>
      <c r="B8" t="s">
        <v>3</v>
      </c>
      <c r="C8">
        <v>939.125701242491</v>
      </c>
      <c r="D8" s="1">
        <f t="shared" ref="D8:D70" si="1">C8/C$4</f>
        <v>9.3981094806816767E-2</v>
      </c>
      <c r="E8">
        <f t="shared" ref="E8:E70" si="2">D8*$G$3</f>
        <v>52864.36582883443</v>
      </c>
      <c r="F8">
        <f t="shared" si="0"/>
        <v>18502.528040092049</v>
      </c>
      <c r="G8">
        <f t="shared" ref="G8:G71" si="3">MAX(F8*$J$3,$J$4)</f>
        <v>18364.159377223852</v>
      </c>
      <c r="H8">
        <f t="shared" ref="H8:H71" si="4">G8/$I$1</f>
        <v>52469.026792068151</v>
      </c>
      <c r="I8" s="1"/>
      <c r="J8" t="s">
        <v>191</v>
      </c>
      <c r="K8" t="str">
        <f t="shared" ref="K8:K10" si="5">B8</f>
        <v>0x647B41B745cf5E32E244e432902468C4Bd89643C</v>
      </c>
      <c r="L8" s="4">
        <f t="shared" ref="L8:L10" si="6">H8*10^18</f>
        <v>5.2469026792068149E+22</v>
      </c>
      <c r="O8" s="4"/>
    </row>
    <row r="9" spans="1:15" x14ac:dyDescent="0.25">
      <c r="A9">
        <f t="shared" ref="A9:A72" si="7">A8+1</f>
        <v>3</v>
      </c>
      <c r="B9" t="s">
        <v>4</v>
      </c>
      <c r="C9">
        <v>859.55308407676296</v>
      </c>
      <c r="D9" s="1">
        <f t="shared" si="1"/>
        <v>8.6018026957662197E-2</v>
      </c>
      <c r="E9">
        <f t="shared" si="2"/>
        <v>48385.140163684984</v>
      </c>
      <c r="F9">
        <f t="shared" si="0"/>
        <v>16934.799057289743</v>
      </c>
      <c r="G9">
        <f t="shared" si="3"/>
        <v>16808.154444379477</v>
      </c>
      <c r="H9">
        <f t="shared" si="4"/>
        <v>48023.298412512799</v>
      </c>
      <c r="I9" s="1"/>
      <c r="J9" t="s">
        <v>191</v>
      </c>
      <c r="K9" t="str">
        <f t="shared" si="5"/>
        <v>0x0644141DD9C2c34802d28D334217bD2034206Bf7</v>
      </c>
      <c r="L9" s="4">
        <f t="shared" si="6"/>
        <v>4.8023298412512801E+22</v>
      </c>
      <c r="O9" s="4"/>
    </row>
    <row r="10" spans="1:15" x14ac:dyDescent="0.25">
      <c r="A10">
        <f t="shared" si="7"/>
        <v>4</v>
      </c>
      <c r="B10" t="s">
        <v>5</v>
      </c>
      <c r="C10">
        <v>786.49719046887299</v>
      </c>
      <c r="D10" s="1">
        <f t="shared" si="1"/>
        <v>7.8707106966572529E-2</v>
      </c>
      <c r="E10">
        <f t="shared" si="2"/>
        <v>44272.747668697048</v>
      </c>
      <c r="F10">
        <f t="shared" si="0"/>
        <v>15495.461684043965</v>
      </c>
      <c r="G10">
        <f t="shared" si="3"/>
        <v>15379.580961739388</v>
      </c>
      <c r="H10">
        <f t="shared" si="4"/>
        <v>43941.659890683972</v>
      </c>
      <c r="I10" s="1"/>
      <c r="J10" t="s">
        <v>191</v>
      </c>
      <c r="K10" t="str">
        <f t="shared" si="5"/>
        <v>0x36cc7B13029B5DEe4034745FB4F24034f3F2ffc6</v>
      </c>
      <c r="L10" s="4">
        <f t="shared" si="6"/>
        <v>4.3941659890683969E+22</v>
      </c>
      <c r="O10" s="4"/>
    </row>
    <row r="11" spans="1:15" x14ac:dyDescent="0.25">
      <c r="A11">
        <f t="shared" si="7"/>
        <v>5</v>
      </c>
      <c r="B11" t="s">
        <v>6</v>
      </c>
      <c r="C11">
        <v>748.07568161203801</v>
      </c>
      <c r="D11" s="1">
        <f t="shared" si="1"/>
        <v>7.486215259920953E-2</v>
      </c>
      <c r="E11">
        <f t="shared" si="2"/>
        <v>42109.960837055361</v>
      </c>
      <c r="F11">
        <f t="shared" si="0"/>
        <v>14738.486292969375</v>
      </c>
      <c r="G11">
        <f t="shared" si="3"/>
        <v>14628.266509130081</v>
      </c>
      <c r="H11">
        <f t="shared" si="4"/>
        <v>41795.047168943092</v>
      </c>
      <c r="I11" s="1"/>
      <c r="J11" t="s">
        <v>191</v>
      </c>
      <c r="K11" t="str">
        <f t="shared" ref="K11:K74" si="8">B11</f>
        <v>0xBc277188Ab8C9983B8098d6CBD7b0205a819BfB8</v>
      </c>
      <c r="L11" s="4">
        <f t="shared" ref="L11:L74" si="9">H11*10^18</f>
        <v>4.179504716894309E+22</v>
      </c>
      <c r="O11" s="4"/>
    </row>
    <row r="12" spans="1:15" x14ac:dyDescent="0.25">
      <c r="A12">
        <f t="shared" si="7"/>
        <v>6</v>
      </c>
      <c r="B12" t="s">
        <v>7</v>
      </c>
      <c r="C12">
        <v>585.30620559183706</v>
      </c>
      <c r="D12" s="1">
        <f t="shared" si="1"/>
        <v>5.8573328283921734E-2</v>
      </c>
      <c r="E12">
        <f t="shared" si="2"/>
        <v>32947.497159705978</v>
      </c>
      <c r="F12">
        <f t="shared" si="0"/>
        <v>11531.624005897091</v>
      </c>
      <c r="G12">
        <f t="shared" si="3"/>
        <v>11445.386309570549</v>
      </c>
      <c r="H12">
        <f t="shared" si="4"/>
        <v>32701.103741630144</v>
      </c>
      <c r="I12" s="1"/>
      <c r="J12" t="s">
        <v>191</v>
      </c>
      <c r="K12" t="str">
        <f t="shared" si="8"/>
        <v>0xB4fb31E7B1471A8e52dD1e962A281a732EaD59c1</v>
      </c>
      <c r="L12" s="4">
        <f t="shared" si="9"/>
        <v>3.2701103741630144E+22</v>
      </c>
      <c r="O12" s="4"/>
    </row>
    <row r="13" spans="1:15" x14ac:dyDescent="0.25">
      <c r="A13">
        <f t="shared" si="7"/>
        <v>7</v>
      </c>
      <c r="B13" t="s">
        <v>8</v>
      </c>
      <c r="C13">
        <v>438.32112379253999</v>
      </c>
      <c r="D13" s="1">
        <f t="shared" si="1"/>
        <v>4.386409512217207E-2</v>
      </c>
      <c r="E13">
        <f t="shared" si="2"/>
        <v>24673.55350622179</v>
      </c>
      <c r="F13">
        <f t="shared" si="0"/>
        <v>8635.7437271776253</v>
      </c>
      <c r="G13">
        <f t="shared" si="3"/>
        <v>8571.1624813169092</v>
      </c>
      <c r="H13">
        <f t="shared" si="4"/>
        <v>24489.035660905458</v>
      </c>
      <c r="I13" s="1"/>
      <c r="J13" t="s">
        <v>191</v>
      </c>
      <c r="K13" t="str">
        <f t="shared" si="8"/>
        <v>0xf954f917F4EA16087bE472B1800d225A2aEc572A</v>
      </c>
      <c r="L13" s="4">
        <f t="shared" si="9"/>
        <v>2.4489035660905459E+22</v>
      </c>
      <c r="O13" s="4"/>
    </row>
    <row r="14" spans="1:15" x14ac:dyDescent="0.25">
      <c r="A14">
        <f t="shared" si="7"/>
        <v>8</v>
      </c>
      <c r="B14" t="s">
        <v>9</v>
      </c>
      <c r="C14">
        <v>393.33983034466502</v>
      </c>
      <c r="D14" s="1">
        <f t="shared" si="1"/>
        <v>3.9362683651412593E-2</v>
      </c>
      <c r="E14">
        <f t="shared" si="2"/>
        <v>22141.509553919583</v>
      </c>
      <c r="F14">
        <f t="shared" si="0"/>
        <v>7749.5283438718534</v>
      </c>
      <c r="G14">
        <f t="shared" si="3"/>
        <v>7691.5745403441806</v>
      </c>
      <c r="H14">
        <f t="shared" si="4"/>
        <v>21975.92725812623</v>
      </c>
      <c r="I14" s="1"/>
      <c r="J14" t="s">
        <v>191</v>
      </c>
      <c r="K14" t="str">
        <f t="shared" si="8"/>
        <v>0xA966e4E25d3baE14a9a34E63Ee4E5a0d179AB39f</v>
      </c>
      <c r="L14" s="4">
        <f t="shared" si="9"/>
        <v>2.197592725812623E+22</v>
      </c>
      <c r="O14" s="4"/>
    </row>
    <row r="15" spans="1:15" x14ac:dyDescent="0.25">
      <c r="A15">
        <f t="shared" si="7"/>
        <v>9</v>
      </c>
      <c r="B15" t="s">
        <v>10</v>
      </c>
      <c r="C15">
        <v>375.94646376214502</v>
      </c>
      <c r="D15" s="1">
        <f t="shared" si="1"/>
        <v>3.7622077860687407E-2</v>
      </c>
      <c r="E15">
        <f t="shared" si="2"/>
        <v>21162.418796636666</v>
      </c>
      <c r="F15">
        <f t="shared" si="0"/>
        <v>7406.8465788228323</v>
      </c>
      <c r="G15">
        <f t="shared" si="3"/>
        <v>7351.4554747012298</v>
      </c>
      <c r="H15">
        <f t="shared" si="4"/>
        <v>21004.158499146371</v>
      </c>
      <c r="J15" t="s">
        <v>191</v>
      </c>
      <c r="K15" t="str">
        <f t="shared" si="8"/>
        <v>0xCAE1B304a284c700D93c861Ceebce054d837dbf3</v>
      </c>
      <c r="L15" s="4">
        <f t="shared" si="9"/>
        <v>2.100415849914637E+22</v>
      </c>
    </row>
    <row r="16" spans="1:15" x14ac:dyDescent="0.25">
      <c r="A16">
        <f t="shared" si="7"/>
        <v>10</v>
      </c>
      <c r="B16" t="s">
        <v>11</v>
      </c>
      <c r="C16">
        <v>292.48403172025201</v>
      </c>
      <c r="D16" s="1">
        <f t="shared" si="1"/>
        <v>2.9269744697875497E-2</v>
      </c>
      <c r="E16">
        <f t="shared" si="2"/>
        <v>16464.231392554968</v>
      </c>
      <c r="F16">
        <f t="shared" si="0"/>
        <v>5762.4809873942386</v>
      </c>
      <c r="G16">
        <f t="shared" si="3"/>
        <v>5719.3870497819607</v>
      </c>
      <c r="H16">
        <f t="shared" si="4"/>
        <v>16341.105856519889</v>
      </c>
      <c r="J16" t="s">
        <v>191</v>
      </c>
      <c r="K16" t="str">
        <f t="shared" si="8"/>
        <v>0x7754d8b057CC1d2D857d897461DAC6C3235B4aAe</v>
      </c>
      <c r="L16" s="4">
        <f t="shared" si="9"/>
        <v>1.6341105856519889E+22</v>
      </c>
    </row>
    <row r="17" spans="1:12" x14ac:dyDescent="0.25">
      <c r="A17">
        <f t="shared" si="7"/>
        <v>11</v>
      </c>
      <c r="B17" t="s">
        <v>12</v>
      </c>
      <c r="C17">
        <v>203.70283602654899</v>
      </c>
      <c r="D17" s="1">
        <f t="shared" si="1"/>
        <v>2.0385147078500983E-2</v>
      </c>
      <c r="E17">
        <f t="shared" si="2"/>
        <v>11466.645231656803</v>
      </c>
      <c r="F17">
        <f t="shared" si="0"/>
        <v>4013.3258310798806</v>
      </c>
      <c r="G17">
        <f t="shared" si="3"/>
        <v>3983.312714618301</v>
      </c>
      <c r="H17">
        <f t="shared" si="4"/>
        <v>11380.893470338004</v>
      </c>
      <c r="J17" t="s">
        <v>191</v>
      </c>
      <c r="K17" t="str">
        <f t="shared" si="8"/>
        <v>0x20D61737f972EEcB0aF5f0a85ab358Cd083Dd56a</v>
      </c>
      <c r="L17" s="4">
        <f t="shared" si="9"/>
        <v>1.1380893470338004E+22</v>
      </c>
    </row>
    <row r="18" spans="1:12" x14ac:dyDescent="0.25">
      <c r="A18">
        <f t="shared" si="7"/>
        <v>12</v>
      </c>
      <c r="B18" t="s">
        <v>13</v>
      </c>
      <c r="C18">
        <v>201.64660574728001</v>
      </c>
      <c r="D18" s="1">
        <f t="shared" si="1"/>
        <v>2.0179374014719472E-2</v>
      </c>
      <c r="E18">
        <f t="shared" si="2"/>
        <v>11350.897883279704</v>
      </c>
      <c r="F18">
        <f t="shared" si="0"/>
        <v>3972.8142591478959</v>
      </c>
      <c r="G18">
        <f t="shared" si="3"/>
        <v>3943.1041030183733</v>
      </c>
      <c r="H18">
        <f t="shared" si="4"/>
        <v>11266.01172290964</v>
      </c>
      <c r="J18" t="s">
        <v>191</v>
      </c>
      <c r="K18" t="str">
        <f t="shared" si="8"/>
        <v>0xb665700E793cAb8b9B018C5d97200280a082Bf53</v>
      </c>
      <c r="L18" s="4">
        <f t="shared" si="9"/>
        <v>1.126601172290964E+22</v>
      </c>
    </row>
    <row r="19" spans="1:12" x14ac:dyDescent="0.25">
      <c r="A19">
        <f t="shared" si="7"/>
        <v>13</v>
      </c>
      <c r="B19" t="s">
        <v>14</v>
      </c>
      <c r="C19">
        <v>156.63861994326601</v>
      </c>
      <c r="D19" s="1">
        <f t="shared" si="1"/>
        <v>1.5675291360699228E-2</v>
      </c>
      <c r="E19">
        <f t="shared" si="2"/>
        <v>8817.3513903933163</v>
      </c>
      <c r="F19">
        <f t="shared" si="0"/>
        <v>3086.0729866376605</v>
      </c>
      <c r="G19">
        <f t="shared" si="3"/>
        <v>3062.9942056327382</v>
      </c>
      <c r="H19">
        <f t="shared" si="4"/>
        <v>8751.4120160935381</v>
      </c>
      <c r="J19" t="s">
        <v>191</v>
      </c>
      <c r="K19" t="str">
        <f t="shared" si="8"/>
        <v>0xfdf1e69202d801a584d620158841DeCF807348EF</v>
      </c>
      <c r="L19" s="4">
        <f t="shared" si="9"/>
        <v>8.751412016093538E+21</v>
      </c>
    </row>
    <row r="20" spans="1:12" x14ac:dyDescent="0.25">
      <c r="A20">
        <f t="shared" si="7"/>
        <v>14</v>
      </c>
      <c r="B20" t="s">
        <v>15</v>
      </c>
      <c r="C20">
        <v>135.18831377872601</v>
      </c>
      <c r="D20" s="1">
        <f t="shared" si="1"/>
        <v>1.3528695591232208E-2</v>
      </c>
      <c r="E20">
        <f t="shared" si="2"/>
        <v>7609.8912700681167</v>
      </c>
      <c r="F20">
        <f t="shared" si="0"/>
        <v>2663.4619445238409</v>
      </c>
      <c r="G20">
        <f t="shared" si="3"/>
        <v>2643.5436032536359</v>
      </c>
      <c r="H20">
        <f t="shared" si="4"/>
        <v>7552.9817235818173</v>
      </c>
      <c r="J20" t="s">
        <v>191</v>
      </c>
      <c r="K20" t="str">
        <f t="shared" si="8"/>
        <v>0x8b187EA19C93091a4D6B426b71871648182b5Fac</v>
      </c>
      <c r="L20" s="4">
        <f t="shared" si="9"/>
        <v>7.5529817235818168E+21</v>
      </c>
    </row>
    <row r="21" spans="1:12" x14ac:dyDescent="0.25">
      <c r="A21">
        <f t="shared" si="7"/>
        <v>15</v>
      </c>
      <c r="B21" t="s">
        <v>16</v>
      </c>
      <c r="C21">
        <v>108.165236340636</v>
      </c>
      <c r="D21" s="1">
        <f t="shared" si="1"/>
        <v>1.0824416068990355E-2</v>
      </c>
      <c r="E21">
        <f t="shared" si="2"/>
        <v>6088.7340388070743</v>
      </c>
      <c r="F21">
        <f t="shared" si="0"/>
        <v>2131.0569135824758</v>
      </c>
      <c r="G21">
        <f t="shared" si="3"/>
        <v>2115.1200915985019</v>
      </c>
      <c r="H21">
        <f t="shared" si="4"/>
        <v>6043.2002617100061</v>
      </c>
      <c r="J21" t="s">
        <v>191</v>
      </c>
      <c r="K21" t="str">
        <f t="shared" si="8"/>
        <v>0x6672A074B98A7585A8549356F97dB02f9416849E</v>
      </c>
      <c r="L21" s="4">
        <f t="shared" si="9"/>
        <v>6.0432002617100059E+21</v>
      </c>
    </row>
    <row r="22" spans="1:12" x14ac:dyDescent="0.25">
      <c r="A22">
        <f t="shared" si="7"/>
        <v>16</v>
      </c>
      <c r="B22" t="s">
        <v>17</v>
      </c>
      <c r="C22">
        <v>89.3085589454477</v>
      </c>
      <c r="D22" s="1">
        <f t="shared" si="1"/>
        <v>8.937372424381208E-3</v>
      </c>
      <c r="E22">
        <f t="shared" si="2"/>
        <v>5027.2719887144294</v>
      </c>
      <c r="F22">
        <f t="shared" si="0"/>
        <v>1759.5451960500502</v>
      </c>
      <c r="G22">
        <f t="shared" si="3"/>
        <v>1746.3866743871697</v>
      </c>
      <c r="H22">
        <f t="shared" si="4"/>
        <v>4989.6762125347705</v>
      </c>
      <c r="J22" t="s">
        <v>191</v>
      </c>
      <c r="K22" t="str">
        <f t="shared" si="8"/>
        <v>0xB95f0C22d041197c95e0F2D3d5a0cc8E5979508d</v>
      </c>
      <c r="L22" s="4">
        <f t="shared" si="9"/>
        <v>4.9896762125347707E+21</v>
      </c>
    </row>
    <row r="23" spans="1:12" x14ac:dyDescent="0.25">
      <c r="A23">
        <f t="shared" si="7"/>
        <v>17</v>
      </c>
      <c r="B23" t="s">
        <v>18</v>
      </c>
      <c r="C23">
        <v>86.475785049710495</v>
      </c>
      <c r="D23" s="1">
        <f t="shared" si="1"/>
        <v>8.6538883373103014E-3</v>
      </c>
      <c r="E23">
        <f t="shared" si="2"/>
        <v>4867.8121897370447</v>
      </c>
      <c r="F23">
        <f t="shared" si="0"/>
        <v>1703.7342664079656</v>
      </c>
      <c r="G23">
        <f t="shared" si="3"/>
        <v>1690.993119262301</v>
      </c>
      <c r="H23">
        <f t="shared" si="4"/>
        <v>4831.4089121780034</v>
      </c>
      <c r="J23" t="s">
        <v>191</v>
      </c>
      <c r="K23" t="str">
        <f t="shared" si="8"/>
        <v>0x28fb86D294b714368d47d6b371eD78D4399C4341</v>
      </c>
      <c r="L23" s="4">
        <f t="shared" si="9"/>
        <v>4.8314089121780031E+21</v>
      </c>
    </row>
    <row r="24" spans="1:12" x14ac:dyDescent="0.25">
      <c r="A24">
        <f t="shared" si="7"/>
        <v>18</v>
      </c>
      <c r="B24" t="s">
        <v>19</v>
      </c>
      <c r="C24">
        <v>83.937135904872903</v>
      </c>
      <c r="D24" s="1">
        <f t="shared" si="1"/>
        <v>8.3998381865726824E-3</v>
      </c>
      <c r="E24">
        <f t="shared" si="2"/>
        <v>4724.908979947134</v>
      </c>
      <c r="F24">
        <f t="shared" si="0"/>
        <v>1653.7181429814968</v>
      </c>
      <c r="G24">
        <f t="shared" si="3"/>
        <v>1641.351034675572</v>
      </c>
      <c r="H24">
        <f t="shared" si="4"/>
        <v>4689.5743847873491</v>
      </c>
      <c r="J24" t="s">
        <v>191</v>
      </c>
      <c r="K24" t="str">
        <f t="shared" si="8"/>
        <v>0x80B3153F39Aeec1EF68Adc038913698e103E6e1d</v>
      </c>
      <c r="L24" s="4">
        <f t="shared" si="9"/>
        <v>4.689574384787349E+21</v>
      </c>
    </row>
    <row r="25" spans="1:12" x14ac:dyDescent="0.25">
      <c r="A25">
        <f t="shared" si="7"/>
        <v>19</v>
      </c>
      <c r="B25" t="s">
        <v>20</v>
      </c>
      <c r="C25">
        <v>78.890942303304698</v>
      </c>
      <c r="D25" s="1">
        <f t="shared" si="1"/>
        <v>7.8948506235072789E-3</v>
      </c>
      <c r="E25">
        <f t="shared" si="2"/>
        <v>4440.8534757228445</v>
      </c>
      <c r="F25">
        <f t="shared" si="0"/>
        <v>1554.2987165029954</v>
      </c>
      <c r="G25">
        <f t="shared" si="3"/>
        <v>1542.6751029819532</v>
      </c>
      <c r="H25">
        <f t="shared" si="4"/>
        <v>4407.6431513770094</v>
      </c>
      <c r="J25" t="s">
        <v>191</v>
      </c>
      <c r="K25" t="str">
        <f t="shared" si="8"/>
        <v>0x67A94F8E0b813F494540824AEdbFA84CBea3948A</v>
      </c>
      <c r="L25" s="4">
        <f t="shared" si="9"/>
        <v>4.4076431513770095E+21</v>
      </c>
    </row>
    <row r="26" spans="1:12" x14ac:dyDescent="0.25">
      <c r="A26">
        <f t="shared" si="7"/>
        <v>20</v>
      </c>
      <c r="B26" t="s">
        <v>21</v>
      </c>
      <c r="C26">
        <v>74.936566963939697</v>
      </c>
      <c r="D26" s="1">
        <f t="shared" si="1"/>
        <v>7.4991245527811622E-3</v>
      </c>
      <c r="E26">
        <f t="shared" si="2"/>
        <v>4218.2575609394034</v>
      </c>
      <c r="F26">
        <f t="shared" si="0"/>
        <v>1476.3901463287912</v>
      </c>
      <c r="G26">
        <f t="shared" si="3"/>
        <v>1465.3491615521898</v>
      </c>
      <c r="H26">
        <f t="shared" si="4"/>
        <v>4186.711890149114</v>
      </c>
      <c r="J26" t="s">
        <v>191</v>
      </c>
      <c r="K26" t="str">
        <f t="shared" si="8"/>
        <v>0xd5575a1089667506110071bF73551c4735A329ef</v>
      </c>
      <c r="L26" s="4">
        <f t="shared" si="9"/>
        <v>4.1867118901491139E+21</v>
      </c>
    </row>
    <row r="27" spans="1:12" x14ac:dyDescent="0.25">
      <c r="A27">
        <f t="shared" si="7"/>
        <v>21</v>
      </c>
      <c r="B27" t="s">
        <v>22</v>
      </c>
      <c r="C27">
        <v>62.604535360696097</v>
      </c>
      <c r="D27" s="1">
        <f t="shared" si="1"/>
        <v>6.2650215677050045E-3</v>
      </c>
      <c r="E27">
        <f t="shared" si="2"/>
        <v>3524.0746318340648</v>
      </c>
      <c r="F27">
        <f t="shared" si="0"/>
        <v>1233.4261211419225</v>
      </c>
      <c r="G27">
        <f t="shared" si="3"/>
        <v>1224.2021100900649</v>
      </c>
      <c r="H27">
        <f t="shared" si="4"/>
        <v>3497.7203145430431</v>
      </c>
      <c r="J27" t="s">
        <v>191</v>
      </c>
      <c r="K27" t="str">
        <f t="shared" si="8"/>
        <v>0xaD935E829C9c6c87D691f28E2464Dfe7E70229a9</v>
      </c>
      <c r="L27" s="4">
        <f t="shared" si="9"/>
        <v>3.4977203145430432E+21</v>
      </c>
    </row>
    <row r="28" spans="1:12" x14ac:dyDescent="0.25">
      <c r="A28">
        <f t="shared" si="7"/>
        <v>22</v>
      </c>
      <c r="B28" t="s">
        <v>23</v>
      </c>
      <c r="C28">
        <v>53.711481080959899</v>
      </c>
      <c r="D28" s="1">
        <f t="shared" si="1"/>
        <v>5.3750672449979437E-3</v>
      </c>
      <c r="E28">
        <f t="shared" si="2"/>
        <v>3023.4753253113431</v>
      </c>
      <c r="F28">
        <f t="shared" si="0"/>
        <v>1058.21636385897</v>
      </c>
      <c r="G28">
        <f t="shared" si="3"/>
        <v>1050.3026353687262</v>
      </c>
      <c r="H28">
        <f t="shared" si="4"/>
        <v>3000.8646724820751</v>
      </c>
      <c r="J28" t="s">
        <v>191</v>
      </c>
      <c r="K28" t="str">
        <f t="shared" si="8"/>
        <v>0x9E38d938E909E15C155E35fC2DBb9008a1d019AF</v>
      </c>
      <c r="L28" s="4">
        <f t="shared" si="9"/>
        <v>3.0008646724820753E+21</v>
      </c>
    </row>
    <row r="29" spans="1:12" x14ac:dyDescent="0.25">
      <c r="A29">
        <f t="shared" si="7"/>
        <v>23</v>
      </c>
      <c r="B29" t="s">
        <v>24</v>
      </c>
      <c r="C29">
        <v>53.169582489422702</v>
      </c>
      <c r="D29" s="1">
        <f t="shared" si="1"/>
        <v>5.3208378454196355E-3</v>
      </c>
      <c r="E29">
        <f t="shared" si="2"/>
        <v>2992.9712880485449</v>
      </c>
      <c r="F29">
        <f t="shared" si="0"/>
        <v>1047.5399508169908</v>
      </c>
      <c r="G29">
        <f t="shared" si="3"/>
        <v>1039.7060644431133</v>
      </c>
      <c r="H29">
        <f t="shared" si="4"/>
        <v>2970.5887555517525</v>
      </c>
      <c r="J29" t="s">
        <v>191</v>
      </c>
      <c r="K29" t="str">
        <f t="shared" si="8"/>
        <v>0xbcF4EdC70977B8711D52bc3FE85ebEF46365B4fb</v>
      </c>
      <c r="L29" s="4">
        <f t="shared" si="9"/>
        <v>2.9705887555517526E+21</v>
      </c>
    </row>
    <row r="30" spans="1:12" x14ac:dyDescent="0.25">
      <c r="A30">
        <f t="shared" si="7"/>
        <v>24</v>
      </c>
      <c r="B30" t="s">
        <v>25</v>
      </c>
      <c r="C30">
        <v>50.391095755267202</v>
      </c>
      <c r="D30" s="1">
        <f t="shared" si="1"/>
        <v>5.0427864356491709E-3</v>
      </c>
      <c r="E30">
        <f t="shared" si="2"/>
        <v>2836.5673700526586</v>
      </c>
      <c r="F30">
        <f t="shared" si="0"/>
        <v>992.79857951843042</v>
      </c>
      <c r="G30">
        <f t="shared" si="3"/>
        <v>985.37406911381174</v>
      </c>
      <c r="H30">
        <f t="shared" si="4"/>
        <v>2815.3544831823197</v>
      </c>
      <c r="J30" t="s">
        <v>191</v>
      </c>
      <c r="K30" t="str">
        <f t="shared" si="8"/>
        <v>0x25676a5F575c1A99632107d979d732Ee77701bD9</v>
      </c>
      <c r="L30" s="4">
        <f t="shared" si="9"/>
        <v>2.8153544831823197E+21</v>
      </c>
    </row>
    <row r="31" spans="1:12" x14ac:dyDescent="0.25">
      <c r="A31">
        <f t="shared" si="7"/>
        <v>25</v>
      </c>
      <c r="B31" t="s">
        <v>26</v>
      </c>
      <c r="C31">
        <v>49.902206598125197</v>
      </c>
      <c r="D31" s="1">
        <f t="shared" si="1"/>
        <v>4.9938618474214191E-3</v>
      </c>
      <c r="E31">
        <f t="shared" si="2"/>
        <v>2809.047289174548</v>
      </c>
      <c r="F31">
        <f t="shared" si="0"/>
        <v>983.1665512110917</v>
      </c>
      <c r="G31">
        <f t="shared" si="3"/>
        <v>975.8140726323245</v>
      </c>
      <c r="H31">
        <f t="shared" si="4"/>
        <v>2788.0402075209272</v>
      </c>
      <c r="J31" t="s">
        <v>191</v>
      </c>
      <c r="K31" t="str">
        <f t="shared" si="8"/>
        <v>0xd31F6bCaD59E7F4d6F00bcc9c786981d7B10abFB</v>
      </c>
      <c r="L31" s="4">
        <f t="shared" si="9"/>
        <v>2.7880402075209271E+21</v>
      </c>
    </row>
    <row r="32" spans="1:12" x14ac:dyDescent="0.25">
      <c r="A32">
        <f t="shared" si="7"/>
        <v>26</v>
      </c>
      <c r="B32" t="s">
        <v>27</v>
      </c>
      <c r="C32">
        <v>43.5807992793236</v>
      </c>
      <c r="D32" s="1">
        <f t="shared" si="1"/>
        <v>4.3612598647956684E-3</v>
      </c>
      <c r="E32">
        <f t="shared" si="2"/>
        <v>2453.2086739475635</v>
      </c>
      <c r="F32">
        <f t="shared" si="0"/>
        <v>858.62303588164718</v>
      </c>
      <c r="G32">
        <f t="shared" si="3"/>
        <v>852.20193920094812</v>
      </c>
      <c r="H32">
        <f t="shared" si="4"/>
        <v>2434.8626834312804</v>
      </c>
      <c r="J32" t="s">
        <v>191</v>
      </c>
      <c r="K32" t="str">
        <f t="shared" si="8"/>
        <v>0xE5350E927B904FdB4d2AF55C566E269BB3df1941</v>
      </c>
      <c r="L32" s="4">
        <f t="shared" si="9"/>
        <v>2.4348626834312806E+21</v>
      </c>
    </row>
    <row r="33" spans="1:12" x14ac:dyDescent="0.25">
      <c r="A33">
        <f t="shared" si="7"/>
        <v>27</v>
      </c>
      <c r="B33" t="s">
        <v>28</v>
      </c>
      <c r="C33">
        <v>39.9300212759752</v>
      </c>
      <c r="D33" s="1">
        <f t="shared" si="1"/>
        <v>3.9959156800955901E-3</v>
      </c>
      <c r="E33">
        <f t="shared" si="2"/>
        <v>2247.7025700537693</v>
      </c>
      <c r="F33">
        <f t="shared" si="0"/>
        <v>786.69589951881915</v>
      </c>
      <c r="G33">
        <f t="shared" si="3"/>
        <v>780.81270023575667</v>
      </c>
      <c r="H33">
        <f t="shared" si="4"/>
        <v>2230.893429245019</v>
      </c>
      <c r="J33" t="s">
        <v>191</v>
      </c>
      <c r="K33" t="str">
        <f t="shared" si="8"/>
        <v>0x1b004189e64d5b2F71d5Be554470E6c49e10123B</v>
      </c>
      <c r="L33" s="4">
        <f t="shared" si="9"/>
        <v>2.2308934292450189E+21</v>
      </c>
    </row>
    <row r="34" spans="1:12" x14ac:dyDescent="0.25">
      <c r="A34">
        <f t="shared" si="7"/>
        <v>28</v>
      </c>
      <c r="B34" t="s">
        <v>29</v>
      </c>
      <c r="C34">
        <v>39.7591340896223</v>
      </c>
      <c r="D34" s="1">
        <f t="shared" si="1"/>
        <v>3.9788144924264059E-3</v>
      </c>
      <c r="E34">
        <f t="shared" si="2"/>
        <v>2238.0831519898534</v>
      </c>
      <c r="F34">
        <f t="shared" si="0"/>
        <v>783.32910319644861</v>
      </c>
      <c r="G34">
        <f t="shared" si="3"/>
        <v>777.47108204603194</v>
      </c>
      <c r="H34">
        <f t="shared" si="4"/>
        <v>2221.3459487029486</v>
      </c>
      <c r="J34" t="s">
        <v>191</v>
      </c>
      <c r="K34" t="str">
        <f t="shared" si="8"/>
        <v>0x68378fCB3A27D5613aFCfddB590d35a6e751972C</v>
      </c>
      <c r="L34" s="4">
        <f t="shared" si="9"/>
        <v>2.2213459487029487E+21</v>
      </c>
    </row>
    <row r="35" spans="1:12" x14ac:dyDescent="0.25">
      <c r="A35">
        <f t="shared" si="7"/>
        <v>29</v>
      </c>
      <c r="B35" t="s">
        <v>30</v>
      </c>
      <c r="C35">
        <v>38.477514630193603</v>
      </c>
      <c r="D35" s="1">
        <f t="shared" si="1"/>
        <v>3.8505590312421646E-3</v>
      </c>
      <c r="E35">
        <f t="shared" si="2"/>
        <v>2165.9394550737175</v>
      </c>
      <c r="F35">
        <f t="shared" si="0"/>
        <v>758.07880927580106</v>
      </c>
      <c r="G35">
        <f t="shared" si="3"/>
        <v>752.40961904617848</v>
      </c>
      <c r="H35">
        <f t="shared" si="4"/>
        <v>2149.7417687033671</v>
      </c>
      <c r="J35" t="s">
        <v>191</v>
      </c>
      <c r="K35" t="str">
        <f t="shared" si="8"/>
        <v>0xcB33E69158eb12Dc36d1cF04c0CCc85f1e3728F4</v>
      </c>
      <c r="L35" s="4">
        <f t="shared" si="9"/>
        <v>2.1497417687033672E+21</v>
      </c>
    </row>
    <row r="36" spans="1:12" x14ac:dyDescent="0.25">
      <c r="A36">
        <f t="shared" si="7"/>
        <v>30</v>
      </c>
      <c r="B36" t="s">
        <v>31</v>
      </c>
      <c r="C36">
        <v>35.342832926610299</v>
      </c>
      <c r="D36" s="1">
        <f t="shared" si="1"/>
        <v>3.5368621342411655E-3</v>
      </c>
      <c r="E36">
        <f t="shared" si="2"/>
        <v>1989.4849505106556</v>
      </c>
      <c r="F36">
        <f t="shared" si="0"/>
        <v>696.31973267872945</v>
      </c>
      <c r="G36">
        <f t="shared" si="3"/>
        <v>691.11239938185656</v>
      </c>
      <c r="H36">
        <f t="shared" si="4"/>
        <v>1974.6068553767332</v>
      </c>
      <c r="J36" t="s">
        <v>191</v>
      </c>
      <c r="K36" t="str">
        <f t="shared" si="8"/>
        <v>0x79D66a4D0aBEb01205D187E4427781D51b5082B3</v>
      </c>
      <c r="L36" s="4">
        <f t="shared" si="9"/>
        <v>1.9746068553767332E+21</v>
      </c>
    </row>
    <row r="37" spans="1:12" x14ac:dyDescent="0.25">
      <c r="A37">
        <f t="shared" si="7"/>
        <v>31</v>
      </c>
      <c r="B37" t="s">
        <v>32</v>
      </c>
      <c r="C37">
        <v>32.8923109687777</v>
      </c>
      <c r="D37" s="1">
        <f t="shared" si="1"/>
        <v>3.291631132533349E-3</v>
      </c>
      <c r="E37">
        <f t="shared" si="2"/>
        <v>1851.5425120500088</v>
      </c>
      <c r="F37">
        <f t="shared" si="0"/>
        <v>648.03987921750308</v>
      </c>
      <c r="G37">
        <f t="shared" si="3"/>
        <v>643.19360029938457</v>
      </c>
      <c r="H37">
        <f t="shared" si="4"/>
        <v>1837.6960008553847</v>
      </c>
      <c r="J37" t="s">
        <v>191</v>
      </c>
      <c r="K37" t="str">
        <f t="shared" si="8"/>
        <v>0x226210768fa36dDC0BB2B45475Ef7A8cc6D9E454</v>
      </c>
      <c r="L37" s="4">
        <f t="shared" si="9"/>
        <v>1.8376960008553848E+21</v>
      </c>
    </row>
    <row r="38" spans="1:12" x14ac:dyDescent="0.25">
      <c r="A38">
        <f t="shared" si="7"/>
        <v>32</v>
      </c>
      <c r="B38" t="s">
        <v>33</v>
      </c>
      <c r="C38">
        <v>31.9211282084114</v>
      </c>
      <c r="D38" s="1">
        <f t="shared" si="1"/>
        <v>3.1944419927238702E-3</v>
      </c>
      <c r="E38">
        <f t="shared" si="2"/>
        <v>1796.8736209071769</v>
      </c>
      <c r="F38">
        <f t="shared" si="0"/>
        <v>628.90576731751185</v>
      </c>
      <c r="G38">
        <f t="shared" si="3"/>
        <v>624.20258027705654</v>
      </c>
      <c r="H38">
        <f t="shared" si="4"/>
        <v>1783.435943648733</v>
      </c>
      <c r="J38" t="s">
        <v>191</v>
      </c>
      <c r="K38" t="str">
        <f t="shared" si="8"/>
        <v>0xc59a1a2ed72Eb7B31b8eaEdAB1f6f8D8c8881365</v>
      </c>
      <c r="L38" s="4">
        <f t="shared" si="9"/>
        <v>1.7834359436487329E+21</v>
      </c>
    </row>
    <row r="39" spans="1:12" x14ac:dyDescent="0.25">
      <c r="A39">
        <f t="shared" si="7"/>
        <v>33</v>
      </c>
      <c r="B39" t="s">
        <v>34</v>
      </c>
      <c r="C39">
        <v>27.877589121700101</v>
      </c>
      <c r="D39" s="1">
        <f t="shared" si="1"/>
        <v>2.7897930412996773E-3</v>
      </c>
      <c r="E39">
        <f t="shared" si="2"/>
        <v>1569.2585857310685</v>
      </c>
      <c r="F39">
        <f t="shared" ref="F39:F70" si="10">E39*$I$1</f>
        <v>549.24050500587396</v>
      </c>
      <c r="G39">
        <f t="shared" si="3"/>
        <v>545.13308389530778</v>
      </c>
      <c r="H39">
        <f t="shared" si="4"/>
        <v>1557.5230968437365</v>
      </c>
      <c r="J39" t="s">
        <v>191</v>
      </c>
      <c r="K39" t="str">
        <f t="shared" si="8"/>
        <v>0xf398e668af1362A751EB8AeD8C4E00D720CC9aEa</v>
      </c>
      <c r="L39" s="4">
        <f t="shared" si="9"/>
        <v>1.5575230968437366E+21</v>
      </c>
    </row>
    <row r="40" spans="1:12" x14ac:dyDescent="0.25">
      <c r="A40">
        <f t="shared" si="7"/>
        <v>34</v>
      </c>
      <c r="B40" t="s">
        <v>35</v>
      </c>
      <c r="C40">
        <v>23.893861347135299</v>
      </c>
      <c r="D40" s="1">
        <f t="shared" si="1"/>
        <v>2.3911295853101459E-3</v>
      </c>
      <c r="E40">
        <f t="shared" si="2"/>
        <v>1345.010391736957</v>
      </c>
      <c r="F40">
        <f t="shared" si="10"/>
        <v>470.75363710793494</v>
      </c>
      <c r="G40">
        <f t="shared" si="3"/>
        <v>467.23316946341504</v>
      </c>
      <c r="H40">
        <f t="shared" si="4"/>
        <v>1334.9519127526146</v>
      </c>
      <c r="J40" t="s">
        <v>191</v>
      </c>
      <c r="K40" t="str">
        <f t="shared" si="8"/>
        <v>0xe2e3FCe1B7712C0FabA08e72990b5094c666Ef5C</v>
      </c>
      <c r="L40" s="4">
        <f t="shared" si="9"/>
        <v>1.3349519127526145E+21</v>
      </c>
    </row>
    <row r="41" spans="1:12" x14ac:dyDescent="0.25">
      <c r="A41">
        <f t="shared" si="7"/>
        <v>35</v>
      </c>
      <c r="B41" t="s">
        <v>36</v>
      </c>
      <c r="C41">
        <v>23.7434905954694</v>
      </c>
      <c r="D41" s="1">
        <f t="shared" si="1"/>
        <v>2.3760815381213742E-3</v>
      </c>
      <c r="E41">
        <f t="shared" si="2"/>
        <v>1336.5458651932729</v>
      </c>
      <c r="F41">
        <f t="shared" si="10"/>
        <v>467.79105281764549</v>
      </c>
      <c r="G41">
        <f t="shared" si="3"/>
        <v>464.29274046055411</v>
      </c>
      <c r="H41">
        <f t="shared" si="4"/>
        <v>1326.5506870301547</v>
      </c>
      <c r="J41" t="s">
        <v>191</v>
      </c>
      <c r="K41" t="str">
        <f t="shared" si="8"/>
        <v>0x8061199A31983A077E691C08B2263a4CF5c24093</v>
      </c>
      <c r="L41" s="4">
        <f t="shared" si="9"/>
        <v>1.3265506870301546E+21</v>
      </c>
    </row>
    <row r="42" spans="1:12" x14ac:dyDescent="0.25">
      <c r="A42">
        <f t="shared" si="7"/>
        <v>36</v>
      </c>
      <c r="B42" t="s">
        <v>37</v>
      </c>
      <c r="C42">
        <v>22.4245950590999</v>
      </c>
      <c r="D42" s="1">
        <f t="shared" si="1"/>
        <v>2.2440957493394908E-3</v>
      </c>
      <c r="E42">
        <f t="shared" si="2"/>
        <v>1262.3038590034637</v>
      </c>
      <c r="F42">
        <f t="shared" si="10"/>
        <v>441.80635065121226</v>
      </c>
      <c r="G42">
        <f t="shared" si="3"/>
        <v>438.50236138802495</v>
      </c>
      <c r="H42">
        <f t="shared" si="4"/>
        <v>1252.8638896800715</v>
      </c>
      <c r="J42" t="s">
        <v>191</v>
      </c>
      <c r="K42" t="str">
        <f t="shared" si="8"/>
        <v>0xEc91C79B1c75486310Aba5607191DBA2ed348D4b</v>
      </c>
      <c r="L42" s="4">
        <f t="shared" si="9"/>
        <v>1.2528638896800714E+21</v>
      </c>
    </row>
    <row r="43" spans="1:12" x14ac:dyDescent="0.25">
      <c r="A43">
        <f t="shared" si="7"/>
        <v>37</v>
      </c>
      <c r="B43" t="s">
        <v>38</v>
      </c>
      <c r="C43">
        <v>22.4053982190749</v>
      </c>
      <c r="D43" s="1">
        <f t="shared" si="1"/>
        <v>2.2421746646114362E-3</v>
      </c>
      <c r="E43">
        <f t="shared" si="2"/>
        <v>1261.2232488439329</v>
      </c>
      <c r="F43">
        <f t="shared" si="10"/>
        <v>441.42813709537648</v>
      </c>
      <c r="G43">
        <f t="shared" si="3"/>
        <v>438.126976251305</v>
      </c>
      <c r="H43">
        <f t="shared" si="4"/>
        <v>1251.7913607180144</v>
      </c>
      <c r="J43" t="s">
        <v>191</v>
      </c>
      <c r="K43" t="str">
        <f t="shared" si="8"/>
        <v>0x794783dcFCac8c1944727057A3208d8F8bB91506</v>
      </c>
      <c r="L43" s="4">
        <f t="shared" si="9"/>
        <v>1.2517913607180145E+21</v>
      </c>
    </row>
    <row r="44" spans="1:12" x14ac:dyDescent="0.25">
      <c r="A44">
        <f t="shared" si="7"/>
        <v>38</v>
      </c>
      <c r="B44" t="s">
        <v>39</v>
      </c>
      <c r="C44">
        <v>22.291858425565501</v>
      </c>
      <c r="D44" s="1">
        <f t="shared" si="1"/>
        <v>2.230812400663132E-3</v>
      </c>
      <c r="E44">
        <f t="shared" si="2"/>
        <v>1254.8319753730118</v>
      </c>
      <c r="F44">
        <f t="shared" si="10"/>
        <v>439.19119138055413</v>
      </c>
      <c r="G44">
        <f t="shared" si="3"/>
        <v>435.90675923359896</v>
      </c>
      <c r="H44">
        <f t="shared" si="4"/>
        <v>1245.4478835245686</v>
      </c>
      <c r="J44" t="s">
        <v>191</v>
      </c>
      <c r="K44" t="str">
        <f t="shared" si="8"/>
        <v>0x512fce9B07Ce64590849115EE6B32fd40eC0f5F3</v>
      </c>
      <c r="L44" s="4">
        <f t="shared" si="9"/>
        <v>1.2454478835245685E+21</v>
      </c>
    </row>
    <row r="45" spans="1:12" x14ac:dyDescent="0.25">
      <c r="A45">
        <f t="shared" si="7"/>
        <v>39</v>
      </c>
      <c r="B45" t="s">
        <v>40</v>
      </c>
      <c r="C45">
        <v>21.180963379696198</v>
      </c>
      <c r="D45" s="1">
        <f t="shared" si="1"/>
        <v>2.1196418379917691E-3</v>
      </c>
      <c r="E45">
        <f t="shared" si="2"/>
        <v>1192.2985338703702</v>
      </c>
      <c r="F45">
        <f t="shared" si="10"/>
        <v>417.30448685462954</v>
      </c>
      <c r="G45">
        <f t="shared" si="3"/>
        <v>414.18373147839895</v>
      </c>
      <c r="H45">
        <f t="shared" si="4"/>
        <v>1183.3820899382829</v>
      </c>
      <c r="J45" t="s">
        <v>191</v>
      </c>
      <c r="K45" t="str">
        <f t="shared" si="8"/>
        <v>0xfB74196ecCf35a260dd5CFd300bAa37AE058B6C0</v>
      </c>
      <c r="L45" s="4">
        <f t="shared" si="9"/>
        <v>1.183382089938283E+21</v>
      </c>
    </row>
    <row r="46" spans="1:12" x14ac:dyDescent="0.25">
      <c r="A46">
        <f t="shared" si="7"/>
        <v>40</v>
      </c>
      <c r="B46" t="s">
        <v>41</v>
      </c>
      <c r="C46">
        <v>21.1328069897598</v>
      </c>
      <c r="D46" s="1">
        <f t="shared" si="1"/>
        <v>2.1148226851965906E-3</v>
      </c>
      <c r="E46">
        <f t="shared" si="2"/>
        <v>1189.5877604230823</v>
      </c>
      <c r="F46">
        <f t="shared" si="10"/>
        <v>416.35571614807878</v>
      </c>
      <c r="G46">
        <f t="shared" si="3"/>
        <v>413.24205602573727</v>
      </c>
      <c r="H46">
        <f t="shared" si="4"/>
        <v>1180.6915886449638</v>
      </c>
      <c r="J46" t="s">
        <v>191</v>
      </c>
      <c r="K46" t="str">
        <f t="shared" si="8"/>
        <v>0x6F7F90372b7301b91bE910758eDe05f1b0B78fD3</v>
      </c>
      <c r="L46" s="4">
        <f t="shared" si="9"/>
        <v>1.1806915886449639E+21</v>
      </c>
    </row>
    <row r="47" spans="1:12" x14ac:dyDescent="0.25">
      <c r="A47">
        <f t="shared" si="7"/>
        <v>41</v>
      </c>
      <c r="B47" t="s">
        <v>42</v>
      </c>
      <c r="C47">
        <v>21.0303280123122</v>
      </c>
      <c r="D47" s="1">
        <f t="shared" si="1"/>
        <v>2.104567309923114E-3</v>
      </c>
      <c r="E47">
        <f t="shared" si="2"/>
        <v>1183.8191118317516</v>
      </c>
      <c r="F47">
        <f t="shared" si="10"/>
        <v>414.33668914111303</v>
      </c>
      <c r="G47">
        <f t="shared" si="3"/>
        <v>411.23812804019406</v>
      </c>
      <c r="H47">
        <f t="shared" si="4"/>
        <v>1174.9660801148402</v>
      </c>
      <c r="J47" t="s">
        <v>191</v>
      </c>
      <c r="K47" t="str">
        <f t="shared" si="8"/>
        <v>0xff77F3E2e43470Ad3aaeEf24D3D48923b837Bb0F</v>
      </c>
      <c r="L47" s="4">
        <f t="shared" si="9"/>
        <v>1.1749660801148402E+21</v>
      </c>
    </row>
    <row r="48" spans="1:12" x14ac:dyDescent="0.25">
      <c r="A48">
        <f t="shared" si="7"/>
        <v>42</v>
      </c>
      <c r="B48" t="s">
        <v>43</v>
      </c>
      <c r="C48">
        <v>20.1047852040051</v>
      </c>
      <c r="D48" s="1">
        <f t="shared" si="1"/>
        <v>2.0119454955055179E-3</v>
      </c>
      <c r="E48">
        <f t="shared" si="2"/>
        <v>1131.7193412218539</v>
      </c>
      <c r="F48">
        <f t="shared" si="10"/>
        <v>396.10176942764883</v>
      </c>
      <c r="G48">
        <f t="shared" si="3"/>
        <v>393.1395757167856</v>
      </c>
      <c r="H48">
        <f t="shared" si="4"/>
        <v>1123.2559306193875</v>
      </c>
      <c r="J48" t="s">
        <v>191</v>
      </c>
      <c r="K48" t="str">
        <f t="shared" si="8"/>
        <v>0xEbc1950eE59f1178708f88133396De87E79f138C</v>
      </c>
      <c r="L48" s="4">
        <f t="shared" si="9"/>
        <v>1.1232559306193876E+21</v>
      </c>
    </row>
    <row r="49" spans="1:12" x14ac:dyDescent="0.25">
      <c r="A49">
        <f t="shared" si="7"/>
        <v>43</v>
      </c>
      <c r="B49" t="s">
        <v>44</v>
      </c>
      <c r="C49">
        <v>20.040777534482501</v>
      </c>
      <c r="D49" s="1">
        <f t="shared" si="1"/>
        <v>2.0055400581398828E-3</v>
      </c>
      <c r="E49">
        <f t="shared" si="2"/>
        <v>1128.116282703684</v>
      </c>
      <c r="F49">
        <f t="shared" si="10"/>
        <v>394.84069894628936</v>
      </c>
      <c r="G49">
        <f t="shared" si="3"/>
        <v>391.88793598110101</v>
      </c>
      <c r="H49">
        <f t="shared" si="4"/>
        <v>1119.6798170888601</v>
      </c>
      <c r="J49" t="s">
        <v>191</v>
      </c>
      <c r="K49" t="str">
        <f t="shared" si="8"/>
        <v>0x941eAaF5F9f8463bEC0cc22Da1daDA6F0d30E28a</v>
      </c>
      <c r="L49" s="4">
        <f t="shared" si="9"/>
        <v>1.11967981708886E+21</v>
      </c>
    </row>
    <row r="50" spans="1:12" x14ac:dyDescent="0.25">
      <c r="A50">
        <f t="shared" si="7"/>
        <v>44</v>
      </c>
      <c r="B50" t="s">
        <v>45</v>
      </c>
      <c r="C50">
        <v>19.8550859816174</v>
      </c>
      <c r="D50" s="1">
        <f t="shared" si="1"/>
        <v>1.9869573535971881E-3</v>
      </c>
      <c r="E50">
        <f t="shared" si="2"/>
        <v>1117.6635113984182</v>
      </c>
      <c r="F50">
        <f t="shared" si="10"/>
        <v>391.18222898944634</v>
      </c>
      <c r="G50">
        <f t="shared" si="3"/>
        <v>388.25682539887833</v>
      </c>
      <c r="H50">
        <f t="shared" si="4"/>
        <v>1109.3052154253667</v>
      </c>
      <c r="J50" t="s">
        <v>191</v>
      </c>
      <c r="K50" t="str">
        <f t="shared" si="8"/>
        <v>0x2709fa6FA31BD336455d4F96DdFC505b3ACA5A68</v>
      </c>
      <c r="L50" s="4">
        <f t="shared" si="9"/>
        <v>1.1093052154253667E+21</v>
      </c>
    </row>
    <row r="51" spans="1:12" x14ac:dyDescent="0.25">
      <c r="A51">
        <f t="shared" si="7"/>
        <v>45</v>
      </c>
      <c r="B51" t="s">
        <v>46</v>
      </c>
      <c r="C51">
        <v>17.397064587586001</v>
      </c>
      <c r="D51" s="1">
        <f t="shared" si="1"/>
        <v>1.7409758610621431E-3</v>
      </c>
      <c r="E51">
        <f t="shared" si="2"/>
        <v>979.29892184745552</v>
      </c>
      <c r="F51">
        <f t="shared" si="10"/>
        <v>342.75462264660939</v>
      </c>
      <c r="G51">
        <f t="shared" si="3"/>
        <v>340.19137838481237</v>
      </c>
      <c r="H51">
        <f t="shared" si="4"/>
        <v>971.9753668137497</v>
      </c>
      <c r="J51" t="s">
        <v>191</v>
      </c>
      <c r="K51" t="str">
        <f t="shared" si="8"/>
        <v>0xBb16dacfbb40bc630298bcd8F3e0Bc3D7E1A3631</v>
      </c>
      <c r="L51" s="4">
        <f t="shared" si="9"/>
        <v>9.7197536681374974E+20</v>
      </c>
    </row>
    <row r="52" spans="1:12" x14ac:dyDescent="0.25">
      <c r="A52">
        <f t="shared" si="7"/>
        <v>46</v>
      </c>
      <c r="B52" t="s">
        <v>47</v>
      </c>
      <c r="C52">
        <v>16.675369167559001</v>
      </c>
      <c r="D52" s="1">
        <f t="shared" si="1"/>
        <v>1.6687536594958698E-3</v>
      </c>
      <c r="E52">
        <f t="shared" si="2"/>
        <v>938.67393346642677</v>
      </c>
      <c r="F52">
        <f t="shared" si="10"/>
        <v>328.53587671324937</v>
      </c>
      <c r="G52">
        <f t="shared" si="3"/>
        <v>326.07896542704344</v>
      </c>
      <c r="H52">
        <f t="shared" si="4"/>
        <v>931.65418693440995</v>
      </c>
      <c r="J52" t="s">
        <v>191</v>
      </c>
      <c r="K52" t="str">
        <f t="shared" si="8"/>
        <v>0xB85eAF59E6Dc69AC7B6d92C6C24E1a83B582b293</v>
      </c>
      <c r="L52" s="4">
        <f t="shared" si="9"/>
        <v>9.3165418693440989E+20</v>
      </c>
    </row>
    <row r="53" spans="1:12" x14ac:dyDescent="0.25">
      <c r="A53">
        <f t="shared" si="7"/>
        <v>47</v>
      </c>
      <c r="B53" t="s">
        <v>48</v>
      </c>
      <c r="C53">
        <v>15.403944035937201</v>
      </c>
      <c r="D53" s="1">
        <f t="shared" si="1"/>
        <v>1.541518374936381E-3</v>
      </c>
      <c r="E53">
        <f t="shared" si="2"/>
        <v>867.10408590171426</v>
      </c>
      <c r="F53">
        <f t="shared" si="10"/>
        <v>303.48643006559996</v>
      </c>
      <c r="G53">
        <f t="shared" si="3"/>
        <v>301.21684769091974</v>
      </c>
      <c r="H53">
        <f t="shared" si="4"/>
        <v>860.61956483119934</v>
      </c>
      <c r="J53" t="s">
        <v>191</v>
      </c>
      <c r="K53" t="str">
        <f t="shared" si="8"/>
        <v>0xc2dc013edD48afDcd7b872D51d55ccd1A7717e28</v>
      </c>
      <c r="L53" s="4">
        <f t="shared" si="9"/>
        <v>8.6061956483119933E+20</v>
      </c>
    </row>
    <row r="54" spans="1:12" x14ac:dyDescent="0.25">
      <c r="A54">
        <f t="shared" si="7"/>
        <v>48</v>
      </c>
      <c r="B54" t="s">
        <v>49</v>
      </c>
      <c r="C54">
        <v>13.8202748571127</v>
      </c>
      <c r="D54" s="1">
        <f t="shared" si="1"/>
        <v>1.3830359023122944E-3</v>
      </c>
      <c r="E54">
        <f t="shared" si="2"/>
        <v>777.95769505066562</v>
      </c>
      <c r="F54">
        <f t="shared" si="10"/>
        <v>272.28519326773295</v>
      </c>
      <c r="G54">
        <f t="shared" si="3"/>
        <v>270.24894513830827</v>
      </c>
      <c r="H54">
        <f t="shared" si="4"/>
        <v>772.13984325230945</v>
      </c>
      <c r="J54" t="s">
        <v>191</v>
      </c>
      <c r="K54" t="str">
        <f t="shared" si="8"/>
        <v>0x4b441cd7C5085d0C255eff3dB7eC3417cCA1a1a0</v>
      </c>
      <c r="L54" s="4">
        <f t="shared" si="9"/>
        <v>7.7213984325230946E+20</v>
      </c>
    </row>
    <row r="55" spans="1:12" x14ac:dyDescent="0.25">
      <c r="A55">
        <f t="shared" si="7"/>
        <v>49</v>
      </c>
      <c r="B55" t="s">
        <v>50</v>
      </c>
      <c r="C55">
        <v>13.4622591149252</v>
      </c>
      <c r="D55" s="1">
        <f t="shared" si="1"/>
        <v>1.3472082049504389E-3</v>
      </c>
      <c r="E55">
        <f t="shared" si="2"/>
        <v>757.80461528462183</v>
      </c>
      <c r="F55">
        <f t="shared" si="10"/>
        <v>265.23161534961764</v>
      </c>
      <c r="G55">
        <f t="shared" si="3"/>
        <v>263.24811645223582</v>
      </c>
      <c r="H55">
        <f t="shared" si="4"/>
        <v>752.13747557781664</v>
      </c>
      <c r="J55" t="s">
        <v>191</v>
      </c>
      <c r="K55" t="str">
        <f t="shared" si="8"/>
        <v>0x8661039D1Db385A34Fa25887DDDcbA5A047D6aFC</v>
      </c>
      <c r="L55" s="4">
        <f t="shared" si="9"/>
        <v>7.5213747557781668E+20</v>
      </c>
    </row>
    <row r="56" spans="1:12" x14ac:dyDescent="0.25">
      <c r="A56">
        <f t="shared" si="7"/>
        <v>50</v>
      </c>
      <c r="B56" t="s">
        <v>51</v>
      </c>
      <c r="C56">
        <v>11.8587252711442</v>
      </c>
      <c r="D56" s="1">
        <f t="shared" si="1"/>
        <v>1.1867378163763231E-3</v>
      </c>
      <c r="E56">
        <f t="shared" si="2"/>
        <v>667.54002171168179</v>
      </c>
      <c r="F56">
        <f t="shared" si="10"/>
        <v>233.63900759908861</v>
      </c>
      <c r="G56">
        <f t="shared" si="3"/>
        <v>231.89176976189748</v>
      </c>
      <c r="H56">
        <f t="shared" si="4"/>
        <v>662.5479136054214</v>
      </c>
      <c r="J56" t="s">
        <v>191</v>
      </c>
      <c r="K56" t="str">
        <f t="shared" si="8"/>
        <v>0x6c2693F5a936f37eD03CfA8465bF2D8BEFf19A0f</v>
      </c>
      <c r="L56" s="4">
        <f t="shared" si="9"/>
        <v>6.6254791360542133E+20</v>
      </c>
    </row>
    <row r="57" spans="1:12" x14ac:dyDescent="0.25">
      <c r="A57">
        <f t="shared" si="7"/>
        <v>51</v>
      </c>
      <c r="B57" t="s">
        <v>52</v>
      </c>
      <c r="C57">
        <v>11.1518035859468</v>
      </c>
      <c r="D57" s="1">
        <f t="shared" si="1"/>
        <v>1.1159940662802145E-3</v>
      </c>
      <c r="E57">
        <f t="shared" si="2"/>
        <v>627.74666228262072</v>
      </c>
      <c r="F57">
        <f t="shared" si="10"/>
        <v>219.71133179891723</v>
      </c>
      <c r="G57">
        <f t="shared" si="3"/>
        <v>218.06825020854575</v>
      </c>
      <c r="H57">
        <f t="shared" si="4"/>
        <v>623.05214345298793</v>
      </c>
      <c r="J57" t="s">
        <v>191</v>
      </c>
      <c r="K57" t="str">
        <f t="shared" si="8"/>
        <v>0x6D28DD0E3416a5533856fE3710B09B0400C79D47</v>
      </c>
      <c r="L57" s="4">
        <f t="shared" si="9"/>
        <v>6.2305214345298798E+20</v>
      </c>
    </row>
    <row r="58" spans="1:12" x14ac:dyDescent="0.25">
      <c r="A58">
        <f t="shared" si="7"/>
        <v>52</v>
      </c>
      <c r="B58" t="s">
        <v>53</v>
      </c>
      <c r="C58">
        <v>9.6974455593269493</v>
      </c>
      <c r="D58" s="1">
        <f t="shared" si="1"/>
        <v>9.7045214425424864E-4</v>
      </c>
      <c r="E58">
        <f t="shared" si="2"/>
        <v>545.87933114301484</v>
      </c>
      <c r="F58">
        <f t="shared" si="10"/>
        <v>191.05776590005519</v>
      </c>
      <c r="G58">
        <f t="shared" si="3"/>
        <v>189.62896614140101</v>
      </c>
      <c r="H58">
        <f t="shared" si="4"/>
        <v>541.79704611828868</v>
      </c>
      <c r="J58" t="s">
        <v>191</v>
      </c>
      <c r="K58" t="str">
        <f t="shared" si="8"/>
        <v>0x8615CD1B38907Df2d718eA7a72960620f6b27639</v>
      </c>
      <c r="L58" s="4">
        <f t="shared" si="9"/>
        <v>5.4179704611828865E+20</v>
      </c>
    </row>
    <row r="59" spans="1:12" x14ac:dyDescent="0.25">
      <c r="A59">
        <f t="shared" si="7"/>
        <v>53</v>
      </c>
      <c r="B59" t="s">
        <v>54</v>
      </c>
      <c r="C59">
        <v>8.7125079696390699</v>
      </c>
      <c r="D59" s="1">
        <f t="shared" si="1"/>
        <v>8.7188651787134031E-4</v>
      </c>
      <c r="E59">
        <f t="shared" si="2"/>
        <v>490.43616630262892</v>
      </c>
      <c r="F59">
        <f t="shared" si="10"/>
        <v>171.65265820592012</v>
      </c>
      <c r="G59">
        <f t="shared" si="3"/>
        <v>170.36897693046092</v>
      </c>
      <c r="H59">
        <f t="shared" si="4"/>
        <v>486.76850551560267</v>
      </c>
      <c r="J59" t="s">
        <v>191</v>
      </c>
      <c r="K59" t="str">
        <f t="shared" si="8"/>
        <v>0xED3105a0eC578908FF55073A22DDa66943605e3F</v>
      </c>
      <c r="L59" s="4">
        <f t="shared" si="9"/>
        <v>4.8676850551560267E+20</v>
      </c>
    </row>
    <row r="60" spans="1:12" x14ac:dyDescent="0.25">
      <c r="A60">
        <f t="shared" si="7"/>
        <v>54</v>
      </c>
      <c r="B60" t="s">
        <v>55</v>
      </c>
      <c r="C60">
        <v>8.5448366471440007</v>
      </c>
      <c r="D60" s="1">
        <f t="shared" si="1"/>
        <v>8.5510715123815668E-4</v>
      </c>
      <c r="E60">
        <f t="shared" si="2"/>
        <v>480.99777257146314</v>
      </c>
      <c r="F60">
        <f t="shared" si="10"/>
        <v>168.34922040001209</v>
      </c>
      <c r="G60">
        <f t="shared" si="3"/>
        <v>167.09024343907041</v>
      </c>
      <c r="H60">
        <f t="shared" si="4"/>
        <v>477.40069554020118</v>
      </c>
      <c r="J60" t="s">
        <v>191</v>
      </c>
      <c r="K60" t="str">
        <f t="shared" si="8"/>
        <v>0x17b1d9a1a8F0363E04bcCDF2839cB107B2297774</v>
      </c>
      <c r="L60" s="4">
        <f t="shared" si="9"/>
        <v>4.7740069554020116E+20</v>
      </c>
    </row>
    <row r="61" spans="1:12" x14ac:dyDescent="0.25">
      <c r="A61">
        <f t="shared" si="7"/>
        <v>55</v>
      </c>
      <c r="B61" t="s">
        <v>56</v>
      </c>
      <c r="C61">
        <v>7.88142982136785</v>
      </c>
      <c r="D61" s="1">
        <f t="shared" si="1"/>
        <v>7.8871806220963793E-4</v>
      </c>
      <c r="E61">
        <f t="shared" si="2"/>
        <v>443.65390999292134</v>
      </c>
      <c r="F61">
        <f t="shared" si="10"/>
        <v>155.27886849752247</v>
      </c>
      <c r="G61">
        <f t="shared" si="3"/>
        <v>154.11763640214974</v>
      </c>
      <c r="H61">
        <f t="shared" si="4"/>
        <v>440.33610400614214</v>
      </c>
      <c r="J61" t="s">
        <v>191</v>
      </c>
      <c r="K61" t="str">
        <f t="shared" si="8"/>
        <v>0x862606a6012fA68019EE26ce4A3b35Bc2684BEb4</v>
      </c>
      <c r="L61" s="4">
        <f t="shared" si="9"/>
        <v>4.4033610400614213E+20</v>
      </c>
    </row>
    <row r="62" spans="1:12" x14ac:dyDescent="0.25">
      <c r="A62">
        <f t="shared" si="7"/>
        <v>56</v>
      </c>
      <c r="B62" t="s">
        <v>57</v>
      </c>
      <c r="C62">
        <v>7.5478149089067204</v>
      </c>
      <c r="D62" s="1">
        <f t="shared" si="1"/>
        <v>7.5533222826270653E-4</v>
      </c>
      <c r="E62">
        <f t="shared" si="2"/>
        <v>424.87437839777243</v>
      </c>
      <c r="F62">
        <f t="shared" si="10"/>
        <v>148.70603243922034</v>
      </c>
      <c r="G62">
        <f t="shared" si="3"/>
        <v>147.59395441266827</v>
      </c>
      <c r="H62">
        <f t="shared" si="4"/>
        <v>421.69701260762366</v>
      </c>
      <c r="J62" t="s">
        <v>191</v>
      </c>
      <c r="K62" t="str">
        <f t="shared" si="8"/>
        <v>0xaa2F488869b66617ADd177f054934D840EeF304A</v>
      </c>
      <c r="L62" s="4">
        <f t="shared" si="9"/>
        <v>4.2169701260762369E+20</v>
      </c>
    </row>
    <row r="63" spans="1:12" x14ac:dyDescent="0.25">
      <c r="A63">
        <f t="shared" si="7"/>
        <v>57</v>
      </c>
      <c r="B63" t="s">
        <v>58</v>
      </c>
      <c r="C63">
        <v>7.3050956100894098</v>
      </c>
      <c r="D63" s="1">
        <f t="shared" si="1"/>
        <v>7.310425880117646E-4</v>
      </c>
      <c r="E63">
        <f t="shared" si="2"/>
        <v>411.21145575661757</v>
      </c>
      <c r="F63">
        <f t="shared" si="10"/>
        <v>143.92400951481613</v>
      </c>
      <c r="G63">
        <f t="shared" si="3"/>
        <v>142.8476932023618</v>
      </c>
      <c r="H63">
        <f t="shared" si="4"/>
        <v>408.13626629246232</v>
      </c>
      <c r="J63" t="s">
        <v>191</v>
      </c>
      <c r="K63" t="str">
        <f t="shared" si="8"/>
        <v>0x5Abb9ed9073E147066eAbc32df59F8c31A37D61E</v>
      </c>
      <c r="L63" s="4">
        <f t="shared" si="9"/>
        <v>4.0813626629246235E+20</v>
      </c>
    </row>
    <row r="64" spans="1:12" x14ac:dyDescent="0.25">
      <c r="A64">
        <f t="shared" si="7"/>
        <v>58</v>
      </c>
      <c r="B64" t="s">
        <v>59</v>
      </c>
      <c r="C64">
        <v>6.41202732599361</v>
      </c>
      <c r="D64" s="1">
        <f t="shared" si="1"/>
        <v>6.4167059556653099E-4</v>
      </c>
      <c r="E64">
        <f t="shared" si="2"/>
        <v>360.9397100061737</v>
      </c>
      <c r="F64">
        <f t="shared" si="10"/>
        <v>126.32889850216078</v>
      </c>
      <c r="G64">
        <f t="shared" si="3"/>
        <v>125.38416485660274</v>
      </c>
      <c r="H64">
        <f t="shared" si="4"/>
        <v>358.24047101886498</v>
      </c>
      <c r="J64" t="s">
        <v>191</v>
      </c>
      <c r="K64" t="str">
        <f t="shared" si="8"/>
        <v>0x952041485aF0cD1BB2460a7c93Fe2a784Fb83A82</v>
      </c>
      <c r="L64" s="4">
        <f t="shared" si="9"/>
        <v>3.5824047101886497E+20</v>
      </c>
    </row>
    <row r="65" spans="1:12" x14ac:dyDescent="0.25">
      <c r="A65">
        <f t="shared" si="7"/>
        <v>59</v>
      </c>
      <c r="B65" t="s">
        <v>60</v>
      </c>
      <c r="C65">
        <v>6.3379038080239196</v>
      </c>
      <c r="D65" s="1">
        <f t="shared" si="1"/>
        <v>6.3425283523848577E-4</v>
      </c>
      <c r="E65">
        <f t="shared" si="2"/>
        <v>356.76721982164827</v>
      </c>
      <c r="F65">
        <f t="shared" si="10"/>
        <v>124.86852693757689</v>
      </c>
      <c r="G65">
        <f t="shared" si="3"/>
        <v>123.93471448399025</v>
      </c>
      <c r="H65">
        <f t="shared" si="4"/>
        <v>354.09918423997215</v>
      </c>
      <c r="J65" t="s">
        <v>191</v>
      </c>
      <c r="K65" t="str">
        <f t="shared" si="8"/>
        <v>0xAA79498766A787bD1DEA8Ce53DE7603F62DcD2f6</v>
      </c>
      <c r="L65" s="4">
        <f t="shared" si="9"/>
        <v>3.5409918423997212E+20</v>
      </c>
    </row>
    <row r="66" spans="1:12" x14ac:dyDescent="0.25">
      <c r="A66">
        <f t="shared" si="7"/>
        <v>60</v>
      </c>
      <c r="B66" t="s">
        <v>61</v>
      </c>
      <c r="C66">
        <v>5.9817040195938</v>
      </c>
      <c r="D66" s="1">
        <f t="shared" si="1"/>
        <v>5.9860686575609443E-4</v>
      </c>
      <c r="E66">
        <f t="shared" si="2"/>
        <v>336.71636198780311</v>
      </c>
      <c r="F66">
        <f t="shared" si="10"/>
        <v>117.85072669573108</v>
      </c>
      <c r="G66">
        <f t="shared" si="3"/>
        <v>116.96939591565609</v>
      </c>
      <c r="H66">
        <f t="shared" si="4"/>
        <v>334.1982740447317</v>
      </c>
      <c r="J66" t="s">
        <v>191</v>
      </c>
      <c r="K66" t="str">
        <f t="shared" si="8"/>
        <v>0xe5Ae5AAc9A19Ec43aBdd161e95640A1cc12aE348</v>
      </c>
      <c r="L66" s="4">
        <f t="shared" si="9"/>
        <v>3.3419827404473172E+20</v>
      </c>
    </row>
    <row r="67" spans="1:12" x14ac:dyDescent="0.25">
      <c r="A67">
        <f t="shared" si="7"/>
        <v>61</v>
      </c>
      <c r="B67" t="s">
        <v>62</v>
      </c>
      <c r="C67">
        <v>5.9212610102987604</v>
      </c>
      <c r="D67" s="1">
        <f t="shared" si="1"/>
        <v>5.9255815451387107E-4</v>
      </c>
      <c r="E67">
        <f t="shared" si="2"/>
        <v>333.31396191405247</v>
      </c>
      <c r="F67">
        <f t="shared" si="10"/>
        <v>116.65988666991835</v>
      </c>
      <c r="G67">
        <f t="shared" si="3"/>
        <v>115.78746142651946</v>
      </c>
      <c r="H67">
        <f t="shared" si="4"/>
        <v>330.8213183614842</v>
      </c>
      <c r="J67" t="s">
        <v>191</v>
      </c>
      <c r="K67" t="str">
        <f t="shared" si="8"/>
        <v>0xc31249BA48763dF46388BA5C4E7565d62ed4801C</v>
      </c>
      <c r="L67" s="4">
        <f t="shared" si="9"/>
        <v>3.3082131836148423E+20</v>
      </c>
    </row>
    <row r="68" spans="1:12" x14ac:dyDescent="0.25">
      <c r="A68">
        <f t="shared" si="7"/>
        <v>62</v>
      </c>
      <c r="B68" t="s">
        <v>63</v>
      </c>
      <c r="C68">
        <v>5.7940243405163203</v>
      </c>
      <c r="D68" s="1">
        <f t="shared" si="1"/>
        <v>5.7982520352562036E-4</v>
      </c>
      <c r="E68">
        <f t="shared" si="2"/>
        <v>326.15167698316145</v>
      </c>
      <c r="F68">
        <f t="shared" si="10"/>
        <v>114.15308694410651</v>
      </c>
      <c r="G68">
        <f t="shared" si="3"/>
        <v>113.29940846468426</v>
      </c>
      <c r="H68">
        <f t="shared" si="4"/>
        <v>323.71259561338366</v>
      </c>
      <c r="J68" t="s">
        <v>191</v>
      </c>
      <c r="K68" t="str">
        <f t="shared" si="8"/>
        <v>0x8fc6F7B80419AbA7659bD24736519F62D5d738A8</v>
      </c>
      <c r="L68" s="4">
        <f t="shared" si="9"/>
        <v>3.2371259561338366E+20</v>
      </c>
    </row>
    <row r="69" spans="1:12" x14ac:dyDescent="0.25">
      <c r="A69">
        <f t="shared" si="7"/>
        <v>63</v>
      </c>
      <c r="B69" t="s">
        <v>64</v>
      </c>
      <c r="C69">
        <v>5.59533265184246</v>
      </c>
      <c r="D69" s="1">
        <f t="shared" si="1"/>
        <v>5.5994153682809597E-4</v>
      </c>
      <c r="E69">
        <f t="shared" si="2"/>
        <v>314.967114465804</v>
      </c>
      <c r="F69">
        <f t="shared" si="10"/>
        <v>110.23849006303139</v>
      </c>
      <c r="G69">
        <f t="shared" si="3"/>
        <v>109.41408636892112</v>
      </c>
      <c r="H69">
        <f t="shared" si="4"/>
        <v>312.61167533977465</v>
      </c>
      <c r="J69" t="s">
        <v>191</v>
      </c>
      <c r="K69" t="str">
        <f t="shared" si="8"/>
        <v>0x8cA3ed3B33C85f28635339541319086BB7626EE5</v>
      </c>
      <c r="L69" s="4">
        <f t="shared" si="9"/>
        <v>3.1261167533977462E+20</v>
      </c>
    </row>
    <row r="70" spans="1:12" x14ac:dyDescent="0.25">
      <c r="A70">
        <f t="shared" si="7"/>
        <v>64</v>
      </c>
      <c r="B70" t="s">
        <v>65</v>
      </c>
      <c r="C70">
        <v>5.3609939709638601</v>
      </c>
      <c r="D70" s="1">
        <f t="shared" si="1"/>
        <v>5.3649056987509019E-4</v>
      </c>
      <c r="E70">
        <f t="shared" si="2"/>
        <v>301.77594555473826</v>
      </c>
      <c r="F70">
        <f t="shared" si="10"/>
        <v>105.62158094415838</v>
      </c>
      <c r="G70">
        <f t="shared" si="3"/>
        <v>104.83170418279904</v>
      </c>
      <c r="H70">
        <f t="shared" si="4"/>
        <v>299.51915480799727</v>
      </c>
      <c r="J70" t="s">
        <v>191</v>
      </c>
      <c r="K70" t="str">
        <f t="shared" si="8"/>
        <v>0x22D1CD4e259062148eb9AC82213d6fD90257613e</v>
      </c>
      <c r="L70" s="4">
        <f t="shared" si="9"/>
        <v>2.9951915480799727E+20</v>
      </c>
    </row>
    <row r="71" spans="1:12" x14ac:dyDescent="0.25">
      <c r="A71">
        <f t="shared" si="7"/>
        <v>65</v>
      </c>
      <c r="B71" t="s">
        <v>66</v>
      </c>
      <c r="C71">
        <v>4.6821344842520496</v>
      </c>
      <c r="D71" s="1">
        <f t="shared" ref="D71:D134" si="11">C71/C$4</f>
        <v>4.6855508722696285E-4</v>
      </c>
      <c r="E71">
        <f t="shared" ref="E71:E134" si="12">D71*$G$3</f>
        <v>263.56223656516659</v>
      </c>
      <c r="F71">
        <f t="shared" ref="F71:F102" si="13">E71*$I$1</f>
        <v>92.246782797808294</v>
      </c>
      <c r="G71">
        <f t="shared" si="3"/>
        <v>91.556927662230706</v>
      </c>
      <c r="H71">
        <f t="shared" si="4"/>
        <v>261.59122189208773</v>
      </c>
      <c r="J71" t="s">
        <v>191</v>
      </c>
      <c r="K71" t="str">
        <f t="shared" si="8"/>
        <v>0xc941323f8bFB81e6D9941993CB7B3050Be810b85</v>
      </c>
      <c r="L71" s="4">
        <f t="shared" si="9"/>
        <v>2.6159122189208774E+20</v>
      </c>
    </row>
    <row r="72" spans="1:12" x14ac:dyDescent="0.25">
      <c r="A72">
        <f t="shared" si="7"/>
        <v>66</v>
      </c>
      <c r="B72" t="s">
        <v>67</v>
      </c>
      <c r="C72">
        <v>4.3056530209656101</v>
      </c>
      <c r="D72" s="1">
        <f t="shared" si="11"/>
        <v>4.3087947037682197E-4</v>
      </c>
      <c r="E72">
        <f t="shared" si="12"/>
        <v>242.36970208696235</v>
      </c>
      <c r="F72">
        <f t="shared" si="13"/>
        <v>84.829395730436815</v>
      </c>
      <c r="G72">
        <f t="shared" ref="G72:G135" si="14">MAX(F72*$J$3,$J$4)</f>
        <v>84.195010524604186</v>
      </c>
      <c r="H72">
        <f t="shared" ref="H72:H135" si="15">G72/$I$1</f>
        <v>240.55717292744055</v>
      </c>
      <c r="J72" t="s">
        <v>191</v>
      </c>
      <c r="K72" t="str">
        <f t="shared" si="8"/>
        <v>0xD23Da72EE782227074851e1090BFF19f6B15e978</v>
      </c>
      <c r="L72" s="4">
        <f t="shared" si="9"/>
        <v>2.4055717292744055E+20</v>
      </c>
    </row>
    <row r="73" spans="1:12" x14ac:dyDescent="0.25">
      <c r="A73">
        <f t="shared" ref="A73:A136" si="16">A72+1</f>
        <v>67</v>
      </c>
      <c r="B73" t="s">
        <v>68</v>
      </c>
      <c r="C73">
        <v>3.5158131566340098</v>
      </c>
      <c r="D73" s="1">
        <f t="shared" si="11"/>
        <v>3.5183785212088142E-4</v>
      </c>
      <c r="E73">
        <f t="shared" si="12"/>
        <v>197.90879181799579</v>
      </c>
      <c r="F73">
        <f t="shared" si="13"/>
        <v>69.268077136298515</v>
      </c>
      <c r="G73">
        <f t="shared" si="14"/>
        <v>68.750065154798875</v>
      </c>
      <c r="H73">
        <f t="shared" si="15"/>
        <v>196.42875758513966</v>
      </c>
      <c r="J73" t="s">
        <v>191</v>
      </c>
      <c r="K73" t="str">
        <f t="shared" si="8"/>
        <v>0x571a8c4C608911f0dd21f55e95c455310b4bfa5d</v>
      </c>
      <c r="L73" s="4">
        <f t="shared" si="9"/>
        <v>1.9642875758513966E+20</v>
      </c>
    </row>
    <row r="74" spans="1:12" x14ac:dyDescent="0.25">
      <c r="A74">
        <f t="shared" si="16"/>
        <v>68</v>
      </c>
      <c r="B74" t="s">
        <v>69</v>
      </c>
      <c r="C74">
        <v>3.3989503436439898</v>
      </c>
      <c r="D74" s="1">
        <f t="shared" si="11"/>
        <v>3.4014304375553088E-4</v>
      </c>
      <c r="E74">
        <f t="shared" si="12"/>
        <v>191.33046211248612</v>
      </c>
      <c r="F74">
        <f t="shared" si="13"/>
        <v>66.965661739370134</v>
      </c>
      <c r="G74">
        <f t="shared" si="14"/>
        <v>66.464868061182869</v>
      </c>
      <c r="H74">
        <f t="shared" si="15"/>
        <v>189.89962303195108</v>
      </c>
      <c r="J74" t="s">
        <v>191</v>
      </c>
      <c r="K74" t="str">
        <f t="shared" si="8"/>
        <v>0x9cdcbaeCa35b6599Be80F1Ad2e13bC3Efe154E2e</v>
      </c>
      <c r="L74" s="4">
        <f t="shared" si="9"/>
        <v>1.8989962303195107E+20</v>
      </c>
    </row>
    <row r="75" spans="1:12" x14ac:dyDescent="0.25">
      <c r="A75">
        <f t="shared" si="16"/>
        <v>69</v>
      </c>
      <c r="B75" t="s">
        <v>70</v>
      </c>
      <c r="C75">
        <v>3.1993125536923102</v>
      </c>
      <c r="D75" s="1">
        <f t="shared" si="11"/>
        <v>3.201646978965588E-4</v>
      </c>
      <c r="E75">
        <f t="shared" si="12"/>
        <v>180.09264256681433</v>
      </c>
      <c r="F75">
        <f t="shared" si="13"/>
        <v>63.03242489838501</v>
      </c>
      <c r="G75">
        <f t="shared" si="14"/>
        <v>62.561045401938308</v>
      </c>
      <c r="H75">
        <f t="shared" si="15"/>
        <v>178.74584400553803</v>
      </c>
      <c r="J75" t="s">
        <v>191</v>
      </c>
      <c r="K75" t="str">
        <f t="shared" ref="K75:K138" si="17">B75</f>
        <v>0x1A208eDf48C1773221Aa1C02A44E313C88570A80</v>
      </c>
      <c r="L75" s="4">
        <f t="shared" ref="L75:L138" si="18">H75*10^18</f>
        <v>1.7874584400553804E+20</v>
      </c>
    </row>
    <row r="76" spans="1:12" x14ac:dyDescent="0.25">
      <c r="A76">
        <f t="shared" si="16"/>
        <v>70</v>
      </c>
      <c r="B76" t="s">
        <v>71</v>
      </c>
      <c r="C76">
        <v>3.1053721009734101</v>
      </c>
      <c r="D76" s="1">
        <f t="shared" si="11"/>
        <v>3.1076379812191766E-4</v>
      </c>
      <c r="E76">
        <f t="shared" si="12"/>
        <v>174.80463644357869</v>
      </c>
      <c r="F76">
        <f t="shared" si="13"/>
        <v>61.181622755252533</v>
      </c>
      <c r="G76">
        <f t="shared" si="14"/>
        <v>60.724084233251261</v>
      </c>
      <c r="H76">
        <f t="shared" si="15"/>
        <v>173.49738352357505</v>
      </c>
      <c r="J76" t="s">
        <v>191</v>
      </c>
      <c r="K76" t="str">
        <f t="shared" si="17"/>
        <v>0xb0e83C2D71A991017e0116d58c5765Abc57384af</v>
      </c>
      <c r="L76" s="4">
        <f t="shared" si="18"/>
        <v>1.7349738352357504E+20</v>
      </c>
    </row>
    <row r="77" spans="1:12" x14ac:dyDescent="0.25">
      <c r="A77">
        <f t="shared" si="16"/>
        <v>71</v>
      </c>
      <c r="B77" t="s">
        <v>72</v>
      </c>
      <c r="C77">
        <v>3.0454634163701901</v>
      </c>
      <c r="D77" s="1">
        <f t="shared" si="11"/>
        <v>3.0476855833666007E-4</v>
      </c>
      <c r="E77">
        <f t="shared" si="12"/>
        <v>171.4323140643713</v>
      </c>
      <c r="F77">
        <f t="shared" si="13"/>
        <v>60.001309922529948</v>
      </c>
      <c r="G77">
        <f t="shared" si="14"/>
        <v>59.552598211009716</v>
      </c>
      <c r="H77">
        <f t="shared" si="15"/>
        <v>170.15028060288492</v>
      </c>
      <c r="J77" t="s">
        <v>191</v>
      </c>
      <c r="K77" t="str">
        <f t="shared" si="17"/>
        <v>0xf903672BA62039591812141eecB4CFd9416CfC83</v>
      </c>
      <c r="L77" s="4">
        <f t="shared" si="18"/>
        <v>1.7015028060288493E+20</v>
      </c>
    </row>
    <row r="78" spans="1:12" x14ac:dyDescent="0.25">
      <c r="A78">
        <f t="shared" si="16"/>
        <v>72</v>
      </c>
      <c r="B78" t="s">
        <v>73</v>
      </c>
      <c r="C78">
        <v>2.8093561406086001</v>
      </c>
      <c r="D78" s="1">
        <f t="shared" si="11"/>
        <v>2.8114060284723869E-4</v>
      </c>
      <c r="E78">
        <f t="shared" si="12"/>
        <v>158.14158910157175</v>
      </c>
      <c r="F78">
        <f t="shared" si="13"/>
        <v>55.349556185550114</v>
      </c>
      <c r="G78">
        <f t="shared" si="14"/>
        <v>54.935631987562267</v>
      </c>
      <c r="H78">
        <f t="shared" si="15"/>
        <v>156.9589485358922</v>
      </c>
      <c r="J78" t="s">
        <v>191</v>
      </c>
      <c r="K78" t="str">
        <f t="shared" si="17"/>
        <v>0xC0aEf1759A279CED58223F34E0fe6426610B1bEE</v>
      </c>
      <c r="L78" s="4">
        <f t="shared" si="18"/>
        <v>1.5695894853589221E+20</v>
      </c>
    </row>
    <row r="79" spans="1:12" x14ac:dyDescent="0.25">
      <c r="A79">
        <f t="shared" si="16"/>
        <v>73</v>
      </c>
      <c r="B79" t="s">
        <v>74</v>
      </c>
      <c r="C79">
        <v>2.7016717414987701</v>
      </c>
      <c r="D79" s="1">
        <f t="shared" si="11"/>
        <v>2.7036430558632191E-4</v>
      </c>
      <c r="E79">
        <f t="shared" si="12"/>
        <v>152.07992189230609</v>
      </c>
      <c r="F79">
        <f t="shared" si="13"/>
        <v>53.227972662307131</v>
      </c>
      <c r="G79">
        <f t="shared" si="14"/>
        <v>52.829914440830073</v>
      </c>
      <c r="H79">
        <f t="shared" si="15"/>
        <v>150.94261268808594</v>
      </c>
      <c r="J79" t="s">
        <v>191</v>
      </c>
      <c r="K79" t="str">
        <f t="shared" si="17"/>
        <v>0x85F89C6cf7Bd083f71dC3A716F7f40fFD05CB5Ad</v>
      </c>
      <c r="L79" s="4">
        <f t="shared" si="18"/>
        <v>1.5094261268808594E+20</v>
      </c>
    </row>
    <row r="80" spans="1:12" x14ac:dyDescent="0.25">
      <c r="A80">
        <f t="shared" si="16"/>
        <v>74</v>
      </c>
      <c r="B80" t="s">
        <v>75</v>
      </c>
      <c r="C80">
        <v>2.6480804565348199</v>
      </c>
      <c r="D80" s="1">
        <f t="shared" si="11"/>
        <v>2.6500126672331071E-4</v>
      </c>
      <c r="E80">
        <f t="shared" si="12"/>
        <v>149.06321253186226</v>
      </c>
      <c r="F80">
        <f t="shared" si="13"/>
        <v>52.172124386151786</v>
      </c>
      <c r="G80">
        <f t="shared" si="14"/>
        <v>51.781962183740163</v>
      </c>
      <c r="H80">
        <f t="shared" si="15"/>
        <v>147.94846338211477</v>
      </c>
      <c r="J80" t="s">
        <v>191</v>
      </c>
      <c r="K80" t="str">
        <f t="shared" si="17"/>
        <v>0x60fe5Cbd886A778f584FFCC63833B068104D1f77</v>
      </c>
      <c r="L80" s="4">
        <f t="shared" si="18"/>
        <v>1.4794846338211476E+20</v>
      </c>
    </row>
    <row r="81" spans="1:12" x14ac:dyDescent="0.25">
      <c r="A81">
        <f t="shared" si="16"/>
        <v>75</v>
      </c>
      <c r="B81" t="s">
        <v>76</v>
      </c>
      <c r="C81">
        <v>2.5357413835325202</v>
      </c>
      <c r="D81" s="1">
        <f t="shared" si="11"/>
        <v>2.5375916243804749E-4</v>
      </c>
      <c r="E81">
        <f t="shared" si="12"/>
        <v>142.73952887140172</v>
      </c>
      <c r="F81">
        <f t="shared" si="13"/>
        <v>49.958835104990598</v>
      </c>
      <c r="G81">
        <f t="shared" si="14"/>
        <v>49.585224688243677</v>
      </c>
      <c r="H81">
        <f t="shared" si="15"/>
        <v>141.67207053783909</v>
      </c>
      <c r="J81" t="s">
        <v>191</v>
      </c>
      <c r="K81" t="str">
        <f t="shared" si="17"/>
        <v>0x3FbaCeaa2F9359b46aF17371B204889173402D66</v>
      </c>
      <c r="L81" s="4">
        <f t="shared" si="18"/>
        <v>1.4167207053783908E+20</v>
      </c>
    </row>
    <row r="82" spans="1:12" x14ac:dyDescent="0.25">
      <c r="A82">
        <f t="shared" si="16"/>
        <v>76</v>
      </c>
      <c r="B82" t="s">
        <v>77</v>
      </c>
      <c r="C82">
        <v>2.4836577395767101</v>
      </c>
      <c r="D82" s="1">
        <f t="shared" si="11"/>
        <v>2.4854699768308506E-4</v>
      </c>
      <c r="E82">
        <f t="shared" si="12"/>
        <v>139.80768619673535</v>
      </c>
      <c r="F82">
        <f t="shared" si="13"/>
        <v>48.93269016885737</v>
      </c>
      <c r="G82">
        <f t="shared" si="14"/>
        <v>48.566753638749837</v>
      </c>
      <c r="H82">
        <f t="shared" si="15"/>
        <v>138.76215325357097</v>
      </c>
      <c r="J82" t="s">
        <v>191</v>
      </c>
      <c r="K82" t="str">
        <f t="shared" si="17"/>
        <v>0xF1adCCEB257F61233a43899b0C7dC283e8a83bB0</v>
      </c>
      <c r="L82" s="4">
        <f t="shared" si="18"/>
        <v>1.3876215325357097E+20</v>
      </c>
    </row>
    <row r="83" spans="1:12" x14ac:dyDescent="0.25">
      <c r="A83">
        <f t="shared" si="16"/>
        <v>77</v>
      </c>
      <c r="B83" t="s">
        <v>78</v>
      </c>
      <c r="C83">
        <v>2.17585556023616</v>
      </c>
      <c r="D83" s="1">
        <f t="shared" si="11"/>
        <v>2.1774432051209825E-4</v>
      </c>
      <c r="E83">
        <f t="shared" si="12"/>
        <v>122.48118028805527</v>
      </c>
      <c r="F83">
        <f t="shared" si="13"/>
        <v>42.868413100819339</v>
      </c>
      <c r="G83">
        <f t="shared" si="14"/>
        <v>42.547827449648373</v>
      </c>
      <c r="H83">
        <f t="shared" si="15"/>
        <v>121.56522128470965</v>
      </c>
      <c r="J83" t="s">
        <v>191</v>
      </c>
      <c r="K83" t="str">
        <f t="shared" si="17"/>
        <v>0x6feb7be522DB641A5C0f246924D8a92cF3218692</v>
      </c>
      <c r="L83" s="4">
        <f t="shared" si="18"/>
        <v>1.2156522128470965E+20</v>
      </c>
    </row>
    <row r="84" spans="1:12" x14ac:dyDescent="0.25">
      <c r="A84">
        <f t="shared" si="16"/>
        <v>78</v>
      </c>
      <c r="B84" t="s">
        <v>79</v>
      </c>
      <c r="C84">
        <v>2.0650776533803401</v>
      </c>
      <c r="D84" s="1">
        <f t="shared" si="11"/>
        <v>2.0665844675425791E-4</v>
      </c>
      <c r="E84">
        <f t="shared" si="12"/>
        <v>116.24537629927008</v>
      </c>
      <c r="F84">
        <f t="shared" si="13"/>
        <v>40.685881704744524</v>
      </c>
      <c r="G84">
        <f t="shared" si="14"/>
        <v>40.381617820539049</v>
      </c>
      <c r="H84">
        <f t="shared" si="15"/>
        <v>115.37605091582586</v>
      </c>
      <c r="J84" t="s">
        <v>191</v>
      </c>
      <c r="K84" t="str">
        <f t="shared" si="17"/>
        <v>0x91468048735D3DB338E4f23291EBe9CE8a5903a4</v>
      </c>
      <c r="L84" s="4">
        <f t="shared" si="18"/>
        <v>1.1537605091582586E+20</v>
      </c>
    </row>
    <row r="85" spans="1:12" x14ac:dyDescent="0.25">
      <c r="A85">
        <f t="shared" si="16"/>
        <v>79</v>
      </c>
      <c r="B85" t="s">
        <v>80</v>
      </c>
      <c r="C85">
        <v>2.0243997827136599</v>
      </c>
      <c r="D85" s="1">
        <f t="shared" si="11"/>
        <v>2.0258769156716546E-4</v>
      </c>
      <c r="E85">
        <f t="shared" si="12"/>
        <v>113.95557650653058</v>
      </c>
      <c r="F85">
        <f t="shared" si="13"/>
        <v>39.884451777285697</v>
      </c>
      <c r="G85">
        <f t="shared" si="14"/>
        <v>39.586181278805931</v>
      </c>
      <c r="H85">
        <f t="shared" si="15"/>
        <v>113.10337508230266</v>
      </c>
      <c r="J85" t="s">
        <v>191</v>
      </c>
      <c r="K85" t="str">
        <f t="shared" si="17"/>
        <v>0xC51feFB9eF83f2D300448b22Db6fac032F96DF3F</v>
      </c>
      <c r="L85" s="4">
        <f t="shared" si="18"/>
        <v>1.1310337508230267E+20</v>
      </c>
    </row>
    <row r="86" spans="1:12" x14ac:dyDescent="0.25">
      <c r="A86">
        <f t="shared" si="16"/>
        <v>80</v>
      </c>
      <c r="B86" t="s">
        <v>81</v>
      </c>
      <c r="C86">
        <v>1.85591084736906</v>
      </c>
      <c r="D86" s="1">
        <f t="shared" si="11"/>
        <v>1.857265039907094E-4</v>
      </c>
      <c r="E86">
        <f t="shared" si="12"/>
        <v>104.47115849477403</v>
      </c>
      <c r="F86">
        <f t="shared" si="13"/>
        <v>36.56490547317091</v>
      </c>
      <c r="G86">
        <f t="shared" si="14"/>
        <v>36.291459754442002</v>
      </c>
      <c r="H86">
        <f t="shared" si="15"/>
        <v>103.68988501269143</v>
      </c>
      <c r="J86" t="s">
        <v>191</v>
      </c>
      <c r="K86" t="str">
        <f t="shared" si="17"/>
        <v>0x2cfb091362b7f192678dAE10f0A4885398F74e7D</v>
      </c>
      <c r="L86" s="4">
        <f t="shared" si="18"/>
        <v>1.0368988501269144E+20</v>
      </c>
    </row>
    <row r="87" spans="1:12" x14ac:dyDescent="0.25">
      <c r="A87">
        <f t="shared" si="16"/>
        <v>81</v>
      </c>
      <c r="B87" t="s">
        <v>82</v>
      </c>
      <c r="C87">
        <v>1.75041087972801</v>
      </c>
      <c r="D87" s="1">
        <f t="shared" si="11"/>
        <v>1.7516880926691283E-4</v>
      </c>
      <c r="E87">
        <f t="shared" si="12"/>
        <v>98.532455212638467</v>
      </c>
      <c r="F87">
        <f t="shared" si="13"/>
        <v>34.486359324423461</v>
      </c>
      <c r="G87">
        <f t="shared" si="14"/>
        <v>34.228457732999146</v>
      </c>
      <c r="H87">
        <f t="shared" si="15"/>
        <v>97.795593522854716</v>
      </c>
      <c r="J87" t="s">
        <v>191</v>
      </c>
      <c r="K87" t="str">
        <f t="shared" si="17"/>
        <v>0x6F09B0Cc885f176B06311bD085055A9275957248</v>
      </c>
      <c r="L87" s="4">
        <f t="shared" si="18"/>
        <v>9.7795593522854724E+19</v>
      </c>
    </row>
    <row r="88" spans="1:12" x14ac:dyDescent="0.25">
      <c r="A88">
        <f t="shared" si="16"/>
        <v>82</v>
      </c>
      <c r="B88" t="s">
        <v>83</v>
      </c>
      <c r="C88">
        <v>1.70738859743228</v>
      </c>
      <c r="D88" s="1">
        <f t="shared" si="11"/>
        <v>1.7086344185348641E-4</v>
      </c>
      <c r="E88">
        <f t="shared" si="12"/>
        <v>96.11068604258611</v>
      </c>
      <c r="F88">
        <f t="shared" si="13"/>
        <v>33.638740114905133</v>
      </c>
      <c r="G88">
        <f t="shared" si="14"/>
        <v>33.387177329528747</v>
      </c>
      <c r="H88">
        <f t="shared" si="15"/>
        <v>95.391935227224991</v>
      </c>
      <c r="J88" t="s">
        <v>191</v>
      </c>
      <c r="K88" t="str">
        <f t="shared" si="17"/>
        <v>0xC69aDcA4485C0C494f34e9Aa6b0A31f343f76411</v>
      </c>
      <c r="L88" s="4">
        <f t="shared" si="18"/>
        <v>9.5391935227224998E+19</v>
      </c>
    </row>
    <row r="89" spans="1:12" x14ac:dyDescent="0.25">
      <c r="A89">
        <f t="shared" si="16"/>
        <v>83</v>
      </c>
      <c r="B89" t="s">
        <v>84</v>
      </c>
      <c r="C89">
        <v>1.7047538599066001</v>
      </c>
      <c r="D89" s="1">
        <f t="shared" si="11"/>
        <v>1.7059977585343511E-4</v>
      </c>
      <c r="E89">
        <f t="shared" si="12"/>
        <v>95.962373917557244</v>
      </c>
      <c r="F89">
        <f t="shared" si="13"/>
        <v>33.586830871145033</v>
      </c>
      <c r="G89">
        <f t="shared" si="14"/>
        <v>33.335656282053719</v>
      </c>
      <c r="H89">
        <f t="shared" si="15"/>
        <v>95.244732234439198</v>
      </c>
      <c r="J89" t="s">
        <v>191</v>
      </c>
      <c r="K89" t="str">
        <f t="shared" si="17"/>
        <v>0xE10f521a84bD7E949A012B812d060Fe5fB2c3dC8</v>
      </c>
      <c r="L89" s="4">
        <f t="shared" si="18"/>
        <v>9.5244732234439197E+19</v>
      </c>
    </row>
    <row r="90" spans="1:12" x14ac:dyDescent="0.25">
      <c r="A90">
        <f t="shared" si="16"/>
        <v>84</v>
      </c>
      <c r="B90" t="s">
        <v>85</v>
      </c>
      <c r="C90">
        <v>1.55540003025387</v>
      </c>
      <c r="D90" s="1">
        <f t="shared" si="11"/>
        <v>1.556534950671849E-4</v>
      </c>
      <c r="E90">
        <f t="shared" si="12"/>
        <v>87.555090975291506</v>
      </c>
      <c r="F90">
        <f t="shared" si="13"/>
        <v>30.644281841352026</v>
      </c>
      <c r="G90">
        <f t="shared" si="14"/>
        <v>30.415112708693169</v>
      </c>
      <c r="H90">
        <f t="shared" si="15"/>
        <v>86.900322024837635</v>
      </c>
      <c r="J90" t="s">
        <v>191</v>
      </c>
      <c r="K90" t="str">
        <f t="shared" si="17"/>
        <v>0x53D8EDF6a54239eB785eC72213919Fb6b6B73598</v>
      </c>
      <c r="L90" s="4">
        <f t="shared" si="18"/>
        <v>8.6900322024837628E+19</v>
      </c>
    </row>
    <row r="91" spans="1:12" x14ac:dyDescent="0.25">
      <c r="A91">
        <f t="shared" si="16"/>
        <v>85</v>
      </c>
      <c r="B91" t="s">
        <v>86</v>
      </c>
      <c r="C91">
        <v>1.3271846471780999</v>
      </c>
      <c r="D91" s="1">
        <f t="shared" si="11"/>
        <v>1.3281530468985659E-4</v>
      </c>
      <c r="E91">
        <f t="shared" si="12"/>
        <v>74.708608888044338</v>
      </c>
      <c r="F91">
        <f t="shared" si="13"/>
        <v>26.148013110815516</v>
      </c>
      <c r="G91">
        <f t="shared" si="14"/>
        <v>25.952468718018821</v>
      </c>
      <c r="H91">
        <f t="shared" si="15"/>
        <v>74.149910622910923</v>
      </c>
      <c r="J91" t="s">
        <v>191</v>
      </c>
      <c r="K91" t="str">
        <f t="shared" si="17"/>
        <v>0xdB19c47E87Ed3Ff37425a99B9Dee1f4920F755b9</v>
      </c>
      <c r="L91" s="4">
        <f t="shared" si="18"/>
        <v>7.4149910622910923E+19</v>
      </c>
    </row>
    <row r="92" spans="1:12" x14ac:dyDescent="0.25">
      <c r="A92">
        <f t="shared" si="16"/>
        <v>86</v>
      </c>
      <c r="B92" t="s">
        <v>87</v>
      </c>
      <c r="C92">
        <v>1.3244185411103899</v>
      </c>
      <c r="D92" s="1">
        <f t="shared" si="11"/>
        <v>1.3253849225010415E-4</v>
      </c>
      <c r="E92">
        <f t="shared" si="12"/>
        <v>74.552901890683586</v>
      </c>
      <c r="F92">
        <f t="shared" si="13"/>
        <v>26.093515661739254</v>
      </c>
      <c r="G92">
        <f t="shared" si="14"/>
        <v>25.898378820772344</v>
      </c>
      <c r="H92">
        <f t="shared" si="15"/>
        <v>73.995368059349559</v>
      </c>
      <c r="J92" t="s">
        <v>191</v>
      </c>
      <c r="K92" t="str">
        <f t="shared" si="17"/>
        <v>0x7dA4c747cF1f281db5A8d947f6196f2DbADA71e3</v>
      </c>
      <c r="L92" s="4">
        <f t="shared" si="18"/>
        <v>7.3995368059349565E+19</v>
      </c>
    </row>
    <row r="93" spans="1:12" x14ac:dyDescent="0.25">
      <c r="A93">
        <f t="shared" si="16"/>
        <v>87</v>
      </c>
      <c r="B93" t="s">
        <v>88</v>
      </c>
      <c r="C93">
        <v>1.19479666336199</v>
      </c>
      <c r="D93" s="1">
        <f t="shared" si="11"/>
        <v>1.1956684642506407E-4</v>
      </c>
      <c r="E93">
        <f t="shared" si="12"/>
        <v>67.256351114098536</v>
      </c>
      <c r="F93">
        <f t="shared" si="13"/>
        <v>23.539722889934485</v>
      </c>
      <c r="G93">
        <f t="shared" si="14"/>
        <v>23.363684244106715</v>
      </c>
      <c r="H93">
        <f t="shared" si="15"/>
        <v>66.753383554590613</v>
      </c>
      <c r="J93" t="s">
        <v>191</v>
      </c>
      <c r="K93" t="str">
        <f t="shared" si="17"/>
        <v>0xD164c9F638104ef65Db58979605767470960917b</v>
      </c>
      <c r="L93" s="4">
        <f t="shared" si="18"/>
        <v>6.6753383554590614E+19</v>
      </c>
    </row>
    <row r="94" spans="1:12" x14ac:dyDescent="0.25">
      <c r="A94">
        <f t="shared" si="16"/>
        <v>88</v>
      </c>
      <c r="B94" t="s">
        <v>89</v>
      </c>
      <c r="C94">
        <v>1.1809455530816799</v>
      </c>
      <c r="D94" s="1">
        <f t="shared" si="11"/>
        <v>1.1818072473048021E-4</v>
      </c>
      <c r="E94">
        <f t="shared" si="12"/>
        <v>66.476657660895114</v>
      </c>
      <c r="F94">
        <f t="shared" si="13"/>
        <v>23.266830181313289</v>
      </c>
      <c r="G94">
        <f t="shared" si="14"/>
        <v>23.092832326836657</v>
      </c>
      <c r="H94">
        <f t="shared" si="15"/>
        <v>65.979520933819018</v>
      </c>
      <c r="J94" t="s">
        <v>191</v>
      </c>
      <c r="K94" t="str">
        <f t="shared" si="17"/>
        <v>0x23E69BF1ADA63B7EF0d7F453Fa64c61a257b72F1</v>
      </c>
      <c r="L94" s="4">
        <f t="shared" si="18"/>
        <v>6.5979520933819015E+19</v>
      </c>
    </row>
    <row r="95" spans="1:12" x14ac:dyDescent="0.25">
      <c r="A95">
        <f t="shared" si="16"/>
        <v>89</v>
      </c>
      <c r="B95" t="s">
        <v>90</v>
      </c>
      <c r="C95">
        <v>1.08294951113815</v>
      </c>
      <c r="D95" s="1">
        <f t="shared" si="11"/>
        <v>1.0837397011136705E-4</v>
      </c>
      <c r="E95">
        <f t="shared" si="12"/>
        <v>60.960358187643969</v>
      </c>
      <c r="F95">
        <f t="shared" si="13"/>
        <v>21.33612536567539</v>
      </c>
      <c r="G95">
        <f t="shared" si="14"/>
        <v>21.176566027014225</v>
      </c>
      <c r="H95">
        <f t="shared" si="15"/>
        <v>60.504474362897788</v>
      </c>
      <c r="J95" t="s">
        <v>191</v>
      </c>
      <c r="K95" t="str">
        <f t="shared" si="17"/>
        <v>0xbf9b4D7FbD072A17D39Df9f2a51f764Ef047F457</v>
      </c>
      <c r="L95" s="4">
        <f t="shared" si="18"/>
        <v>6.0504474362897785E+19</v>
      </c>
    </row>
    <row r="96" spans="1:12" x14ac:dyDescent="0.25">
      <c r="A96">
        <f t="shared" si="16"/>
        <v>90</v>
      </c>
      <c r="B96" t="s">
        <v>91</v>
      </c>
      <c r="C96">
        <v>1.0620916697462099</v>
      </c>
      <c r="D96" s="1">
        <f t="shared" si="11"/>
        <v>1.062866640492201E-4</v>
      </c>
      <c r="E96">
        <f t="shared" si="12"/>
        <v>59.786248527686311</v>
      </c>
      <c r="F96">
        <f t="shared" si="13"/>
        <v>20.925186984690207</v>
      </c>
      <c r="G96">
        <f t="shared" si="14"/>
        <v>20.768700793340315</v>
      </c>
      <c r="H96">
        <f t="shared" si="15"/>
        <v>59.339145123829475</v>
      </c>
      <c r="J96" t="s">
        <v>191</v>
      </c>
      <c r="K96" t="str">
        <f t="shared" si="17"/>
        <v>0xcEa27B18cA254e4f2ec92aE53255060b5A490B70</v>
      </c>
      <c r="L96" s="4">
        <f t="shared" si="18"/>
        <v>5.9339145123829473E+19</v>
      </c>
    </row>
    <row r="97" spans="1:12" x14ac:dyDescent="0.25">
      <c r="A97">
        <f t="shared" si="16"/>
        <v>91</v>
      </c>
      <c r="B97" t="s">
        <v>92</v>
      </c>
      <c r="C97">
        <v>1.0542740530775201</v>
      </c>
      <c r="D97" s="1">
        <f t="shared" si="11"/>
        <v>1.0550433195849843E-4</v>
      </c>
      <c r="E97">
        <f t="shared" si="12"/>
        <v>59.346186726655368</v>
      </c>
      <c r="F97">
        <f t="shared" si="13"/>
        <v>20.771165354329376</v>
      </c>
      <c r="G97">
        <f t="shared" si="14"/>
        <v>20.615830992988855</v>
      </c>
      <c r="H97">
        <f t="shared" si="15"/>
        <v>58.902374265682447</v>
      </c>
      <c r="J97" t="s">
        <v>191</v>
      </c>
      <c r="K97" t="str">
        <f t="shared" si="17"/>
        <v>0x9Abe353247AE0d600Fc7a5f06E1FE01039dd49Cf</v>
      </c>
      <c r="L97" s="4">
        <f t="shared" si="18"/>
        <v>5.8902374265682444E+19</v>
      </c>
    </row>
    <row r="98" spans="1:12" x14ac:dyDescent="0.25">
      <c r="A98">
        <f t="shared" si="16"/>
        <v>92</v>
      </c>
      <c r="B98" t="s">
        <v>93</v>
      </c>
      <c r="C98">
        <v>1.0439002101676</v>
      </c>
      <c r="D98" s="1">
        <f t="shared" si="11"/>
        <v>1.0446619072486129E-4</v>
      </c>
      <c r="E98">
        <f t="shared" si="12"/>
        <v>58.762232282734473</v>
      </c>
      <c r="F98">
        <f t="shared" si="13"/>
        <v>20.566781298957064</v>
      </c>
      <c r="G98">
        <f t="shared" si="14"/>
        <v>20.412975396235396</v>
      </c>
      <c r="H98">
        <f t="shared" si="15"/>
        <v>58.322786846386848</v>
      </c>
      <c r="J98" t="s">
        <v>191</v>
      </c>
      <c r="K98" t="str">
        <f t="shared" si="17"/>
        <v>0x51c1ce246708B2A198F7e7e9DC3D154eE4cd9572</v>
      </c>
      <c r="L98" s="4">
        <f t="shared" si="18"/>
        <v>5.8322786846386848E+19</v>
      </c>
    </row>
    <row r="99" spans="1:12" x14ac:dyDescent="0.25">
      <c r="A99">
        <f t="shared" si="16"/>
        <v>93</v>
      </c>
      <c r="B99" t="s">
        <v>94</v>
      </c>
      <c r="C99">
        <v>0.95067669114984499</v>
      </c>
      <c r="D99" s="1">
        <f t="shared" si="11"/>
        <v>9.5137036632452436E-5</v>
      </c>
      <c r="E99">
        <f t="shared" si="12"/>
        <v>53.514583105754497</v>
      </c>
      <c r="F99">
        <f t="shared" si="13"/>
        <v>18.730104087014073</v>
      </c>
      <c r="G99">
        <f t="shared" si="14"/>
        <v>20</v>
      </c>
      <c r="H99">
        <f t="shared" si="15"/>
        <v>57.142857142857146</v>
      </c>
      <c r="J99" t="s">
        <v>191</v>
      </c>
      <c r="K99" t="str">
        <f t="shared" si="17"/>
        <v>0x9d8B7A637859668A903797D9f02DE2Aa05e5b0a0</v>
      </c>
      <c r="L99" s="4">
        <f t="shared" si="18"/>
        <v>5.7142857142857146E+19</v>
      </c>
    </row>
    <row r="100" spans="1:12" x14ac:dyDescent="0.25">
      <c r="A100">
        <f t="shared" si="16"/>
        <v>94</v>
      </c>
      <c r="B100" t="s">
        <v>95</v>
      </c>
      <c r="C100">
        <v>0.93462541563106605</v>
      </c>
      <c r="D100" s="1">
        <f t="shared" si="11"/>
        <v>9.3530737875741919E-5</v>
      </c>
      <c r="E100">
        <f t="shared" si="12"/>
        <v>52.61104005510483</v>
      </c>
      <c r="F100">
        <f t="shared" si="13"/>
        <v>18.413864019286688</v>
      </c>
      <c r="G100">
        <f t="shared" si="14"/>
        <v>20</v>
      </c>
      <c r="H100">
        <f t="shared" si="15"/>
        <v>57.142857142857146</v>
      </c>
      <c r="J100" t="s">
        <v>191</v>
      </c>
      <c r="K100" t="str">
        <f t="shared" si="17"/>
        <v>0x7bB85b553c04cF2dFCBbDac998eA3621e17236c3</v>
      </c>
      <c r="L100" s="4">
        <f t="shared" si="18"/>
        <v>5.7142857142857146E+19</v>
      </c>
    </row>
    <row r="101" spans="1:12" x14ac:dyDescent="0.25">
      <c r="A101">
        <f t="shared" si="16"/>
        <v>95</v>
      </c>
      <c r="B101" t="s">
        <v>96</v>
      </c>
      <c r="C101">
        <v>0.76315707280225098</v>
      </c>
      <c r="D101" s="1">
        <f t="shared" si="11"/>
        <v>7.6371392154032572E-5</v>
      </c>
      <c r="E101">
        <f t="shared" si="12"/>
        <v>42.958908086643319</v>
      </c>
      <c r="F101">
        <f t="shared" si="13"/>
        <v>15.03561783032516</v>
      </c>
      <c r="G101">
        <f t="shared" si="14"/>
        <v>20</v>
      </c>
      <c r="H101">
        <f t="shared" si="15"/>
        <v>57.142857142857146</v>
      </c>
      <c r="J101" t="s">
        <v>191</v>
      </c>
      <c r="K101" t="str">
        <f t="shared" si="17"/>
        <v>0xe6f4cCAc6bbc030f4b4735fb9Dbd68526096Ce3D</v>
      </c>
      <c r="L101" s="4">
        <f t="shared" si="18"/>
        <v>5.7142857142857146E+19</v>
      </c>
    </row>
    <row r="102" spans="1:12" x14ac:dyDescent="0.25">
      <c r="A102">
        <f t="shared" si="16"/>
        <v>96</v>
      </c>
      <c r="B102" t="s">
        <v>97</v>
      </c>
      <c r="C102">
        <v>0.67459165794273601</v>
      </c>
      <c r="D102" s="1">
        <f t="shared" si="11"/>
        <v>6.7508388362841538E-5</v>
      </c>
      <c r="E102">
        <f t="shared" si="12"/>
        <v>37.973468454098366</v>
      </c>
      <c r="F102">
        <f t="shared" si="13"/>
        <v>13.290713958934427</v>
      </c>
      <c r="G102">
        <f t="shared" si="14"/>
        <v>20</v>
      </c>
      <c r="H102">
        <f t="shared" si="15"/>
        <v>57.142857142857146</v>
      </c>
      <c r="J102" t="s">
        <v>191</v>
      </c>
      <c r="K102" t="str">
        <f t="shared" si="17"/>
        <v>0xE397beE047955a16D0e68e2A31175750A9d7649b</v>
      </c>
      <c r="L102" s="4">
        <f t="shared" si="18"/>
        <v>5.7142857142857146E+19</v>
      </c>
    </row>
    <row r="103" spans="1:12" x14ac:dyDescent="0.25">
      <c r="A103">
        <f t="shared" si="16"/>
        <v>97</v>
      </c>
      <c r="B103" t="s">
        <v>98</v>
      </c>
      <c r="C103">
        <v>0.662622499092404</v>
      </c>
      <c r="D103" s="1">
        <f t="shared" si="11"/>
        <v>6.6310599130598561E-5</v>
      </c>
      <c r="E103">
        <f t="shared" si="12"/>
        <v>37.299712010961692</v>
      </c>
      <c r="F103">
        <f t="shared" ref="F103:F134" si="19">E103*$I$1</f>
        <v>13.054899203836591</v>
      </c>
      <c r="G103">
        <f t="shared" si="14"/>
        <v>20</v>
      </c>
      <c r="H103">
        <f t="shared" si="15"/>
        <v>57.142857142857146</v>
      </c>
      <c r="J103" t="s">
        <v>191</v>
      </c>
      <c r="K103" t="str">
        <f t="shared" si="17"/>
        <v>0x87fC1313880d579039aC48dB8B25428ed5F33C4a</v>
      </c>
      <c r="L103" s="4">
        <f t="shared" si="18"/>
        <v>5.7142857142857146E+19</v>
      </c>
    </row>
    <row r="104" spans="1:12" x14ac:dyDescent="0.25">
      <c r="A104">
        <f t="shared" si="16"/>
        <v>98</v>
      </c>
      <c r="B104" t="s">
        <v>99</v>
      </c>
      <c r="C104">
        <v>0.61987416210593005</v>
      </c>
      <c r="D104" s="1">
        <f t="shared" si="11"/>
        <v>6.203264623691857E-5</v>
      </c>
      <c r="E104">
        <f t="shared" si="12"/>
        <v>34.893363508266695</v>
      </c>
      <c r="F104">
        <f t="shared" si="19"/>
        <v>12.212677227893343</v>
      </c>
      <c r="G104">
        <f t="shared" si="14"/>
        <v>20</v>
      </c>
      <c r="H104">
        <f t="shared" si="15"/>
        <v>57.142857142857146</v>
      </c>
      <c r="J104" t="s">
        <v>191</v>
      </c>
      <c r="K104" t="str">
        <f t="shared" si="17"/>
        <v>0x5cD53e829c4d8c9389e266794bFa71e108b246b7</v>
      </c>
      <c r="L104" s="4">
        <f t="shared" si="18"/>
        <v>5.7142857142857146E+19</v>
      </c>
    </row>
    <row r="105" spans="1:12" x14ac:dyDescent="0.25">
      <c r="A105">
        <f t="shared" si="16"/>
        <v>99</v>
      </c>
      <c r="B105" t="s">
        <v>100</v>
      </c>
      <c r="C105">
        <v>0.56626213478913601</v>
      </c>
      <c r="D105" s="1">
        <f t="shared" si="11"/>
        <v>5.6667531625126806E-5</v>
      </c>
      <c r="E105">
        <f t="shared" si="12"/>
        <v>31.875486539133828</v>
      </c>
      <c r="F105">
        <f t="shared" si="19"/>
        <v>11.15642028869684</v>
      </c>
      <c r="G105">
        <f t="shared" si="14"/>
        <v>20</v>
      </c>
      <c r="H105">
        <f t="shared" si="15"/>
        <v>57.142857142857146</v>
      </c>
      <c r="J105" t="s">
        <v>191</v>
      </c>
      <c r="K105" t="str">
        <f t="shared" si="17"/>
        <v>0x24ee7d8e3BBCe1aa4459a7004A30162FbFaB9aBE</v>
      </c>
      <c r="L105" s="4">
        <f t="shared" si="18"/>
        <v>5.7142857142857146E+19</v>
      </c>
    </row>
    <row r="106" spans="1:12" x14ac:dyDescent="0.25">
      <c r="A106">
        <f t="shared" si="16"/>
        <v>100</v>
      </c>
      <c r="B106" t="s">
        <v>101</v>
      </c>
      <c r="C106">
        <v>0.54519641314518597</v>
      </c>
      <c r="D106" s="1">
        <f t="shared" si="11"/>
        <v>5.4559422369491728E-5</v>
      </c>
      <c r="E106">
        <f t="shared" si="12"/>
        <v>30.689675082839099</v>
      </c>
      <c r="F106">
        <f t="shared" si="19"/>
        <v>10.741386278993684</v>
      </c>
      <c r="G106">
        <f t="shared" si="14"/>
        <v>20</v>
      </c>
      <c r="H106">
        <f t="shared" si="15"/>
        <v>57.142857142857146</v>
      </c>
      <c r="J106" t="s">
        <v>191</v>
      </c>
      <c r="K106" t="str">
        <f t="shared" si="17"/>
        <v>0x2F23A32CC31c3B5bBA39c567C77681373C3847a9</v>
      </c>
      <c r="L106" s="4">
        <f t="shared" si="18"/>
        <v>5.7142857142857146E+19</v>
      </c>
    </row>
    <row r="107" spans="1:12" x14ac:dyDescent="0.25">
      <c r="A107">
        <f t="shared" si="16"/>
        <v>101</v>
      </c>
      <c r="B107" t="s">
        <v>102</v>
      </c>
      <c r="C107">
        <v>0.535487775660623</v>
      </c>
      <c r="D107" s="1">
        <f t="shared" si="11"/>
        <v>5.3587850216078659E-5</v>
      </c>
      <c r="E107">
        <f t="shared" si="12"/>
        <v>30.143165746544245</v>
      </c>
      <c r="F107">
        <f t="shared" si="19"/>
        <v>10.550108011290485</v>
      </c>
      <c r="G107">
        <f t="shared" si="14"/>
        <v>20</v>
      </c>
      <c r="H107">
        <f t="shared" si="15"/>
        <v>57.142857142857146</v>
      </c>
      <c r="J107" t="s">
        <v>191</v>
      </c>
      <c r="K107" t="str">
        <f t="shared" si="17"/>
        <v>0x6d84264A7bD2Cffa4A117BA2350403b3A9866949</v>
      </c>
      <c r="L107" s="4">
        <f t="shared" si="18"/>
        <v>5.7142857142857146E+19</v>
      </c>
    </row>
    <row r="108" spans="1:12" x14ac:dyDescent="0.25">
      <c r="A108">
        <f t="shared" si="16"/>
        <v>102</v>
      </c>
      <c r="B108" t="s">
        <v>103</v>
      </c>
      <c r="C108">
        <v>0.51788369502641296</v>
      </c>
      <c r="D108" s="1">
        <f t="shared" si="11"/>
        <v>5.1826157645124996E-5</v>
      </c>
      <c r="E108">
        <f t="shared" si="12"/>
        <v>29.152213675382811</v>
      </c>
      <c r="F108">
        <f t="shared" si="19"/>
        <v>10.203274786383982</v>
      </c>
      <c r="G108">
        <f t="shared" si="14"/>
        <v>20</v>
      </c>
      <c r="H108">
        <f t="shared" si="15"/>
        <v>57.142857142857146</v>
      </c>
      <c r="J108" t="s">
        <v>191</v>
      </c>
      <c r="K108" t="str">
        <f t="shared" si="17"/>
        <v>0x0550bED1C94AFBd468aa739852632D7e9b4c2F86</v>
      </c>
      <c r="L108" s="4">
        <f t="shared" si="18"/>
        <v>5.7142857142857146E+19</v>
      </c>
    </row>
    <row r="109" spans="1:12" x14ac:dyDescent="0.25">
      <c r="A109">
        <f t="shared" si="16"/>
        <v>103</v>
      </c>
      <c r="B109" t="s">
        <v>104</v>
      </c>
      <c r="C109">
        <v>0.51385271539885702</v>
      </c>
      <c r="D109" s="1">
        <f t="shared" si="11"/>
        <v>5.1422765556035675E-5</v>
      </c>
      <c r="E109">
        <f t="shared" si="12"/>
        <v>28.925305625270067</v>
      </c>
      <c r="F109">
        <f t="shared" si="19"/>
        <v>10.123856968844523</v>
      </c>
      <c r="G109">
        <f t="shared" si="14"/>
        <v>20</v>
      </c>
      <c r="H109">
        <f t="shared" si="15"/>
        <v>57.142857142857146</v>
      </c>
      <c r="J109" t="s">
        <v>191</v>
      </c>
      <c r="K109" t="str">
        <f t="shared" si="17"/>
        <v>0xe6Fcb51C7EE5D15A5C8fc2b23D167Db6A963c799</v>
      </c>
      <c r="L109" s="4">
        <f t="shared" si="18"/>
        <v>5.7142857142857146E+19</v>
      </c>
    </row>
    <row r="110" spans="1:12" x14ac:dyDescent="0.25">
      <c r="A110">
        <f t="shared" si="16"/>
        <v>104</v>
      </c>
      <c r="B110" t="s">
        <v>105</v>
      </c>
      <c r="C110">
        <v>0.44156150061590299</v>
      </c>
      <c r="D110" s="1">
        <f t="shared" si="11"/>
        <v>4.4188369243350289E-5</v>
      </c>
      <c r="E110">
        <f t="shared" si="12"/>
        <v>24.855957699384536</v>
      </c>
      <c r="F110">
        <f t="shared" si="19"/>
        <v>8.6995851947845875</v>
      </c>
      <c r="G110">
        <f t="shared" si="14"/>
        <v>20</v>
      </c>
      <c r="H110">
        <f t="shared" si="15"/>
        <v>57.142857142857146</v>
      </c>
      <c r="J110" t="s">
        <v>191</v>
      </c>
      <c r="K110" t="str">
        <f t="shared" si="17"/>
        <v>0xf578619ecFc9E9E9D6655aCB9D839971706133Ed</v>
      </c>
      <c r="L110" s="4">
        <f t="shared" si="18"/>
        <v>5.7142857142857146E+19</v>
      </c>
    </row>
    <row r="111" spans="1:12" x14ac:dyDescent="0.25">
      <c r="A111">
        <f t="shared" si="16"/>
        <v>105</v>
      </c>
      <c r="B111" t="s">
        <v>106</v>
      </c>
      <c r="C111">
        <v>0.43841102060995202</v>
      </c>
      <c r="D111" s="1">
        <f t="shared" si="11"/>
        <v>4.3873091363366245E-5</v>
      </c>
      <c r="E111">
        <f t="shared" si="12"/>
        <v>24.678613891893512</v>
      </c>
      <c r="F111">
        <f t="shared" si="19"/>
        <v>8.6375148621627282</v>
      </c>
      <c r="G111">
        <f t="shared" si="14"/>
        <v>20</v>
      </c>
      <c r="H111">
        <f t="shared" si="15"/>
        <v>57.142857142857146</v>
      </c>
      <c r="J111" t="s">
        <v>191</v>
      </c>
      <c r="K111" t="str">
        <f t="shared" si="17"/>
        <v>0x4e24EA27467cedc79147bEe0c3C9E28DF4562510</v>
      </c>
      <c r="L111" s="4">
        <f t="shared" si="18"/>
        <v>5.7142857142857146E+19</v>
      </c>
    </row>
    <row r="112" spans="1:12" x14ac:dyDescent="0.25">
      <c r="A112">
        <f t="shared" si="16"/>
        <v>106</v>
      </c>
      <c r="B112" t="s">
        <v>107</v>
      </c>
      <c r="C112">
        <v>0.429992358074124</v>
      </c>
      <c r="D112" s="1">
        <f t="shared" si="11"/>
        <v>4.3030610829738562E-5</v>
      </c>
      <c r="E112">
        <f t="shared" si="12"/>
        <v>24.204718591727943</v>
      </c>
      <c r="F112">
        <f t="shared" si="19"/>
        <v>8.4716515071047791</v>
      </c>
      <c r="G112">
        <f t="shared" si="14"/>
        <v>20</v>
      </c>
      <c r="H112">
        <f t="shared" si="15"/>
        <v>57.142857142857146</v>
      </c>
      <c r="J112" t="s">
        <v>191</v>
      </c>
      <c r="K112" t="str">
        <f t="shared" si="17"/>
        <v>0x164c16eC7A3602698b2d514e480100de593c4B01</v>
      </c>
      <c r="L112" s="4">
        <f t="shared" si="18"/>
        <v>5.7142857142857146E+19</v>
      </c>
    </row>
    <row r="113" spans="1:12" x14ac:dyDescent="0.25">
      <c r="A113">
        <f t="shared" si="16"/>
        <v>107</v>
      </c>
      <c r="B113" t="s">
        <v>108</v>
      </c>
      <c r="C113">
        <v>0.39715430813271801</v>
      </c>
      <c r="D113" s="1">
        <f t="shared" si="11"/>
        <v>3.9744409759177738E-5</v>
      </c>
      <c r="E113">
        <f t="shared" si="12"/>
        <v>22.356230489537477</v>
      </c>
      <c r="F113">
        <f t="shared" si="19"/>
        <v>7.8246806713381165</v>
      </c>
      <c r="G113">
        <f t="shared" si="14"/>
        <v>20</v>
      </c>
      <c r="H113">
        <f t="shared" si="15"/>
        <v>57.142857142857146</v>
      </c>
      <c r="J113" t="s">
        <v>191</v>
      </c>
      <c r="K113" t="str">
        <f t="shared" si="17"/>
        <v>0x53e213da8C28d85dc6663c3b5e35Bb0ffBb05752</v>
      </c>
      <c r="L113" s="4">
        <f t="shared" si="18"/>
        <v>5.7142857142857146E+19</v>
      </c>
    </row>
    <row r="114" spans="1:12" x14ac:dyDescent="0.25">
      <c r="A114">
        <f t="shared" si="16"/>
        <v>108</v>
      </c>
      <c r="B114" t="s">
        <v>109</v>
      </c>
      <c r="C114">
        <v>0.39511102103929402</v>
      </c>
      <c r="D114" s="1">
        <f t="shared" si="11"/>
        <v>3.9539931958399242E-5</v>
      </c>
      <c r="E114">
        <f t="shared" si="12"/>
        <v>22.241211726599573</v>
      </c>
      <c r="F114">
        <f t="shared" si="19"/>
        <v>7.7844241043098501</v>
      </c>
      <c r="G114">
        <f t="shared" si="14"/>
        <v>20</v>
      </c>
      <c r="H114">
        <f t="shared" si="15"/>
        <v>57.142857142857146</v>
      </c>
      <c r="J114" t="s">
        <v>191</v>
      </c>
      <c r="K114" t="str">
        <f t="shared" si="17"/>
        <v>0xeCE1477D3C350a42486D2DC802F6243E99409A41</v>
      </c>
      <c r="L114" s="4">
        <f t="shared" si="18"/>
        <v>5.7142857142857146E+19</v>
      </c>
    </row>
    <row r="115" spans="1:12" x14ac:dyDescent="0.25">
      <c r="A115">
        <f t="shared" si="16"/>
        <v>109</v>
      </c>
      <c r="B115" t="s">
        <v>110</v>
      </c>
      <c r="C115">
        <v>0.38340454963015602</v>
      </c>
      <c r="D115" s="1">
        <f t="shared" si="11"/>
        <v>3.8368430637649627E-5</v>
      </c>
      <c r="E115">
        <f t="shared" si="12"/>
        <v>21.582242233677917</v>
      </c>
      <c r="F115">
        <f t="shared" si="19"/>
        <v>7.5537847817872708</v>
      </c>
      <c r="G115">
        <f t="shared" si="14"/>
        <v>20</v>
      </c>
      <c r="H115">
        <f t="shared" si="15"/>
        <v>57.142857142857146</v>
      </c>
      <c r="J115" t="s">
        <v>191</v>
      </c>
      <c r="K115" t="str">
        <f t="shared" si="17"/>
        <v>0x6DF17656a08553DE3387067B4606Df5c00E24fF4</v>
      </c>
      <c r="L115" s="4">
        <f t="shared" si="18"/>
        <v>5.7142857142857146E+19</v>
      </c>
    </row>
    <row r="116" spans="1:12" x14ac:dyDescent="0.25">
      <c r="A116">
        <f t="shared" si="16"/>
        <v>110</v>
      </c>
      <c r="B116" t="s">
        <v>111</v>
      </c>
      <c r="C116">
        <v>0.34569903994661599</v>
      </c>
      <c r="D116" s="1">
        <f t="shared" si="11"/>
        <v>3.4595128431544699E-5</v>
      </c>
      <c r="E116">
        <f t="shared" si="12"/>
        <v>19.459759742743895</v>
      </c>
      <c r="F116">
        <f t="shared" si="19"/>
        <v>6.8109159099603627</v>
      </c>
      <c r="G116">
        <f t="shared" si="14"/>
        <v>20</v>
      </c>
      <c r="H116">
        <f t="shared" si="15"/>
        <v>57.142857142857146</v>
      </c>
      <c r="J116" t="s">
        <v>191</v>
      </c>
      <c r="K116" t="str">
        <f t="shared" si="17"/>
        <v>0xbB40888F5C2509ebA0DcE37Dbb02d15f6d26E1FC</v>
      </c>
      <c r="L116" s="4">
        <f t="shared" si="18"/>
        <v>5.7142857142857146E+19</v>
      </c>
    </row>
    <row r="117" spans="1:12" x14ac:dyDescent="0.25">
      <c r="A117">
        <f t="shared" si="16"/>
        <v>111</v>
      </c>
      <c r="B117" t="s">
        <v>112</v>
      </c>
      <c r="C117">
        <v>0.34544715042205998</v>
      </c>
      <c r="D117" s="1">
        <f t="shared" si="11"/>
        <v>3.4569921099600937E-5</v>
      </c>
      <c r="E117">
        <f t="shared" si="12"/>
        <v>19.445580618525526</v>
      </c>
      <c r="F117">
        <f t="shared" si="19"/>
        <v>6.8059532164839336</v>
      </c>
      <c r="G117">
        <f t="shared" si="14"/>
        <v>20</v>
      </c>
      <c r="H117">
        <f t="shared" si="15"/>
        <v>57.142857142857146</v>
      </c>
      <c r="J117" t="s">
        <v>191</v>
      </c>
      <c r="K117" t="str">
        <f t="shared" si="17"/>
        <v>0x28458788Fb965BCaC5f0Df629916A3735112dAc6</v>
      </c>
      <c r="L117" s="4">
        <f t="shared" si="18"/>
        <v>5.7142857142857146E+19</v>
      </c>
    </row>
    <row r="118" spans="1:12" x14ac:dyDescent="0.25">
      <c r="A118">
        <f t="shared" si="16"/>
        <v>112</v>
      </c>
      <c r="B118" t="s">
        <v>113</v>
      </c>
      <c r="C118">
        <v>0.30432170167674299</v>
      </c>
      <c r="D118" s="1">
        <f t="shared" si="11"/>
        <v>3.045437544645462E-5</v>
      </c>
      <c r="E118">
        <f t="shared" si="12"/>
        <v>17.130586188630723</v>
      </c>
      <c r="F118">
        <f t="shared" si="19"/>
        <v>5.9957051660207528</v>
      </c>
      <c r="G118">
        <f t="shared" si="14"/>
        <v>20</v>
      </c>
      <c r="H118">
        <f t="shared" si="15"/>
        <v>57.142857142857146</v>
      </c>
      <c r="J118" t="s">
        <v>191</v>
      </c>
      <c r="K118" t="str">
        <f t="shared" si="17"/>
        <v>0xBd0E5Ef14ef7Ae520460361b2b4c7c73389B733c</v>
      </c>
      <c r="L118" s="4">
        <f t="shared" si="18"/>
        <v>5.7142857142857146E+19</v>
      </c>
    </row>
    <row r="119" spans="1:12" x14ac:dyDescent="0.25">
      <c r="A119">
        <f t="shared" si="16"/>
        <v>113</v>
      </c>
      <c r="B119" t="s">
        <v>114</v>
      </c>
      <c r="C119">
        <v>0.29010786727371601</v>
      </c>
      <c r="D119" s="1">
        <f t="shared" si="11"/>
        <v>2.9031954872902082E-5</v>
      </c>
      <c r="E119">
        <f t="shared" si="12"/>
        <v>16.330474616007422</v>
      </c>
      <c r="F119">
        <f t="shared" si="19"/>
        <v>5.7156661156025974</v>
      </c>
      <c r="G119">
        <f t="shared" si="14"/>
        <v>20</v>
      </c>
      <c r="H119">
        <f t="shared" si="15"/>
        <v>57.142857142857146</v>
      </c>
      <c r="J119" t="s">
        <v>191</v>
      </c>
      <c r="K119" t="str">
        <f t="shared" si="17"/>
        <v>0x17eC133D0774C0e8F463E864F8a31e19C7BFd03F</v>
      </c>
      <c r="L119" s="4">
        <f t="shared" si="18"/>
        <v>5.7142857142857146E+19</v>
      </c>
    </row>
    <row r="120" spans="1:12" x14ac:dyDescent="0.25">
      <c r="A120">
        <f t="shared" si="16"/>
        <v>114</v>
      </c>
      <c r="B120" t="s">
        <v>115</v>
      </c>
      <c r="C120">
        <v>0.285767890297834</v>
      </c>
      <c r="D120" s="1">
        <f t="shared" si="11"/>
        <v>2.8597640502535965E-5</v>
      </c>
      <c r="E120">
        <f t="shared" si="12"/>
        <v>16.086172782676481</v>
      </c>
      <c r="F120">
        <f t="shared" si="19"/>
        <v>5.6301604739367681</v>
      </c>
      <c r="G120">
        <f t="shared" si="14"/>
        <v>20</v>
      </c>
      <c r="H120">
        <f t="shared" si="15"/>
        <v>57.142857142857146</v>
      </c>
      <c r="J120" t="s">
        <v>191</v>
      </c>
      <c r="K120" t="str">
        <f t="shared" si="17"/>
        <v>0x2F34ee226e149a1Fe2d03e883DF9544d84c1c47C</v>
      </c>
      <c r="L120" s="4">
        <f t="shared" si="18"/>
        <v>5.7142857142857146E+19</v>
      </c>
    </row>
    <row r="121" spans="1:12" x14ac:dyDescent="0.25">
      <c r="A121">
        <f t="shared" si="16"/>
        <v>115</v>
      </c>
      <c r="B121" t="s">
        <v>116</v>
      </c>
      <c r="C121">
        <v>0.26913017502550601</v>
      </c>
      <c r="D121" s="1">
        <f t="shared" si="11"/>
        <v>2.6932654980034824E-5</v>
      </c>
      <c r="E121">
        <f t="shared" si="12"/>
        <v>15.149618426269589</v>
      </c>
      <c r="F121">
        <f t="shared" si="19"/>
        <v>5.3023664491943556</v>
      </c>
      <c r="G121">
        <f t="shared" si="14"/>
        <v>20</v>
      </c>
      <c r="H121">
        <f t="shared" si="15"/>
        <v>57.142857142857146</v>
      </c>
      <c r="J121" t="s">
        <v>191</v>
      </c>
      <c r="K121" t="str">
        <f t="shared" si="17"/>
        <v>0xA04B9daD85D9293A20C9a59C75318e95Bb0416EC</v>
      </c>
      <c r="L121" s="4">
        <f t="shared" si="18"/>
        <v>5.7142857142857146E+19</v>
      </c>
    </row>
    <row r="122" spans="1:12" x14ac:dyDescent="0.25">
      <c r="A122">
        <f t="shared" si="16"/>
        <v>116</v>
      </c>
      <c r="B122" t="s">
        <v>117</v>
      </c>
      <c r="C122">
        <v>0.25130800164475098</v>
      </c>
      <c r="D122" s="1">
        <f t="shared" si="11"/>
        <v>2.5149137220969921E-5</v>
      </c>
      <c r="E122">
        <f t="shared" si="12"/>
        <v>14.14638968679558</v>
      </c>
      <c r="F122">
        <f t="shared" si="19"/>
        <v>4.9512363903784529</v>
      </c>
      <c r="G122">
        <f t="shared" si="14"/>
        <v>20</v>
      </c>
      <c r="H122">
        <f t="shared" si="15"/>
        <v>57.142857142857146</v>
      </c>
      <c r="J122" t="s">
        <v>191</v>
      </c>
      <c r="K122" t="str">
        <f t="shared" si="17"/>
        <v>0x606315589e4d36B5743673C6E40Eb1CEd571128C</v>
      </c>
      <c r="L122" s="4">
        <f t="shared" si="18"/>
        <v>5.7142857142857146E+19</v>
      </c>
    </row>
    <row r="123" spans="1:12" x14ac:dyDescent="0.25">
      <c r="A123">
        <f t="shared" si="16"/>
        <v>117</v>
      </c>
      <c r="B123" t="s">
        <v>118</v>
      </c>
      <c r="C123">
        <v>0.22523336264813401</v>
      </c>
      <c r="D123" s="1">
        <f t="shared" si="11"/>
        <v>2.2539770747075672E-5</v>
      </c>
      <c r="E123">
        <f t="shared" si="12"/>
        <v>12.678621045230065</v>
      </c>
      <c r="F123">
        <f t="shared" si="19"/>
        <v>4.437517365830522</v>
      </c>
      <c r="G123">
        <f t="shared" si="14"/>
        <v>20</v>
      </c>
      <c r="H123">
        <f t="shared" si="15"/>
        <v>57.142857142857146</v>
      </c>
      <c r="J123" t="s">
        <v>191</v>
      </c>
      <c r="K123" t="str">
        <f t="shared" si="17"/>
        <v>0xb2DED6D859d4D789bf52f2eE8473a3307b642970</v>
      </c>
      <c r="L123" s="4">
        <f t="shared" si="18"/>
        <v>5.7142857142857146E+19</v>
      </c>
    </row>
    <row r="124" spans="1:12" x14ac:dyDescent="0.25">
      <c r="A124">
        <f t="shared" si="16"/>
        <v>118</v>
      </c>
      <c r="B124" t="s">
        <v>119</v>
      </c>
      <c r="C124">
        <v>0.21935073923905801</v>
      </c>
      <c r="D124" s="1">
        <f t="shared" si="11"/>
        <v>2.1951079171933255E-5</v>
      </c>
      <c r="E124">
        <f t="shared" si="12"/>
        <v>12.347482034212456</v>
      </c>
      <c r="F124">
        <f t="shared" si="19"/>
        <v>4.3216187119743594</v>
      </c>
      <c r="G124">
        <f t="shared" si="14"/>
        <v>20</v>
      </c>
      <c r="H124">
        <f t="shared" si="15"/>
        <v>57.142857142857146</v>
      </c>
      <c r="J124" t="s">
        <v>191</v>
      </c>
      <c r="K124" t="str">
        <f t="shared" si="17"/>
        <v>0xc49e1a4B55c0c420422B345f13c598d02Fb9B27c</v>
      </c>
      <c r="L124" s="4">
        <f t="shared" si="18"/>
        <v>5.7142857142857146E+19</v>
      </c>
    </row>
    <row r="125" spans="1:12" x14ac:dyDescent="0.25">
      <c r="A125">
        <f t="shared" si="16"/>
        <v>119</v>
      </c>
      <c r="B125" t="s">
        <v>120</v>
      </c>
      <c r="C125">
        <v>0.212721950953809</v>
      </c>
      <c r="D125" s="1">
        <f t="shared" si="11"/>
        <v>2.1287716664160245E-5</v>
      </c>
      <c r="E125">
        <f t="shared" si="12"/>
        <v>11.974340623590138</v>
      </c>
      <c r="F125">
        <f t="shared" si="19"/>
        <v>4.1910192182565478</v>
      </c>
      <c r="G125">
        <f t="shared" si="14"/>
        <v>20</v>
      </c>
      <c r="H125">
        <f t="shared" si="15"/>
        <v>57.142857142857146</v>
      </c>
      <c r="J125" t="s">
        <v>191</v>
      </c>
      <c r="K125" t="str">
        <f t="shared" si="17"/>
        <v>0xa4dDA080E000478EB51C5a9e1122f98Ca76ebD8E</v>
      </c>
      <c r="L125" s="4">
        <f t="shared" si="18"/>
        <v>5.7142857142857146E+19</v>
      </c>
    </row>
    <row r="126" spans="1:12" x14ac:dyDescent="0.25">
      <c r="A126">
        <f t="shared" si="16"/>
        <v>120</v>
      </c>
      <c r="B126" t="s">
        <v>121</v>
      </c>
      <c r="C126">
        <v>0.18131622636929401</v>
      </c>
      <c r="D126" s="1">
        <f t="shared" si="11"/>
        <v>1.8144852641006476E-5</v>
      </c>
      <c r="E126">
        <f t="shared" si="12"/>
        <v>10.206479610566143</v>
      </c>
      <c r="F126">
        <f t="shared" si="19"/>
        <v>3.57226786369815</v>
      </c>
      <c r="G126">
        <f t="shared" si="14"/>
        <v>20</v>
      </c>
      <c r="H126">
        <f t="shared" si="15"/>
        <v>57.142857142857146</v>
      </c>
      <c r="J126" t="s">
        <v>191</v>
      </c>
      <c r="K126" t="str">
        <f t="shared" si="17"/>
        <v>0x871B6161fB97D3A42Df7bA566C8758E7Bd3214A9</v>
      </c>
      <c r="L126" s="4">
        <f t="shared" si="18"/>
        <v>5.7142857142857146E+19</v>
      </c>
    </row>
    <row r="127" spans="1:12" x14ac:dyDescent="0.25">
      <c r="A127">
        <f t="shared" si="16"/>
        <v>121</v>
      </c>
      <c r="B127" t="s">
        <v>122</v>
      </c>
      <c r="C127">
        <v>0.16426447928593199</v>
      </c>
      <c r="D127" s="1">
        <f t="shared" si="11"/>
        <v>1.6438433726964301E-5</v>
      </c>
      <c r="E127">
        <f t="shared" si="12"/>
        <v>9.2466189714174192</v>
      </c>
      <c r="F127">
        <f t="shared" si="19"/>
        <v>3.2363166399960965</v>
      </c>
      <c r="G127">
        <f t="shared" si="14"/>
        <v>20</v>
      </c>
      <c r="H127">
        <f t="shared" si="15"/>
        <v>57.142857142857146</v>
      </c>
      <c r="J127" t="s">
        <v>191</v>
      </c>
      <c r="K127" t="str">
        <f t="shared" si="17"/>
        <v>0x9F4625288fb381F74285Ba84230403Ce4b8A6c1d</v>
      </c>
      <c r="L127" s="4">
        <f t="shared" si="18"/>
        <v>5.7142857142857146E+19</v>
      </c>
    </row>
    <row r="128" spans="1:12" x14ac:dyDescent="0.25">
      <c r="A128">
        <f t="shared" si="16"/>
        <v>122</v>
      </c>
      <c r="B128" t="s">
        <v>123</v>
      </c>
      <c r="C128">
        <v>0.161088569483925</v>
      </c>
      <c r="D128" s="1">
        <f t="shared" si="11"/>
        <v>1.6120611011852335E-5</v>
      </c>
      <c r="E128">
        <f t="shared" si="12"/>
        <v>9.0678436941669389</v>
      </c>
      <c r="F128">
        <f t="shared" si="19"/>
        <v>3.1737452929584284</v>
      </c>
      <c r="G128">
        <f t="shared" si="14"/>
        <v>20</v>
      </c>
      <c r="H128">
        <f t="shared" si="15"/>
        <v>57.142857142857146</v>
      </c>
      <c r="J128" t="s">
        <v>191</v>
      </c>
      <c r="K128" t="str">
        <f t="shared" si="17"/>
        <v>0x3bC92A01f6b7cb52ca1BB18078B0e72C97B898c0</v>
      </c>
      <c r="L128" s="4">
        <f t="shared" si="18"/>
        <v>5.7142857142857146E+19</v>
      </c>
    </row>
    <row r="129" spans="1:12" x14ac:dyDescent="0.25">
      <c r="A129">
        <f t="shared" si="16"/>
        <v>123</v>
      </c>
      <c r="B129" t="s">
        <v>124</v>
      </c>
      <c r="C129">
        <v>0.14761415143551901</v>
      </c>
      <c r="D129" s="1">
        <f t="shared" si="11"/>
        <v>1.4772186026359424E-5</v>
      </c>
      <c r="E129">
        <f t="shared" si="12"/>
        <v>8.3093546398271751</v>
      </c>
      <c r="F129">
        <f t="shared" si="19"/>
        <v>2.9082741239395111</v>
      </c>
      <c r="G129">
        <f t="shared" si="14"/>
        <v>20</v>
      </c>
      <c r="H129">
        <f t="shared" si="15"/>
        <v>57.142857142857146</v>
      </c>
      <c r="J129" t="s">
        <v>191</v>
      </c>
      <c r="K129" t="str">
        <f t="shared" si="17"/>
        <v>0x88888887C3ebD4a33E34a15Db4254C74C75E5D4A</v>
      </c>
      <c r="L129" s="4">
        <f t="shared" si="18"/>
        <v>5.7142857142857146E+19</v>
      </c>
    </row>
    <row r="130" spans="1:12" x14ac:dyDescent="0.25">
      <c r="A130">
        <f t="shared" si="16"/>
        <v>124</v>
      </c>
      <c r="B130" t="s">
        <v>125</v>
      </c>
      <c r="C130">
        <v>0.143422704568412</v>
      </c>
      <c r="D130" s="1">
        <f t="shared" si="11"/>
        <v>1.4352735504587784E-5</v>
      </c>
      <c r="E130">
        <f t="shared" si="12"/>
        <v>8.0734137213306276</v>
      </c>
      <c r="F130">
        <f t="shared" si="19"/>
        <v>2.8256948024657196</v>
      </c>
      <c r="G130">
        <f t="shared" si="14"/>
        <v>20</v>
      </c>
      <c r="H130">
        <f t="shared" si="15"/>
        <v>57.142857142857146</v>
      </c>
      <c r="J130" t="s">
        <v>191</v>
      </c>
      <c r="K130" t="str">
        <f t="shared" si="17"/>
        <v>0x24e58d02cD54E042922C51f0B378A06328e37887</v>
      </c>
      <c r="L130" s="4">
        <f t="shared" si="18"/>
        <v>5.7142857142857146E+19</v>
      </c>
    </row>
    <row r="131" spans="1:12" x14ac:dyDescent="0.25">
      <c r="A131">
        <f t="shared" si="16"/>
        <v>125</v>
      </c>
      <c r="B131" t="s">
        <v>126</v>
      </c>
      <c r="C131">
        <v>0.14072645832967601</v>
      </c>
      <c r="D131" s="1">
        <f t="shared" si="11"/>
        <v>1.4082914145157498E-5</v>
      </c>
      <c r="E131">
        <f t="shared" si="12"/>
        <v>7.9216392066510926</v>
      </c>
      <c r="F131">
        <f t="shared" si="19"/>
        <v>2.7725737223278824</v>
      </c>
      <c r="G131">
        <f t="shared" si="14"/>
        <v>20</v>
      </c>
      <c r="H131">
        <f t="shared" si="15"/>
        <v>57.142857142857146</v>
      </c>
      <c r="J131" t="s">
        <v>191</v>
      </c>
      <c r="K131" t="str">
        <f t="shared" si="17"/>
        <v>0x8fdA1EAd2709923C058217B441EF5a5Bf09f4022</v>
      </c>
      <c r="L131" s="4">
        <f t="shared" si="18"/>
        <v>5.7142857142857146E+19</v>
      </c>
    </row>
    <row r="132" spans="1:12" x14ac:dyDescent="0.25">
      <c r="A132">
        <f t="shared" si="16"/>
        <v>126</v>
      </c>
      <c r="B132" t="s">
        <v>127</v>
      </c>
      <c r="C132">
        <v>0.115364603266346</v>
      </c>
      <c r="D132" s="1">
        <f t="shared" si="11"/>
        <v>1.1544878073915835E-5</v>
      </c>
      <c r="E132">
        <f t="shared" si="12"/>
        <v>6.4939939165776579</v>
      </c>
      <c r="F132">
        <f t="shared" si="19"/>
        <v>2.2728978708021801</v>
      </c>
      <c r="G132">
        <f t="shared" si="14"/>
        <v>20</v>
      </c>
      <c r="H132">
        <f t="shared" si="15"/>
        <v>57.142857142857146</v>
      </c>
      <c r="J132" t="s">
        <v>191</v>
      </c>
      <c r="K132" t="str">
        <f t="shared" si="17"/>
        <v>0x9DF00F107C531981c44Db2e73a216b47daB81046</v>
      </c>
      <c r="L132" s="4">
        <f t="shared" si="18"/>
        <v>5.7142857142857146E+19</v>
      </c>
    </row>
    <row r="133" spans="1:12" x14ac:dyDescent="0.25">
      <c r="A133">
        <f t="shared" si="16"/>
        <v>127</v>
      </c>
      <c r="B133" t="s">
        <v>128</v>
      </c>
      <c r="C133">
        <v>0.11357843577014699</v>
      </c>
      <c r="D133" s="1">
        <f t="shared" si="11"/>
        <v>1.136613099396792E-5</v>
      </c>
      <c r="E133">
        <f t="shared" si="12"/>
        <v>6.3934486841069553</v>
      </c>
      <c r="F133">
        <f t="shared" si="19"/>
        <v>2.2377070394374341</v>
      </c>
      <c r="G133">
        <f t="shared" si="14"/>
        <v>20</v>
      </c>
      <c r="H133">
        <f t="shared" si="15"/>
        <v>57.142857142857146</v>
      </c>
      <c r="J133" t="s">
        <v>191</v>
      </c>
      <c r="K133" t="str">
        <f t="shared" si="17"/>
        <v>0x78830AdEd41D1C679A164DDBda5cE745506cC387</v>
      </c>
      <c r="L133" s="4">
        <f t="shared" si="18"/>
        <v>5.7142857142857146E+19</v>
      </c>
    </row>
    <row r="134" spans="1:12" x14ac:dyDescent="0.25">
      <c r="A134">
        <f t="shared" si="16"/>
        <v>128</v>
      </c>
      <c r="B134" t="s">
        <v>129</v>
      </c>
      <c r="C134">
        <v>0.111766335954478</v>
      </c>
      <c r="D134" s="1">
        <f t="shared" si="11"/>
        <v>1.1184788789883327E-5</v>
      </c>
      <c r="E134">
        <f t="shared" si="12"/>
        <v>6.291443694309371</v>
      </c>
      <c r="F134">
        <f t="shared" si="19"/>
        <v>2.2020052930082796</v>
      </c>
      <c r="G134">
        <f t="shared" si="14"/>
        <v>20</v>
      </c>
      <c r="H134">
        <f t="shared" si="15"/>
        <v>57.142857142857146</v>
      </c>
      <c r="J134" t="s">
        <v>191</v>
      </c>
      <c r="K134" t="str">
        <f t="shared" si="17"/>
        <v>0x25B77340B2B77F7D430f872dBDBD122336F36Af6</v>
      </c>
      <c r="L134" s="4">
        <f t="shared" si="18"/>
        <v>5.7142857142857146E+19</v>
      </c>
    </row>
    <row r="135" spans="1:12" x14ac:dyDescent="0.25">
      <c r="A135">
        <f t="shared" si="16"/>
        <v>129</v>
      </c>
      <c r="B135" t="s">
        <v>130</v>
      </c>
      <c r="C135">
        <v>0.10762012842594799</v>
      </c>
      <c r="D135" s="1">
        <f t="shared" ref="D135:D186" si="20">C135/C$4</f>
        <v>1.0769865502924001E-5</v>
      </c>
      <c r="E135">
        <f t="shared" ref="E135:E186" si="21">D135*$G$3</f>
        <v>6.0580493453947506</v>
      </c>
      <c r="F135">
        <f t="shared" ref="F135:F166" si="22">E135*$I$1</f>
        <v>2.1203172708881626</v>
      </c>
      <c r="G135">
        <f t="shared" si="14"/>
        <v>20</v>
      </c>
      <c r="H135">
        <f t="shared" si="15"/>
        <v>57.142857142857146</v>
      </c>
      <c r="J135" t="s">
        <v>191</v>
      </c>
      <c r="K135" t="str">
        <f t="shared" si="17"/>
        <v>0x31ca06f88438Decf247dd25695D53CBE2ac539f4</v>
      </c>
      <c r="L135" s="4">
        <f t="shared" si="18"/>
        <v>5.7142857142857146E+19</v>
      </c>
    </row>
    <row r="136" spans="1:12" x14ac:dyDescent="0.25">
      <c r="A136">
        <f t="shared" si="16"/>
        <v>130</v>
      </c>
      <c r="B136" t="s">
        <v>131</v>
      </c>
      <c r="C136">
        <v>0.105767285623511</v>
      </c>
      <c r="D136" s="1">
        <f t="shared" si="20"/>
        <v>1.0584446027290891E-5</v>
      </c>
      <c r="E136">
        <f t="shared" si="21"/>
        <v>5.9537508903511256</v>
      </c>
      <c r="F136">
        <f t="shared" si="22"/>
        <v>2.0838128116228938</v>
      </c>
      <c r="G136">
        <f t="shared" ref="G136:G186" si="23">MAX(F136*$J$3,$J$4)</f>
        <v>20</v>
      </c>
      <c r="H136">
        <f t="shared" ref="H136:H186" si="24">G136/$I$1</f>
        <v>57.142857142857146</v>
      </c>
      <c r="J136" t="s">
        <v>191</v>
      </c>
      <c r="K136" t="str">
        <f t="shared" si="17"/>
        <v>0x285B43351f5129beE4e05056b1f1FF25bF127Ba7</v>
      </c>
      <c r="L136" s="4">
        <f t="shared" si="18"/>
        <v>5.7142857142857146E+19</v>
      </c>
    </row>
    <row r="137" spans="1:12" x14ac:dyDescent="0.25">
      <c r="A137">
        <f t="shared" ref="A137:A186" si="25">A136+1</f>
        <v>131</v>
      </c>
      <c r="B137" t="s">
        <v>132</v>
      </c>
      <c r="C137">
        <v>9.1850694005335506E-2</v>
      </c>
      <c r="D137" s="1">
        <f t="shared" si="20"/>
        <v>9.1917714209787473E-6</v>
      </c>
      <c r="E137">
        <f t="shared" si="21"/>
        <v>5.1703714243005452</v>
      </c>
      <c r="F137">
        <f t="shared" si="22"/>
        <v>1.8096299985051907</v>
      </c>
      <c r="G137">
        <f t="shared" si="23"/>
        <v>20</v>
      </c>
      <c r="H137">
        <f t="shared" si="24"/>
        <v>57.142857142857146</v>
      </c>
      <c r="J137" t="s">
        <v>191</v>
      </c>
      <c r="K137" t="str">
        <f t="shared" si="17"/>
        <v>0xcB6Af959F7e0b2B9e93B47687799Db519cB45ed0</v>
      </c>
      <c r="L137" s="4">
        <f t="shared" si="18"/>
        <v>5.7142857142857146E+19</v>
      </c>
    </row>
    <row r="138" spans="1:12" x14ac:dyDescent="0.25">
      <c r="A138">
        <f t="shared" si="25"/>
        <v>132</v>
      </c>
      <c r="B138" t="s">
        <v>133</v>
      </c>
      <c r="C138">
        <v>9.06118011817858E-2</v>
      </c>
      <c r="D138" s="1">
        <f t="shared" si="20"/>
        <v>9.0677917409939838E-6</v>
      </c>
      <c r="E138">
        <f t="shared" si="21"/>
        <v>5.1006328543091159</v>
      </c>
      <c r="F138">
        <f t="shared" si="22"/>
        <v>1.7852214990081905</v>
      </c>
      <c r="G138">
        <f t="shared" si="23"/>
        <v>20</v>
      </c>
      <c r="H138">
        <f t="shared" si="24"/>
        <v>57.142857142857146</v>
      </c>
      <c r="J138" t="s">
        <v>191</v>
      </c>
      <c r="K138" t="str">
        <f t="shared" si="17"/>
        <v>0x5f9EE29D0BB5ef7605766cf28C8D93fc970CAc71</v>
      </c>
      <c r="L138" s="4">
        <f t="shared" si="18"/>
        <v>5.7142857142857146E+19</v>
      </c>
    </row>
    <row r="139" spans="1:12" x14ac:dyDescent="0.25">
      <c r="A139">
        <f t="shared" si="25"/>
        <v>133</v>
      </c>
      <c r="B139" t="s">
        <v>134</v>
      </c>
      <c r="C139">
        <v>7.9780045112413503E-2</v>
      </c>
      <c r="D139" s="1">
        <f t="shared" si="20"/>
        <v>7.9838257791071219E-6</v>
      </c>
      <c r="E139">
        <f t="shared" si="21"/>
        <v>4.4909020007477558</v>
      </c>
      <c r="F139">
        <f t="shared" si="22"/>
        <v>1.5718157002617144</v>
      </c>
      <c r="G139">
        <f t="shared" si="23"/>
        <v>20</v>
      </c>
      <c r="H139">
        <f t="shared" si="24"/>
        <v>57.142857142857146</v>
      </c>
      <c r="J139" t="s">
        <v>191</v>
      </c>
      <c r="K139" t="str">
        <f t="shared" ref="K139:K186" si="26">B139</f>
        <v>0x7B3fc8884f69A30bea47013961E06c54fC003Ad3</v>
      </c>
      <c r="L139" s="4">
        <f t="shared" ref="L139:L186" si="27">H139*10^18</f>
        <v>5.7142857142857146E+19</v>
      </c>
    </row>
    <row r="140" spans="1:12" x14ac:dyDescent="0.25">
      <c r="A140">
        <f t="shared" si="25"/>
        <v>134</v>
      </c>
      <c r="B140" t="s">
        <v>135</v>
      </c>
      <c r="C140">
        <v>7.2747166009475395E-2</v>
      </c>
      <c r="D140" s="1">
        <f t="shared" si="20"/>
        <v>7.2800247044867166E-6</v>
      </c>
      <c r="E140">
        <f t="shared" si="21"/>
        <v>4.0950138962737777</v>
      </c>
      <c r="F140">
        <f t="shared" si="22"/>
        <v>1.433254863695822</v>
      </c>
      <c r="G140">
        <f t="shared" si="23"/>
        <v>20</v>
      </c>
      <c r="H140">
        <f t="shared" si="24"/>
        <v>57.142857142857146</v>
      </c>
      <c r="J140" t="s">
        <v>191</v>
      </c>
      <c r="K140" t="str">
        <f t="shared" si="26"/>
        <v>0x47D574e85DF71a059Ec442cAd8DeE2224F58b0D8</v>
      </c>
      <c r="L140" s="4">
        <f t="shared" si="27"/>
        <v>5.7142857142857146E+19</v>
      </c>
    </row>
    <row r="141" spans="1:12" x14ac:dyDescent="0.25">
      <c r="A141">
        <f t="shared" si="25"/>
        <v>135</v>
      </c>
      <c r="B141" t="s">
        <v>136</v>
      </c>
      <c r="C141">
        <v>4.8767209209151098E-2</v>
      </c>
      <c r="D141" s="1">
        <f t="shared" si="20"/>
        <v>4.8802792917768029E-6</v>
      </c>
      <c r="E141">
        <f t="shared" si="21"/>
        <v>2.7451571016244518</v>
      </c>
      <c r="F141">
        <f t="shared" si="22"/>
        <v>0.96080498556855809</v>
      </c>
      <c r="G141">
        <f t="shared" si="23"/>
        <v>20</v>
      </c>
      <c r="H141">
        <f t="shared" si="24"/>
        <v>57.142857142857146</v>
      </c>
      <c r="J141" t="s">
        <v>191</v>
      </c>
      <c r="K141" t="str">
        <f t="shared" si="26"/>
        <v>0x14d7aB947737dba362123D864CbC75c259e519C7</v>
      </c>
      <c r="L141" s="4">
        <f t="shared" si="27"/>
        <v>5.7142857142857146E+19</v>
      </c>
    </row>
    <row r="142" spans="1:12" x14ac:dyDescent="0.25">
      <c r="A142">
        <f t="shared" si="25"/>
        <v>136</v>
      </c>
      <c r="B142" t="s">
        <v>137</v>
      </c>
      <c r="C142">
        <v>4.2803409049883501E-2</v>
      </c>
      <c r="D142" s="1">
        <f t="shared" si="20"/>
        <v>4.2834641184347255E-6</v>
      </c>
      <c r="E142">
        <f t="shared" si="21"/>
        <v>2.4094485666195329</v>
      </c>
      <c r="F142">
        <f t="shared" si="22"/>
        <v>0.84330699831683642</v>
      </c>
      <c r="G142">
        <f t="shared" si="23"/>
        <v>20</v>
      </c>
      <c r="H142">
        <f t="shared" si="24"/>
        <v>57.142857142857146</v>
      </c>
      <c r="J142" t="s">
        <v>191</v>
      </c>
      <c r="K142" t="str">
        <f t="shared" si="26"/>
        <v>0x13285463F7eC210454B56fde2c84Ed3a78620770</v>
      </c>
      <c r="L142" s="4">
        <f t="shared" si="27"/>
        <v>5.7142857142857146E+19</v>
      </c>
    </row>
    <row r="143" spans="1:12" x14ac:dyDescent="0.25">
      <c r="A143">
        <f t="shared" si="25"/>
        <v>137</v>
      </c>
      <c r="B143" t="s">
        <v>138</v>
      </c>
      <c r="C143">
        <v>3.3619551800440198E-2</v>
      </c>
      <c r="D143" s="1">
        <f t="shared" si="20"/>
        <v>3.364408279892256E-6</v>
      </c>
      <c r="E143">
        <f t="shared" si="21"/>
        <v>1.8924796574393941</v>
      </c>
      <c r="F143">
        <f t="shared" si="22"/>
        <v>0.66236788010378789</v>
      </c>
      <c r="G143">
        <f t="shared" si="23"/>
        <v>20</v>
      </c>
      <c r="H143">
        <f t="shared" si="24"/>
        <v>57.142857142857146</v>
      </c>
      <c r="J143" t="s">
        <v>191</v>
      </c>
      <c r="K143" t="str">
        <f t="shared" si="26"/>
        <v>0x48d18A882b0Be145606A11fCe6F8A301256B93fa</v>
      </c>
      <c r="L143" s="4">
        <f t="shared" si="27"/>
        <v>5.7142857142857146E+19</v>
      </c>
    </row>
    <row r="144" spans="1:12" x14ac:dyDescent="0.25">
      <c r="A144">
        <f t="shared" si="25"/>
        <v>138</v>
      </c>
      <c r="B144" t="s">
        <v>139</v>
      </c>
      <c r="C144">
        <v>3.21167652732492E-2</v>
      </c>
      <c r="D144" s="1">
        <f t="shared" si="20"/>
        <v>3.2140199741526856E-6</v>
      </c>
      <c r="E144">
        <f t="shared" si="21"/>
        <v>1.8078862354608856</v>
      </c>
      <c r="F144">
        <f t="shared" si="22"/>
        <v>0.63276018241130993</v>
      </c>
      <c r="G144">
        <f t="shared" si="23"/>
        <v>20</v>
      </c>
      <c r="H144">
        <f t="shared" si="24"/>
        <v>57.142857142857146</v>
      </c>
      <c r="J144" t="s">
        <v>191</v>
      </c>
      <c r="K144" t="str">
        <f t="shared" si="26"/>
        <v>0x3E35e10b7b2b5284522Bd75C1fc20B23F4E06258</v>
      </c>
      <c r="L144" s="4">
        <f t="shared" si="27"/>
        <v>5.7142857142857146E+19</v>
      </c>
    </row>
    <row r="145" spans="1:12" x14ac:dyDescent="0.25">
      <c r="A145">
        <f t="shared" si="25"/>
        <v>139</v>
      </c>
      <c r="B145" t="s">
        <v>140</v>
      </c>
      <c r="C145">
        <v>3.19982964103026E-2</v>
      </c>
      <c r="D145" s="1">
        <f t="shared" si="20"/>
        <v>3.2021644436038891E-6</v>
      </c>
      <c r="E145">
        <f t="shared" si="21"/>
        <v>1.8012174995271877</v>
      </c>
      <c r="F145">
        <f t="shared" si="22"/>
        <v>0.63042612483451566</v>
      </c>
      <c r="G145">
        <f t="shared" si="23"/>
        <v>20</v>
      </c>
      <c r="H145">
        <f t="shared" si="24"/>
        <v>57.142857142857146</v>
      </c>
      <c r="J145" t="s">
        <v>191</v>
      </c>
      <c r="K145" t="str">
        <f t="shared" si="26"/>
        <v>0x95603220F8245535385037C3Cd9819ebCf818866</v>
      </c>
      <c r="L145" s="4">
        <f t="shared" si="27"/>
        <v>5.7142857142857146E+19</v>
      </c>
    </row>
    <row r="146" spans="1:12" x14ac:dyDescent="0.25">
      <c r="A146">
        <f t="shared" si="25"/>
        <v>140</v>
      </c>
      <c r="B146" t="s">
        <v>141</v>
      </c>
      <c r="C146">
        <v>2.0924535722746399E-2</v>
      </c>
      <c r="D146" s="1">
        <f t="shared" si="20"/>
        <v>2.0939803616771448E-6</v>
      </c>
      <c r="E146">
        <f t="shared" si="21"/>
        <v>1.1778639534433939</v>
      </c>
      <c r="F146">
        <f t="shared" si="22"/>
        <v>0.41225238370518785</v>
      </c>
      <c r="G146">
        <f t="shared" si="23"/>
        <v>20</v>
      </c>
      <c r="H146">
        <f t="shared" si="24"/>
        <v>57.142857142857146</v>
      </c>
      <c r="J146" t="s">
        <v>191</v>
      </c>
      <c r="K146" t="str">
        <f t="shared" si="26"/>
        <v>0x0524f2B8765Ee3A1a033311dDc9e2DcaaD34b8C3</v>
      </c>
      <c r="L146" s="4">
        <f t="shared" si="27"/>
        <v>5.7142857142857146E+19</v>
      </c>
    </row>
    <row r="147" spans="1:12" x14ac:dyDescent="0.25">
      <c r="A147">
        <f t="shared" si="25"/>
        <v>141</v>
      </c>
      <c r="B147" t="s">
        <v>142</v>
      </c>
      <c r="C147">
        <v>1.9864738211616301E-2</v>
      </c>
      <c r="D147" s="1">
        <f t="shared" si="20"/>
        <v>1.9879232808861801E-6</v>
      </c>
      <c r="E147">
        <f t="shared" si="21"/>
        <v>1.1182068454984764</v>
      </c>
      <c r="F147">
        <f t="shared" si="22"/>
        <v>0.39137239592446671</v>
      </c>
      <c r="G147">
        <f t="shared" si="23"/>
        <v>20</v>
      </c>
      <c r="H147">
        <f t="shared" si="24"/>
        <v>57.142857142857146</v>
      </c>
      <c r="J147" t="s">
        <v>191</v>
      </c>
      <c r="K147" t="str">
        <f t="shared" si="26"/>
        <v>0x4F321aD6dDC21EBcf9eE7213D2B41895196b6a9B</v>
      </c>
      <c r="L147" s="4">
        <f t="shared" si="27"/>
        <v>5.7142857142857146E+19</v>
      </c>
    </row>
    <row r="148" spans="1:12" x14ac:dyDescent="0.25">
      <c r="A148">
        <f t="shared" si="25"/>
        <v>142</v>
      </c>
      <c r="B148" t="s">
        <v>143</v>
      </c>
      <c r="C148">
        <v>1.90285615679021E-2</v>
      </c>
      <c r="D148" s="1">
        <f t="shared" si="20"/>
        <v>1.9042446036609907E-6</v>
      </c>
      <c r="E148">
        <f t="shared" si="21"/>
        <v>1.0711375895593072</v>
      </c>
      <c r="F148">
        <f t="shared" si="22"/>
        <v>0.37489815634575746</v>
      </c>
      <c r="G148">
        <f t="shared" si="23"/>
        <v>20</v>
      </c>
      <c r="H148">
        <f t="shared" si="24"/>
        <v>57.142857142857146</v>
      </c>
      <c r="J148" t="s">
        <v>191</v>
      </c>
      <c r="K148" t="str">
        <f t="shared" si="26"/>
        <v>0x791cbEcCFD0dcD5929B83F9b6b4544927a6ff05b</v>
      </c>
      <c r="L148" s="4">
        <f t="shared" si="27"/>
        <v>5.7142857142857146E+19</v>
      </c>
    </row>
    <row r="149" spans="1:12" x14ac:dyDescent="0.25">
      <c r="A149">
        <f t="shared" si="25"/>
        <v>143</v>
      </c>
      <c r="B149" t="s">
        <v>144</v>
      </c>
      <c r="C149">
        <v>1.7616381005600701E-2</v>
      </c>
      <c r="D149" s="1">
        <f t="shared" si="20"/>
        <v>1.762923505607342E-6</v>
      </c>
      <c r="E149">
        <f t="shared" si="21"/>
        <v>0.99164447190412985</v>
      </c>
      <c r="F149">
        <f t="shared" si="22"/>
        <v>0.34707556516644544</v>
      </c>
      <c r="G149">
        <f t="shared" si="23"/>
        <v>20</v>
      </c>
      <c r="H149">
        <f t="shared" si="24"/>
        <v>57.142857142857146</v>
      </c>
      <c r="J149" t="s">
        <v>191</v>
      </c>
      <c r="K149" t="str">
        <f t="shared" si="26"/>
        <v>0xca1F1E5248b391E64Dd160FC14694C9da088aF96</v>
      </c>
      <c r="L149" s="4">
        <f t="shared" si="27"/>
        <v>5.7142857142857146E+19</v>
      </c>
    </row>
    <row r="150" spans="1:12" x14ac:dyDescent="0.25">
      <c r="A150">
        <f t="shared" si="25"/>
        <v>144</v>
      </c>
      <c r="B150" t="s">
        <v>145</v>
      </c>
      <c r="C150">
        <v>1.7410212704782602E-2</v>
      </c>
      <c r="D150" s="1">
        <f t="shared" si="20"/>
        <v>1.7422916321534357E-6</v>
      </c>
      <c r="E150">
        <f t="shared" si="21"/>
        <v>0.98003904308630763</v>
      </c>
      <c r="F150">
        <f t="shared" si="22"/>
        <v>0.34301366508020764</v>
      </c>
      <c r="G150">
        <f t="shared" si="23"/>
        <v>20</v>
      </c>
      <c r="H150">
        <f t="shared" si="24"/>
        <v>57.142857142857146</v>
      </c>
      <c r="J150" t="s">
        <v>191</v>
      </c>
      <c r="K150" t="str">
        <f t="shared" si="26"/>
        <v>0x5bC0AA095632c76DA0BE9838D960Da9A66FCa30e</v>
      </c>
      <c r="L150" s="4">
        <f t="shared" si="27"/>
        <v>5.7142857142857146E+19</v>
      </c>
    </row>
    <row r="151" spans="1:12" x14ac:dyDescent="0.25">
      <c r="A151">
        <f t="shared" si="25"/>
        <v>145</v>
      </c>
      <c r="B151" t="s">
        <v>146</v>
      </c>
      <c r="C151">
        <v>1.55774375667826E-2</v>
      </c>
      <c r="D151" s="1">
        <f t="shared" si="20"/>
        <v>1.5588803872305591E-6</v>
      </c>
      <c r="E151">
        <f t="shared" si="21"/>
        <v>0.87687021781718955</v>
      </c>
      <c r="F151">
        <f t="shared" si="22"/>
        <v>0.3069045762360163</v>
      </c>
      <c r="G151">
        <f t="shared" si="23"/>
        <v>20</v>
      </c>
      <c r="H151">
        <f t="shared" si="24"/>
        <v>57.142857142857146</v>
      </c>
      <c r="J151" t="s">
        <v>191</v>
      </c>
      <c r="K151" t="str">
        <f t="shared" si="26"/>
        <v>0x93A79ae91740c54B1221BDB2B44bE1CB5eB8fF52</v>
      </c>
      <c r="L151" s="4">
        <f t="shared" si="27"/>
        <v>5.7142857142857146E+19</v>
      </c>
    </row>
    <row r="152" spans="1:12" x14ac:dyDescent="0.25">
      <c r="A152">
        <f t="shared" si="25"/>
        <v>146</v>
      </c>
      <c r="B152" t="s">
        <v>147</v>
      </c>
      <c r="C152">
        <v>1.19902898144642E-2</v>
      </c>
      <c r="D152" s="1">
        <f t="shared" si="20"/>
        <v>1.1999038705079627E-6</v>
      </c>
      <c r="E152">
        <f t="shared" si="21"/>
        <v>0.67494592716072899</v>
      </c>
      <c r="F152">
        <f t="shared" si="22"/>
        <v>0.23623107450625513</v>
      </c>
      <c r="G152">
        <f t="shared" si="23"/>
        <v>20</v>
      </c>
      <c r="H152">
        <f t="shared" si="24"/>
        <v>57.142857142857146</v>
      </c>
      <c r="J152" t="s">
        <v>191</v>
      </c>
      <c r="K152" t="str">
        <f t="shared" si="26"/>
        <v>0xf4fAFB2dB80A78920b39E2540fA33983548Ead8c</v>
      </c>
      <c r="L152" s="4">
        <f t="shared" si="27"/>
        <v>5.7142857142857146E+19</v>
      </c>
    </row>
    <row r="153" spans="1:12" x14ac:dyDescent="0.25">
      <c r="A153">
        <f t="shared" si="25"/>
        <v>147</v>
      </c>
      <c r="B153" t="s">
        <v>148</v>
      </c>
      <c r="C153">
        <v>9.4289222686527001E-3</v>
      </c>
      <c r="D153" s="1">
        <f t="shared" si="20"/>
        <v>9.4358022199154533E-7</v>
      </c>
      <c r="E153">
        <f t="shared" si="21"/>
        <v>0.53076387487024423</v>
      </c>
      <c r="F153">
        <f t="shared" si="22"/>
        <v>0.18576735620458548</v>
      </c>
      <c r="G153">
        <f t="shared" si="23"/>
        <v>20</v>
      </c>
      <c r="H153">
        <f t="shared" si="24"/>
        <v>57.142857142857146</v>
      </c>
      <c r="J153" t="s">
        <v>191</v>
      </c>
      <c r="K153" t="str">
        <f t="shared" si="26"/>
        <v>0x63712C2f30f48FF20BeB3837578071b70CEa9F07</v>
      </c>
      <c r="L153" s="4">
        <f t="shared" si="27"/>
        <v>5.7142857142857146E+19</v>
      </c>
    </row>
    <row r="154" spans="1:12" x14ac:dyDescent="0.25">
      <c r="A154">
        <f t="shared" si="25"/>
        <v>148</v>
      </c>
      <c r="B154" t="s">
        <v>149</v>
      </c>
      <c r="C154">
        <v>8.5770820690205495E-3</v>
      </c>
      <c r="D154" s="1">
        <f t="shared" si="20"/>
        <v>8.5833404626025685E-7</v>
      </c>
      <c r="E154">
        <f t="shared" si="21"/>
        <v>0.48281290102139446</v>
      </c>
      <c r="F154">
        <f t="shared" si="22"/>
        <v>0.16898451535748804</v>
      </c>
      <c r="G154">
        <f t="shared" si="23"/>
        <v>20</v>
      </c>
      <c r="H154">
        <f t="shared" si="24"/>
        <v>57.142857142857146</v>
      </c>
      <c r="J154" t="s">
        <v>191</v>
      </c>
      <c r="K154" t="str">
        <f t="shared" si="26"/>
        <v>0xa91d548f8BeF44c8Cb9B6a9a001e704470A03A6a</v>
      </c>
      <c r="L154" s="4">
        <f t="shared" si="27"/>
        <v>5.7142857142857146E+19</v>
      </c>
    </row>
    <row r="155" spans="1:12" x14ac:dyDescent="0.25">
      <c r="A155">
        <f t="shared" si="25"/>
        <v>149</v>
      </c>
      <c r="B155" t="s">
        <v>150</v>
      </c>
      <c r="C155">
        <v>7.1317301076114503E-3</v>
      </c>
      <c r="D155" s="1">
        <f t="shared" si="20"/>
        <v>7.1369338789610769E-7</v>
      </c>
      <c r="E155">
        <f t="shared" si="21"/>
        <v>0.40145253069156056</v>
      </c>
      <c r="F155">
        <f t="shared" si="22"/>
        <v>0.14050838574204619</v>
      </c>
      <c r="G155">
        <f t="shared" si="23"/>
        <v>20</v>
      </c>
      <c r="H155">
        <f t="shared" si="24"/>
        <v>57.142857142857146</v>
      </c>
      <c r="J155" t="s">
        <v>191</v>
      </c>
      <c r="K155" t="str">
        <f t="shared" si="26"/>
        <v>0xF774F030F0c0573dDE70E85dF8ca60Cd26451657</v>
      </c>
      <c r="L155" s="4">
        <f t="shared" si="27"/>
        <v>5.7142857142857146E+19</v>
      </c>
    </row>
    <row r="156" spans="1:12" x14ac:dyDescent="0.25">
      <c r="A156">
        <f t="shared" si="25"/>
        <v>150</v>
      </c>
      <c r="B156" t="s">
        <v>151</v>
      </c>
      <c r="C156">
        <v>4.1232330716789002E-3</v>
      </c>
      <c r="D156" s="1">
        <f t="shared" si="20"/>
        <v>4.1262416490931434E-7</v>
      </c>
      <c r="E156">
        <f t="shared" si="21"/>
        <v>0.23210109276148932</v>
      </c>
      <c r="F156">
        <f t="shared" si="22"/>
        <v>8.1235382466521261E-2</v>
      </c>
      <c r="G156">
        <f t="shared" si="23"/>
        <v>20</v>
      </c>
      <c r="H156">
        <f t="shared" si="24"/>
        <v>57.142857142857146</v>
      </c>
      <c r="J156" t="s">
        <v>191</v>
      </c>
      <c r="K156" t="str">
        <f t="shared" si="26"/>
        <v>0xb957DccaA1CCFB1eB78B495B499801D591d8a403</v>
      </c>
      <c r="L156" s="4">
        <f t="shared" si="27"/>
        <v>5.7142857142857146E+19</v>
      </c>
    </row>
    <row r="157" spans="1:12" x14ac:dyDescent="0.25">
      <c r="A157">
        <f t="shared" si="25"/>
        <v>151</v>
      </c>
      <c r="B157" t="s">
        <v>152</v>
      </c>
      <c r="C157">
        <v>2.7001293010442502E-3</v>
      </c>
      <c r="D157" s="1">
        <f t="shared" si="20"/>
        <v>2.7020994899444257E-7</v>
      </c>
      <c r="E157">
        <f t="shared" si="21"/>
        <v>0.15199309630937394</v>
      </c>
      <c r="F157">
        <f t="shared" si="22"/>
        <v>5.3197583708280878E-2</v>
      </c>
      <c r="G157">
        <f t="shared" si="23"/>
        <v>20</v>
      </c>
      <c r="H157">
        <f t="shared" si="24"/>
        <v>57.142857142857146</v>
      </c>
      <c r="J157" t="s">
        <v>191</v>
      </c>
      <c r="K157" t="str">
        <f t="shared" si="26"/>
        <v>0xA4b93d80cEeaF2960927BB719092A1529979Ac93</v>
      </c>
      <c r="L157" s="4">
        <f t="shared" si="27"/>
        <v>5.7142857142857146E+19</v>
      </c>
    </row>
    <row r="158" spans="1:12" x14ac:dyDescent="0.25">
      <c r="A158">
        <f t="shared" si="25"/>
        <v>152</v>
      </c>
      <c r="B158" t="s">
        <v>153</v>
      </c>
      <c r="C158">
        <v>2.6893204342006002E-3</v>
      </c>
      <c r="D158" s="1">
        <f t="shared" si="20"/>
        <v>2.691282736252738E-7</v>
      </c>
      <c r="E158">
        <f t="shared" si="21"/>
        <v>0.15138465391421652</v>
      </c>
      <c r="F158">
        <f t="shared" si="22"/>
        <v>5.2984628869975778E-2</v>
      </c>
      <c r="G158">
        <f t="shared" si="23"/>
        <v>20</v>
      </c>
      <c r="H158">
        <f t="shared" si="24"/>
        <v>57.142857142857146</v>
      </c>
      <c r="J158" t="s">
        <v>191</v>
      </c>
      <c r="K158" t="str">
        <f t="shared" si="26"/>
        <v>0x76f0D737398e07567CF2067EDa419AD010D204dF</v>
      </c>
      <c r="L158" s="4">
        <f t="shared" si="27"/>
        <v>5.7142857142857146E+19</v>
      </c>
    </row>
    <row r="159" spans="1:12" x14ac:dyDescent="0.25">
      <c r="A159">
        <f t="shared" si="25"/>
        <v>153</v>
      </c>
      <c r="B159" t="s">
        <v>154</v>
      </c>
      <c r="C159">
        <v>2.6174011748180499E-3</v>
      </c>
      <c r="D159" s="1">
        <f t="shared" si="20"/>
        <v>2.6193109999289947E-7</v>
      </c>
      <c r="E159">
        <f t="shared" si="21"/>
        <v>0.14733624374600596</v>
      </c>
      <c r="F159">
        <f t="shared" si="22"/>
        <v>5.1567685311102084E-2</v>
      </c>
      <c r="G159">
        <f t="shared" si="23"/>
        <v>20</v>
      </c>
      <c r="H159">
        <f t="shared" si="24"/>
        <v>57.142857142857146</v>
      </c>
      <c r="J159" t="s">
        <v>191</v>
      </c>
      <c r="K159" t="str">
        <f t="shared" si="26"/>
        <v>0xe44e4F0FE7dC1B298b1AD12Bf5C3A8A0abCB4B79</v>
      </c>
      <c r="L159" s="4">
        <f t="shared" si="27"/>
        <v>5.7142857142857146E+19</v>
      </c>
    </row>
    <row r="160" spans="1:12" x14ac:dyDescent="0.25">
      <c r="A160">
        <f t="shared" si="25"/>
        <v>154</v>
      </c>
      <c r="B160" t="s">
        <v>155</v>
      </c>
      <c r="C160">
        <v>2.5479540186788001E-3</v>
      </c>
      <c r="D160" s="1">
        <f t="shared" si="20"/>
        <v>2.5498131706548987E-7</v>
      </c>
      <c r="E160">
        <f t="shared" si="21"/>
        <v>0.14342699084933805</v>
      </c>
      <c r="F160">
        <f t="shared" si="22"/>
        <v>5.0199446797268316E-2</v>
      </c>
      <c r="G160">
        <f t="shared" si="23"/>
        <v>20</v>
      </c>
      <c r="H160">
        <f t="shared" si="24"/>
        <v>57.142857142857146</v>
      </c>
      <c r="J160" t="s">
        <v>191</v>
      </c>
      <c r="K160" t="str">
        <f t="shared" si="26"/>
        <v>0x612EBC9b9d1B18ccd5d2cDC1ED1B4c13547B9546</v>
      </c>
      <c r="L160" s="4">
        <f t="shared" si="27"/>
        <v>5.7142857142857146E+19</v>
      </c>
    </row>
    <row r="161" spans="1:12" x14ac:dyDescent="0.25">
      <c r="A161">
        <f t="shared" si="25"/>
        <v>155</v>
      </c>
      <c r="B161" t="s">
        <v>156</v>
      </c>
      <c r="C161">
        <v>2.5085002553601999E-3</v>
      </c>
      <c r="D161" s="1">
        <f t="shared" si="20"/>
        <v>2.5103306193199134E-7</v>
      </c>
      <c r="E161">
        <f t="shared" si="21"/>
        <v>0.14120609733674513</v>
      </c>
      <c r="F161">
        <f t="shared" si="22"/>
        <v>4.9422134067860793E-2</v>
      </c>
      <c r="G161">
        <f t="shared" si="23"/>
        <v>20</v>
      </c>
      <c r="H161">
        <f t="shared" si="24"/>
        <v>57.142857142857146</v>
      </c>
      <c r="J161" t="s">
        <v>191</v>
      </c>
      <c r="K161" t="str">
        <f t="shared" si="26"/>
        <v>0x71B7E05F2A897F7c2c3fB899E037Ee9A2e33c313</v>
      </c>
      <c r="L161" s="4">
        <f t="shared" si="27"/>
        <v>5.7142857142857146E+19</v>
      </c>
    </row>
    <row r="162" spans="1:12" x14ac:dyDescent="0.25">
      <c r="A162">
        <f t="shared" si="25"/>
        <v>156</v>
      </c>
      <c r="B162" t="s">
        <v>157</v>
      </c>
      <c r="C162">
        <v>2.0276155708351001E-3</v>
      </c>
      <c r="D162" s="1">
        <f t="shared" si="20"/>
        <v>2.0290950502400074E-7</v>
      </c>
      <c r="E162">
        <f t="shared" si="21"/>
        <v>0.11413659657600042</v>
      </c>
      <c r="F162">
        <f t="shared" si="22"/>
        <v>3.9947808801600142E-2</v>
      </c>
      <c r="G162">
        <f t="shared" si="23"/>
        <v>20</v>
      </c>
      <c r="H162">
        <f t="shared" si="24"/>
        <v>57.142857142857146</v>
      </c>
      <c r="J162" t="s">
        <v>191</v>
      </c>
      <c r="K162" t="str">
        <f t="shared" si="26"/>
        <v>0x32f8c8b40b62A73D514E8bE0f58074eDBA533937</v>
      </c>
      <c r="L162" s="4">
        <f t="shared" si="27"/>
        <v>5.7142857142857146E+19</v>
      </c>
    </row>
    <row r="163" spans="1:12" x14ac:dyDescent="0.25">
      <c r="A163">
        <f t="shared" si="25"/>
        <v>157</v>
      </c>
      <c r="B163" t="s">
        <v>158</v>
      </c>
      <c r="C163">
        <v>1.9224865913131501E-3</v>
      </c>
      <c r="D163" s="1">
        <f t="shared" si="20"/>
        <v>1.9238893618180574E-7</v>
      </c>
      <c r="E163">
        <f t="shared" si="21"/>
        <v>0.10821877660226573</v>
      </c>
      <c r="F163">
        <f t="shared" si="22"/>
        <v>3.7876571810793E-2</v>
      </c>
      <c r="G163">
        <f t="shared" si="23"/>
        <v>20</v>
      </c>
      <c r="H163">
        <f t="shared" si="24"/>
        <v>57.142857142857146</v>
      </c>
      <c r="J163" t="s">
        <v>191</v>
      </c>
      <c r="K163" t="str">
        <f t="shared" si="26"/>
        <v>0x4A04B76F5AC446541A8d10b776B52947FA8bc6E8</v>
      </c>
      <c r="L163" s="4">
        <f t="shared" si="27"/>
        <v>5.7142857142857146E+19</v>
      </c>
    </row>
    <row r="164" spans="1:12" x14ac:dyDescent="0.25">
      <c r="A164">
        <f t="shared" si="25"/>
        <v>158</v>
      </c>
      <c r="B164" t="s">
        <v>159</v>
      </c>
      <c r="C164">
        <v>1.8031797168918499E-3</v>
      </c>
      <c r="D164" s="1">
        <f t="shared" si="20"/>
        <v>1.8044954333880443E-7</v>
      </c>
      <c r="E164">
        <f t="shared" si="21"/>
        <v>0.10150286812807749</v>
      </c>
      <c r="F164">
        <f t="shared" si="22"/>
        <v>3.5526003844827118E-2</v>
      </c>
      <c r="G164">
        <f t="shared" si="23"/>
        <v>20</v>
      </c>
      <c r="H164">
        <f t="shared" si="24"/>
        <v>57.142857142857146</v>
      </c>
      <c r="J164" t="s">
        <v>191</v>
      </c>
      <c r="K164" t="str">
        <f t="shared" si="26"/>
        <v>0xf5C007f251fAF8a4a2180bF2F3E92f86650d4Fd3</v>
      </c>
      <c r="L164" s="4">
        <f t="shared" si="27"/>
        <v>5.7142857142857146E+19</v>
      </c>
    </row>
    <row r="165" spans="1:12" x14ac:dyDescent="0.25">
      <c r="A165">
        <f t="shared" si="25"/>
        <v>159</v>
      </c>
      <c r="B165" t="s">
        <v>160</v>
      </c>
      <c r="C165">
        <v>1.37104414549595E-3</v>
      </c>
      <c r="D165" s="1">
        <f t="shared" si="20"/>
        <v>1.3720445479418854E-7</v>
      </c>
      <c r="E165">
        <f t="shared" si="21"/>
        <v>7.7177505821731052E-2</v>
      </c>
      <c r="F165">
        <f t="shared" si="22"/>
        <v>2.7012127037605867E-2</v>
      </c>
      <c r="G165">
        <f t="shared" si="23"/>
        <v>20</v>
      </c>
      <c r="H165">
        <f t="shared" si="24"/>
        <v>57.142857142857146</v>
      </c>
      <c r="J165" t="s">
        <v>191</v>
      </c>
      <c r="K165" t="str">
        <f t="shared" si="26"/>
        <v>0x9583B41AC5Aa3A9ef1A75088f104De09e7eC3f0A</v>
      </c>
      <c r="L165" s="4">
        <f t="shared" si="27"/>
        <v>5.7142857142857146E+19</v>
      </c>
    </row>
    <row r="166" spans="1:12" x14ac:dyDescent="0.25">
      <c r="A166">
        <f t="shared" si="25"/>
        <v>160</v>
      </c>
      <c r="B166" t="s">
        <v>161</v>
      </c>
      <c r="C166">
        <v>8.7610164451430001E-4</v>
      </c>
      <c r="D166" s="1">
        <f t="shared" si="20"/>
        <v>8.7674090491371122E-8</v>
      </c>
      <c r="E166">
        <f t="shared" si="21"/>
        <v>4.9316675901396254E-2</v>
      </c>
      <c r="F166">
        <f t="shared" si="22"/>
        <v>1.7260836565488689E-2</v>
      </c>
      <c r="G166">
        <f t="shared" si="23"/>
        <v>20</v>
      </c>
      <c r="H166">
        <f t="shared" si="24"/>
        <v>57.142857142857146</v>
      </c>
      <c r="J166" t="s">
        <v>191</v>
      </c>
      <c r="K166" t="str">
        <f t="shared" si="26"/>
        <v>0xEC04CfDE3c2bD53D2e2B6Ca19a8cA0Ae69052775</v>
      </c>
      <c r="L166" s="4">
        <f t="shared" si="27"/>
        <v>5.7142857142857146E+19</v>
      </c>
    </row>
    <row r="167" spans="1:12" x14ac:dyDescent="0.25">
      <c r="A167">
        <f t="shared" si="25"/>
        <v>161</v>
      </c>
      <c r="B167" t="s">
        <v>162</v>
      </c>
      <c r="C167">
        <v>8.3347680391880001E-4</v>
      </c>
      <c r="D167" s="1">
        <f t="shared" si="20"/>
        <v>8.340849624788361E-8</v>
      </c>
      <c r="E167">
        <f t="shared" si="21"/>
        <v>4.6917279139434533E-2</v>
      </c>
      <c r="F167">
        <f t="shared" ref="F167:F186" si="28">E167*$I$1</f>
        <v>1.6421047698802087E-2</v>
      </c>
      <c r="G167">
        <f t="shared" si="23"/>
        <v>20</v>
      </c>
      <c r="H167">
        <f t="shared" si="24"/>
        <v>57.142857142857146</v>
      </c>
      <c r="J167" t="s">
        <v>191</v>
      </c>
      <c r="K167" t="str">
        <f t="shared" si="26"/>
        <v>0x786694B02F1d331Be540e727f1F2a697C45b57E4</v>
      </c>
      <c r="L167" s="4">
        <f t="shared" si="27"/>
        <v>5.7142857142857146E+19</v>
      </c>
    </row>
    <row r="168" spans="1:12" x14ac:dyDescent="0.25">
      <c r="A168">
        <f t="shared" si="25"/>
        <v>162</v>
      </c>
      <c r="B168" t="s">
        <v>163</v>
      </c>
      <c r="C168">
        <v>8.2796239667009999E-4</v>
      </c>
      <c r="D168" s="1">
        <f t="shared" si="20"/>
        <v>8.2856653156210356E-8</v>
      </c>
      <c r="E168">
        <f t="shared" si="21"/>
        <v>4.6606867400368325E-2</v>
      </c>
      <c r="F168">
        <f t="shared" si="28"/>
        <v>1.6312403590128914E-2</v>
      </c>
      <c r="G168">
        <f t="shared" si="23"/>
        <v>20</v>
      </c>
      <c r="H168">
        <f t="shared" si="24"/>
        <v>57.142857142857146</v>
      </c>
      <c r="J168" t="s">
        <v>191</v>
      </c>
      <c r="K168" t="str">
        <f t="shared" si="26"/>
        <v>0xD707EA46C8e5D8ea0e171625d1Da770a8FED59f7</v>
      </c>
      <c r="L168" s="4">
        <f t="shared" si="27"/>
        <v>5.7142857142857146E+19</v>
      </c>
    </row>
    <row r="169" spans="1:12" x14ac:dyDescent="0.25">
      <c r="A169">
        <f t="shared" si="25"/>
        <v>163</v>
      </c>
      <c r="B169" t="s">
        <v>164</v>
      </c>
      <c r="C169">
        <v>6.3821578938700002E-4</v>
      </c>
      <c r="D169" s="1">
        <f t="shared" si="20"/>
        <v>6.3868147288729779E-8</v>
      </c>
      <c r="E169">
        <f t="shared" si="21"/>
        <v>3.5925832849910501E-2</v>
      </c>
      <c r="F169">
        <f t="shared" si="28"/>
        <v>1.2574041497468675E-2</v>
      </c>
      <c r="G169">
        <f t="shared" si="23"/>
        <v>20</v>
      </c>
      <c r="H169">
        <f t="shared" si="24"/>
        <v>57.142857142857146</v>
      </c>
      <c r="J169" t="s">
        <v>191</v>
      </c>
      <c r="K169" t="str">
        <f t="shared" si="26"/>
        <v>0xc4021604D4d98001e7ce4De0e79f27d7E9A8A5bf</v>
      </c>
      <c r="L169" s="4">
        <f t="shared" si="27"/>
        <v>5.7142857142857146E+19</v>
      </c>
    </row>
    <row r="170" spans="1:12" x14ac:dyDescent="0.25">
      <c r="A170">
        <f t="shared" si="25"/>
        <v>164</v>
      </c>
      <c r="B170" t="s">
        <v>165</v>
      </c>
      <c r="C170">
        <v>5.5230025015005001E-4</v>
      </c>
      <c r="D170" s="1">
        <f t="shared" si="20"/>
        <v>5.5270324411851991E-8</v>
      </c>
      <c r="E170">
        <f t="shared" si="21"/>
        <v>3.1089557481666745E-2</v>
      </c>
      <c r="F170">
        <f t="shared" si="28"/>
        <v>1.0881345118583361E-2</v>
      </c>
      <c r="G170">
        <f t="shared" si="23"/>
        <v>20</v>
      </c>
      <c r="H170">
        <f t="shared" si="24"/>
        <v>57.142857142857146</v>
      </c>
      <c r="J170" t="s">
        <v>191</v>
      </c>
      <c r="K170" t="str">
        <f t="shared" si="26"/>
        <v>0x27AB111c7348081f404Fd66729fA10A29F6d7bA7</v>
      </c>
      <c r="L170" s="4">
        <f t="shared" si="27"/>
        <v>5.7142857142857146E+19</v>
      </c>
    </row>
    <row r="171" spans="1:12" x14ac:dyDescent="0.25">
      <c r="A171">
        <f t="shared" si="25"/>
        <v>165</v>
      </c>
      <c r="B171" t="s">
        <v>166</v>
      </c>
      <c r="C171">
        <v>4.1553601855695002E-4</v>
      </c>
      <c r="D171" s="1">
        <f t="shared" si="20"/>
        <v>4.158392205003041E-8</v>
      </c>
      <c r="E171">
        <f t="shared" si="21"/>
        <v>2.3390956153142104E-2</v>
      </c>
      <c r="F171">
        <f t="shared" si="28"/>
        <v>8.1868346535997356E-3</v>
      </c>
      <c r="G171">
        <f t="shared" si="23"/>
        <v>20</v>
      </c>
      <c r="H171">
        <f t="shared" si="24"/>
        <v>57.142857142857146</v>
      </c>
      <c r="J171" t="s">
        <v>191</v>
      </c>
      <c r="K171" t="str">
        <f t="shared" si="26"/>
        <v>0x81D16582d19DFb39356BC46FeAe9769EEF3D2667</v>
      </c>
      <c r="L171" s="4">
        <f t="shared" si="27"/>
        <v>5.7142857142857146E+19</v>
      </c>
    </row>
    <row r="172" spans="1:12" x14ac:dyDescent="0.25">
      <c r="A172">
        <f t="shared" si="25"/>
        <v>166</v>
      </c>
      <c r="B172" t="s">
        <v>167</v>
      </c>
      <c r="C172">
        <v>2.3470140161465001E-4</v>
      </c>
      <c r="D172" s="1">
        <f t="shared" si="20"/>
        <v>2.3487265493060713E-8</v>
      </c>
      <c r="E172">
        <f t="shared" si="21"/>
        <v>1.3211586839846651E-2</v>
      </c>
      <c r="F172">
        <f t="shared" si="28"/>
        <v>4.624055393946328E-3</v>
      </c>
      <c r="G172">
        <f t="shared" si="23"/>
        <v>20</v>
      </c>
      <c r="H172">
        <f t="shared" si="24"/>
        <v>57.142857142857146</v>
      </c>
      <c r="J172" t="s">
        <v>191</v>
      </c>
      <c r="K172" t="str">
        <f t="shared" si="26"/>
        <v>0xe439CFd3749e431991A4BDD0BE363F0fab0C556b</v>
      </c>
      <c r="L172" s="4">
        <f t="shared" si="27"/>
        <v>5.7142857142857146E+19</v>
      </c>
    </row>
    <row r="173" spans="1:12" x14ac:dyDescent="0.25">
      <c r="A173">
        <f t="shared" si="25"/>
        <v>167</v>
      </c>
      <c r="B173" t="s">
        <v>168</v>
      </c>
      <c r="C173">
        <v>1.123763872244E-4</v>
      </c>
      <c r="D173" s="1">
        <f t="shared" si="20"/>
        <v>1.1245838430160133E-8</v>
      </c>
      <c r="E173">
        <f t="shared" si="21"/>
        <v>6.3257841169650749E-3</v>
      </c>
      <c r="F173">
        <f t="shared" si="28"/>
        <v>2.2140244409377761E-3</v>
      </c>
      <c r="G173">
        <f t="shared" si="23"/>
        <v>20</v>
      </c>
      <c r="H173">
        <f t="shared" si="24"/>
        <v>57.142857142857146</v>
      </c>
      <c r="J173" t="s">
        <v>191</v>
      </c>
      <c r="K173" t="str">
        <f t="shared" si="26"/>
        <v>0x553222B267bC978ACa3C28493AEf72d924b264BD</v>
      </c>
      <c r="L173" s="4">
        <f t="shared" si="27"/>
        <v>5.7142857142857146E+19</v>
      </c>
    </row>
    <row r="174" spans="1:12" x14ac:dyDescent="0.25">
      <c r="A174">
        <f t="shared" si="25"/>
        <v>168</v>
      </c>
      <c r="B174" t="s">
        <v>169</v>
      </c>
      <c r="C174">
        <v>7.1816685377150004E-5</v>
      </c>
      <c r="D174" s="1">
        <f t="shared" si="20"/>
        <v>7.1869087473717279E-9</v>
      </c>
      <c r="E174">
        <f t="shared" si="21"/>
        <v>4.0426361703965966E-3</v>
      </c>
      <c r="F174">
        <f t="shared" si="28"/>
        <v>1.4149226596388087E-3</v>
      </c>
      <c r="G174">
        <f t="shared" si="23"/>
        <v>20</v>
      </c>
      <c r="H174">
        <f t="shared" si="24"/>
        <v>57.142857142857146</v>
      </c>
      <c r="J174" t="s">
        <v>191</v>
      </c>
      <c r="K174" t="str">
        <f t="shared" si="26"/>
        <v>0xd31A84c20bc430aD75E6a1903E7dDbee52211072</v>
      </c>
      <c r="L174" s="4">
        <f t="shared" si="27"/>
        <v>5.7142857142857146E+19</v>
      </c>
    </row>
    <row r="175" spans="1:12" x14ac:dyDescent="0.25">
      <c r="A175">
        <f t="shared" si="25"/>
        <v>169</v>
      </c>
      <c r="B175" t="s">
        <v>170</v>
      </c>
      <c r="C175">
        <v>7.0309154143500001E-5</v>
      </c>
      <c r="D175" s="1">
        <f t="shared" si="20"/>
        <v>7.036045624781799E-9</v>
      </c>
      <c r="E175">
        <f t="shared" si="21"/>
        <v>3.9577756639397619E-3</v>
      </c>
      <c r="F175">
        <f t="shared" si="28"/>
        <v>1.3852214823789166E-3</v>
      </c>
      <c r="G175">
        <f t="shared" si="23"/>
        <v>20</v>
      </c>
      <c r="H175">
        <f t="shared" si="24"/>
        <v>57.142857142857146</v>
      </c>
      <c r="J175" t="s">
        <v>191</v>
      </c>
      <c r="K175" t="str">
        <f t="shared" si="26"/>
        <v>0x82AF7C2617c0D7b7454C601F7F4B7e1e06EB866e</v>
      </c>
      <c r="L175" s="4">
        <f t="shared" si="27"/>
        <v>5.7142857142857146E+19</v>
      </c>
    </row>
    <row r="176" spans="1:12" x14ac:dyDescent="0.25">
      <c r="A176">
        <f t="shared" si="25"/>
        <v>170</v>
      </c>
      <c r="B176" t="s">
        <v>171</v>
      </c>
      <c r="C176">
        <v>7.0096728002249996E-5</v>
      </c>
      <c r="D176" s="1">
        <f t="shared" si="20"/>
        <v>7.0147875106722077E-9</v>
      </c>
      <c r="E176">
        <f t="shared" si="21"/>
        <v>3.9458179747531167E-3</v>
      </c>
      <c r="F176">
        <f t="shared" si="28"/>
        <v>1.3810362911635908E-3</v>
      </c>
      <c r="G176">
        <f t="shared" si="23"/>
        <v>20</v>
      </c>
      <c r="H176">
        <f t="shared" si="24"/>
        <v>57.142857142857146</v>
      </c>
      <c r="J176" t="s">
        <v>191</v>
      </c>
      <c r="K176" t="str">
        <f t="shared" si="26"/>
        <v>0x4B9ce3291e06324bcc9db665dF807fcC24ea592F</v>
      </c>
      <c r="L176" s="4">
        <f t="shared" si="27"/>
        <v>5.7142857142857146E+19</v>
      </c>
    </row>
    <row r="177" spans="1:12" x14ac:dyDescent="0.25">
      <c r="A177">
        <f t="shared" si="25"/>
        <v>171</v>
      </c>
      <c r="B177" t="s">
        <v>172</v>
      </c>
      <c r="C177">
        <v>6.7228499945099995E-5</v>
      </c>
      <c r="D177" s="1">
        <f t="shared" si="20"/>
        <v>6.7277554204951935E-9</v>
      </c>
      <c r="E177">
        <f t="shared" si="21"/>
        <v>3.7843624240285465E-3</v>
      </c>
      <c r="F177">
        <f t="shared" si="28"/>
        <v>1.3245268484099913E-3</v>
      </c>
      <c r="G177">
        <f t="shared" si="23"/>
        <v>20</v>
      </c>
      <c r="H177">
        <f t="shared" si="24"/>
        <v>57.142857142857146</v>
      </c>
      <c r="J177" t="s">
        <v>191</v>
      </c>
      <c r="K177" t="str">
        <f t="shared" si="26"/>
        <v>0x29a834471B7F2a38805a5D58185d81EF41D27eB5</v>
      </c>
      <c r="L177" s="4">
        <f t="shared" si="27"/>
        <v>5.7142857142857146E+19</v>
      </c>
    </row>
    <row r="178" spans="1:12" x14ac:dyDescent="0.25">
      <c r="A178">
        <f t="shared" si="25"/>
        <v>172</v>
      </c>
      <c r="B178" t="s">
        <v>173</v>
      </c>
      <c r="C178">
        <v>3.8450200916950001E-5</v>
      </c>
      <c r="D178" s="1">
        <f t="shared" si="20"/>
        <v>3.8478256669327037E-9</v>
      </c>
      <c r="E178">
        <f t="shared" si="21"/>
        <v>2.1644019376496457E-3</v>
      </c>
      <c r="F178">
        <f t="shared" si="28"/>
        <v>7.5754067817737593E-4</v>
      </c>
      <c r="G178">
        <f t="shared" si="23"/>
        <v>20</v>
      </c>
      <c r="H178">
        <f t="shared" si="24"/>
        <v>57.142857142857146</v>
      </c>
      <c r="J178" t="s">
        <v>191</v>
      </c>
      <c r="K178" t="str">
        <f t="shared" si="26"/>
        <v>0xdd4944a8C06A5eEFae1ABd90C37955Bb47533874</v>
      </c>
      <c r="L178" s="4">
        <f t="shared" si="27"/>
        <v>5.7142857142857146E+19</v>
      </c>
    </row>
    <row r="179" spans="1:12" x14ac:dyDescent="0.25">
      <c r="A179">
        <f t="shared" si="25"/>
        <v>173</v>
      </c>
      <c r="B179" t="s">
        <v>174</v>
      </c>
      <c r="C179">
        <v>3.36151470943E-5</v>
      </c>
      <c r="D179" s="1">
        <f t="shared" si="20"/>
        <v>3.3639674878824E-9</v>
      </c>
      <c r="E179">
        <f t="shared" si="21"/>
        <v>1.8922317119338501E-3</v>
      </c>
      <c r="F179">
        <f t="shared" si="28"/>
        <v>6.6228109917684753E-4</v>
      </c>
      <c r="G179">
        <f t="shared" si="23"/>
        <v>20</v>
      </c>
      <c r="H179">
        <f t="shared" si="24"/>
        <v>57.142857142857146</v>
      </c>
      <c r="J179" t="s">
        <v>191</v>
      </c>
      <c r="K179" t="str">
        <f t="shared" si="26"/>
        <v>0xc6404f24DB2f573F07F3A60758765caad198c0c3</v>
      </c>
      <c r="L179" s="4">
        <f t="shared" si="27"/>
        <v>5.7142857142857146E+19</v>
      </c>
    </row>
    <row r="180" spans="1:12" x14ac:dyDescent="0.25">
      <c r="A180">
        <f t="shared" si="25"/>
        <v>174</v>
      </c>
      <c r="B180" t="s">
        <v>175</v>
      </c>
      <c r="C180">
        <v>2.4516786057849999E-5</v>
      </c>
      <c r="D180" s="1">
        <f t="shared" si="20"/>
        <v>2.4534675089956895E-9</v>
      </c>
      <c r="E180">
        <f t="shared" si="21"/>
        <v>1.3800754738100753E-3</v>
      </c>
      <c r="F180">
        <f t="shared" si="28"/>
        <v>4.8302641583352631E-4</v>
      </c>
      <c r="G180">
        <f t="shared" si="23"/>
        <v>20</v>
      </c>
      <c r="H180">
        <f t="shared" si="24"/>
        <v>57.142857142857146</v>
      </c>
      <c r="J180" t="s">
        <v>191</v>
      </c>
      <c r="K180" t="str">
        <f t="shared" si="26"/>
        <v>0x6E6cEa0E277D9CfCef9094c5C8713bb52eD600E0</v>
      </c>
      <c r="L180" s="4">
        <f t="shared" si="27"/>
        <v>5.7142857142857146E+19</v>
      </c>
    </row>
    <row r="181" spans="1:12" x14ac:dyDescent="0.25">
      <c r="A181">
        <f t="shared" si="25"/>
        <v>175</v>
      </c>
      <c r="B181" t="s">
        <v>176</v>
      </c>
      <c r="C181">
        <v>2.33733170121E-5</v>
      </c>
      <c r="D181" s="1">
        <f t="shared" si="20"/>
        <v>2.3390371695266362E-9</v>
      </c>
      <c r="E181">
        <f t="shared" si="21"/>
        <v>1.315708407858733E-3</v>
      </c>
      <c r="F181">
        <f t="shared" si="28"/>
        <v>4.6049794275055653E-4</v>
      </c>
      <c r="G181">
        <f t="shared" si="23"/>
        <v>20</v>
      </c>
      <c r="H181">
        <f t="shared" si="24"/>
        <v>57.142857142857146</v>
      </c>
      <c r="J181" t="s">
        <v>191</v>
      </c>
      <c r="K181" t="str">
        <f t="shared" si="26"/>
        <v>0x962820F5A960989b8dD9230a6B0bd1F7f8516Aa1</v>
      </c>
      <c r="L181" s="4">
        <f t="shared" si="27"/>
        <v>5.7142857142857146E+19</v>
      </c>
    </row>
    <row r="182" spans="1:12" x14ac:dyDescent="0.25">
      <c r="A182">
        <f t="shared" si="25"/>
        <v>176</v>
      </c>
      <c r="B182" t="s">
        <v>177</v>
      </c>
      <c r="C182">
        <v>9.0754434776000005E-6</v>
      </c>
      <c r="D182" s="1">
        <f t="shared" si="20"/>
        <v>9.0820655078845579E-10</v>
      </c>
      <c r="E182">
        <f t="shared" si="21"/>
        <v>5.1086618481850643E-4</v>
      </c>
      <c r="F182">
        <f t="shared" si="28"/>
        <v>1.7880316468647724E-4</v>
      </c>
      <c r="G182">
        <f t="shared" si="23"/>
        <v>20</v>
      </c>
      <c r="H182">
        <f t="shared" si="24"/>
        <v>57.142857142857146</v>
      </c>
      <c r="J182" t="s">
        <v>191</v>
      </c>
      <c r="K182" t="str">
        <f t="shared" si="26"/>
        <v>0x3D53A62d73048DbC279c2C15f6009556f3dfE130</v>
      </c>
      <c r="L182" s="4">
        <f t="shared" si="27"/>
        <v>5.7142857142857146E+19</v>
      </c>
    </row>
    <row r="183" spans="1:12" x14ac:dyDescent="0.25">
      <c r="A183">
        <f t="shared" si="25"/>
        <v>177</v>
      </c>
      <c r="B183" t="s">
        <v>178</v>
      </c>
      <c r="C183">
        <v>5.3956115900000004E-6</v>
      </c>
      <c r="D183" s="1">
        <f t="shared" si="20"/>
        <v>5.3995485770399035E-10</v>
      </c>
      <c r="E183">
        <f t="shared" si="21"/>
        <v>3.0372460745849459E-4</v>
      </c>
      <c r="F183">
        <f t="shared" si="28"/>
        <v>1.0630361261047311E-4</v>
      </c>
      <c r="G183">
        <f t="shared" si="23"/>
        <v>20</v>
      </c>
      <c r="H183">
        <f t="shared" si="24"/>
        <v>57.142857142857146</v>
      </c>
      <c r="J183" t="s">
        <v>191</v>
      </c>
      <c r="K183" t="str">
        <f t="shared" si="26"/>
        <v>0x3B3989c9d19c4dD15C32B308Fc800eefE5A93208</v>
      </c>
      <c r="L183" s="4">
        <f t="shared" si="27"/>
        <v>5.7142857142857146E+19</v>
      </c>
    </row>
    <row r="184" spans="1:12" x14ac:dyDescent="0.25">
      <c r="A184">
        <f t="shared" si="25"/>
        <v>178</v>
      </c>
      <c r="B184" t="s">
        <v>179</v>
      </c>
      <c r="C184">
        <v>7.6097934449999998E-7</v>
      </c>
      <c r="D184" s="1">
        <f t="shared" si="20"/>
        <v>7.6153460422671635E-11</v>
      </c>
      <c r="E184">
        <f t="shared" si="21"/>
        <v>4.2836321487752795E-5</v>
      </c>
      <c r="F184">
        <f t="shared" si="28"/>
        <v>1.4992712520713478E-5</v>
      </c>
      <c r="G184">
        <f t="shared" si="23"/>
        <v>20</v>
      </c>
      <c r="H184">
        <f t="shared" si="24"/>
        <v>57.142857142857146</v>
      </c>
      <c r="J184" t="s">
        <v>191</v>
      </c>
      <c r="K184" t="str">
        <f t="shared" si="26"/>
        <v>0x73edcD0F5cF8DF7a3e1d11ef5d696c266d996F9D</v>
      </c>
      <c r="L184" s="4">
        <f t="shared" si="27"/>
        <v>5.7142857142857146E+19</v>
      </c>
    </row>
    <row r="185" spans="1:12" x14ac:dyDescent="0.25">
      <c r="A185">
        <f t="shared" si="25"/>
        <v>179</v>
      </c>
      <c r="B185" t="s">
        <v>180</v>
      </c>
      <c r="C185">
        <v>2.463454053E-7</v>
      </c>
      <c r="D185" s="1">
        <f t="shared" si="20"/>
        <v>2.4652515483382547E-11</v>
      </c>
      <c r="E185">
        <f t="shared" si="21"/>
        <v>1.3867039959402682E-5</v>
      </c>
      <c r="F185">
        <f t="shared" si="28"/>
        <v>4.8534639857909385E-6</v>
      </c>
      <c r="G185">
        <f t="shared" si="23"/>
        <v>20</v>
      </c>
      <c r="H185">
        <f t="shared" si="24"/>
        <v>57.142857142857146</v>
      </c>
      <c r="J185" t="s">
        <v>191</v>
      </c>
      <c r="K185" t="str">
        <f t="shared" si="26"/>
        <v>0xE918B0569afC68D3c9f8327027119C65fA21Cef1</v>
      </c>
      <c r="L185" s="4">
        <f t="shared" si="27"/>
        <v>5.7142857142857146E+19</v>
      </c>
    </row>
    <row r="186" spans="1:12" x14ac:dyDescent="0.25">
      <c r="A186">
        <f t="shared" si="25"/>
        <v>180</v>
      </c>
      <c r="B186" t="s">
        <v>181</v>
      </c>
      <c r="C186">
        <v>1.600971864E-7</v>
      </c>
      <c r="D186" s="1">
        <f t="shared" si="20"/>
        <v>1.6021400365740784E-11</v>
      </c>
      <c r="E186">
        <f t="shared" si="21"/>
        <v>9.0120377057291905E-6</v>
      </c>
      <c r="F186">
        <f t="shared" si="28"/>
        <v>3.1542131970052166E-6</v>
      </c>
      <c r="G186">
        <f t="shared" si="23"/>
        <v>20</v>
      </c>
      <c r="H186">
        <f t="shared" si="24"/>
        <v>57.142857142857146</v>
      </c>
      <c r="J186" t="s">
        <v>191</v>
      </c>
      <c r="K186" t="str">
        <f t="shared" si="26"/>
        <v>0xE398DE8393e15714BdD173Df9D8cf38546cdCBAD</v>
      </c>
      <c r="L186" s="4">
        <f t="shared" si="27"/>
        <v>5.7142857142857146E+19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2023-06-09T14:45:32Z</dcterms:created>
  <dcterms:modified xsi:type="dcterms:W3CDTF">2023-06-09T14:45:46Z</dcterms:modified>
</cp:coreProperties>
</file>