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sql_training\class 2\"/>
    </mc:Choice>
  </mc:AlternateContent>
  <xr:revisionPtr revIDLastSave="0" documentId="13_ncr:1_{154BC7A7-DB33-4374-B81B-C910BD710C02}" xr6:coauthVersionLast="45" xr6:coauthVersionMax="45" xr10:uidLastSave="{00000000-0000-0000-0000-000000000000}"/>
  <bookViews>
    <workbookView xWindow="-6945" yWindow="1710" windowWidth="14100" windowHeight="7665" xr2:uid="{00000000-000D-0000-FFFF-FFFF00000000}"/>
  </bookViews>
  <sheets>
    <sheet name="Sheet1" sheetId="1" r:id="rId1"/>
    <sheet name="Sheet2" sheetId="2" r:id="rId2"/>
    <sheet name="Sheet5" sheetId="5" r:id="rId3"/>
    <sheet name="Sheet3" sheetId="3" r:id="rId4"/>
  </sheets>
  <definedNames>
    <definedName name="_xlnm._FilterDatabase" localSheetId="3" hidden="1">Sheet2!$A$8:$M$33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S3" i="2"/>
  <c r="P4" i="2"/>
  <c r="S4" i="2"/>
  <c r="P5" i="2"/>
  <c r="S5" i="2"/>
  <c r="P6" i="2"/>
  <c r="Q6" i="2"/>
  <c r="S6" i="2"/>
  <c r="S2" i="2"/>
  <c r="P2" i="2"/>
  <c r="N3" i="2"/>
  <c r="N4" i="2"/>
  <c r="N5" i="2"/>
  <c r="N6" i="2"/>
  <c r="R4" i="2" s="1"/>
  <c r="N2" i="2"/>
  <c r="M3" i="2"/>
  <c r="M4" i="2"/>
  <c r="M5" i="2"/>
  <c r="M6" i="2"/>
  <c r="Q4" i="2" s="1"/>
  <c r="M2" i="2"/>
  <c r="Q2" i="2" s="1"/>
  <c r="R2" i="2" l="1"/>
  <c r="R5" i="2"/>
  <c r="R3" i="2"/>
  <c r="Q5" i="2"/>
  <c r="Q3" i="2"/>
  <c r="R6" i="2"/>
</calcChain>
</file>

<file path=xl/sharedStrings.xml><?xml version="1.0" encoding="utf-8"?>
<sst xmlns="http://schemas.openxmlformats.org/spreadsheetml/2006/main" count="87" uniqueCount="42">
  <si>
    <t>invoiceyr</t>
  </si>
  <si>
    <t>n_item</t>
  </si>
  <si>
    <t>sells</t>
  </si>
  <si>
    <t>n_track</t>
  </si>
  <si>
    <t>n_album</t>
  </si>
  <si>
    <t>n_artist</t>
  </si>
  <si>
    <t>n_mediatype</t>
  </si>
  <si>
    <t>n_genre</t>
  </si>
  <si>
    <t>n_employee</t>
  </si>
  <si>
    <t>n_invoice</t>
  </si>
  <si>
    <t>n_customer</t>
  </si>
  <si>
    <t>n_country</t>
  </si>
  <si>
    <t>genre</t>
  </si>
  <si>
    <t>Rock</t>
  </si>
  <si>
    <t>Latin</t>
  </si>
  <si>
    <t>Alternative &amp; Punk</t>
  </si>
  <si>
    <t>Metal</t>
  </si>
  <si>
    <t>Jazz</t>
  </si>
  <si>
    <t>TV Shows</t>
  </si>
  <si>
    <t>rock</t>
  </si>
  <si>
    <t>latin</t>
  </si>
  <si>
    <t>metal</t>
  </si>
  <si>
    <t>alter_punk</t>
  </si>
  <si>
    <t>tv_show</t>
  </si>
  <si>
    <t>jazz</t>
  </si>
  <si>
    <t>customerid</t>
  </si>
  <si>
    <t>customername</t>
  </si>
  <si>
    <t>total</t>
  </si>
  <si>
    <t>Leonie Köhler</t>
  </si>
  <si>
    <t>Tim Goyer</t>
  </si>
  <si>
    <t>Dominique Lefebvre</t>
  </si>
  <si>
    <t>Ladislav Kovács</t>
  </si>
  <si>
    <t>Hugh O'Reilly</t>
  </si>
  <si>
    <t>Richard Cunningham</t>
  </si>
  <si>
    <t>Helena Holý</t>
  </si>
  <si>
    <t>Top customer over the years</t>
  </si>
  <si>
    <t>sells/item</t>
  </si>
  <si>
    <t>item/cust</t>
  </si>
  <si>
    <t>norm_sells</t>
  </si>
  <si>
    <t>norm_sells/item</t>
  </si>
  <si>
    <t>norm_item/cust</t>
  </si>
  <si>
    <t>norm_cust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</si>
</sst>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Sells Contribution By the Top 5 Genre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481318905042618"/>
          <c:y val="2.1650876491125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Sheet2!$B$36:$B$40</c:f>
              <c:numCache>
                <c:formatCode>General</c:formatCode>
                <c:ptCount val="5"/>
                <c:pt idx="0">
                  <c:v>174</c:v>
                </c:pt>
                <c:pt idx="1">
                  <c:v>162</c:v>
                </c:pt>
                <c:pt idx="2">
                  <c:v>156</c:v>
                </c:pt>
                <c:pt idx="3">
                  <c:v>155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D1D-AF66-547C7F606F43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Sheet2!$C$36:$C$40</c:f>
              <c:numCache>
                <c:formatCode>General</c:formatCode>
                <c:ptCount val="5"/>
                <c:pt idx="0">
                  <c:v>79</c:v>
                </c:pt>
                <c:pt idx="1">
                  <c:v>63</c:v>
                </c:pt>
                <c:pt idx="2">
                  <c:v>80</c:v>
                </c:pt>
                <c:pt idx="3">
                  <c:v>77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2-4D1D-AF66-547C7F606F43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Sheet2!$D$36:$D$40</c:f>
              <c:numCache>
                <c:formatCode>General</c:formatCode>
                <c:ptCount val="5"/>
                <c:pt idx="0">
                  <c:v>55</c:v>
                </c:pt>
                <c:pt idx="1">
                  <c:v>65</c:v>
                </c:pt>
                <c:pt idx="2">
                  <c:v>26</c:v>
                </c:pt>
                <c:pt idx="3">
                  <c:v>53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2-4D1D-AF66-547C7F606F43}"/>
            </c:ext>
          </c:extLst>
        </c:ser>
        <c:ser>
          <c:idx val="3"/>
          <c:order val="3"/>
          <c:tx>
            <c:strRef>
              <c:f>Sheet2!$E$35</c:f>
              <c:strCache>
                <c:ptCount val="1"/>
                <c:pt idx="0">
                  <c:v>alter_punk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Sheet2!$E$36:$E$40</c:f>
              <c:numCache>
                <c:formatCode>General</c:formatCode>
                <c:ptCount val="5"/>
                <c:pt idx="0">
                  <c:v>55</c:v>
                </c:pt>
                <c:pt idx="1">
                  <c:v>39</c:v>
                </c:pt>
                <c:pt idx="2">
                  <c:v>46</c:v>
                </c:pt>
                <c:pt idx="3">
                  <c:v>40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2-4D1D-AF66-547C7F606F43}"/>
            </c:ext>
          </c:extLst>
        </c:ser>
        <c:ser>
          <c:idx val="4"/>
          <c:order val="4"/>
          <c:tx>
            <c:strRef>
              <c:f>Sheet2!$F$35</c:f>
              <c:strCache>
                <c:ptCount val="1"/>
                <c:pt idx="0">
                  <c:v>tv_show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Sheet2!$F$36:$F$40</c:f>
              <c:numCache>
                <c:formatCode>General</c:formatCode>
                <c:ptCount val="5"/>
                <c:pt idx="1">
                  <c:v>26</c:v>
                </c:pt>
                <c:pt idx="2">
                  <c:v>28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2-4D1D-AF66-547C7F606F43}"/>
            </c:ext>
          </c:extLst>
        </c:ser>
        <c:ser>
          <c:idx val="5"/>
          <c:order val="5"/>
          <c:tx>
            <c:strRef>
              <c:f>Sheet2!$G$35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Sheet2!$A$36:$A$40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Sheet2!$G$36:$G$40</c:f>
              <c:numCache>
                <c:formatCode>General</c:formatCode>
                <c:ptCount val="5"/>
                <c:pt idx="0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2-4D1D-AF66-547C7F60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36888"/>
        <c:axId val="213047304"/>
      </c:areaChart>
      <c:dateAx>
        <c:axId val="642936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7304"/>
        <c:crosses val="autoZero"/>
        <c:auto val="1"/>
        <c:lblOffset val="100"/>
        <c:baseTimeUnit val="years"/>
      </c:dateAx>
      <c:valAx>
        <c:axId val="2130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Total Items Sold and </a:t>
            </a:r>
            <a:r>
              <a:rPr lang="en-US" sz="1800" b="0" i="0" baseline="0">
                <a:effectLst/>
              </a:rPr>
              <a:t>Total Sells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663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Sheet2!$B$1</c:f>
              <c:strCache>
                <c:ptCount val="1"/>
                <c:pt idx="0">
                  <c:v>n_item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442</c:v>
                </c:pt>
                <c:pt idx="1">
                  <c:v>447</c:v>
                </c:pt>
                <c:pt idx="2">
                  <c:v>442</c:v>
                </c:pt>
                <c:pt idx="3">
                  <c:v>455</c:v>
                </c:pt>
                <c:pt idx="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1-4738-9D3A-841EE7B5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15032"/>
        <c:axId val="671037648"/>
      </c:barChart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sells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451</c:v>
                </c:pt>
                <c:pt idx="1">
                  <c:v>478</c:v>
                </c:pt>
                <c:pt idx="2">
                  <c:v>470</c:v>
                </c:pt>
                <c:pt idx="3">
                  <c:v>481</c:v>
                </c:pt>
                <c:pt idx="4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1-4738-9D3A-841EE7B5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05784"/>
        <c:axId val="645005128"/>
      </c:lineChart>
      <c:dateAx>
        <c:axId val="64500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5128"/>
        <c:crosses val="autoZero"/>
        <c:auto val="1"/>
        <c:lblOffset val="100"/>
        <c:baseTimeUnit val="years"/>
      </c:dateAx>
      <c:valAx>
        <c:axId val="6450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5784"/>
        <c:crosses val="autoZero"/>
        <c:crossBetween val="between"/>
      </c:valAx>
      <c:valAx>
        <c:axId val="67103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5032"/>
        <c:crosses val="max"/>
        <c:crossBetween val="between"/>
      </c:valAx>
      <c:dateAx>
        <c:axId val="524615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1037648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change</a:t>
            </a:r>
            <a:r>
              <a:rPr lang="en-AU" baseline="0"/>
              <a:t> of Sells Drivers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norm_sells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Sheet2!$O$2:$O$6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Sheet2!$P$2:$P$6</c:f>
              <c:numCache>
                <c:formatCode>0%</c:formatCode>
                <c:ptCount val="5"/>
                <c:pt idx="0">
                  <c:v>1.0044543429844097</c:v>
                </c:pt>
                <c:pt idx="1">
                  <c:v>1.0645879732739421</c:v>
                </c:pt>
                <c:pt idx="2">
                  <c:v>1.046770601336303</c:v>
                </c:pt>
                <c:pt idx="3">
                  <c:v>1.0712694877505569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4810-A1A0-80D6ABB9343C}"/>
            </c:ext>
          </c:extLst>
        </c:ser>
        <c:ser>
          <c:idx val="1"/>
          <c:order val="1"/>
          <c:tx>
            <c:strRef>
              <c:f>Sheet2!$Q$1</c:f>
              <c:strCache>
                <c:ptCount val="1"/>
                <c:pt idx="0">
                  <c:v>norm_sells/item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Sheet2!$O$2:$O$6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Sheet2!$Q$2:$Q$6</c:f>
              <c:numCache>
                <c:formatCode>0%</c:formatCode>
                <c:ptCount val="5"/>
                <c:pt idx="0">
                  <c:v>1.031724596640095</c:v>
                </c:pt>
                <c:pt idx="1">
                  <c:v>1.0812593733028404</c:v>
                </c:pt>
                <c:pt idx="2">
                  <c:v>1.0751897126847998</c:v>
                </c:pt>
                <c:pt idx="3">
                  <c:v>1.0689150493159403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4810-A1A0-80D6ABB9343C}"/>
            </c:ext>
          </c:extLst>
        </c:ser>
        <c:ser>
          <c:idx val="2"/>
          <c:order val="2"/>
          <c:tx>
            <c:strRef>
              <c:f>Sheet2!$R$1</c:f>
              <c:strCache>
                <c:ptCount val="1"/>
                <c:pt idx="0">
                  <c:v>norm_item/cust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Sheet2!$O$2:$O$6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Sheet2!$R$2:$R$6</c:f>
              <c:numCache>
                <c:formatCode>0%</c:formatCode>
                <c:ptCount val="5"/>
                <c:pt idx="0">
                  <c:v>0.9735682819383259</c:v>
                </c:pt>
                <c:pt idx="1">
                  <c:v>0.96363295529102999</c:v>
                </c:pt>
                <c:pt idx="2">
                  <c:v>0.95285406317368071</c:v>
                </c:pt>
                <c:pt idx="3">
                  <c:v>1.0022026431718063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4810-A1A0-80D6ABB9343C}"/>
            </c:ext>
          </c:extLst>
        </c:ser>
        <c:ser>
          <c:idx val="3"/>
          <c:order val="3"/>
          <c:tx>
            <c:strRef>
              <c:f>Sheet2!$S$1</c:f>
              <c:strCache>
                <c:ptCount val="1"/>
                <c:pt idx="0">
                  <c:v>norm_cust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Sheet2!$O$2:$O$6</c:f>
              <c:numCache>
                <c:formatCode>m/d/yyyy</c:formatCode>
                <c:ptCount val="5"/>
                <c:pt idx="0">
                  <c:v>41639</c:v>
                </c:pt>
                <c:pt idx="1">
                  <c:v>41274</c:v>
                </c:pt>
                <c:pt idx="2">
                  <c:v>40908</c:v>
                </c:pt>
                <c:pt idx="3">
                  <c:v>40543</c:v>
                </c:pt>
                <c:pt idx="4">
                  <c:v>40178</c:v>
                </c:pt>
              </c:numCache>
            </c:numRef>
          </c:cat>
          <c:val>
            <c:numRef>
              <c:f>Sheet2!$S$2:$S$6</c:f>
              <c:numCache>
                <c:formatCode>0%</c:formatCode>
                <c:ptCount val="5"/>
                <c:pt idx="0">
                  <c:v>1</c:v>
                </c:pt>
                <c:pt idx="1">
                  <c:v>1.0217391304347827</c:v>
                </c:pt>
                <c:pt idx="2">
                  <c:v>1.0217391304347827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4810-A1A0-80D6ABB9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8192"/>
        <c:axId val="668455896"/>
      </c:lineChart>
      <c:dateAx>
        <c:axId val="66845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5896"/>
        <c:crosses val="autoZero"/>
        <c:auto val="1"/>
        <c:lblOffset val="100"/>
        <c:baseTimeUnit val="years"/>
      </c:dateAx>
      <c:valAx>
        <c:axId val="66845589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20</xdr:row>
      <xdr:rowOff>57150</xdr:rowOff>
    </xdr:from>
    <xdr:to>
      <xdr:col>17</xdr:col>
      <xdr:colOff>285750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DDC45-8427-441F-8705-80E32D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</xdr:row>
      <xdr:rowOff>76200</xdr:rowOff>
    </xdr:from>
    <xdr:to>
      <xdr:col>8</xdr:col>
      <xdr:colOff>390525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A911A-8B4A-4F18-99D5-94F24AEDB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4</xdr:row>
      <xdr:rowOff>76200</xdr:rowOff>
    </xdr:from>
    <xdr:to>
      <xdr:col>17</xdr:col>
      <xdr:colOff>295275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B4D847-A6D5-4102-BCBB-12CAEAAD3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R39"/>
  <sheetViews>
    <sheetView showGridLines="0" tabSelected="1" workbookViewId="0">
      <selection activeCell="I1" sqref="I1"/>
    </sheetView>
  </sheetViews>
  <sheetFormatPr defaultRowHeight="15" x14ac:dyDescent="0.25"/>
  <cols>
    <col min="2" max="2" width="10.7109375" bestFit="1" customWidth="1"/>
    <col min="3" max="3" width="11.85546875" customWidth="1"/>
    <col min="4" max="4" width="11" bestFit="1" customWidth="1"/>
    <col min="5" max="5" width="19.42578125" bestFit="1" customWidth="1"/>
    <col min="6" max="6" width="5.140625" bestFit="1" customWidth="1"/>
    <col min="10" max="10" width="10.7109375" bestFit="1" customWidth="1"/>
    <col min="11" max="11" width="11" bestFit="1" customWidth="1"/>
    <col min="12" max="12" width="19.42578125" bestFit="1" customWidth="1"/>
    <col min="13" max="13" width="5.140625" bestFit="1" customWidth="1"/>
  </cols>
  <sheetData>
    <row r="4" spans="1:18" x14ac:dyDescent="0.25">
      <c r="A4" s="1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</row>
    <row r="5" spans="1:18" x14ac:dyDescent="0.25">
      <c r="A5" s="2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4"/>
    </row>
    <row r="6" spans="1:18" x14ac:dyDescent="0.25">
      <c r="A6" s="2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4"/>
    </row>
    <row r="7" spans="1:18" x14ac:dyDescent="0.25">
      <c r="A7" s="2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4"/>
    </row>
    <row r="8" spans="1:18" x14ac:dyDescent="0.25">
      <c r="A8" s="2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4"/>
    </row>
    <row r="9" spans="1:18" x14ac:dyDescent="0.25">
      <c r="A9" s="2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4"/>
    </row>
    <row r="10" spans="1:18" x14ac:dyDescent="0.25">
      <c r="A10" s="2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4"/>
    </row>
    <row r="11" spans="1:18" x14ac:dyDescent="0.25">
      <c r="A11" s="2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4"/>
    </row>
    <row r="12" spans="1:18" x14ac:dyDescent="0.25">
      <c r="A12" s="2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4"/>
    </row>
    <row r="13" spans="1:18" x14ac:dyDescent="0.25">
      <c r="A13" s="2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4"/>
    </row>
    <row r="14" spans="1:18" x14ac:dyDescent="0.25">
      <c r="A14" s="2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4"/>
    </row>
    <row r="15" spans="1:18" x14ac:dyDescent="0.25">
      <c r="A15" s="2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4"/>
    </row>
    <row r="16" spans="1:18" x14ac:dyDescent="0.25">
      <c r="A16" s="2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4"/>
    </row>
    <row r="17" spans="1:18" x14ac:dyDescent="0.25">
      <c r="A17" s="2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4"/>
    </row>
    <row r="18" spans="1:18" x14ac:dyDescent="0.25">
      <c r="A18" s="2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4"/>
    </row>
    <row r="19" spans="1:18" x14ac:dyDescent="0.25">
      <c r="A19" s="2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4"/>
    </row>
    <row r="20" spans="1:18" x14ac:dyDescent="0.25">
      <c r="A20" s="2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4"/>
    </row>
    <row r="21" spans="1:18" x14ac:dyDescent="0.25">
      <c r="A21" s="2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4"/>
    </row>
    <row r="22" spans="1:18" x14ac:dyDescent="0.25">
      <c r="A22" s="20"/>
      <c r="B22" s="9"/>
      <c r="C22" s="22" t="s">
        <v>35</v>
      </c>
      <c r="D22" s="23"/>
      <c r="E22" s="23"/>
      <c r="F22" s="2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4"/>
    </row>
    <row r="23" spans="1:18" x14ac:dyDescent="0.25">
      <c r="A23" s="20"/>
      <c r="B23" s="9"/>
      <c r="C23" s="5" t="s">
        <v>0</v>
      </c>
      <c r="D23" s="5" t="s">
        <v>25</v>
      </c>
      <c r="E23" s="5" t="s">
        <v>26</v>
      </c>
      <c r="F23" s="5" t="s">
        <v>27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4"/>
    </row>
    <row r="24" spans="1:18" x14ac:dyDescent="0.25">
      <c r="A24" s="20"/>
      <c r="B24" s="9"/>
      <c r="C24" s="10">
        <v>40178</v>
      </c>
      <c r="D24" s="5">
        <v>2</v>
      </c>
      <c r="E24" s="5" t="s">
        <v>28</v>
      </c>
      <c r="F24" s="12">
        <v>25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4"/>
    </row>
    <row r="25" spans="1:18" x14ac:dyDescent="0.25">
      <c r="A25" s="20"/>
      <c r="B25" s="9"/>
      <c r="C25" s="13">
        <v>40178</v>
      </c>
      <c r="D25" s="18">
        <v>19</v>
      </c>
      <c r="E25" s="18" t="s">
        <v>29</v>
      </c>
      <c r="F25" s="14">
        <v>25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4"/>
    </row>
    <row r="26" spans="1:18" x14ac:dyDescent="0.25">
      <c r="A26" s="20"/>
      <c r="B26" s="9"/>
      <c r="C26" s="15">
        <v>40178</v>
      </c>
      <c r="D26" s="7">
        <v>40</v>
      </c>
      <c r="E26" s="7" t="s">
        <v>30</v>
      </c>
      <c r="F26" s="17">
        <v>25</v>
      </c>
      <c r="G26" s="9"/>
      <c r="H26" s="9"/>
      <c r="I26" s="9"/>
      <c r="J26" s="8"/>
      <c r="K26" s="9"/>
      <c r="L26" s="9"/>
      <c r="M26" s="9"/>
      <c r="N26" s="9"/>
      <c r="O26" s="9"/>
      <c r="P26" s="9"/>
      <c r="Q26" s="9"/>
      <c r="R26" s="14"/>
    </row>
    <row r="27" spans="1:18" x14ac:dyDescent="0.25">
      <c r="A27" s="20"/>
      <c r="B27" s="9"/>
      <c r="C27" s="6">
        <v>40543</v>
      </c>
      <c r="D27" s="7">
        <v>45</v>
      </c>
      <c r="E27" s="7" t="s">
        <v>31</v>
      </c>
      <c r="F27" s="7">
        <v>33</v>
      </c>
      <c r="G27" s="9"/>
      <c r="H27" s="9"/>
      <c r="I27" s="9"/>
      <c r="J27" s="8"/>
      <c r="K27" s="9"/>
      <c r="L27" s="9"/>
      <c r="M27" s="9"/>
      <c r="N27" s="9"/>
      <c r="O27" s="9"/>
      <c r="P27" s="9"/>
      <c r="Q27" s="9"/>
      <c r="R27" s="14"/>
    </row>
    <row r="28" spans="1:18" x14ac:dyDescent="0.25">
      <c r="A28" s="20"/>
      <c r="B28" s="9"/>
      <c r="C28" s="4">
        <v>40908</v>
      </c>
      <c r="D28" s="3">
        <v>46</v>
      </c>
      <c r="E28" s="3" t="s">
        <v>32</v>
      </c>
      <c r="F28" s="3">
        <v>33</v>
      </c>
      <c r="G28" s="9"/>
      <c r="H28" s="9"/>
      <c r="I28" s="9"/>
      <c r="J28" s="8"/>
      <c r="K28" s="9"/>
      <c r="L28" s="9"/>
      <c r="M28" s="9"/>
      <c r="N28" s="9"/>
      <c r="O28" s="9"/>
      <c r="P28" s="9"/>
      <c r="Q28" s="9"/>
      <c r="R28" s="14"/>
    </row>
    <row r="29" spans="1:18" x14ac:dyDescent="0.25">
      <c r="A29" s="20"/>
      <c r="B29" s="9"/>
      <c r="C29" s="4">
        <v>41274</v>
      </c>
      <c r="D29" s="3">
        <v>26</v>
      </c>
      <c r="E29" s="3" t="s">
        <v>33</v>
      </c>
      <c r="F29" s="3">
        <v>26</v>
      </c>
      <c r="G29" s="9"/>
      <c r="H29" s="9"/>
      <c r="I29" s="9"/>
      <c r="J29" s="8"/>
      <c r="K29" s="9"/>
      <c r="L29" s="9"/>
      <c r="M29" s="9"/>
      <c r="N29" s="9"/>
      <c r="O29" s="9"/>
      <c r="P29" s="9"/>
      <c r="Q29" s="9"/>
      <c r="R29" s="14"/>
    </row>
    <row r="30" spans="1:18" x14ac:dyDescent="0.25">
      <c r="A30" s="20"/>
      <c r="B30" s="9"/>
      <c r="C30" s="4">
        <v>41639</v>
      </c>
      <c r="D30" s="3">
        <v>6</v>
      </c>
      <c r="E30" s="3" t="s">
        <v>34</v>
      </c>
      <c r="F30" s="3">
        <v>28</v>
      </c>
      <c r="G30" s="9"/>
      <c r="H30" s="9"/>
      <c r="I30" s="9"/>
      <c r="J30" s="8"/>
      <c r="K30" s="9"/>
      <c r="L30" s="9"/>
      <c r="M30" s="9"/>
      <c r="N30" s="9"/>
      <c r="O30" s="9"/>
      <c r="P30" s="9"/>
      <c r="Q30" s="9"/>
      <c r="R30" s="14"/>
    </row>
    <row r="31" spans="1:18" x14ac:dyDescent="0.25">
      <c r="A31" s="20"/>
      <c r="B31" s="9"/>
      <c r="C31" s="9"/>
      <c r="D31" s="9"/>
      <c r="E31" s="9"/>
      <c r="F31" s="9"/>
      <c r="G31" s="9"/>
      <c r="H31" s="9"/>
      <c r="I31" s="9"/>
      <c r="J31" s="8"/>
      <c r="K31" s="9"/>
      <c r="L31" s="9"/>
      <c r="M31" s="9"/>
      <c r="N31" s="9"/>
      <c r="O31" s="9"/>
      <c r="P31" s="9"/>
      <c r="Q31" s="9"/>
      <c r="R31" s="14"/>
    </row>
    <row r="32" spans="1:18" x14ac:dyDescent="0.25">
      <c r="A32" s="20"/>
      <c r="B32" s="9"/>
      <c r="C32" s="9"/>
      <c r="D32" s="9"/>
      <c r="E32" s="9"/>
      <c r="F32" s="9"/>
      <c r="G32" s="9"/>
      <c r="H32" s="9"/>
      <c r="I32" s="9"/>
      <c r="J32" s="8"/>
      <c r="K32" s="9"/>
      <c r="L32" s="9"/>
      <c r="M32" s="9"/>
      <c r="N32" s="9"/>
      <c r="O32" s="9"/>
      <c r="P32" s="9"/>
      <c r="Q32" s="9"/>
      <c r="R32" s="14"/>
    </row>
    <row r="33" spans="1:18" x14ac:dyDescent="0.25">
      <c r="A33" s="2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/>
    </row>
    <row r="34" spans="1:18" x14ac:dyDescent="0.25">
      <c r="A34" s="2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/>
    </row>
    <row r="35" spans="1:18" x14ac:dyDescent="0.25">
      <c r="A35" s="2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/>
    </row>
    <row r="36" spans="1:18" x14ac:dyDescent="0.25">
      <c r="A36" s="2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/>
    </row>
    <row r="37" spans="1:18" x14ac:dyDescent="0.25">
      <c r="A37" s="2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/>
    </row>
    <row r="38" spans="1:18" x14ac:dyDescent="0.25">
      <c r="A38" s="2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/>
    </row>
    <row r="39" spans="1:18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</row>
  </sheetData>
  <mergeCells count="1">
    <mergeCell ref="C22:F22"/>
  </mergeCells>
  <pageMargins left="0.7" right="0.7" top="0.75" bottom="0.75" header="0.3" footer="0.3"/>
  <pageSetup paperSize="9" scale="7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B919-0F2B-4555-84CA-EF1BBA811685}">
  <sheetPr>
    <pageSetUpPr fitToPage="1"/>
  </sheetPr>
  <dimension ref="A1:S40"/>
  <sheetViews>
    <sheetView topLeftCell="A3" workbookViewId="0">
      <selection activeCell="J9" sqref="J9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5" bestFit="1" customWidth="1"/>
    <col min="4" max="4" width="7.42578125" bestFit="1" customWidth="1"/>
    <col min="5" max="5" width="8.7109375" bestFit="1" customWidth="1"/>
    <col min="6" max="6" width="7.7109375" bestFit="1" customWidth="1"/>
    <col min="7" max="7" width="12.7109375" bestFit="1" customWidth="1"/>
    <col min="8" max="8" width="8.28515625" bestFit="1" customWidth="1"/>
    <col min="9" max="9" width="12.140625" bestFit="1" customWidth="1"/>
    <col min="10" max="10" width="9.5703125" bestFit="1" customWidth="1"/>
    <col min="11" max="11" width="11.42578125" bestFit="1" customWidth="1"/>
    <col min="12" max="12" width="9.85546875" bestFit="1" customWidth="1"/>
    <col min="13" max="15" width="11.140625" customWidth="1"/>
    <col min="16" max="16" width="12.7109375" bestFit="1" customWidth="1"/>
    <col min="17" max="17" width="15.85546875" bestFit="1" customWidth="1"/>
    <col min="18" max="18" width="15.42578125" bestFit="1" customWidth="1"/>
    <col min="19" max="1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37</v>
      </c>
      <c r="O1" t="s">
        <v>0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A2" s="1">
        <v>41639</v>
      </c>
      <c r="B2">
        <v>442</v>
      </c>
      <c r="C2">
        <v>451</v>
      </c>
      <c r="D2">
        <v>442</v>
      </c>
      <c r="E2">
        <v>205</v>
      </c>
      <c r="F2">
        <v>98</v>
      </c>
      <c r="G2">
        <v>3</v>
      </c>
      <c r="H2">
        <v>18</v>
      </c>
      <c r="I2">
        <v>3</v>
      </c>
      <c r="J2">
        <v>80</v>
      </c>
      <c r="K2">
        <v>46</v>
      </c>
      <c r="L2">
        <v>21</v>
      </c>
      <c r="M2">
        <f>C2/B2</f>
        <v>1.0203619909502262</v>
      </c>
      <c r="N2">
        <f>B2/K2</f>
        <v>9.6086956521739122</v>
      </c>
      <c r="O2" s="1">
        <v>41639</v>
      </c>
      <c r="P2" s="2">
        <f>C2/C$6</f>
        <v>1.0044543429844097</v>
      </c>
      <c r="Q2" s="2">
        <f>M2/M$6</f>
        <v>1.031724596640095</v>
      </c>
      <c r="R2" s="2">
        <f>N2/N$6</f>
        <v>0.9735682819383259</v>
      </c>
      <c r="S2" s="2">
        <f>K2/K$6</f>
        <v>1</v>
      </c>
    </row>
    <row r="3" spans="1:19" x14ac:dyDescent="0.25">
      <c r="A3" s="1">
        <v>41274</v>
      </c>
      <c r="B3">
        <v>447</v>
      </c>
      <c r="C3">
        <v>478</v>
      </c>
      <c r="D3">
        <v>447</v>
      </c>
      <c r="E3">
        <v>215</v>
      </c>
      <c r="F3">
        <v>119</v>
      </c>
      <c r="G3">
        <v>4</v>
      </c>
      <c r="H3">
        <v>22</v>
      </c>
      <c r="I3">
        <v>3</v>
      </c>
      <c r="J3">
        <v>83</v>
      </c>
      <c r="K3">
        <v>47</v>
      </c>
      <c r="L3">
        <v>20</v>
      </c>
      <c r="M3">
        <f t="shared" ref="M3:M6" si="0">C3/B3</f>
        <v>1.0693512304250559</v>
      </c>
      <c r="N3">
        <f t="shared" ref="N3:N6" si="1">B3/K3</f>
        <v>9.5106382978723403</v>
      </c>
      <c r="O3" s="1">
        <v>41274</v>
      </c>
      <c r="P3" s="2">
        <f>C3/C$6</f>
        <v>1.0645879732739421</v>
      </c>
      <c r="Q3" s="2">
        <f>M3/M$6</f>
        <v>1.0812593733028404</v>
      </c>
      <c r="R3" s="2">
        <f>N3/N$6</f>
        <v>0.96363295529102999</v>
      </c>
      <c r="S3" s="2">
        <f>K3/K$6</f>
        <v>1.0217391304347827</v>
      </c>
    </row>
    <row r="4" spans="1:19" x14ac:dyDescent="0.25">
      <c r="A4" s="1">
        <v>40908</v>
      </c>
      <c r="B4">
        <v>442</v>
      </c>
      <c r="C4">
        <v>470</v>
      </c>
      <c r="D4">
        <v>442</v>
      </c>
      <c r="E4">
        <v>196</v>
      </c>
      <c r="F4">
        <v>115</v>
      </c>
      <c r="G4">
        <v>5</v>
      </c>
      <c r="H4">
        <v>23</v>
      </c>
      <c r="I4">
        <v>3</v>
      </c>
      <c r="J4">
        <v>83</v>
      </c>
      <c r="K4">
        <v>47</v>
      </c>
      <c r="L4">
        <v>18</v>
      </c>
      <c r="M4">
        <f t="shared" si="0"/>
        <v>1.0633484162895928</v>
      </c>
      <c r="N4">
        <f t="shared" si="1"/>
        <v>9.4042553191489358</v>
      </c>
      <c r="O4" s="1">
        <v>40908</v>
      </c>
      <c r="P4" s="2">
        <f>C4/C$6</f>
        <v>1.046770601336303</v>
      </c>
      <c r="Q4" s="2">
        <f>M4/M$6</f>
        <v>1.0751897126847998</v>
      </c>
      <c r="R4" s="2">
        <f>N4/N$6</f>
        <v>0.95285406317368071</v>
      </c>
      <c r="S4" s="2">
        <f>K4/K$6</f>
        <v>1.0217391304347827</v>
      </c>
    </row>
    <row r="5" spans="1:19" x14ac:dyDescent="0.25">
      <c r="A5" s="1">
        <v>40543</v>
      </c>
      <c r="B5">
        <v>455</v>
      </c>
      <c r="C5">
        <v>481</v>
      </c>
      <c r="D5">
        <v>455</v>
      </c>
      <c r="E5">
        <v>214</v>
      </c>
      <c r="F5">
        <v>113</v>
      </c>
      <c r="G5">
        <v>5</v>
      </c>
      <c r="H5">
        <v>24</v>
      </c>
      <c r="I5">
        <v>3</v>
      </c>
      <c r="J5">
        <v>83</v>
      </c>
      <c r="K5">
        <v>46</v>
      </c>
      <c r="L5">
        <v>20</v>
      </c>
      <c r="M5">
        <f t="shared" si="0"/>
        <v>1.0571428571428572</v>
      </c>
      <c r="N5">
        <f t="shared" si="1"/>
        <v>9.8913043478260878</v>
      </c>
      <c r="O5" s="1">
        <v>40543</v>
      </c>
      <c r="P5" s="2">
        <f>C5/C$6</f>
        <v>1.0712694877505569</v>
      </c>
      <c r="Q5" s="2">
        <f>M5/M$6</f>
        <v>1.0689150493159403</v>
      </c>
      <c r="R5" s="2">
        <f>N5/N$6</f>
        <v>1.0022026431718063</v>
      </c>
      <c r="S5" s="2">
        <f>K5/K$6</f>
        <v>1</v>
      </c>
    </row>
    <row r="6" spans="1:19" x14ac:dyDescent="0.25">
      <c r="A6" s="1">
        <v>40178</v>
      </c>
      <c r="B6">
        <v>454</v>
      </c>
      <c r="C6">
        <v>449</v>
      </c>
      <c r="D6">
        <v>454</v>
      </c>
      <c r="E6">
        <v>214</v>
      </c>
      <c r="F6">
        <v>108</v>
      </c>
      <c r="G6">
        <v>2</v>
      </c>
      <c r="H6">
        <v>17</v>
      </c>
      <c r="I6">
        <v>3</v>
      </c>
      <c r="J6">
        <v>83</v>
      </c>
      <c r="K6">
        <v>46</v>
      </c>
      <c r="L6">
        <v>22</v>
      </c>
      <c r="M6">
        <f t="shared" si="0"/>
        <v>0.98898678414096919</v>
      </c>
      <c r="N6">
        <f t="shared" si="1"/>
        <v>9.8695652173913047</v>
      </c>
      <c r="O6" s="1">
        <v>40178</v>
      </c>
      <c r="P6" s="2">
        <f>C6/C$6</f>
        <v>1</v>
      </c>
      <c r="Q6" s="2">
        <f>M6/M$6</f>
        <v>1</v>
      </c>
      <c r="R6" s="2">
        <f>N6/N$6</f>
        <v>1</v>
      </c>
      <c r="S6" s="2">
        <f>K6/K$6</f>
        <v>1</v>
      </c>
    </row>
    <row r="8" spans="1:19" x14ac:dyDescent="0.25">
      <c r="A8" t="s">
        <v>0</v>
      </c>
      <c r="B8" t="s">
        <v>12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</row>
    <row r="9" spans="1:19" x14ac:dyDescent="0.25">
      <c r="A9" s="1">
        <v>40178</v>
      </c>
      <c r="B9" t="s">
        <v>15</v>
      </c>
      <c r="C9">
        <v>63</v>
      </c>
      <c r="D9">
        <v>62</v>
      </c>
      <c r="E9">
        <v>63</v>
      </c>
      <c r="F9">
        <v>21</v>
      </c>
      <c r="G9">
        <v>15</v>
      </c>
      <c r="H9">
        <v>1</v>
      </c>
      <c r="I9">
        <v>1</v>
      </c>
      <c r="J9">
        <v>3</v>
      </c>
      <c r="K9">
        <v>25</v>
      </c>
      <c r="L9">
        <v>20</v>
      </c>
      <c r="M9">
        <v>10</v>
      </c>
    </row>
    <row r="10" spans="1:19" x14ac:dyDescent="0.25">
      <c r="A10" s="1">
        <v>40543</v>
      </c>
      <c r="B10" t="s">
        <v>15</v>
      </c>
      <c r="C10">
        <v>40</v>
      </c>
      <c r="D10">
        <v>40</v>
      </c>
      <c r="E10">
        <v>40</v>
      </c>
      <c r="F10">
        <v>12</v>
      </c>
      <c r="G10">
        <v>8</v>
      </c>
      <c r="H10">
        <v>1</v>
      </c>
      <c r="I10">
        <v>1</v>
      </c>
      <c r="J10">
        <v>3</v>
      </c>
      <c r="K10">
        <v>16</v>
      </c>
      <c r="L10">
        <v>14</v>
      </c>
      <c r="M10">
        <v>11</v>
      </c>
    </row>
    <row r="11" spans="1:19" x14ac:dyDescent="0.25">
      <c r="A11" s="1">
        <v>40908</v>
      </c>
      <c r="B11" t="s">
        <v>15</v>
      </c>
      <c r="C11">
        <v>46</v>
      </c>
      <c r="D11">
        <v>46</v>
      </c>
      <c r="E11">
        <v>46</v>
      </c>
      <c r="F11">
        <v>22</v>
      </c>
      <c r="G11">
        <v>15</v>
      </c>
      <c r="H11">
        <v>1</v>
      </c>
      <c r="I11">
        <v>1</v>
      </c>
      <c r="J11">
        <v>3</v>
      </c>
      <c r="K11">
        <v>15</v>
      </c>
      <c r="L11">
        <v>13</v>
      </c>
      <c r="M11">
        <v>8</v>
      </c>
    </row>
    <row r="12" spans="1:19" x14ac:dyDescent="0.25">
      <c r="A12" s="1">
        <v>41274</v>
      </c>
      <c r="B12" t="s">
        <v>15</v>
      </c>
      <c r="C12">
        <v>39</v>
      </c>
      <c r="D12">
        <v>39</v>
      </c>
      <c r="E12">
        <v>39</v>
      </c>
      <c r="F12">
        <v>16</v>
      </c>
      <c r="G12">
        <v>12</v>
      </c>
      <c r="H12">
        <v>1</v>
      </c>
      <c r="I12">
        <v>1</v>
      </c>
      <c r="J12">
        <v>3</v>
      </c>
      <c r="K12">
        <v>15</v>
      </c>
      <c r="L12">
        <v>15</v>
      </c>
      <c r="M12">
        <v>11</v>
      </c>
    </row>
    <row r="13" spans="1:19" x14ac:dyDescent="0.25">
      <c r="A13" s="1">
        <v>41639</v>
      </c>
      <c r="B13" t="s">
        <v>15</v>
      </c>
      <c r="C13">
        <v>56</v>
      </c>
      <c r="D13">
        <v>55</v>
      </c>
      <c r="E13">
        <v>56</v>
      </c>
      <c r="F13">
        <v>21</v>
      </c>
      <c r="G13">
        <v>14</v>
      </c>
      <c r="H13">
        <v>1</v>
      </c>
      <c r="I13">
        <v>1</v>
      </c>
      <c r="J13">
        <v>3</v>
      </c>
      <c r="K13">
        <v>22</v>
      </c>
      <c r="L13">
        <v>19</v>
      </c>
      <c r="M13">
        <v>12</v>
      </c>
    </row>
    <row r="14" spans="1:19" x14ac:dyDescent="0.25">
      <c r="A14" s="1">
        <v>40178</v>
      </c>
      <c r="B14" t="s">
        <v>17</v>
      </c>
      <c r="C14">
        <v>20</v>
      </c>
      <c r="D14">
        <v>20</v>
      </c>
      <c r="E14">
        <v>20</v>
      </c>
      <c r="F14">
        <v>10</v>
      </c>
      <c r="G14">
        <v>7</v>
      </c>
      <c r="H14">
        <v>1</v>
      </c>
      <c r="I14">
        <v>1</v>
      </c>
      <c r="J14">
        <v>3</v>
      </c>
      <c r="K14">
        <v>10</v>
      </c>
      <c r="L14">
        <v>8</v>
      </c>
      <c r="M14">
        <v>4</v>
      </c>
    </row>
    <row r="15" spans="1:19" x14ac:dyDescent="0.25">
      <c r="A15" s="1">
        <v>41639</v>
      </c>
      <c r="B15" t="s">
        <v>17</v>
      </c>
      <c r="C15">
        <v>22</v>
      </c>
      <c r="D15">
        <v>22</v>
      </c>
      <c r="E15">
        <v>22</v>
      </c>
      <c r="F15">
        <v>9</v>
      </c>
      <c r="G15">
        <v>6</v>
      </c>
      <c r="H15">
        <v>1</v>
      </c>
      <c r="I15">
        <v>1</v>
      </c>
      <c r="J15">
        <v>3</v>
      </c>
      <c r="K15">
        <v>12</v>
      </c>
      <c r="L15">
        <v>11</v>
      </c>
      <c r="M15">
        <v>7</v>
      </c>
    </row>
    <row r="16" spans="1:19" x14ac:dyDescent="0.25">
      <c r="A16" s="1">
        <v>40178</v>
      </c>
      <c r="B16" t="s">
        <v>14</v>
      </c>
      <c r="C16">
        <v>83</v>
      </c>
      <c r="D16">
        <v>82</v>
      </c>
      <c r="E16">
        <v>83</v>
      </c>
      <c r="F16">
        <v>35</v>
      </c>
      <c r="G16">
        <v>25</v>
      </c>
      <c r="H16">
        <v>1</v>
      </c>
      <c r="I16">
        <v>1</v>
      </c>
      <c r="J16">
        <v>3</v>
      </c>
      <c r="K16">
        <v>24</v>
      </c>
      <c r="L16">
        <v>21</v>
      </c>
      <c r="M16">
        <v>13</v>
      </c>
    </row>
    <row r="17" spans="1:13" x14ac:dyDescent="0.25">
      <c r="A17" s="1">
        <v>40543</v>
      </c>
      <c r="B17" t="s">
        <v>14</v>
      </c>
      <c r="C17">
        <v>78</v>
      </c>
      <c r="D17">
        <v>77</v>
      </c>
      <c r="E17">
        <v>78</v>
      </c>
      <c r="F17">
        <v>35</v>
      </c>
      <c r="G17">
        <v>27</v>
      </c>
      <c r="H17">
        <v>2</v>
      </c>
      <c r="I17">
        <v>1</v>
      </c>
      <c r="J17">
        <v>3</v>
      </c>
      <c r="K17">
        <v>22</v>
      </c>
      <c r="L17">
        <v>20</v>
      </c>
      <c r="M17">
        <v>10</v>
      </c>
    </row>
    <row r="18" spans="1:13" x14ac:dyDescent="0.25">
      <c r="A18" s="1">
        <v>40908</v>
      </c>
      <c r="B18" t="s">
        <v>14</v>
      </c>
      <c r="C18">
        <v>81</v>
      </c>
      <c r="D18">
        <v>80</v>
      </c>
      <c r="E18">
        <v>81</v>
      </c>
      <c r="F18">
        <v>27</v>
      </c>
      <c r="G18">
        <v>20</v>
      </c>
      <c r="H18">
        <v>1</v>
      </c>
      <c r="I18">
        <v>1</v>
      </c>
      <c r="J18">
        <v>3</v>
      </c>
      <c r="K18">
        <v>29</v>
      </c>
      <c r="L18">
        <v>23</v>
      </c>
      <c r="M18">
        <v>11</v>
      </c>
    </row>
    <row r="19" spans="1:13" x14ac:dyDescent="0.25">
      <c r="A19" s="1">
        <v>41274</v>
      </c>
      <c r="B19" t="s">
        <v>14</v>
      </c>
      <c r="C19">
        <v>64</v>
      </c>
      <c r="D19">
        <v>63</v>
      </c>
      <c r="E19">
        <v>64</v>
      </c>
      <c r="F19">
        <v>24</v>
      </c>
      <c r="G19">
        <v>17</v>
      </c>
      <c r="H19">
        <v>1</v>
      </c>
      <c r="I19">
        <v>1</v>
      </c>
      <c r="J19">
        <v>3</v>
      </c>
      <c r="K19">
        <v>18</v>
      </c>
      <c r="L19">
        <v>15</v>
      </c>
      <c r="M19">
        <v>8</v>
      </c>
    </row>
    <row r="20" spans="1:13" x14ac:dyDescent="0.25">
      <c r="A20" s="1">
        <v>41639</v>
      </c>
      <c r="B20" t="s">
        <v>14</v>
      </c>
      <c r="C20">
        <v>80</v>
      </c>
      <c r="D20">
        <v>79</v>
      </c>
      <c r="E20">
        <v>80</v>
      </c>
      <c r="F20">
        <v>31</v>
      </c>
      <c r="G20">
        <v>22</v>
      </c>
      <c r="H20">
        <v>1</v>
      </c>
      <c r="I20">
        <v>1</v>
      </c>
      <c r="J20">
        <v>3</v>
      </c>
      <c r="K20">
        <v>24</v>
      </c>
      <c r="L20">
        <v>21</v>
      </c>
      <c r="M20">
        <v>11</v>
      </c>
    </row>
    <row r="21" spans="1:13" x14ac:dyDescent="0.25">
      <c r="A21" s="1">
        <v>40178</v>
      </c>
      <c r="B21" t="s">
        <v>16</v>
      </c>
      <c r="C21">
        <v>62</v>
      </c>
      <c r="D21">
        <v>61</v>
      </c>
      <c r="E21">
        <v>62</v>
      </c>
      <c r="F21">
        <v>32</v>
      </c>
      <c r="G21">
        <v>13</v>
      </c>
      <c r="H21">
        <v>1</v>
      </c>
      <c r="I21">
        <v>1</v>
      </c>
      <c r="J21">
        <v>3</v>
      </c>
      <c r="K21">
        <v>23</v>
      </c>
      <c r="L21">
        <v>19</v>
      </c>
      <c r="M21">
        <v>12</v>
      </c>
    </row>
    <row r="22" spans="1:13" x14ac:dyDescent="0.25">
      <c r="A22" s="1">
        <v>40543</v>
      </c>
      <c r="B22" t="s">
        <v>16</v>
      </c>
      <c r="C22">
        <v>54</v>
      </c>
      <c r="D22">
        <v>53</v>
      </c>
      <c r="E22">
        <v>54</v>
      </c>
      <c r="F22">
        <v>30</v>
      </c>
      <c r="G22">
        <v>11</v>
      </c>
      <c r="H22">
        <v>1</v>
      </c>
      <c r="I22">
        <v>1</v>
      </c>
      <c r="J22">
        <v>3</v>
      </c>
      <c r="K22">
        <v>18</v>
      </c>
      <c r="L22">
        <v>16</v>
      </c>
      <c r="M22">
        <v>13</v>
      </c>
    </row>
    <row r="23" spans="1:13" x14ac:dyDescent="0.25">
      <c r="A23" s="1">
        <v>40908</v>
      </c>
      <c r="B23" t="s">
        <v>16</v>
      </c>
      <c r="C23">
        <v>26</v>
      </c>
      <c r="D23">
        <v>26</v>
      </c>
      <c r="E23">
        <v>26</v>
      </c>
      <c r="F23">
        <v>11</v>
      </c>
      <c r="G23">
        <v>10</v>
      </c>
      <c r="H23">
        <v>1</v>
      </c>
      <c r="I23">
        <v>1</v>
      </c>
      <c r="J23">
        <v>3</v>
      </c>
      <c r="K23">
        <v>14</v>
      </c>
      <c r="L23">
        <v>12</v>
      </c>
      <c r="M23">
        <v>9</v>
      </c>
    </row>
    <row r="24" spans="1:13" x14ac:dyDescent="0.25">
      <c r="A24" s="1">
        <v>41274</v>
      </c>
      <c r="B24" t="s">
        <v>16</v>
      </c>
      <c r="C24">
        <v>66</v>
      </c>
      <c r="D24">
        <v>65</v>
      </c>
      <c r="E24">
        <v>66</v>
      </c>
      <c r="F24">
        <v>30</v>
      </c>
      <c r="G24">
        <v>12</v>
      </c>
      <c r="H24">
        <v>1</v>
      </c>
      <c r="I24">
        <v>1</v>
      </c>
      <c r="J24">
        <v>3</v>
      </c>
      <c r="K24">
        <v>24</v>
      </c>
      <c r="L24">
        <v>23</v>
      </c>
      <c r="M24">
        <v>10</v>
      </c>
    </row>
    <row r="25" spans="1:13" x14ac:dyDescent="0.25">
      <c r="A25" s="1">
        <v>41639</v>
      </c>
      <c r="B25" t="s">
        <v>16</v>
      </c>
      <c r="C25">
        <v>56</v>
      </c>
      <c r="D25">
        <v>55</v>
      </c>
      <c r="E25">
        <v>56</v>
      </c>
      <c r="F25">
        <v>27</v>
      </c>
      <c r="G25">
        <v>10</v>
      </c>
      <c r="H25">
        <v>1</v>
      </c>
      <c r="I25">
        <v>1</v>
      </c>
      <c r="J25">
        <v>3</v>
      </c>
      <c r="K25">
        <v>17</v>
      </c>
      <c r="L25">
        <v>16</v>
      </c>
      <c r="M25">
        <v>8</v>
      </c>
    </row>
    <row r="26" spans="1:13" x14ac:dyDescent="0.25">
      <c r="A26" s="1">
        <v>40178</v>
      </c>
      <c r="B26" t="s">
        <v>13</v>
      </c>
      <c r="C26">
        <v>180</v>
      </c>
      <c r="D26">
        <v>178</v>
      </c>
      <c r="E26">
        <v>180</v>
      </c>
      <c r="F26">
        <v>92</v>
      </c>
      <c r="G26">
        <v>45</v>
      </c>
      <c r="H26">
        <v>2</v>
      </c>
      <c r="I26">
        <v>1</v>
      </c>
      <c r="J26">
        <v>3</v>
      </c>
      <c r="K26">
        <v>49</v>
      </c>
      <c r="L26">
        <v>34</v>
      </c>
      <c r="M26">
        <v>17</v>
      </c>
    </row>
    <row r="27" spans="1:13" x14ac:dyDescent="0.25">
      <c r="A27" s="1">
        <v>40543</v>
      </c>
      <c r="B27" t="s">
        <v>13</v>
      </c>
      <c r="C27">
        <v>157</v>
      </c>
      <c r="D27">
        <v>155</v>
      </c>
      <c r="E27">
        <v>157</v>
      </c>
      <c r="F27">
        <v>78</v>
      </c>
      <c r="G27">
        <v>32</v>
      </c>
      <c r="H27">
        <v>2</v>
      </c>
      <c r="I27">
        <v>1</v>
      </c>
      <c r="J27">
        <v>3</v>
      </c>
      <c r="K27">
        <v>44</v>
      </c>
      <c r="L27">
        <v>33</v>
      </c>
      <c r="M27">
        <v>14</v>
      </c>
    </row>
    <row r="28" spans="1:13" x14ac:dyDescent="0.25">
      <c r="A28" s="1">
        <v>40908</v>
      </c>
      <c r="B28" t="s">
        <v>13</v>
      </c>
      <c r="C28">
        <v>158</v>
      </c>
      <c r="D28">
        <v>156</v>
      </c>
      <c r="E28">
        <v>158</v>
      </c>
      <c r="F28">
        <v>83</v>
      </c>
      <c r="G28">
        <v>43</v>
      </c>
      <c r="H28">
        <v>2</v>
      </c>
      <c r="I28">
        <v>1</v>
      </c>
      <c r="J28">
        <v>3</v>
      </c>
      <c r="K28">
        <v>36</v>
      </c>
      <c r="L28">
        <v>26</v>
      </c>
      <c r="M28">
        <v>14</v>
      </c>
    </row>
    <row r="29" spans="1:13" x14ac:dyDescent="0.25">
      <c r="A29" s="1">
        <v>41274</v>
      </c>
      <c r="B29" t="s">
        <v>13</v>
      </c>
      <c r="C29">
        <v>164</v>
      </c>
      <c r="D29">
        <v>162</v>
      </c>
      <c r="E29">
        <v>164</v>
      </c>
      <c r="F29">
        <v>85</v>
      </c>
      <c r="G29">
        <v>43</v>
      </c>
      <c r="H29">
        <v>3</v>
      </c>
      <c r="I29">
        <v>1</v>
      </c>
      <c r="J29">
        <v>3</v>
      </c>
      <c r="K29">
        <v>45</v>
      </c>
      <c r="L29">
        <v>32</v>
      </c>
      <c r="M29">
        <v>20</v>
      </c>
    </row>
    <row r="30" spans="1:13" x14ac:dyDescent="0.25">
      <c r="A30" s="1">
        <v>41639</v>
      </c>
      <c r="B30" t="s">
        <v>13</v>
      </c>
      <c r="C30">
        <v>176</v>
      </c>
      <c r="D30">
        <v>174</v>
      </c>
      <c r="E30">
        <v>176</v>
      </c>
      <c r="F30">
        <v>93</v>
      </c>
      <c r="G30">
        <v>41</v>
      </c>
      <c r="H30">
        <v>2</v>
      </c>
      <c r="I30">
        <v>1</v>
      </c>
      <c r="J30">
        <v>3</v>
      </c>
      <c r="K30">
        <v>42</v>
      </c>
      <c r="L30">
        <v>31</v>
      </c>
      <c r="M30">
        <v>17</v>
      </c>
    </row>
    <row r="31" spans="1:13" x14ac:dyDescent="0.25">
      <c r="A31" s="1">
        <v>40543</v>
      </c>
      <c r="B31" t="s">
        <v>18</v>
      </c>
      <c r="C31">
        <v>13</v>
      </c>
      <c r="D31">
        <v>26</v>
      </c>
      <c r="E31">
        <v>13</v>
      </c>
      <c r="F31">
        <v>8</v>
      </c>
      <c r="G31">
        <v>4</v>
      </c>
      <c r="H31">
        <v>1</v>
      </c>
      <c r="I31">
        <v>1</v>
      </c>
      <c r="J31">
        <v>2</v>
      </c>
      <c r="K31">
        <v>6</v>
      </c>
      <c r="L31">
        <v>6</v>
      </c>
      <c r="M31">
        <v>6</v>
      </c>
    </row>
    <row r="32" spans="1:13" x14ac:dyDescent="0.25">
      <c r="A32" s="1">
        <v>40908</v>
      </c>
      <c r="B32" t="s">
        <v>18</v>
      </c>
      <c r="C32">
        <v>14</v>
      </c>
      <c r="D32">
        <v>28</v>
      </c>
      <c r="E32">
        <v>14</v>
      </c>
      <c r="F32">
        <v>7</v>
      </c>
      <c r="G32">
        <v>4</v>
      </c>
      <c r="H32">
        <v>1</v>
      </c>
      <c r="I32">
        <v>1</v>
      </c>
      <c r="J32">
        <v>2</v>
      </c>
      <c r="K32">
        <v>3</v>
      </c>
      <c r="L32">
        <v>3</v>
      </c>
      <c r="M32">
        <v>3</v>
      </c>
    </row>
    <row r="33" spans="1:13" x14ac:dyDescent="0.25">
      <c r="A33" s="1">
        <v>41274</v>
      </c>
      <c r="B33" t="s">
        <v>18</v>
      </c>
      <c r="C33">
        <v>13</v>
      </c>
      <c r="D33">
        <v>26</v>
      </c>
      <c r="E33">
        <v>13</v>
      </c>
      <c r="F33">
        <v>8</v>
      </c>
      <c r="G33">
        <v>4</v>
      </c>
      <c r="H33">
        <v>1</v>
      </c>
      <c r="I33">
        <v>1</v>
      </c>
      <c r="J33">
        <v>3</v>
      </c>
      <c r="K33">
        <v>8</v>
      </c>
      <c r="L33">
        <v>8</v>
      </c>
      <c r="M33">
        <v>4</v>
      </c>
    </row>
    <row r="35" spans="1:13" x14ac:dyDescent="0.25">
      <c r="A35" t="s">
        <v>0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</row>
    <row r="36" spans="1:13" x14ac:dyDescent="0.25">
      <c r="A36" s="1">
        <v>41639</v>
      </c>
      <c r="B36">
        <v>174</v>
      </c>
      <c r="C36">
        <v>79</v>
      </c>
      <c r="D36">
        <v>55</v>
      </c>
      <c r="E36">
        <v>55</v>
      </c>
      <c r="G36">
        <v>22</v>
      </c>
    </row>
    <row r="37" spans="1:13" x14ac:dyDescent="0.25">
      <c r="A37" s="1">
        <v>41274</v>
      </c>
      <c r="B37">
        <v>162</v>
      </c>
      <c r="C37">
        <v>63</v>
      </c>
      <c r="D37">
        <v>65</v>
      </c>
      <c r="E37">
        <v>39</v>
      </c>
      <c r="F37">
        <v>26</v>
      </c>
    </row>
    <row r="38" spans="1:13" x14ac:dyDescent="0.25">
      <c r="A38" s="1">
        <v>40908</v>
      </c>
      <c r="B38">
        <v>156</v>
      </c>
      <c r="C38">
        <v>80</v>
      </c>
      <c r="D38">
        <v>26</v>
      </c>
      <c r="E38">
        <v>46</v>
      </c>
      <c r="F38">
        <v>28</v>
      </c>
    </row>
    <row r="39" spans="1:13" x14ac:dyDescent="0.25">
      <c r="A39" s="1">
        <v>40543</v>
      </c>
      <c r="B39">
        <v>155</v>
      </c>
      <c r="C39">
        <v>77</v>
      </c>
      <c r="D39">
        <v>53</v>
      </c>
      <c r="E39">
        <v>40</v>
      </c>
      <c r="F39">
        <v>26</v>
      </c>
    </row>
    <row r="40" spans="1:13" x14ac:dyDescent="0.25">
      <c r="A40" s="1">
        <v>40178</v>
      </c>
      <c r="B40">
        <v>178</v>
      </c>
      <c r="C40">
        <v>82</v>
      </c>
      <c r="D40">
        <v>61</v>
      </c>
      <c r="E40">
        <v>62</v>
      </c>
      <c r="G40">
        <v>20</v>
      </c>
    </row>
  </sheetData>
  <pageMargins left="0.25" right="0.25" top="0.75" bottom="0.75" header="0.3" footer="0.3"/>
  <pageSetup paperSize="9" scale="71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451-0282-43B5-A71D-A47ED06DF804}">
  <dimension ref="A1:D8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9.42578125" bestFit="1" customWidth="1"/>
    <col min="4" max="4" width="5.140625" bestFit="1" customWidth="1"/>
  </cols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 s="1">
        <v>40178</v>
      </c>
      <c r="B2">
        <v>2</v>
      </c>
      <c r="C2" t="s">
        <v>28</v>
      </c>
      <c r="D2">
        <v>25</v>
      </c>
    </row>
    <row r="3" spans="1:4" x14ac:dyDescent="0.25">
      <c r="A3" s="1">
        <v>40178</v>
      </c>
      <c r="B3">
        <v>19</v>
      </c>
      <c r="C3" t="s">
        <v>29</v>
      </c>
      <c r="D3">
        <v>25</v>
      </c>
    </row>
    <row r="4" spans="1:4" x14ac:dyDescent="0.25">
      <c r="A4" s="1">
        <v>40178</v>
      </c>
      <c r="B4">
        <v>40</v>
      </c>
      <c r="C4" t="s">
        <v>30</v>
      </c>
      <c r="D4">
        <v>25</v>
      </c>
    </row>
    <row r="5" spans="1:4" x14ac:dyDescent="0.25">
      <c r="A5" s="1">
        <v>40543</v>
      </c>
      <c r="B5">
        <v>45</v>
      </c>
      <c r="C5" t="s">
        <v>31</v>
      </c>
      <c r="D5">
        <v>33</v>
      </c>
    </row>
    <row r="6" spans="1:4" x14ac:dyDescent="0.25">
      <c r="A6" s="1">
        <v>40908</v>
      </c>
      <c r="B6">
        <v>46</v>
      </c>
      <c r="C6" t="s">
        <v>32</v>
      </c>
      <c r="D6">
        <v>33</v>
      </c>
    </row>
    <row r="7" spans="1:4" x14ac:dyDescent="0.25">
      <c r="A7" s="1">
        <v>41274</v>
      </c>
      <c r="B7">
        <v>26</v>
      </c>
      <c r="C7" t="s">
        <v>33</v>
      </c>
      <c r="D7">
        <v>26</v>
      </c>
    </row>
    <row r="8" spans="1:4" x14ac:dyDescent="0.25">
      <c r="A8" s="1">
        <v>41639</v>
      </c>
      <c r="B8">
        <v>6</v>
      </c>
      <c r="C8" t="s">
        <v>34</v>
      </c>
      <c r="D8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4FEC-D854-4CF5-BFB7-801F50ECA89A}">
  <dimension ref="A1"/>
  <sheetViews>
    <sheetView workbookViewId="0">
      <selection sqref="A1:U26"/>
    </sheetView>
  </sheetViews>
  <sheetFormatPr defaultRowHeight="15" x14ac:dyDescent="0.25"/>
  <cols>
    <col min="1" max="1" width="10.7109375" bestFit="1" customWidth="1"/>
    <col min="2" max="2" width="18" bestFit="1" customWidth="1"/>
    <col min="3" max="3" width="7.28515625" bestFit="1" customWidth="1"/>
    <col min="4" max="4" width="5" bestFit="1" customWidth="1"/>
    <col min="5" max="5" width="7.42578125" bestFit="1" customWidth="1"/>
    <col min="6" max="6" width="8.7109375" bestFit="1" customWidth="1"/>
    <col min="7" max="7" width="7.7109375" bestFit="1" customWidth="1"/>
    <col min="8" max="8" width="12.7109375" bestFit="1" customWidth="1"/>
    <col min="9" max="9" width="8.28515625" bestFit="1" customWidth="1"/>
    <col min="10" max="10" width="12.140625" bestFit="1" customWidth="1"/>
    <col min="11" max="11" width="9.5703125" bestFit="1" customWidth="1"/>
    <col min="12" max="12" width="11.42578125" bestFit="1" customWidth="1"/>
    <col min="13" max="13" width="9.85546875" bestFit="1" customWidth="1"/>
    <col min="15" max="15" width="10.7109375" bestFit="1" customWidth="1"/>
    <col min="16" max="16" width="4.7109375" bestFit="1" customWidth="1"/>
    <col min="17" max="17" width="5" bestFit="1" customWidth="1"/>
    <col min="18" max="18" width="6.140625" bestFit="1" customWidth="1"/>
    <col min="19" max="19" width="10.5703125" bestFit="1" customWidth="1"/>
    <col min="20" max="20" width="8.42578125" bestFit="1" customWidth="1"/>
    <col min="21" max="21" width="4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Zhang</dc:creator>
  <cp:lastModifiedBy>User</cp:lastModifiedBy>
  <cp:lastPrinted>2020-02-18T09:17:16Z</cp:lastPrinted>
  <dcterms:created xsi:type="dcterms:W3CDTF">2015-06-05T18:17:20Z</dcterms:created>
  <dcterms:modified xsi:type="dcterms:W3CDTF">2020-02-18T09:17:57Z</dcterms:modified>
</cp:coreProperties>
</file>