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F:\TPG Learning\IM\Project2\"/>
    </mc:Choice>
  </mc:AlternateContent>
  <xr:revisionPtr revIDLastSave="0" documentId="13_ncr:1_{7F503329-3AA4-4DC3-A3E5-572D153B587B}" xr6:coauthVersionLast="47" xr6:coauthVersionMax="47" xr10:uidLastSave="{00000000-0000-0000-0000-000000000000}"/>
  <bookViews>
    <workbookView xWindow="-120" yWindow="480" windowWidth="29040" windowHeight="15840" firstSheet="1" activeTab="4" xr2:uid="{00000000-000D-0000-FFFF-FFFF00000000}"/>
  </bookViews>
  <sheets>
    <sheet name="CWP" sheetId="1" r:id="rId1"/>
    <sheet name="MTE" sheetId="2" r:id="rId2"/>
    <sheet name="MVO" sheetId="3" r:id="rId3"/>
    <sheet name="Four Blocks Risk Contribution" sheetId="4" r:id="rId4"/>
    <sheet name="Stock Level" sheetId="9" r:id="rId5"/>
    <sheet name="CWP_TV_Breakdown" sheetId="10" r:id="rId6"/>
    <sheet name="MTE_TV_Breakdown" sheetId="11" r:id="rId7"/>
    <sheet name="MVO_TV_Breakdown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5" i="9" l="1"/>
  <c r="V12" i="9"/>
  <c r="N25" i="9"/>
  <c r="N12" i="9"/>
  <c r="F25" i="9"/>
  <c r="F12" i="9"/>
  <c r="L506" i="9" l="1"/>
  <c r="M506" i="9"/>
  <c r="N506" i="9"/>
  <c r="O506" i="9"/>
  <c r="P506" i="9"/>
  <c r="Q506" i="9"/>
  <c r="R506" i="9"/>
  <c r="S506" i="9"/>
  <c r="D506" i="9"/>
  <c r="E506" i="9"/>
  <c r="F506" i="9"/>
  <c r="G506" i="9"/>
  <c r="H506" i="9"/>
  <c r="I506" i="9"/>
  <c r="J506" i="9"/>
  <c r="K506" i="9"/>
  <c r="C506" i="9"/>
  <c r="B506" i="9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W2" i="3"/>
  <c r="U2" i="3"/>
  <c r="S2" i="3"/>
  <c r="Q2" i="3"/>
  <c r="Q2" i="2"/>
  <c r="L2" i="3"/>
  <c r="J2" i="3"/>
  <c r="H2" i="3"/>
  <c r="F2" i="3"/>
  <c r="F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F3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W2" i="2"/>
  <c r="U2" i="2"/>
  <c r="S2" i="2"/>
  <c r="Q2" i="1"/>
  <c r="L2" i="2"/>
  <c r="J2" i="2"/>
  <c r="H2" i="2"/>
  <c r="F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W2" i="1"/>
  <c r="U2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L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H2" i="1"/>
</calcChain>
</file>

<file path=xl/sharedStrings.xml><?xml version="1.0" encoding="utf-8"?>
<sst xmlns="http://schemas.openxmlformats.org/spreadsheetml/2006/main" count="1730" uniqueCount="572">
  <si>
    <t>DATE</t>
  </si>
  <si>
    <t>TV_sys</t>
  </si>
  <si>
    <t>TV_spe</t>
  </si>
  <si>
    <t>TR</t>
  </si>
  <si>
    <t>TV_MKT</t>
  </si>
  <si>
    <t>TV_SCT</t>
  </si>
  <si>
    <t>TV_STY</t>
  </si>
  <si>
    <t>TV_MACRO</t>
  </si>
  <si>
    <t>ActV_sys</t>
  </si>
  <si>
    <t>ActV_spe</t>
  </si>
  <si>
    <t>TE</t>
  </si>
  <si>
    <t>ActV_MKT</t>
  </si>
  <si>
    <t>ActV_SCT</t>
  </si>
  <si>
    <t>ActV_STY</t>
  </si>
  <si>
    <t>ActV_MACRO</t>
  </si>
  <si>
    <t>CWP_TV_MKT</t>
    <phoneticPr fontId="3" type="noConversion"/>
  </si>
  <si>
    <t>MTE_TV_MKT</t>
    <phoneticPr fontId="3" type="noConversion"/>
  </si>
  <si>
    <t>MVO_TV_MKT</t>
    <phoneticPr fontId="3" type="noConversion"/>
  </si>
  <si>
    <t>CWP_TV_SCT</t>
    <phoneticPr fontId="3" type="noConversion"/>
  </si>
  <si>
    <t>MTE_TV_SCT</t>
    <phoneticPr fontId="3" type="noConversion"/>
  </si>
  <si>
    <t>MVO_TV_SCT</t>
    <phoneticPr fontId="3" type="noConversion"/>
  </si>
  <si>
    <t>CWP_TV_STY</t>
    <phoneticPr fontId="3" type="noConversion"/>
  </si>
  <si>
    <t>MTE_TV_STY</t>
    <phoneticPr fontId="3" type="noConversion"/>
  </si>
  <si>
    <t>MVO_TV_STY</t>
    <phoneticPr fontId="3" type="noConversion"/>
  </si>
  <si>
    <t>CWP_TV_MACRO</t>
    <phoneticPr fontId="3" type="noConversion"/>
  </si>
  <si>
    <t>MTE_TV_MACRO</t>
    <phoneticPr fontId="3" type="noConversion"/>
  </si>
  <si>
    <t>MVO_TV_MACRO</t>
    <phoneticPr fontId="3" type="noConversion"/>
  </si>
  <si>
    <t>CWP_ActV_MKT</t>
    <phoneticPr fontId="3" type="noConversion"/>
  </si>
  <si>
    <t>MTE_ActV_MKT</t>
    <phoneticPr fontId="3" type="noConversion"/>
  </si>
  <si>
    <t>MVO_ActV_MKT</t>
    <phoneticPr fontId="3" type="noConversion"/>
  </si>
  <si>
    <t>CWP_ActV_SCT</t>
    <phoneticPr fontId="3" type="noConversion"/>
  </si>
  <si>
    <t>MTE_ActV_SCT</t>
    <phoneticPr fontId="3" type="noConversion"/>
  </si>
  <si>
    <t>MVO_ActV_SCT</t>
    <phoneticPr fontId="3" type="noConversion"/>
  </si>
  <si>
    <t>CWP_ActV_STY</t>
    <phoneticPr fontId="3" type="noConversion"/>
  </si>
  <si>
    <t>MTE_ActV_STY</t>
    <phoneticPr fontId="3" type="noConversion"/>
  </si>
  <si>
    <t>MVO_ActV_STY</t>
    <phoneticPr fontId="3" type="noConversion"/>
  </si>
  <si>
    <t>CWP_ActV_MACRO</t>
    <phoneticPr fontId="3" type="noConversion"/>
  </si>
  <si>
    <t>MTE_ActV_MACRO</t>
    <phoneticPr fontId="3" type="noConversion"/>
  </si>
  <si>
    <t>MVO_ActV_MACRO</t>
    <phoneticPr fontId="3" type="noConversion"/>
  </si>
  <si>
    <t>NAME</t>
  </si>
  <si>
    <t>A UN Equity</t>
  </si>
  <si>
    <t>AAL UW Equity</t>
  </si>
  <si>
    <t>AAP UN Equity</t>
  </si>
  <si>
    <t>AAPL UW Equity</t>
  </si>
  <si>
    <t>ABBV UN Equity</t>
  </si>
  <si>
    <t>ABC UN Equity</t>
  </si>
  <si>
    <t>ABMD UW Equity</t>
  </si>
  <si>
    <t>ABT UN Equity</t>
  </si>
  <si>
    <t>ACN UN Equity</t>
  </si>
  <si>
    <t>ADBE UW Equity</t>
  </si>
  <si>
    <t>ADI UW Equity</t>
  </si>
  <si>
    <t>ADM UN Equity</t>
  </si>
  <si>
    <t>ADP UW Equity</t>
  </si>
  <si>
    <t>ADSK UW Equity</t>
  </si>
  <si>
    <t>AEE UN Equity</t>
  </si>
  <si>
    <t>AEP UW Equity</t>
  </si>
  <si>
    <t>AES UN Equity</t>
  </si>
  <si>
    <t>AFL UN Equity</t>
  </si>
  <si>
    <t>AIG UN Equity</t>
  </si>
  <si>
    <t>AIZ UN Equity</t>
  </si>
  <si>
    <t>AJG UN Equity</t>
  </si>
  <si>
    <t>AKAM UW Equity</t>
  </si>
  <si>
    <t>ALB UN Equity</t>
  </si>
  <si>
    <t>ALGN UW Equity</t>
  </si>
  <si>
    <t>ALK UN Equity</t>
  </si>
  <si>
    <t>ALL UN Equity</t>
  </si>
  <si>
    <t>ALLE UN Equity</t>
  </si>
  <si>
    <t>AMAT UW Equity</t>
  </si>
  <si>
    <t>AMCR UN Equity</t>
  </si>
  <si>
    <t>AMD UW Equity</t>
  </si>
  <si>
    <t>AME UN Equity</t>
  </si>
  <si>
    <t>AMGN UW Equity</t>
  </si>
  <si>
    <t>AMP UN Equity</t>
  </si>
  <si>
    <t>AMT UN Equity</t>
  </si>
  <si>
    <t>AMZN UW Equity</t>
  </si>
  <si>
    <t>ANET UN Equity</t>
  </si>
  <si>
    <t>ANSS UW Equity</t>
  </si>
  <si>
    <t>ANTM UN Equity</t>
  </si>
  <si>
    <t>AON UN Equity</t>
  </si>
  <si>
    <t>AOS UN Equity</t>
  </si>
  <si>
    <t>APA UW Equity</t>
  </si>
  <si>
    <t>APD UN Equity</t>
  </si>
  <si>
    <t>APH UN Equity</t>
  </si>
  <si>
    <t>APTV UN Equity</t>
  </si>
  <si>
    <t>ARE UN Equity</t>
  </si>
  <si>
    <t>ATO UN Equity</t>
  </si>
  <si>
    <t>ATVI UW Equity</t>
  </si>
  <si>
    <t>AVB UN Equity</t>
  </si>
  <si>
    <t>AVGO UW Equity</t>
  </si>
  <si>
    <t>AVY UN Equity</t>
  </si>
  <si>
    <t>AWK UN Equity</t>
  </si>
  <si>
    <t>AXP UN Equity</t>
  </si>
  <si>
    <t>AZO UN Equity</t>
  </si>
  <si>
    <t>BA UN Equity</t>
  </si>
  <si>
    <t>BAC UN Equity</t>
  </si>
  <si>
    <t>BAX UN Equity</t>
  </si>
  <si>
    <t>BBWI UN Equity</t>
  </si>
  <si>
    <t>BBY UN Equity</t>
  </si>
  <si>
    <t>BDX UN Equity</t>
  </si>
  <si>
    <t>BEN UN Equity</t>
  </si>
  <si>
    <t>BF/B UN Equity</t>
  </si>
  <si>
    <t>BIIB UW Equity</t>
  </si>
  <si>
    <t>BIO UN Equity</t>
  </si>
  <si>
    <t>BK UN Equity</t>
  </si>
  <si>
    <t>BKNG UW Equity</t>
  </si>
  <si>
    <t>BKR UW Equity</t>
  </si>
  <si>
    <t>BLK UN Equity</t>
  </si>
  <si>
    <t>BLL UN Equity</t>
  </si>
  <si>
    <t>BMY UN Equity</t>
  </si>
  <si>
    <t>BR UN Equity</t>
  </si>
  <si>
    <t>BRK/B UN Equity</t>
  </si>
  <si>
    <t>BRO UN Equity</t>
  </si>
  <si>
    <t>BSX UN Equity</t>
  </si>
  <si>
    <t>BWA UN Equity</t>
  </si>
  <si>
    <t>BXP UN Equity</t>
  </si>
  <si>
    <t>C UN Equity</t>
  </si>
  <si>
    <t>CAG UN Equity</t>
  </si>
  <si>
    <t>CAH UN Equity</t>
  </si>
  <si>
    <t>CARR UN Equity</t>
  </si>
  <si>
    <t>CAT UN Equity</t>
  </si>
  <si>
    <t>CB UN Equity</t>
  </si>
  <si>
    <t>CBOE UF Equity</t>
  </si>
  <si>
    <t>CBRE UN Equity</t>
  </si>
  <si>
    <t>CCI UN Equity</t>
  </si>
  <si>
    <t>CCL UN Equity</t>
  </si>
  <si>
    <t>CDAY UN Equity</t>
  </si>
  <si>
    <t>CDNS UW Equity</t>
  </si>
  <si>
    <t>CDW UW Equity</t>
  </si>
  <si>
    <t>CE UN Equity</t>
  </si>
  <si>
    <t>CERN UW Equity</t>
  </si>
  <si>
    <t>CF UN Equity</t>
  </si>
  <si>
    <t>CFG UN Equity</t>
  </si>
  <si>
    <t>CHD UN Equity</t>
  </si>
  <si>
    <t>CHRW UW Equity</t>
  </si>
  <si>
    <t>CHTR UW Equity</t>
  </si>
  <si>
    <t>CI UN Equity</t>
  </si>
  <si>
    <t>CINF UW Equity</t>
  </si>
  <si>
    <t>CL UN Equity</t>
  </si>
  <si>
    <t>CLX UN Equity</t>
  </si>
  <si>
    <t>CMA UN Equity</t>
  </si>
  <si>
    <t>CMCSA UW Equity</t>
  </si>
  <si>
    <t>CME UW Equity</t>
  </si>
  <si>
    <t>CMG UN Equity</t>
  </si>
  <si>
    <t>CMI UN Equity</t>
  </si>
  <si>
    <t>CMS UN Equity</t>
  </si>
  <si>
    <t>CNC UN Equity</t>
  </si>
  <si>
    <t>CNP UN Equity</t>
  </si>
  <si>
    <t>COF UN Equity</t>
  </si>
  <si>
    <t>COO UN Equity</t>
  </si>
  <si>
    <t>COP UN Equity</t>
  </si>
  <si>
    <t>COST UW Equity</t>
  </si>
  <si>
    <t>CPB UN Equity</t>
  </si>
  <si>
    <t>CPRT UW Equity</t>
  </si>
  <si>
    <t>CRL UN Equity</t>
  </si>
  <si>
    <t>CRM UN Equity</t>
  </si>
  <si>
    <t>CSCO UW Equity</t>
  </si>
  <si>
    <t>CSX UW Equity</t>
  </si>
  <si>
    <t>CTAS UW Equity</t>
  </si>
  <si>
    <t>CTLT UN Equity</t>
  </si>
  <si>
    <t>CTRA UN Equity</t>
  </si>
  <si>
    <t>CTSH UW Equity</t>
  </si>
  <si>
    <t>CTVA UN Equity</t>
  </si>
  <si>
    <t>CTXS UW Equity</t>
  </si>
  <si>
    <t>CVS UN Equity</t>
  </si>
  <si>
    <t>CVX UN Equity</t>
  </si>
  <si>
    <t>CZR UW Equity</t>
  </si>
  <si>
    <t>D UN Equity</t>
  </si>
  <si>
    <t>DAL UN Equity</t>
  </si>
  <si>
    <t>DD UN Equity</t>
  </si>
  <si>
    <t>DE UN Equity</t>
  </si>
  <si>
    <t>DFS UN Equity</t>
  </si>
  <si>
    <t>DG UN Equity</t>
  </si>
  <si>
    <t>DGX UN Equity</t>
  </si>
  <si>
    <t>DHI UN Equity</t>
  </si>
  <si>
    <t>DHR UN Equity</t>
  </si>
  <si>
    <t>DIS UN Equity</t>
  </si>
  <si>
    <t>DISCA UW Equity</t>
  </si>
  <si>
    <t>DISCK UW Equity</t>
  </si>
  <si>
    <t>DISH UW Equity</t>
  </si>
  <si>
    <t>DLR UN Equity</t>
  </si>
  <si>
    <t>DLTR UW Equity</t>
  </si>
  <si>
    <t>DOV UN Equity</t>
  </si>
  <si>
    <t>DOW UN Equity</t>
  </si>
  <si>
    <t>DPZ UN Equity</t>
  </si>
  <si>
    <t>DRE UN Equity</t>
  </si>
  <si>
    <t>DRI UN Equity</t>
  </si>
  <si>
    <t>DTE UN Equity</t>
  </si>
  <si>
    <t>DUK UN Equity</t>
  </si>
  <si>
    <t>DVA UN Equity</t>
  </si>
  <si>
    <t>DVN UN Equity</t>
  </si>
  <si>
    <t>DXC UN Equity</t>
  </si>
  <si>
    <t>DXCM UW Equity</t>
  </si>
  <si>
    <t>EA UW Equity</t>
  </si>
  <si>
    <t>EBAY UW Equity</t>
  </si>
  <si>
    <t>ECL UN Equity</t>
  </si>
  <si>
    <t>ED UN Equity</t>
  </si>
  <si>
    <t>EFX UN Equity</t>
  </si>
  <si>
    <t>EIX UN Equity</t>
  </si>
  <si>
    <t>EL UN Equity</t>
  </si>
  <si>
    <t>EMN UN Equity</t>
  </si>
  <si>
    <t>EMR UN Equity</t>
  </si>
  <si>
    <t>ENPH UQ Equity</t>
  </si>
  <si>
    <t>EOG UN Equity</t>
  </si>
  <si>
    <t>EPAM UN Equity</t>
  </si>
  <si>
    <t>EQIX UW Equity</t>
  </si>
  <si>
    <t>EQR UN Equity</t>
  </si>
  <si>
    <t>ES UN Equity</t>
  </si>
  <si>
    <t>ESS UN Equity</t>
  </si>
  <si>
    <t>ETN UN Equity</t>
  </si>
  <si>
    <t>ETR UN Equity</t>
  </si>
  <si>
    <t>ETSY UW Equity</t>
  </si>
  <si>
    <t>EVRG UN Equity</t>
  </si>
  <si>
    <t>EW UN Equity</t>
  </si>
  <si>
    <t>EXC UW Equity</t>
  </si>
  <si>
    <t>EXPD UW Equity</t>
  </si>
  <si>
    <t>EXPE UW Equity</t>
  </si>
  <si>
    <t>EXR UN Equity</t>
  </si>
  <si>
    <t>F UN Equity</t>
  </si>
  <si>
    <t>FANG UW Equity</t>
  </si>
  <si>
    <t>FAST UW Equity</t>
  </si>
  <si>
    <t>FB UW Equity</t>
  </si>
  <si>
    <t>FBHS UN Equity</t>
  </si>
  <si>
    <t>FCX UN Equity</t>
  </si>
  <si>
    <t>FDS UN Equity</t>
  </si>
  <si>
    <t>FDX UN Equity</t>
  </si>
  <si>
    <t>FE UN Equity</t>
  </si>
  <si>
    <t>FFIV UW Equity</t>
  </si>
  <si>
    <t>FIS UN Equity</t>
  </si>
  <si>
    <t>FISV UW Equity</t>
  </si>
  <si>
    <t>FITB UW Equity</t>
  </si>
  <si>
    <t>FLT UN Equity</t>
  </si>
  <si>
    <t>FMC UN Equity</t>
  </si>
  <si>
    <t>FOX UW Equity</t>
  </si>
  <si>
    <t>FOXA UW Equity</t>
  </si>
  <si>
    <t>FRC UN Equity</t>
  </si>
  <si>
    <t>FRT UN Equity</t>
  </si>
  <si>
    <t>FTNT UW Equity</t>
  </si>
  <si>
    <t>FTV UN Equity</t>
  </si>
  <si>
    <t>GD UN Equity</t>
  </si>
  <si>
    <t>GE UN Equity</t>
  </si>
  <si>
    <t>GILD UW Equity</t>
  </si>
  <si>
    <t>GIS UN Equity</t>
  </si>
  <si>
    <t>GL UN Equity</t>
  </si>
  <si>
    <t>GLW UN Equity</t>
  </si>
  <si>
    <t>GM UN Equity</t>
  </si>
  <si>
    <t>GNRC UN Equity</t>
  </si>
  <si>
    <t>GOOG UW Equity</t>
  </si>
  <si>
    <t>GOOGL UW Equity</t>
  </si>
  <si>
    <t>GPC UN Equity</t>
  </si>
  <si>
    <t>GPN UN Equity</t>
  </si>
  <si>
    <t>GRMN UN Equity</t>
  </si>
  <si>
    <t>GS UN Equity</t>
  </si>
  <si>
    <t>GWW UN Equity</t>
  </si>
  <si>
    <t>HAL UN Equity</t>
  </si>
  <si>
    <t>HAS UW Equity</t>
  </si>
  <si>
    <t>HBAN UW Equity</t>
  </si>
  <si>
    <t>HCA UN Equity</t>
  </si>
  <si>
    <t>HD UN Equity</t>
  </si>
  <si>
    <t>HES UN Equity</t>
  </si>
  <si>
    <t>HIG UN Equity</t>
  </si>
  <si>
    <t>HII UN Equity</t>
  </si>
  <si>
    <t>HLT UN Equity</t>
  </si>
  <si>
    <t>HOLX UW Equity</t>
  </si>
  <si>
    <t>HON UW Equity</t>
  </si>
  <si>
    <t>HPE UN Equity</t>
  </si>
  <si>
    <t>HPQ UN Equity</t>
  </si>
  <si>
    <t>HRL UN Equity</t>
  </si>
  <si>
    <t>HSIC UW Equity</t>
  </si>
  <si>
    <t>HST UW Equity</t>
  </si>
  <si>
    <t>HSY UN Equity</t>
  </si>
  <si>
    <t>HUM UN Equity</t>
  </si>
  <si>
    <t>HWM UN Equity</t>
  </si>
  <si>
    <t>IBM UN Equity</t>
  </si>
  <si>
    <t>ICE UN Equity</t>
  </si>
  <si>
    <t>IDXX UW Equity</t>
  </si>
  <si>
    <t>IEX UN Equity</t>
  </si>
  <si>
    <t>IFF UN Equity</t>
  </si>
  <si>
    <t>ILMN UW Equity</t>
  </si>
  <si>
    <t>INCY UW Equity</t>
  </si>
  <si>
    <t>INTC UW Equity</t>
  </si>
  <si>
    <t>INTU UW Equity</t>
  </si>
  <si>
    <t>IP UN Equity</t>
  </si>
  <si>
    <t>IPG UN Equity</t>
  </si>
  <si>
    <t>IPGP UW Equity</t>
  </si>
  <si>
    <t>IQV UN Equity</t>
  </si>
  <si>
    <t>IR UN Equity</t>
  </si>
  <si>
    <t>IRM UN Equity</t>
  </si>
  <si>
    <t>ISRG UW Equity</t>
  </si>
  <si>
    <t>IT UN Equity</t>
  </si>
  <si>
    <t>ITW UN Equity</t>
  </si>
  <si>
    <t>IVZ UN Equity</t>
  </si>
  <si>
    <t>J UN Equity</t>
  </si>
  <si>
    <t>JBHT UW Equity</t>
  </si>
  <si>
    <t>JCI UN Equity</t>
  </si>
  <si>
    <t>JKHY UW Equity</t>
  </si>
  <si>
    <t>JNJ UN Equity</t>
  </si>
  <si>
    <t>JNPR UN Equity</t>
  </si>
  <si>
    <t>JPM UN Equity</t>
  </si>
  <si>
    <t>K UN Equity</t>
  </si>
  <si>
    <t>KEY UN Equity</t>
  </si>
  <si>
    <t>KEYS UN Equity</t>
  </si>
  <si>
    <t>KHC UW Equity</t>
  </si>
  <si>
    <t>KIM UN Equity</t>
  </si>
  <si>
    <t>KLAC UW Equity</t>
  </si>
  <si>
    <t>KMB UN Equity</t>
  </si>
  <si>
    <t>KMI UN Equity</t>
  </si>
  <si>
    <t>KMX UN Equity</t>
  </si>
  <si>
    <t>KO UN Equity</t>
  </si>
  <si>
    <t>KR UN Equity</t>
  </si>
  <si>
    <t>L UN Equity</t>
  </si>
  <si>
    <t>LDOS UN Equity</t>
  </si>
  <si>
    <t>LEN UN Equity</t>
  </si>
  <si>
    <t>LH UN Equity</t>
  </si>
  <si>
    <t>LHX UN Equity</t>
  </si>
  <si>
    <t>LIN UN Equity</t>
  </si>
  <si>
    <t>LKQ UW Equity</t>
  </si>
  <si>
    <t>LLY UN Equity</t>
  </si>
  <si>
    <t>LMT UN Equity</t>
  </si>
  <si>
    <t>LNC UN Equity</t>
  </si>
  <si>
    <t>LNT UW Equity</t>
  </si>
  <si>
    <t>LOW UN Equity</t>
  </si>
  <si>
    <t>LRCX UW Equity</t>
  </si>
  <si>
    <t>LUMN UN Equity</t>
  </si>
  <si>
    <t>LUV UN Equity</t>
  </si>
  <si>
    <t>LVS UN Equity</t>
  </si>
  <si>
    <t>LW UN Equity</t>
  </si>
  <si>
    <t>LYB UN Equity</t>
  </si>
  <si>
    <t>LYV UN Equity</t>
  </si>
  <si>
    <t>MA UN Equity</t>
  </si>
  <si>
    <t>MAA UN Equity</t>
  </si>
  <si>
    <t>MAR UW Equity</t>
  </si>
  <si>
    <t>MAS UN Equity</t>
  </si>
  <si>
    <t>MCD UN Equity</t>
  </si>
  <si>
    <t>MCHP UW Equity</t>
  </si>
  <si>
    <t>MCK UN Equity</t>
  </si>
  <si>
    <t>MCO UN Equity</t>
  </si>
  <si>
    <t>MDLZ UW Equity</t>
  </si>
  <si>
    <t>MDT UN Equity</t>
  </si>
  <si>
    <t>MET UN Equity</t>
  </si>
  <si>
    <t>MGM UN Equity</t>
  </si>
  <si>
    <t>MHK UN Equity</t>
  </si>
  <si>
    <t>MKC UN Equity</t>
  </si>
  <si>
    <t>MKTX UW Equity</t>
  </si>
  <si>
    <t>MLM UN Equity</t>
  </si>
  <si>
    <t>MMC UN Equity</t>
  </si>
  <si>
    <t>MMM UN Equity</t>
  </si>
  <si>
    <t>MNST UW Equity</t>
  </si>
  <si>
    <t>MO UN Equity</t>
  </si>
  <si>
    <t>MOH UN Equity</t>
  </si>
  <si>
    <t>MOS UN Equity</t>
  </si>
  <si>
    <t>MPC UN Equity</t>
  </si>
  <si>
    <t>MPWR UW Equity</t>
  </si>
  <si>
    <t>MRK UN Equity</t>
  </si>
  <si>
    <t>MRNA UW Equity</t>
  </si>
  <si>
    <t>MRO UN Equity</t>
  </si>
  <si>
    <t>MS UN Equity</t>
  </si>
  <si>
    <t>MSCI UN Equity</t>
  </si>
  <si>
    <t>MSFT UW Equity</t>
  </si>
  <si>
    <t>MSI UN Equity</t>
  </si>
  <si>
    <t>MTB UN Equity</t>
  </si>
  <si>
    <t>MTCH UW Equity</t>
  </si>
  <si>
    <t>MTD UN Equity</t>
  </si>
  <si>
    <t>MU UW Equity</t>
  </si>
  <si>
    <t>NCLH UN Equity</t>
  </si>
  <si>
    <t>NDAQ UW Equity</t>
  </si>
  <si>
    <t>NDSN UW Equity</t>
  </si>
  <si>
    <t>NEE UN Equity</t>
  </si>
  <si>
    <t>NEM UN Equity</t>
  </si>
  <si>
    <t>NFLX UW Equity</t>
  </si>
  <si>
    <t>NI UN Equity</t>
  </si>
  <si>
    <t>NKE UN Equity</t>
  </si>
  <si>
    <t>NLOK UW Equity</t>
  </si>
  <si>
    <t>NLSN UN Equity</t>
  </si>
  <si>
    <t>NOC UN Equity</t>
  </si>
  <si>
    <t>NOW UN Equity</t>
  </si>
  <si>
    <t>NRG UN Equity</t>
  </si>
  <si>
    <t>NSC UN Equity</t>
  </si>
  <si>
    <t>NTAP UW Equity</t>
  </si>
  <si>
    <t>NTRS UW Equity</t>
  </si>
  <si>
    <t>NUE UN Equity</t>
  </si>
  <si>
    <t>NVDA UW Equity</t>
  </si>
  <si>
    <t>NVR UN Equity</t>
  </si>
  <si>
    <t>NWL UW Equity</t>
  </si>
  <si>
    <t>NWS UW Equity</t>
  </si>
  <si>
    <t>NWSA UW Equity</t>
  </si>
  <si>
    <t>NXPI UW Equity</t>
  </si>
  <si>
    <t>O UN Equity</t>
  </si>
  <si>
    <t>ODFL UW Equity</t>
  </si>
  <si>
    <t>OGN UN Equity</t>
  </si>
  <si>
    <t>OKE UN Equity</t>
  </si>
  <si>
    <t>OMC UN Equity</t>
  </si>
  <si>
    <t>ORCL UN Equity</t>
  </si>
  <si>
    <t>ORLY UW Equity</t>
  </si>
  <si>
    <t>OTIS UN Equity</t>
  </si>
  <si>
    <t>OXY UN Equity</t>
  </si>
  <si>
    <t>PARA UW Equity</t>
  </si>
  <si>
    <t>PAYC UN Equity</t>
  </si>
  <si>
    <t>PAYX UW Equity</t>
  </si>
  <si>
    <t>PBCT UW Equity</t>
  </si>
  <si>
    <t>PCAR UW Equity</t>
  </si>
  <si>
    <t>PEAK UN Equity</t>
  </si>
  <si>
    <t>PEG UN Equity</t>
  </si>
  <si>
    <t>PENN UW Equity</t>
  </si>
  <si>
    <t>PEP UW Equity</t>
  </si>
  <si>
    <t>PFE UN Equity</t>
  </si>
  <si>
    <t>PFG UW Equity</t>
  </si>
  <si>
    <t>PG UN Equity</t>
  </si>
  <si>
    <t>PGR UN Equity</t>
  </si>
  <si>
    <t>PH UN Equity</t>
  </si>
  <si>
    <t>PHM UN Equity</t>
  </si>
  <si>
    <t>PKG UN Equity</t>
  </si>
  <si>
    <t>PKI UN Equity</t>
  </si>
  <si>
    <t>PLD UN Equity</t>
  </si>
  <si>
    <t>PM UN Equity</t>
  </si>
  <si>
    <t>PNC UN Equity</t>
  </si>
  <si>
    <t>PNR UN Equity</t>
  </si>
  <si>
    <t>PNW UN Equity</t>
  </si>
  <si>
    <t>POOL UW Equity</t>
  </si>
  <si>
    <t>PPG UN Equity</t>
  </si>
  <si>
    <t>PPL UN Equity</t>
  </si>
  <si>
    <t>PRU UN Equity</t>
  </si>
  <si>
    <t>PSA UN Equity</t>
  </si>
  <si>
    <t>PSX UN Equity</t>
  </si>
  <si>
    <t>PTC UW Equity</t>
  </si>
  <si>
    <t>PVH UN Equity</t>
  </si>
  <si>
    <t>PWR UN Equity</t>
  </si>
  <si>
    <t>PXD UN Equity</t>
  </si>
  <si>
    <t>PYPL UW Equity</t>
  </si>
  <si>
    <t>QCOM UW Equity</t>
  </si>
  <si>
    <t>QRVO UW Equity</t>
  </si>
  <si>
    <t>RCL UN Equity</t>
  </si>
  <si>
    <t>RE UN Equity</t>
  </si>
  <si>
    <t>REG UW Equity</t>
  </si>
  <si>
    <t>REGN UW Equity</t>
  </si>
  <si>
    <t>RF UN Equity</t>
  </si>
  <si>
    <t>RHI UN Equity</t>
  </si>
  <si>
    <t>RJF UN Equity</t>
  </si>
  <si>
    <t>RL UN Equity</t>
  </si>
  <si>
    <t>RMD UN Equity</t>
  </si>
  <si>
    <t>ROK UN Equity</t>
  </si>
  <si>
    <t>ROL UN Equity</t>
  </si>
  <si>
    <t>ROP UN Equity</t>
  </si>
  <si>
    <t>ROST UW Equity</t>
  </si>
  <si>
    <t>RSG UN Equity</t>
  </si>
  <si>
    <t>RTX UN Equity</t>
  </si>
  <si>
    <t>SBAC UW Equity</t>
  </si>
  <si>
    <t>SBNY UW Equity</t>
  </si>
  <si>
    <t>SBUX UW Equity</t>
  </si>
  <si>
    <t>SCHW UN Equity</t>
  </si>
  <si>
    <t>SEDG UW Equity</t>
  </si>
  <si>
    <t>SEE UN Equity</t>
  </si>
  <si>
    <t>SHW UN Equity</t>
  </si>
  <si>
    <t>SIVB UW Equity</t>
  </si>
  <si>
    <t>SJM UN Equity</t>
  </si>
  <si>
    <t>SLB UN Equity</t>
  </si>
  <si>
    <t>SNA UN Equity</t>
  </si>
  <si>
    <t>SNPS UW Equity</t>
  </si>
  <si>
    <t>SO UN Equity</t>
  </si>
  <si>
    <t>SPG UN Equity</t>
  </si>
  <si>
    <t>SPGI UN Equity</t>
  </si>
  <si>
    <t>SRE UN Equity</t>
  </si>
  <si>
    <t>STE UN Equity</t>
  </si>
  <si>
    <t>STT UN Equity</t>
  </si>
  <si>
    <t>STX UW Equity</t>
  </si>
  <si>
    <t>STZ UN Equity</t>
  </si>
  <si>
    <t>SWK UN Equity</t>
  </si>
  <si>
    <t>SWKS UW Equity</t>
  </si>
  <si>
    <t>SYF UN Equity</t>
  </si>
  <si>
    <t>SYK UN Equity</t>
  </si>
  <si>
    <t>SYY UN Equity</t>
  </si>
  <si>
    <t>T UN Equity</t>
  </si>
  <si>
    <t>TAP UN Equity</t>
  </si>
  <si>
    <t>TDG UN Equity</t>
  </si>
  <si>
    <t>TDY UN Equity</t>
  </si>
  <si>
    <t>TECH UW Equity</t>
  </si>
  <si>
    <t>TEL UN Equity</t>
  </si>
  <si>
    <t>TER UW Equity</t>
  </si>
  <si>
    <t>TFC UN Equity</t>
  </si>
  <si>
    <t>TFX UN Equity</t>
  </si>
  <si>
    <t>TGT UN Equity</t>
  </si>
  <si>
    <t>TJX UN Equity</t>
  </si>
  <si>
    <t>TMO UN Equity</t>
  </si>
  <si>
    <t>TMUS UW Equity</t>
  </si>
  <si>
    <t>TPR UN Equity</t>
  </si>
  <si>
    <t>TRMB UW Equity</t>
  </si>
  <si>
    <t>TROW UW Equity</t>
  </si>
  <si>
    <t>TRV UN Equity</t>
  </si>
  <si>
    <t>TSCO UW Equity</t>
  </si>
  <si>
    <t>TSLA UW Equity</t>
  </si>
  <si>
    <t>TSN UN Equity</t>
  </si>
  <si>
    <t>TT UN Equity</t>
  </si>
  <si>
    <t>TTWO UW Equity</t>
  </si>
  <si>
    <t>TWTR UN Equity</t>
  </si>
  <si>
    <t>TXN UW Equity</t>
  </si>
  <si>
    <t>TXT UN Equity</t>
  </si>
  <si>
    <t>TYL UN Equity</t>
  </si>
  <si>
    <t>UA UN Equity</t>
  </si>
  <si>
    <t>UAA UN Equity</t>
  </si>
  <si>
    <t>UAL UW Equity</t>
  </si>
  <si>
    <t>UDR UN Equity</t>
  </si>
  <si>
    <t>UHS UN Equity</t>
  </si>
  <si>
    <t>ULTA UW Equity</t>
  </si>
  <si>
    <t>UNH UN Equity</t>
  </si>
  <si>
    <t>UNP UN Equity</t>
  </si>
  <si>
    <t>UPS UN Equity</t>
  </si>
  <si>
    <t>URI UN Equity</t>
  </si>
  <si>
    <t>USB UN Equity</t>
  </si>
  <si>
    <t>V UN Equity</t>
  </si>
  <si>
    <t>VFC UN Equity</t>
  </si>
  <si>
    <t>VLO UN Equity</t>
  </si>
  <si>
    <t>VMC UN Equity</t>
  </si>
  <si>
    <t>VNO UN Equity</t>
  </si>
  <si>
    <t>VRSK UW Equity</t>
  </si>
  <si>
    <t>VRSN UW Equity</t>
  </si>
  <si>
    <t>VRTX UW Equity</t>
  </si>
  <si>
    <t>VTR UN Equity</t>
  </si>
  <si>
    <t>VTRS UW Equity</t>
  </si>
  <si>
    <t>VZ UN Equity</t>
  </si>
  <si>
    <t>WAB UN Equity</t>
  </si>
  <si>
    <t>WAT UN Equity</t>
  </si>
  <si>
    <t>WBA UW Equity</t>
  </si>
  <si>
    <t>WDC UW Equity</t>
  </si>
  <si>
    <t>WEC UN Equity</t>
  </si>
  <si>
    <t>WELL UN Equity</t>
  </si>
  <si>
    <t>WFC UN Equity</t>
  </si>
  <si>
    <t>WHR UN Equity</t>
  </si>
  <si>
    <t>WM UN Equity</t>
  </si>
  <si>
    <t>WMB UN Equity</t>
  </si>
  <si>
    <t>WMT UN Equity</t>
  </si>
  <si>
    <t>WRB UN Equity</t>
  </si>
  <si>
    <t>WRK UN Equity</t>
  </si>
  <si>
    <t>WST UN Equity</t>
  </si>
  <si>
    <t>WTW UW Equity</t>
  </si>
  <si>
    <t>WY UN Equity</t>
  </si>
  <si>
    <t>WYNN UW Equity</t>
  </si>
  <si>
    <t>XEL UW Equity</t>
  </si>
  <si>
    <t>XOM UN Equity</t>
  </si>
  <si>
    <t>XRAY UW Equity</t>
  </si>
  <si>
    <t>XYL UN Equity</t>
  </si>
  <si>
    <t>YUM UN Equity</t>
  </si>
  <si>
    <t>ZBH UN Equity</t>
  </si>
  <si>
    <t>ZBRA UW Equity</t>
  </si>
  <si>
    <t>ZION UW Equity</t>
  </si>
  <si>
    <t>ZTS UN Equity</t>
  </si>
  <si>
    <t>CWP_avg_wMCTR</t>
  </si>
  <si>
    <t>CWP_avg_wMCAR</t>
  </si>
  <si>
    <t>Name</t>
  </si>
  <si>
    <t>Contribution to TR</t>
  </si>
  <si>
    <t>MVO_avg_wMCTR</t>
  </si>
  <si>
    <t>MVO_avg_wMCAR</t>
  </si>
  <si>
    <t>MTE_avg_wMCTR</t>
  </si>
  <si>
    <t>MTE_avg_wMCAR</t>
  </si>
  <si>
    <t>Contribution to TE</t>
    <phoneticPr fontId="3" type="noConversion"/>
  </si>
  <si>
    <t>SPX Index</t>
  </si>
  <si>
    <t>VIX Index</t>
  </si>
  <si>
    <t>SPX Index Volume</t>
  </si>
  <si>
    <t>Energy</t>
  </si>
  <si>
    <t>Materials</t>
  </si>
  <si>
    <t>Industrials</t>
  </si>
  <si>
    <t>Consumer Discretionary</t>
  </si>
  <si>
    <t>Consumer Staples</t>
  </si>
  <si>
    <t>Health Care</t>
  </si>
  <si>
    <t>Financials</t>
  </si>
  <si>
    <t>Information Technology</t>
  </si>
  <si>
    <t>Telecommunication Services</t>
  </si>
  <si>
    <t>Utilities</t>
  </si>
  <si>
    <t>Real Estate</t>
  </si>
  <si>
    <t>Short Interest</t>
  </si>
  <si>
    <t>USGG10YR Index</t>
  </si>
  <si>
    <t>USGG12M Index</t>
  </si>
  <si>
    <t>USO US Equity</t>
  </si>
  <si>
    <t>CONSSENT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</si>
</sst>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yyyy\-mm\-dd;@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b/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76" fontId="2" fillId="0" borderId="2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1" fillId="0" borderId="2" xfId="0" applyNumberFormat="1" applyFont="1" applyBorder="1" applyAlignment="1">
      <alignment horizontal="center" vertical="top"/>
    </xf>
    <xf numFmtId="10" fontId="0" fillId="0" borderId="0" xfId="0" applyNumberFormat="1"/>
    <xf numFmtId="10" fontId="0" fillId="0" borderId="0" xfId="1" applyNumberFormat="1" applyFont="1" applyAlignment="1"/>
    <xf numFmtId="0" fontId="5" fillId="0" borderId="0" xfId="0" applyFont="1"/>
    <xf numFmtId="0" fontId="6" fillId="0" borderId="2" xfId="0" applyFont="1" applyBorder="1" applyAlignment="1">
      <alignment horizontal="center" vertical="top"/>
    </xf>
    <xf numFmtId="0" fontId="7" fillId="0" borderId="0" xfId="0" applyFont="1"/>
    <xf numFmtId="10" fontId="6" fillId="0" borderId="2" xfId="0" applyNumberFormat="1" applyFont="1" applyBorder="1" applyAlignment="1">
      <alignment horizontal="center" vertical="top"/>
    </xf>
    <xf numFmtId="10" fontId="5" fillId="2" borderId="0" xfId="0" applyNumberFormat="1" applyFont="1" applyFill="1"/>
    <xf numFmtId="10" fontId="5" fillId="0" borderId="0" xfId="0" applyNumberFormat="1" applyFont="1"/>
    <xf numFmtId="10" fontId="5" fillId="3" borderId="0" xfId="0" applyNumberFormat="1" applyFont="1" applyFill="1"/>
    <xf numFmtId="177" fontId="5" fillId="0" borderId="0" xfId="0" applyNumberFormat="1" applyFont="1"/>
    <xf numFmtId="177" fontId="6" fillId="0" borderId="2" xfId="0" applyNumberFormat="1" applyFont="1" applyBorder="1" applyAlignment="1">
      <alignment horizontal="center" vertical="top"/>
    </xf>
    <xf numFmtId="177" fontId="0" fillId="0" borderId="0" xfId="0" applyNumberFormat="1"/>
    <xf numFmtId="177" fontId="1" fillId="0" borderId="1" xfId="0" applyNumberFormat="1" applyFont="1" applyBorder="1" applyAlignment="1">
      <alignment horizontal="center" vertical="top"/>
    </xf>
  </cellXfs>
  <cellStyles count="2">
    <cellStyle name="常规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TV_MKT Contribution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 Blocks Risk Contribution'!$B$1</c:f>
              <c:strCache>
                <c:ptCount val="1"/>
                <c:pt idx="0">
                  <c:v>CWP_TV_MKT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Contribution'!$B$2:$B$36</c:f>
              <c:numCache>
                <c:formatCode>General</c:formatCode>
                <c:ptCount val="35"/>
                <c:pt idx="0">
                  <c:v>0.95209294641480524</c:v>
                </c:pt>
                <c:pt idx="1">
                  <c:v>0.95568807670516931</c:v>
                </c:pt>
                <c:pt idx="2">
                  <c:v>0.96250945776796282</c:v>
                </c:pt>
                <c:pt idx="3">
                  <c:v>0.96835040646290138</c:v>
                </c:pt>
                <c:pt idx="4">
                  <c:v>0.96284533231404856</c:v>
                </c:pt>
                <c:pt idx="5">
                  <c:v>0.9606878558854115</c:v>
                </c:pt>
                <c:pt idx="6">
                  <c:v>0.95281761719099012</c:v>
                </c:pt>
                <c:pt idx="7">
                  <c:v>0.94438233898316171</c:v>
                </c:pt>
                <c:pt idx="8">
                  <c:v>0.93741197316408631</c:v>
                </c:pt>
                <c:pt idx="9">
                  <c:v>0.90894474582130624</c:v>
                </c:pt>
                <c:pt idx="10">
                  <c:v>0.92723572091402973</c:v>
                </c:pt>
                <c:pt idx="11">
                  <c:v>0.93505762103917689</c:v>
                </c:pt>
                <c:pt idx="12">
                  <c:v>0.90939294384617053</c:v>
                </c:pt>
                <c:pt idx="13">
                  <c:v>0.90263835422217831</c:v>
                </c:pt>
                <c:pt idx="14">
                  <c:v>0.90170321101886375</c:v>
                </c:pt>
                <c:pt idx="15">
                  <c:v>0.88795348537221608</c:v>
                </c:pt>
                <c:pt idx="16">
                  <c:v>0.88253097690668181</c:v>
                </c:pt>
                <c:pt idx="17">
                  <c:v>0.87801383066626604</c:v>
                </c:pt>
                <c:pt idx="18">
                  <c:v>0.88360438611355219</c:v>
                </c:pt>
                <c:pt idx="19">
                  <c:v>0.89233493835412914</c:v>
                </c:pt>
                <c:pt idx="20">
                  <c:v>0.91949576883516104</c:v>
                </c:pt>
                <c:pt idx="21">
                  <c:v>0.9144338980954847</c:v>
                </c:pt>
                <c:pt idx="22">
                  <c:v>0.90666666619360181</c:v>
                </c:pt>
                <c:pt idx="23">
                  <c:v>0.92913502788693425</c:v>
                </c:pt>
                <c:pt idx="24">
                  <c:v>0.93144307284412542</c:v>
                </c:pt>
                <c:pt idx="25">
                  <c:v>0.92965749295396138</c:v>
                </c:pt>
                <c:pt idx="26">
                  <c:v>0.94829129189023142</c:v>
                </c:pt>
                <c:pt idx="27">
                  <c:v>0.93794438526783586</c:v>
                </c:pt>
                <c:pt idx="28">
                  <c:v>0.9234429572645716</c:v>
                </c:pt>
                <c:pt idx="29">
                  <c:v>0.9140806163965064</c:v>
                </c:pt>
                <c:pt idx="30">
                  <c:v>0.91567405114083267</c:v>
                </c:pt>
                <c:pt idx="31">
                  <c:v>0.90451244407428943</c:v>
                </c:pt>
                <c:pt idx="32">
                  <c:v>0.90352092615644986</c:v>
                </c:pt>
                <c:pt idx="33">
                  <c:v>0.90799649295481533</c:v>
                </c:pt>
                <c:pt idx="34">
                  <c:v>0.90732198650804352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C-437D-8C28-AB34D134B97D}"/>
            </c:ext>
          </c:extLst>
        </c:ser>
        <c:ser>
          <c:idx val="1"/>
          <c:order val="1"/>
          <c:tx>
            <c:strRef>
              <c:f>'Four Blocks Risk Contribution'!$C$1</c:f>
              <c:strCache>
                <c:ptCount val="1"/>
                <c:pt idx="0">
                  <c:v>MTE_TV_MKT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Contribution'!$C$2:$C$36</c:f>
              <c:numCache>
                <c:formatCode>General</c:formatCode>
                <c:ptCount val="35"/>
                <c:pt idx="0">
                  <c:v>0.98240834088606954</c:v>
                </c:pt>
                <c:pt idx="1">
                  <c:v>0.95568807670516931</c:v>
                </c:pt>
                <c:pt idx="2">
                  <c:v>0.98375879238321928</c:v>
                </c:pt>
                <c:pt idx="3">
                  <c:v>0.97861612341086679</c:v>
                </c:pt>
                <c:pt idx="4">
                  <c:v>0.98141655436466391</c:v>
                </c:pt>
                <c:pt idx="5">
                  <c:v>0.98079199788816385</c:v>
                </c:pt>
                <c:pt idx="6">
                  <c:v>0.98012530884212523</c:v>
                </c:pt>
                <c:pt idx="7">
                  <c:v>0.98149954090225977</c:v>
                </c:pt>
                <c:pt idx="8">
                  <c:v>0.98115436847051485</c:v>
                </c:pt>
                <c:pt idx="9">
                  <c:v>0.95734531246631005</c:v>
                </c:pt>
                <c:pt idx="10">
                  <c:v>0.96070537731980044</c:v>
                </c:pt>
                <c:pt idx="11">
                  <c:v>0.93993018436756881</c:v>
                </c:pt>
                <c:pt idx="12">
                  <c:v>0.90939294384617053</c:v>
                </c:pt>
                <c:pt idx="13">
                  <c:v>0.90263835422217831</c:v>
                </c:pt>
                <c:pt idx="14">
                  <c:v>0.90170321101886375</c:v>
                </c:pt>
                <c:pt idx="15">
                  <c:v>0.94128577122341084</c:v>
                </c:pt>
                <c:pt idx="16">
                  <c:v>0.93881196973380099</c:v>
                </c:pt>
                <c:pt idx="17">
                  <c:v>0.93454946812933681</c:v>
                </c:pt>
                <c:pt idx="18">
                  <c:v>0.93193631769581453</c:v>
                </c:pt>
                <c:pt idx="19">
                  <c:v>0.94629377769592993</c:v>
                </c:pt>
                <c:pt idx="20">
                  <c:v>0.96427196147934546</c:v>
                </c:pt>
                <c:pt idx="21">
                  <c:v>0.96283839341458499</c:v>
                </c:pt>
                <c:pt idx="22">
                  <c:v>0.90666666619360181</c:v>
                </c:pt>
                <c:pt idx="23">
                  <c:v>0.96856870386943217</c:v>
                </c:pt>
                <c:pt idx="24">
                  <c:v>0.97186876504851571</c:v>
                </c:pt>
                <c:pt idx="25">
                  <c:v>0.9685824938938582</c:v>
                </c:pt>
                <c:pt idx="26">
                  <c:v>0.97636277137714578</c:v>
                </c:pt>
                <c:pt idx="27">
                  <c:v>0.93794438526783586</c:v>
                </c:pt>
                <c:pt idx="28">
                  <c:v>0.96832954087347856</c:v>
                </c:pt>
                <c:pt idx="29">
                  <c:v>0.95948662638579618</c:v>
                </c:pt>
                <c:pt idx="30">
                  <c:v>0.96956144626656848</c:v>
                </c:pt>
                <c:pt idx="31">
                  <c:v>0.96385150667591579</c:v>
                </c:pt>
                <c:pt idx="32">
                  <c:v>0.95356386576913277</c:v>
                </c:pt>
                <c:pt idx="33">
                  <c:v>0.95887021928948901</c:v>
                </c:pt>
                <c:pt idx="34">
                  <c:v>0.95719540871487352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C-437D-8C28-AB34D134B97D}"/>
            </c:ext>
          </c:extLst>
        </c:ser>
        <c:ser>
          <c:idx val="2"/>
          <c:order val="2"/>
          <c:tx>
            <c:strRef>
              <c:f>'Four Blocks Risk Contribution'!$D$1</c:f>
              <c:strCache>
                <c:ptCount val="1"/>
                <c:pt idx="0">
                  <c:v>MVO_TV_MKT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Contribution'!$D$2:$D$36</c:f>
              <c:numCache>
                <c:formatCode>General</c:formatCode>
                <c:ptCount val="35"/>
                <c:pt idx="0">
                  <c:v>0.93197951868386042</c:v>
                </c:pt>
                <c:pt idx="1">
                  <c:v>0.93991717050794832</c:v>
                </c:pt>
                <c:pt idx="2">
                  <c:v>0.94597373568788801</c:v>
                </c:pt>
                <c:pt idx="3">
                  <c:v>0.92723388133180362</c:v>
                </c:pt>
                <c:pt idx="4">
                  <c:v>0.93763498186908556</c:v>
                </c:pt>
                <c:pt idx="5">
                  <c:v>0.95103537683635142</c:v>
                </c:pt>
                <c:pt idx="6">
                  <c:v>0.94085910632029479</c:v>
                </c:pt>
                <c:pt idx="7">
                  <c:v>0.93602353267039329</c:v>
                </c:pt>
                <c:pt idx="8">
                  <c:v>0.92668764256655556</c:v>
                </c:pt>
                <c:pt idx="9">
                  <c:v>0.91644851217571144</c:v>
                </c:pt>
                <c:pt idx="10">
                  <c:v>0.92166403521513074</c:v>
                </c:pt>
                <c:pt idx="11">
                  <c:v>0.91797814554882928</c:v>
                </c:pt>
                <c:pt idx="12">
                  <c:v>0.89161847840232511</c:v>
                </c:pt>
                <c:pt idx="13">
                  <c:v>0.90441917132368699</c:v>
                </c:pt>
                <c:pt idx="14">
                  <c:v>0.92266313059892135</c:v>
                </c:pt>
                <c:pt idx="15">
                  <c:v>0.92064559822581815</c:v>
                </c:pt>
                <c:pt idx="16">
                  <c:v>0.91380207173578476</c:v>
                </c:pt>
                <c:pt idx="17">
                  <c:v>0.90580193724535385</c:v>
                </c:pt>
                <c:pt idx="18">
                  <c:v>0.91053562066111404</c:v>
                </c:pt>
                <c:pt idx="19">
                  <c:v>0.90433808693390549</c:v>
                </c:pt>
                <c:pt idx="20">
                  <c:v>0.93176280811818368</c:v>
                </c:pt>
                <c:pt idx="21">
                  <c:v>0.92175196743856869</c:v>
                </c:pt>
                <c:pt idx="22">
                  <c:v>0.91466106667209479</c:v>
                </c:pt>
                <c:pt idx="23">
                  <c:v>0.92706504454328087</c:v>
                </c:pt>
                <c:pt idx="24">
                  <c:v>0.9301269060386046</c:v>
                </c:pt>
                <c:pt idx="25">
                  <c:v>0.93037213716240641</c:v>
                </c:pt>
                <c:pt idx="26">
                  <c:v>0.93351484527585071</c:v>
                </c:pt>
                <c:pt idx="27">
                  <c:v>0.9244709112431212</c:v>
                </c:pt>
                <c:pt idx="28">
                  <c:v>0.92357427024989902</c:v>
                </c:pt>
                <c:pt idx="29">
                  <c:v>0.91913257123384329</c:v>
                </c:pt>
                <c:pt idx="30">
                  <c:v>0.92548965749994949</c:v>
                </c:pt>
                <c:pt idx="31">
                  <c:v>0.92402010775298205</c:v>
                </c:pt>
                <c:pt idx="32">
                  <c:v>0.90756360552362558</c:v>
                </c:pt>
                <c:pt idx="33">
                  <c:v>0.90123874356733535</c:v>
                </c:pt>
                <c:pt idx="34">
                  <c:v>0.90636694544435215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C-437D-8C28-AB34D134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48783"/>
        <c:axId val="399549199"/>
      </c:lineChart>
      <c:dateAx>
        <c:axId val="39954878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49199"/>
        <c:crosses val="autoZero"/>
        <c:auto val="1"/>
        <c:lblOffset val="100"/>
        <c:baseTimeUnit val="months"/>
      </c:dateAx>
      <c:valAx>
        <c:axId val="3995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/>
              <a:t>MTE_TV_Breakdown Area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MTE_TV_Breakdown!$B$1</c:f>
              <c:strCache>
                <c:ptCount val="1"/>
                <c:pt idx="0">
                  <c:v>SPX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MTE_TV_Breakdown!$B$2:$B$36</c:f>
              <c:numCache>
                <c:formatCode>General</c:formatCode>
                <c:ptCount val="35"/>
                <c:pt idx="0">
                  <c:v>2.6431326319653128E-2</c:v>
                </c:pt>
                <c:pt idx="1">
                  <c:v>3.3094862772662062E-2</c:v>
                </c:pt>
                <c:pt idx="2">
                  <c:v>2.6090937931885071E-2</c:v>
                </c:pt>
                <c:pt idx="3">
                  <c:v>2.700521003203836E-2</c:v>
                </c:pt>
                <c:pt idx="4">
                  <c:v>2.661455086176721E-2</c:v>
                </c:pt>
                <c:pt idx="5">
                  <c:v>2.5394941339760842E-2</c:v>
                </c:pt>
                <c:pt idx="6">
                  <c:v>2.5617959654203819E-2</c:v>
                </c:pt>
                <c:pt idx="7">
                  <c:v>2.4953374186148149E-2</c:v>
                </c:pt>
                <c:pt idx="8">
                  <c:v>2.5632301073413161E-2</c:v>
                </c:pt>
                <c:pt idx="9">
                  <c:v>2.8190510559963581E-2</c:v>
                </c:pt>
                <c:pt idx="10">
                  <c:v>2.599399309964413E-2</c:v>
                </c:pt>
                <c:pt idx="11">
                  <c:v>2.9149428887396411E-2</c:v>
                </c:pt>
                <c:pt idx="12">
                  <c:v>3.1314870300071088E-2</c:v>
                </c:pt>
                <c:pt idx="13">
                  <c:v>2.8699807331066241E-2</c:v>
                </c:pt>
                <c:pt idx="14">
                  <c:v>2.8557243135319391E-2</c:v>
                </c:pt>
                <c:pt idx="15">
                  <c:v>2.587920261933177E-2</c:v>
                </c:pt>
                <c:pt idx="16">
                  <c:v>2.681675438773156E-2</c:v>
                </c:pt>
                <c:pt idx="17">
                  <c:v>2.8181573534854121E-2</c:v>
                </c:pt>
                <c:pt idx="18">
                  <c:v>2.857250455558041E-2</c:v>
                </c:pt>
                <c:pt idx="19">
                  <c:v>2.7483342734575981E-2</c:v>
                </c:pt>
                <c:pt idx="20">
                  <c:v>2.8336826329255192E-2</c:v>
                </c:pt>
                <c:pt idx="21">
                  <c:v>2.747156637404068E-2</c:v>
                </c:pt>
                <c:pt idx="22">
                  <c:v>3.114970181622875E-2</c:v>
                </c:pt>
                <c:pt idx="23">
                  <c:v>2.7643951210953619E-2</c:v>
                </c:pt>
                <c:pt idx="24">
                  <c:v>2.765424094807625E-2</c:v>
                </c:pt>
                <c:pt idx="25">
                  <c:v>2.746472305385423E-2</c:v>
                </c:pt>
                <c:pt idx="26">
                  <c:v>2.7479539190604731E-2</c:v>
                </c:pt>
                <c:pt idx="27">
                  <c:v>3.3607613873902681E-2</c:v>
                </c:pt>
                <c:pt idx="28">
                  <c:v>2.792637227973566E-2</c:v>
                </c:pt>
                <c:pt idx="29">
                  <c:v>2.8521389234838969E-2</c:v>
                </c:pt>
                <c:pt idx="30">
                  <c:v>2.8241310277556081E-2</c:v>
                </c:pt>
                <c:pt idx="31">
                  <c:v>2.8875178575386951E-2</c:v>
                </c:pt>
                <c:pt idx="32">
                  <c:v>2.9569830039715209E-2</c:v>
                </c:pt>
                <c:pt idx="33">
                  <c:v>2.8863957801547359E-2</c:v>
                </c:pt>
                <c:pt idx="34">
                  <c:v>2.8149002208692792E-2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F-48CC-907E-1E130CCDD86A}"/>
            </c:ext>
          </c:extLst>
        </c:ser>
        <c:ser>
          <c:idx val="1"/>
          <c:order val="1"/>
          <c:tx>
            <c:strRef>
              <c:f>MTE_TV_Breakdown!$C$1</c:f>
              <c:strCache>
                <c:ptCount val="1"/>
                <c:pt idx="0">
                  <c:v>VIX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MTE_TV_Breakdown!$C$2:$C$36</c:f>
              <c:numCache>
                <c:formatCode>General</c:formatCode>
                <c:ptCount val="35"/>
                <c:pt idx="0">
                  <c:v>-2.0239206409607782E-3</c:v>
                </c:pt>
                <c:pt idx="1">
                  <c:v>-4.1193657851831822E-3</c:v>
                </c:pt>
                <c:pt idx="2">
                  <c:v>-2.5296702812689239E-3</c:v>
                </c:pt>
                <c:pt idx="3">
                  <c:v>-2.5469131805350631E-3</c:v>
                </c:pt>
                <c:pt idx="4">
                  <c:v>-2.5550269551355598E-3</c:v>
                </c:pt>
                <c:pt idx="5">
                  <c:v>-2.2850137233218731E-3</c:v>
                </c:pt>
                <c:pt idx="6">
                  <c:v>-2.4420073870594721E-3</c:v>
                </c:pt>
                <c:pt idx="7">
                  <c:v>-1.8928193022944859E-3</c:v>
                </c:pt>
                <c:pt idx="8">
                  <c:v>-1.9691608765296021E-3</c:v>
                </c:pt>
                <c:pt idx="9">
                  <c:v>-2.5224549368526748E-3</c:v>
                </c:pt>
                <c:pt idx="10">
                  <c:v>-2.1463510142486629E-3</c:v>
                </c:pt>
                <c:pt idx="11">
                  <c:v>-2.4982543956218158E-3</c:v>
                </c:pt>
                <c:pt idx="12">
                  <c:v>-2.7086553478830708E-3</c:v>
                </c:pt>
                <c:pt idx="13">
                  <c:v>-2.4077222472685118E-3</c:v>
                </c:pt>
                <c:pt idx="14">
                  <c:v>-2.6857583695294382E-3</c:v>
                </c:pt>
                <c:pt idx="15">
                  <c:v>-1.805308967603747E-3</c:v>
                </c:pt>
                <c:pt idx="16">
                  <c:v>-1.817272460877389E-3</c:v>
                </c:pt>
                <c:pt idx="17">
                  <c:v>-2.495718457859823E-3</c:v>
                </c:pt>
                <c:pt idx="18">
                  <c:v>-2.786573028876286E-3</c:v>
                </c:pt>
                <c:pt idx="19">
                  <c:v>-2.6245332202246962E-3</c:v>
                </c:pt>
                <c:pt idx="20">
                  <c:v>-2.2848893448464921E-3</c:v>
                </c:pt>
                <c:pt idx="21">
                  <c:v>-2.1624972318832689E-3</c:v>
                </c:pt>
                <c:pt idx="22">
                  <c:v>-3.3945477631945379E-3</c:v>
                </c:pt>
                <c:pt idx="23">
                  <c:v>-1.9313093675903969E-3</c:v>
                </c:pt>
                <c:pt idx="24">
                  <c:v>-1.8533361277959599E-3</c:v>
                </c:pt>
                <c:pt idx="25">
                  <c:v>-1.759524044400884E-3</c:v>
                </c:pt>
                <c:pt idx="26">
                  <c:v>-1.6555207124653881E-3</c:v>
                </c:pt>
                <c:pt idx="27">
                  <c:v>-3.7816670789114848E-3</c:v>
                </c:pt>
                <c:pt idx="28">
                  <c:v>-2.0037121584171669E-3</c:v>
                </c:pt>
                <c:pt idx="29">
                  <c:v>-2.161239657226019E-3</c:v>
                </c:pt>
                <c:pt idx="30">
                  <c:v>-2.2149897020451552E-3</c:v>
                </c:pt>
                <c:pt idx="31">
                  <c:v>-2.9109639512054581E-3</c:v>
                </c:pt>
                <c:pt idx="32">
                  <c:v>-2.918142232217718E-3</c:v>
                </c:pt>
                <c:pt idx="33">
                  <c:v>-2.4659077964478151E-3</c:v>
                </c:pt>
                <c:pt idx="34">
                  <c:v>-2.6250304824399452E-3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F-48CC-907E-1E130CCDD86A}"/>
            </c:ext>
          </c:extLst>
        </c:ser>
        <c:ser>
          <c:idx val="2"/>
          <c:order val="2"/>
          <c:tx>
            <c:strRef>
              <c:f>MTE_TV_Breakdown!$D$1</c:f>
              <c:strCache>
                <c:ptCount val="1"/>
                <c:pt idx="0">
                  <c:v>SPX Index Volume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MTE_TV_Breakdown!$D$2:$D$36</c:f>
              <c:numCache>
                <c:formatCode>General</c:formatCode>
                <c:ptCount val="35"/>
                <c:pt idx="0">
                  <c:v>5.3438429672130025E-4</c:v>
                </c:pt>
                <c:pt idx="1">
                  <c:v>3.3566705556590929E-3</c:v>
                </c:pt>
                <c:pt idx="2">
                  <c:v>9.2834795656814972E-4</c:v>
                </c:pt>
                <c:pt idx="3">
                  <c:v>1.0519999567006771E-3</c:v>
                </c:pt>
                <c:pt idx="4">
                  <c:v>1.138583487458533E-3</c:v>
                </c:pt>
                <c:pt idx="5">
                  <c:v>8.2677112409034891E-4</c:v>
                </c:pt>
                <c:pt idx="6">
                  <c:v>7.0360185172494859E-4</c:v>
                </c:pt>
                <c:pt idx="7">
                  <c:v>2.4890771472855648E-4</c:v>
                </c:pt>
                <c:pt idx="8">
                  <c:v>8.1522159465845662E-5</c:v>
                </c:pt>
                <c:pt idx="9">
                  <c:v>1.002834135700625E-4</c:v>
                </c:pt>
                <c:pt idx="10">
                  <c:v>-1.104575141495553E-4</c:v>
                </c:pt>
                <c:pt idx="11">
                  <c:v>1.2265330686942261E-4</c:v>
                </c:pt>
                <c:pt idx="12">
                  <c:v>-5.830763359215888E-4</c:v>
                </c:pt>
                <c:pt idx="13">
                  <c:v>-6.6629771625261391E-4</c:v>
                </c:pt>
                <c:pt idx="14">
                  <c:v>-7.7182086312360795E-4</c:v>
                </c:pt>
                <c:pt idx="15">
                  <c:v>-4.2745361141741382E-4</c:v>
                </c:pt>
                <c:pt idx="16">
                  <c:v>-5.9736422826195271E-4</c:v>
                </c:pt>
                <c:pt idx="17">
                  <c:v>-8.249251262557178E-4</c:v>
                </c:pt>
                <c:pt idx="18">
                  <c:v>-7.0170277009483405E-4</c:v>
                </c:pt>
                <c:pt idx="19">
                  <c:v>-5.7475195203986163E-4</c:v>
                </c:pt>
                <c:pt idx="20">
                  <c:v>-7.614834484046761E-4</c:v>
                </c:pt>
                <c:pt idx="21">
                  <c:v>-6.9557521943807918E-4</c:v>
                </c:pt>
                <c:pt idx="22">
                  <c:v>-1.078995219987774E-3</c:v>
                </c:pt>
                <c:pt idx="23">
                  <c:v>-5.1056642334628474E-4</c:v>
                </c:pt>
                <c:pt idx="24">
                  <c:v>-4.5139416008458262E-4</c:v>
                </c:pt>
                <c:pt idx="25">
                  <c:v>-6.159695412362126E-4</c:v>
                </c:pt>
                <c:pt idx="26">
                  <c:v>-5.1788789791607328E-4</c:v>
                </c:pt>
                <c:pt idx="27">
                  <c:v>-5.2129868142764349E-4</c:v>
                </c:pt>
                <c:pt idx="28">
                  <c:v>-5.4708188108485562E-4</c:v>
                </c:pt>
                <c:pt idx="29">
                  <c:v>-5.9700273956706288E-4</c:v>
                </c:pt>
                <c:pt idx="30">
                  <c:v>-5.0975867996819863E-4</c:v>
                </c:pt>
                <c:pt idx="31">
                  <c:v>-4.9992250174715194E-4</c:v>
                </c:pt>
                <c:pt idx="32">
                  <c:v>-6.7278351628052434E-4</c:v>
                </c:pt>
                <c:pt idx="33">
                  <c:v>-6.5276738018438718E-4</c:v>
                </c:pt>
                <c:pt idx="34">
                  <c:v>-4.8772705898414469E-4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F-48CC-907E-1E130CCDD86A}"/>
            </c:ext>
          </c:extLst>
        </c:ser>
        <c:ser>
          <c:idx val="3"/>
          <c:order val="3"/>
          <c:tx>
            <c:strRef>
              <c:f>MTE_TV_Breakdown!$E$1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MTE_TV_Breakdown!$E$2:$E$36</c:f>
              <c:numCache>
                <c:formatCode>General</c:formatCode>
                <c:ptCount val="35"/>
                <c:pt idx="0">
                  <c:v>4.2212243974711868E-5</c:v>
                </c:pt>
                <c:pt idx="1">
                  <c:v>4.2210575365907562E-4</c:v>
                </c:pt>
                <c:pt idx="2">
                  <c:v>2.6320228849981681E-5</c:v>
                </c:pt>
                <c:pt idx="3">
                  <c:v>-4.7166573313227979E-6</c:v>
                </c:pt>
                <c:pt idx="4">
                  <c:v>3.3546000753122701E-6</c:v>
                </c:pt>
                <c:pt idx="5">
                  <c:v>-1.0963747454472201E-5</c:v>
                </c:pt>
                <c:pt idx="6">
                  <c:v>-1.709910688370536E-6</c:v>
                </c:pt>
                <c:pt idx="7">
                  <c:v>2.5103220689570531E-5</c:v>
                </c:pt>
                <c:pt idx="8">
                  <c:v>6.3029623719262581E-5</c:v>
                </c:pt>
                <c:pt idx="9">
                  <c:v>2.5096610778387382E-4</c:v>
                </c:pt>
                <c:pt idx="10">
                  <c:v>4.220620025648167E-4</c:v>
                </c:pt>
                <c:pt idx="11">
                  <c:v>5.4647940929480031E-4</c:v>
                </c:pt>
                <c:pt idx="12">
                  <c:v>6.4063845582447182E-4</c:v>
                </c:pt>
                <c:pt idx="13">
                  <c:v>8.3605667712969873E-4</c:v>
                </c:pt>
                <c:pt idx="14">
                  <c:v>6.7711750363109026E-4</c:v>
                </c:pt>
                <c:pt idx="15">
                  <c:v>4.7827455481040681E-4</c:v>
                </c:pt>
                <c:pt idx="16">
                  <c:v>2.4759578139079682E-4</c:v>
                </c:pt>
                <c:pt idx="17">
                  <c:v>2.391550438603872E-4</c:v>
                </c:pt>
                <c:pt idx="18">
                  <c:v>2.5265980385045638E-4</c:v>
                </c:pt>
                <c:pt idx="19">
                  <c:v>3.6924035607662962E-4</c:v>
                </c:pt>
                <c:pt idx="20">
                  <c:v>5.4422604517127872E-5</c:v>
                </c:pt>
                <c:pt idx="21">
                  <c:v>6.0292315254244386E-6</c:v>
                </c:pt>
                <c:pt idx="22">
                  <c:v>8.5098088901904072E-5</c:v>
                </c:pt>
                <c:pt idx="23">
                  <c:v>5.8976584758201583E-5</c:v>
                </c:pt>
                <c:pt idx="24">
                  <c:v>3.6917825565417771E-5</c:v>
                </c:pt>
                <c:pt idx="25">
                  <c:v>6.4156031209744492E-5</c:v>
                </c:pt>
                <c:pt idx="26">
                  <c:v>3.2842383929140617E-5</c:v>
                </c:pt>
                <c:pt idx="27">
                  <c:v>4.5348287672654483E-6</c:v>
                </c:pt>
                <c:pt idx="28">
                  <c:v>4.8417952899654698E-5</c:v>
                </c:pt>
                <c:pt idx="29">
                  <c:v>4.4962266831339807E-5</c:v>
                </c:pt>
                <c:pt idx="30">
                  <c:v>-1.4830132722224529E-5</c:v>
                </c:pt>
                <c:pt idx="31">
                  <c:v>-3.3633834517797071E-5</c:v>
                </c:pt>
                <c:pt idx="32">
                  <c:v>-4.2625922296509082E-5</c:v>
                </c:pt>
                <c:pt idx="33">
                  <c:v>-6.0057796356305787E-5</c:v>
                </c:pt>
                <c:pt idx="34">
                  <c:v>-8.4487475780203137E-5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F-48CC-907E-1E130CCDD86A}"/>
            </c:ext>
          </c:extLst>
        </c:ser>
        <c:ser>
          <c:idx val="4"/>
          <c:order val="4"/>
          <c:tx>
            <c:strRef>
              <c:f>MTE_TV_Breakdown!$F$1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MTE_TV_Breakdown!$F$2:$F$36</c:f>
              <c:numCache>
                <c:formatCode>General</c:formatCode>
                <c:ptCount val="35"/>
                <c:pt idx="0">
                  <c:v>-5.5437142394099924E-6</c:v>
                </c:pt>
                <c:pt idx="1">
                  <c:v>-1.945673943466549E-5</c:v>
                </c:pt>
                <c:pt idx="2">
                  <c:v>6.5967497139827616E-6</c:v>
                </c:pt>
                <c:pt idx="3">
                  <c:v>3.375842704722876E-5</c:v>
                </c:pt>
                <c:pt idx="4">
                  <c:v>5.6157030362452398E-5</c:v>
                </c:pt>
                <c:pt idx="5">
                  <c:v>1.4910388003558679E-5</c:v>
                </c:pt>
                <c:pt idx="6">
                  <c:v>4.5014388251790119E-5</c:v>
                </c:pt>
                <c:pt idx="7">
                  <c:v>9.8011175093556191E-6</c:v>
                </c:pt>
                <c:pt idx="8">
                  <c:v>7.9724634657395269E-6</c:v>
                </c:pt>
                <c:pt idx="9">
                  <c:v>-2.15024644364844E-5</c:v>
                </c:pt>
                <c:pt idx="10">
                  <c:v>2.896252558192751E-6</c:v>
                </c:pt>
                <c:pt idx="11">
                  <c:v>-3.098177513602658E-5</c:v>
                </c:pt>
                <c:pt idx="12">
                  <c:v>-6.0015010820453793E-5</c:v>
                </c:pt>
                <c:pt idx="13">
                  <c:v>-5.5778159925110759E-5</c:v>
                </c:pt>
                <c:pt idx="14">
                  <c:v>-1.6043110185203401E-5</c:v>
                </c:pt>
                <c:pt idx="15">
                  <c:v>-2.8911600776807549E-5</c:v>
                </c:pt>
                <c:pt idx="16">
                  <c:v>-7.1783962547514079E-7</c:v>
                </c:pt>
                <c:pt idx="17">
                  <c:v>1.5567925588403331E-5</c:v>
                </c:pt>
                <c:pt idx="18">
                  <c:v>2.9132020751534929E-5</c:v>
                </c:pt>
                <c:pt idx="19">
                  <c:v>-2.6147045246160042E-5</c:v>
                </c:pt>
                <c:pt idx="20">
                  <c:v>-5.4919328845703464E-6</c:v>
                </c:pt>
                <c:pt idx="21">
                  <c:v>-2.3110037658350539E-5</c:v>
                </c:pt>
                <c:pt idx="22">
                  <c:v>4.8892309602210099E-5</c:v>
                </c:pt>
                <c:pt idx="23">
                  <c:v>-1.976134268514591E-6</c:v>
                </c:pt>
                <c:pt idx="24">
                  <c:v>-1.694696761473948E-6</c:v>
                </c:pt>
                <c:pt idx="25">
                  <c:v>3.3124788067436429E-6</c:v>
                </c:pt>
                <c:pt idx="26">
                  <c:v>-4.1355834321788611E-6</c:v>
                </c:pt>
                <c:pt idx="27">
                  <c:v>-2.851862263326782E-5</c:v>
                </c:pt>
                <c:pt idx="28">
                  <c:v>-1.237620414296466E-5</c:v>
                </c:pt>
                <c:pt idx="29">
                  <c:v>-2.217498906230566E-5</c:v>
                </c:pt>
                <c:pt idx="30">
                  <c:v>-1.6615541815118219E-5</c:v>
                </c:pt>
                <c:pt idx="31">
                  <c:v>-1.6611130408420019E-5</c:v>
                </c:pt>
                <c:pt idx="32">
                  <c:v>-3.2558496933071429E-5</c:v>
                </c:pt>
                <c:pt idx="33">
                  <c:v>-4.9985006532467963E-5</c:v>
                </c:pt>
                <c:pt idx="34">
                  <c:v>-4.7258662384009303E-5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F-48CC-907E-1E130CCDD86A}"/>
            </c:ext>
          </c:extLst>
        </c:ser>
        <c:ser>
          <c:idx val="5"/>
          <c:order val="5"/>
          <c:tx>
            <c:strRef>
              <c:f>MTE_TV_Breakdown!$G$1</c:f>
              <c:strCache>
                <c:ptCount val="1"/>
                <c:pt idx="0">
                  <c:v>Industrials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MTE_TV_Breakdown!$G$2:$G$36</c:f>
              <c:numCache>
                <c:formatCode>General</c:formatCode>
                <c:ptCount val="35"/>
                <c:pt idx="0">
                  <c:v>-8.2181724200109079E-6</c:v>
                </c:pt>
                <c:pt idx="1">
                  <c:v>-1.2752974017141609E-5</c:v>
                </c:pt>
                <c:pt idx="2">
                  <c:v>-8.4935366848036502E-6</c:v>
                </c:pt>
                <c:pt idx="3">
                  <c:v>1.188594541367147E-6</c:v>
                </c:pt>
                <c:pt idx="4">
                  <c:v>6.1307829327915321E-6</c:v>
                </c:pt>
                <c:pt idx="5">
                  <c:v>-1.138367615060523E-5</c:v>
                </c:pt>
                <c:pt idx="6">
                  <c:v>-4.3911323089174731E-6</c:v>
                </c:pt>
                <c:pt idx="7">
                  <c:v>-9.4567480646467015E-6</c:v>
                </c:pt>
                <c:pt idx="8">
                  <c:v>-8.4414693575749271E-6</c:v>
                </c:pt>
                <c:pt idx="9">
                  <c:v>2.8755793637111861E-5</c:v>
                </c:pt>
                <c:pt idx="10">
                  <c:v>2.5758171915273781E-5</c:v>
                </c:pt>
                <c:pt idx="11">
                  <c:v>1.6205714401130719E-5</c:v>
                </c:pt>
                <c:pt idx="12">
                  <c:v>3.5104259797655952E-4</c:v>
                </c:pt>
                <c:pt idx="13">
                  <c:v>3.1227356134857657E-4</c:v>
                </c:pt>
                <c:pt idx="14">
                  <c:v>3.3261808789382332E-4</c:v>
                </c:pt>
                <c:pt idx="15">
                  <c:v>9.3669212346637941E-5</c:v>
                </c:pt>
                <c:pt idx="16">
                  <c:v>1.109957112532429E-4</c:v>
                </c:pt>
                <c:pt idx="17">
                  <c:v>2.3562821245056161E-4</c:v>
                </c:pt>
                <c:pt idx="18">
                  <c:v>3.5754190368331238E-4</c:v>
                </c:pt>
                <c:pt idx="19">
                  <c:v>2.4723517789207211E-4</c:v>
                </c:pt>
                <c:pt idx="20">
                  <c:v>3.8727450302982413E-5</c:v>
                </c:pt>
                <c:pt idx="21">
                  <c:v>-1.3152508055144881E-5</c:v>
                </c:pt>
                <c:pt idx="22">
                  <c:v>1.4142868282981461E-4</c:v>
                </c:pt>
                <c:pt idx="23">
                  <c:v>-1.0280084161976319E-5</c:v>
                </c:pt>
                <c:pt idx="24">
                  <c:v>-1.238365656715579E-5</c:v>
                </c:pt>
                <c:pt idx="25">
                  <c:v>2.8300908459436569E-6</c:v>
                </c:pt>
                <c:pt idx="26">
                  <c:v>3.318996890543983E-6</c:v>
                </c:pt>
                <c:pt idx="27">
                  <c:v>5.2268432290509008E-5</c:v>
                </c:pt>
                <c:pt idx="28">
                  <c:v>-1.9617523933703862E-5</c:v>
                </c:pt>
                <c:pt idx="29">
                  <c:v>-5.1212919504116718E-5</c:v>
                </c:pt>
                <c:pt idx="30">
                  <c:v>-3.7448119554338839E-5</c:v>
                </c:pt>
                <c:pt idx="31">
                  <c:v>-5.6231044165835307E-5</c:v>
                </c:pt>
                <c:pt idx="32">
                  <c:v>-6.1669297877637035E-5</c:v>
                </c:pt>
                <c:pt idx="33">
                  <c:v>-6.7612926978492653E-5</c:v>
                </c:pt>
                <c:pt idx="34">
                  <c:v>-6.2378766614749645E-5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F-48CC-907E-1E130CCDD86A}"/>
            </c:ext>
          </c:extLst>
        </c:ser>
        <c:ser>
          <c:idx val="6"/>
          <c:order val="6"/>
          <c:tx>
            <c:strRef>
              <c:f>MTE_TV_Breakdown!$H$1</c:f>
              <c:strCache>
                <c:ptCount val="1"/>
                <c:pt idx="0">
                  <c:v>Consumer Discretionary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MTE_TV_Breakdown!$H$2:$H$36</c:f>
              <c:numCache>
                <c:formatCode>General</c:formatCode>
                <c:ptCount val="35"/>
                <c:pt idx="0">
                  <c:v>7.4494884853046502E-5</c:v>
                </c:pt>
                <c:pt idx="1">
                  <c:v>3.1907467468154162E-4</c:v>
                </c:pt>
                <c:pt idx="2">
                  <c:v>6.9383413201913003E-5</c:v>
                </c:pt>
                <c:pt idx="3">
                  <c:v>3.3959306851983342E-5</c:v>
                </c:pt>
                <c:pt idx="4">
                  <c:v>3.2782019172991678E-5</c:v>
                </c:pt>
                <c:pt idx="5">
                  <c:v>4.7136827129187852E-5</c:v>
                </c:pt>
                <c:pt idx="6">
                  <c:v>4.8113058169772898E-5</c:v>
                </c:pt>
                <c:pt idx="7">
                  <c:v>5.9735681584881183E-5</c:v>
                </c:pt>
                <c:pt idx="8">
                  <c:v>2.6679031629901521E-5</c:v>
                </c:pt>
                <c:pt idx="9">
                  <c:v>1.988103619023411E-5</c:v>
                </c:pt>
                <c:pt idx="10">
                  <c:v>1.524792438227224E-5</c:v>
                </c:pt>
                <c:pt idx="11">
                  <c:v>4.5553972361341993E-5</c:v>
                </c:pt>
                <c:pt idx="12">
                  <c:v>2.8268425700957438E-4</c:v>
                </c:pt>
                <c:pt idx="13">
                  <c:v>2.553429114298515E-4</c:v>
                </c:pt>
                <c:pt idx="14">
                  <c:v>2.5464600108215647E-4</c:v>
                </c:pt>
                <c:pt idx="15">
                  <c:v>8.6186742484439008E-5</c:v>
                </c:pt>
                <c:pt idx="16">
                  <c:v>1.6099275300834591E-4</c:v>
                </c:pt>
                <c:pt idx="17">
                  <c:v>9.0802709727724008E-5</c:v>
                </c:pt>
                <c:pt idx="18">
                  <c:v>6.501275308811759E-5</c:v>
                </c:pt>
                <c:pt idx="19">
                  <c:v>-4.3387920590868386E-6</c:v>
                </c:pt>
                <c:pt idx="20">
                  <c:v>8.1243606075009564E-5</c:v>
                </c:pt>
                <c:pt idx="21">
                  <c:v>1.2635045328498329E-4</c:v>
                </c:pt>
                <c:pt idx="22">
                  <c:v>3.696965836282E-4</c:v>
                </c:pt>
                <c:pt idx="23">
                  <c:v>4.9347421617538029E-5</c:v>
                </c:pt>
                <c:pt idx="24">
                  <c:v>4.2773898222472202E-5</c:v>
                </c:pt>
                <c:pt idx="25">
                  <c:v>4.5502883514396368E-5</c:v>
                </c:pt>
                <c:pt idx="26">
                  <c:v>4.1342169850461017E-6</c:v>
                </c:pt>
                <c:pt idx="27">
                  <c:v>1.191397171418716E-4</c:v>
                </c:pt>
                <c:pt idx="28">
                  <c:v>4.192052982989112E-5</c:v>
                </c:pt>
                <c:pt idx="29">
                  <c:v>2.446199057573796E-5</c:v>
                </c:pt>
                <c:pt idx="30">
                  <c:v>7.3511010269248811E-5</c:v>
                </c:pt>
                <c:pt idx="31">
                  <c:v>1.10330131454417E-4</c:v>
                </c:pt>
                <c:pt idx="32">
                  <c:v>1.5138919437594439E-4</c:v>
                </c:pt>
                <c:pt idx="33">
                  <c:v>1.189599191866192E-4</c:v>
                </c:pt>
                <c:pt idx="34">
                  <c:v>4.3785047098177458E-5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F-48CC-907E-1E130CCDD86A}"/>
            </c:ext>
          </c:extLst>
        </c:ser>
        <c:ser>
          <c:idx val="7"/>
          <c:order val="7"/>
          <c:tx>
            <c:strRef>
              <c:f>MTE_TV_Breakdown!$I$1</c:f>
              <c:strCache>
                <c:ptCount val="1"/>
                <c:pt idx="0">
                  <c:v>Consumer Staples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MTE_TV_Breakdown!$I$2:$I$36</c:f>
              <c:numCache>
                <c:formatCode>General</c:formatCode>
                <c:ptCount val="35"/>
                <c:pt idx="0">
                  <c:v>1.5828633086577311E-5</c:v>
                </c:pt>
                <c:pt idx="1">
                  <c:v>-2.0296451060626878E-5</c:v>
                </c:pt>
                <c:pt idx="2">
                  <c:v>-6.0982794606903286E-6</c:v>
                </c:pt>
                <c:pt idx="3">
                  <c:v>-6.2750790950575596E-6</c:v>
                </c:pt>
                <c:pt idx="4">
                  <c:v>-3.8628405828307518E-6</c:v>
                </c:pt>
                <c:pt idx="5">
                  <c:v>3.434059479393185E-6</c:v>
                </c:pt>
                <c:pt idx="6">
                  <c:v>1.034241984205613E-6</c:v>
                </c:pt>
                <c:pt idx="7">
                  <c:v>-9.7834125295288343E-8</c:v>
                </c:pt>
                <c:pt idx="8">
                  <c:v>1.211792465930971E-6</c:v>
                </c:pt>
                <c:pt idx="9">
                  <c:v>2.2230581685272461E-5</c:v>
                </c:pt>
                <c:pt idx="10">
                  <c:v>-6.8941494139699952E-6</c:v>
                </c:pt>
                <c:pt idx="11">
                  <c:v>5.1324756404407673E-6</c:v>
                </c:pt>
                <c:pt idx="12">
                  <c:v>3.2365659361424258E-5</c:v>
                </c:pt>
                <c:pt idx="13">
                  <c:v>-5.1186283006833254E-6</c:v>
                </c:pt>
                <c:pt idx="14">
                  <c:v>-8.6162297434062334E-7</c:v>
                </c:pt>
                <c:pt idx="15">
                  <c:v>-8.4658013685620015E-6</c:v>
                </c:pt>
                <c:pt idx="16">
                  <c:v>1.5679162068915759E-7</c:v>
                </c:pt>
                <c:pt idx="17">
                  <c:v>1.342911204819882E-5</c:v>
                </c:pt>
                <c:pt idx="18">
                  <c:v>2.7373483567381081E-5</c:v>
                </c:pt>
                <c:pt idx="19">
                  <c:v>2.6334641285069141E-5</c:v>
                </c:pt>
                <c:pt idx="20">
                  <c:v>4.0118603208575711E-5</c:v>
                </c:pt>
                <c:pt idx="21">
                  <c:v>4.2586097035127882E-6</c:v>
                </c:pt>
                <c:pt idx="22">
                  <c:v>5.019558624897218E-6</c:v>
                </c:pt>
                <c:pt idx="23">
                  <c:v>2.8772990558311501E-5</c:v>
                </c:pt>
                <c:pt idx="24">
                  <c:v>3.6971527051259612E-5</c:v>
                </c:pt>
                <c:pt idx="25">
                  <c:v>2.7074607687265101E-5</c:v>
                </c:pt>
                <c:pt idx="26">
                  <c:v>5.3317657215507728E-5</c:v>
                </c:pt>
                <c:pt idx="27">
                  <c:v>2.588424202085346E-5</c:v>
                </c:pt>
                <c:pt idx="28">
                  <c:v>3.6326499120903561E-5</c:v>
                </c:pt>
                <c:pt idx="29">
                  <c:v>8.4292985312182378E-6</c:v>
                </c:pt>
                <c:pt idx="30">
                  <c:v>-2.0170614115618569E-6</c:v>
                </c:pt>
                <c:pt idx="31">
                  <c:v>-7.1027291982025027E-6</c:v>
                </c:pt>
                <c:pt idx="32">
                  <c:v>-7.622280596023419E-6</c:v>
                </c:pt>
                <c:pt idx="33">
                  <c:v>-8.1766731806411503E-6</c:v>
                </c:pt>
                <c:pt idx="34">
                  <c:v>-9.2480001107067448E-7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8F-48CC-907E-1E130CCDD86A}"/>
            </c:ext>
          </c:extLst>
        </c:ser>
        <c:ser>
          <c:idx val="8"/>
          <c:order val="8"/>
          <c:tx>
            <c:strRef>
              <c:f>MTE_TV_Breakdown!$J$1</c:f>
              <c:strCache>
                <c:ptCount val="1"/>
                <c:pt idx="0">
                  <c:v>Health Care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MTE_TV_Breakdown!$J$2:$J$36</c:f>
              <c:numCache>
                <c:formatCode>General</c:formatCode>
                <c:ptCount val="35"/>
                <c:pt idx="0">
                  <c:v>-1.782696519595176E-5</c:v>
                </c:pt>
                <c:pt idx="1">
                  <c:v>-1.213168300016821E-4</c:v>
                </c:pt>
                <c:pt idx="2">
                  <c:v>-1.147768434854913E-5</c:v>
                </c:pt>
                <c:pt idx="3">
                  <c:v>-2.2258089309673039E-5</c:v>
                </c:pt>
                <c:pt idx="4">
                  <c:v>-1.070250951675893E-5</c:v>
                </c:pt>
                <c:pt idx="5">
                  <c:v>-4.995392829990288E-6</c:v>
                </c:pt>
                <c:pt idx="6">
                  <c:v>4.4487366645221278E-7</c:v>
                </c:pt>
                <c:pt idx="7">
                  <c:v>-1.508770893054406E-6</c:v>
                </c:pt>
                <c:pt idx="8">
                  <c:v>4.4925130113579001E-7</c:v>
                </c:pt>
                <c:pt idx="9">
                  <c:v>3.7167126640237879E-5</c:v>
                </c:pt>
                <c:pt idx="10">
                  <c:v>-1.2514466077891839E-5</c:v>
                </c:pt>
                <c:pt idx="11">
                  <c:v>1.815079925187576E-5</c:v>
                </c:pt>
                <c:pt idx="12">
                  <c:v>-1.4235113352006569E-7</c:v>
                </c:pt>
                <c:pt idx="13">
                  <c:v>-2.7314636776472491E-6</c:v>
                </c:pt>
                <c:pt idx="14">
                  <c:v>-3.062866936121779E-6</c:v>
                </c:pt>
                <c:pt idx="15">
                  <c:v>2.8005904236331848E-5</c:v>
                </c:pt>
                <c:pt idx="16">
                  <c:v>1.297623121182875E-5</c:v>
                </c:pt>
                <c:pt idx="17">
                  <c:v>1.024924237267356E-5</c:v>
                </c:pt>
                <c:pt idx="18">
                  <c:v>2.1597653764704051E-6</c:v>
                </c:pt>
                <c:pt idx="19">
                  <c:v>-4.7880883016913447E-6</c:v>
                </c:pt>
                <c:pt idx="20">
                  <c:v>-7.1282923539262671E-7</c:v>
                </c:pt>
                <c:pt idx="21">
                  <c:v>-1.5033874488468921E-5</c:v>
                </c:pt>
                <c:pt idx="22">
                  <c:v>-2.154529352154798E-5</c:v>
                </c:pt>
                <c:pt idx="23">
                  <c:v>-4.0000201602782767E-6</c:v>
                </c:pt>
                <c:pt idx="24">
                  <c:v>-2.602758937087268E-6</c:v>
                </c:pt>
                <c:pt idx="25">
                  <c:v>4.2270203350605249E-6</c:v>
                </c:pt>
                <c:pt idx="26">
                  <c:v>2.4094577636492719E-5</c:v>
                </c:pt>
                <c:pt idx="27">
                  <c:v>-3.7466266883601397E-5</c:v>
                </c:pt>
                <c:pt idx="28">
                  <c:v>-9.0390515549158296E-6</c:v>
                </c:pt>
                <c:pt idx="29">
                  <c:v>-9.5469227504215215E-6</c:v>
                </c:pt>
                <c:pt idx="30">
                  <c:v>-1.0310902810226779E-5</c:v>
                </c:pt>
                <c:pt idx="31">
                  <c:v>-2.8247930164858029E-5</c:v>
                </c:pt>
                <c:pt idx="32">
                  <c:v>-3.6930318785344409E-5</c:v>
                </c:pt>
                <c:pt idx="33">
                  <c:v>-1.5399199106435819E-5</c:v>
                </c:pt>
                <c:pt idx="34">
                  <c:v>-7.285304757535311E-5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8F-48CC-907E-1E130CCDD86A}"/>
            </c:ext>
          </c:extLst>
        </c:ser>
        <c:ser>
          <c:idx val="9"/>
          <c:order val="9"/>
          <c:tx>
            <c:strRef>
              <c:f>MTE_TV_Breakdown!$K$1</c:f>
              <c:strCache>
                <c:ptCount val="1"/>
                <c:pt idx="0">
                  <c:v>Financials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MTE_TV_Breakdown!$K$2:$K$36</c:f>
              <c:numCache>
                <c:formatCode>General</c:formatCode>
                <c:ptCount val="35"/>
                <c:pt idx="0">
                  <c:v>-1.8170707004728109E-5</c:v>
                </c:pt>
                <c:pt idx="1">
                  <c:v>1.813291344029121E-4</c:v>
                </c:pt>
                <c:pt idx="2">
                  <c:v>-2.1553185967439051E-5</c:v>
                </c:pt>
                <c:pt idx="3">
                  <c:v>-5.3170843383741819E-6</c:v>
                </c:pt>
                <c:pt idx="4">
                  <c:v>-1.5249972480236251E-5</c:v>
                </c:pt>
                <c:pt idx="5">
                  <c:v>-2.0610882449513609E-5</c:v>
                </c:pt>
                <c:pt idx="6">
                  <c:v>1.2336920438045261E-5</c:v>
                </c:pt>
                <c:pt idx="7">
                  <c:v>-1.0943427657107261E-5</c:v>
                </c:pt>
                <c:pt idx="8">
                  <c:v>-9.7266173169110914E-6</c:v>
                </c:pt>
                <c:pt idx="9">
                  <c:v>1.3717623099898801E-4</c:v>
                </c:pt>
                <c:pt idx="10">
                  <c:v>1.725321930800307E-4</c:v>
                </c:pt>
                <c:pt idx="11">
                  <c:v>1.3025325560447841E-4</c:v>
                </c:pt>
                <c:pt idx="12">
                  <c:v>2.5863572796995548E-4</c:v>
                </c:pt>
                <c:pt idx="13">
                  <c:v>4.27693638546281E-4</c:v>
                </c:pt>
                <c:pt idx="14">
                  <c:v>3.4339372182188828E-4</c:v>
                </c:pt>
                <c:pt idx="15">
                  <c:v>2.3694354068382571E-4</c:v>
                </c:pt>
                <c:pt idx="16">
                  <c:v>-1.642680492115364E-5</c:v>
                </c:pt>
                <c:pt idx="17">
                  <c:v>4.1494314076692842E-5</c:v>
                </c:pt>
                <c:pt idx="18">
                  <c:v>1.147884876712061E-4</c:v>
                </c:pt>
                <c:pt idx="19">
                  <c:v>1.5691473621387431E-4</c:v>
                </c:pt>
                <c:pt idx="20">
                  <c:v>-8.5013675814899493E-5</c:v>
                </c:pt>
                <c:pt idx="21">
                  <c:v>-1.188276630908089E-4</c:v>
                </c:pt>
                <c:pt idx="22">
                  <c:v>-2.3183856172760039E-4</c:v>
                </c:pt>
                <c:pt idx="23">
                  <c:v>-2.7005577214226309E-5</c:v>
                </c:pt>
                <c:pt idx="24">
                  <c:v>-2.2440862131305591E-5</c:v>
                </c:pt>
                <c:pt idx="25">
                  <c:v>-3.4041376768038868E-5</c:v>
                </c:pt>
                <c:pt idx="26">
                  <c:v>-1.343748403928956E-5</c:v>
                </c:pt>
                <c:pt idx="27">
                  <c:v>-1.4670343309027551E-4</c:v>
                </c:pt>
                <c:pt idx="28">
                  <c:v>-4.2710338357371143E-5</c:v>
                </c:pt>
                <c:pt idx="29">
                  <c:v>-5.8816582019605438E-5</c:v>
                </c:pt>
                <c:pt idx="30">
                  <c:v>-7.5345171540901334E-5</c:v>
                </c:pt>
                <c:pt idx="31">
                  <c:v>-1.0159033012780431E-4</c:v>
                </c:pt>
                <c:pt idx="32">
                  <c:v>-1.6639458259490921E-4</c:v>
                </c:pt>
                <c:pt idx="33">
                  <c:v>-1.8898829546809071E-4</c:v>
                </c:pt>
                <c:pt idx="34">
                  <c:v>-1.2943000142328471E-4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8F-48CC-907E-1E130CCDD86A}"/>
            </c:ext>
          </c:extLst>
        </c:ser>
        <c:ser>
          <c:idx val="10"/>
          <c:order val="10"/>
          <c:tx>
            <c:strRef>
              <c:f>MTE_TV_Breakdown!$L$1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MTE_TV_Breakdown!$L$2:$L$36</c:f>
              <c:numCache>
                <c:formatCode>General</c:formatCode>
                <c:ptCount val="35"/>
                <c:pt idx="0">
                  <c:v>7.0744009568668688E-6</c:v>
                </c:pt>
                <c:pt idx="1">
                  <c:v>3.0029319146371399E-5</c:v>
                </c:pt>
                <c:pt idx="2">
                  <c:v>4.3109576801154288E-5</c:v>
                </c:pt>
                <c:pt idx="3">
                  <c:v>1.115387992689601E-4</c:v>
                </c:pt>
                <c:pt idx="4">
                  <c:v>6.1282570651720065E-5</c:v>
                </c:pt>
                <c:pt idx="5">
                  <c:v>1.0247132397089579E-4</c:v>
                </c:pt>
                <c:pt idx="6">
                  <c:v>5.9601215067795361E-5</c:v>
                </c:pt>
                <c:pt idx="7">
                  <c:v>8.5741374141515313E-5</c:v>
                </c:pt>
                <c:pt idx="8">
                  <c:v>1.021206719504285E-4</c:v>
                </c:pt>
                <c:pt idx="9">
                  <c:v>1.5863616658830449E-4</c:v>
                </c:pt>
                <c:pt idx="10">
                  <c:v>1.2584434595398209E-5</c:v>
                </c:pt>
                <c:pt idx="11">
                  <c:v>2.4601169286310372E-4</c:v>
                </c:pt>
                <c:pt idx="12">
                  <c:v>4.9371390040111912E-4</c:v>
                </c:pt>
                <c:pt idx="13">
                  <c:v>3.5233693684747619E-4</c:v>
                </c:pt>
                <c:pt idx="14">
                  <c:v>4.9925335431635518E-4</c:v>
                </c:pt>
                <c:pt idx="15">
                  <c:v>2.0291102392214669E-4</c:v>
                </c:pt>
                <c:pt idx="16">
                  <c:v>4.8733009483775967E-4</c:v>
                </c:pt>
                <c:pt idx="17">
                  <c:v>5.0081446622213851E-4</c:v>
                </c:pt>
                <c:pt idx="18">
                  <c:v>4.4687887674807448E-4</c:v>
                </c:pt>
                <c:pt idx="19">
                  <c:v>1.1592261986357011E-4</c:v>
                </c:pt>
                <c:pt idx="20">
                  <c:v>3.1386138230108339E-4</c:v>
                </c:pt>
                <c:pt idx="21">
                  <c:v>4.3955927970310747E-4</c:v>
                </c:pt>
                <c:pt idx="22">
                  <c:v>1.054430523230796E-3</c:v>
                </c:pt>
                <c:pt idx="23">
                  <c:v>1.155434657309727E-4</c:v>
                </c:pt>
                <c:pt idx="24">
                  <c:v>7.9831367432028978E-5</c:v>
                </c:pt>
                <c:pt idx="25">
                  <c:v>1.2237039219292341E-4</c:v>
                </c:pt>
                <c:pt idx="26">
                  <c:v>7.7712201827178468E-5</c:v>
                </c:pt>
                <c:pt idx="27">
                  <c:v>7.7986463111906728E-4</c:v>
                </c:pt>
                <c:pt idx="28">
                  <c:v>1.6357738403052579E-4</c:v>
                </c:pt>
                <c:pt idx="29">
                  <c:v>2.7132340842782147E-4</c:v>
                </c:pt>
                <c:pt idx="30">
                  <c:v>2.4087256399339779E-4</c:v>
                </c:pt>
                <c:pt idx="31">
                  <c:v>4.64762695000703E-4</c:v>
                </c:pt>
                <c:pt idx="32">
                  <c:v>6.2932110048635639E-4</c:v>
                </c:pt>
                <c:pt idx="33">
                  <c:v>6.9576615244317831E-4</c:v>
                </c:pt>
                <c:pt idx="34">
                  <c:v>7.4240193265268052E-4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8F-48CC-907E-1E130CCDD86A}"/>
            </c:ext>
          </c:extLst>
        </c:ser>
        <c:ser>
          <c:idx val="11"/>
          <c:order val="11"/>
          <c:tx>
            <c:strRef>
              <c:f>MTE_TV_Breakdown!$M$1</c:f>
              <c:strCache>
                <c:ptCount val="1"/>
                <c:pt idx="0">
                  <c:v>Telecommunication Services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MTE_TV_Breakdown!$M$2:$M$36</c:f>
              <c:numCache>
                <c:formatCode>General</c:formatCode>
                <c:ptCount val="35"/>
                <c:pt idx="0">
                  <c:v>5.9324693756660108E-5</c:v>
                </c:pt>
                <c:pt idx="1">
                  <c:v>3.286976623291559E-4</c:v>
                </c:pt>
                <c:pt idx="2">
                  <c:v>2.5499157701757792E-5</c:v>
                </c:pt>
                <c:pt idx="3">
                  <c:v>2.8348646836335511E-5</c:v>
                </c:pt>
                <c:pt idx="4">
                  <c:v>6.8109044333967203E-6</c:v>
                </c:pt>
                <c:pt idx="5">
                  <c:v>1.8940357685090841E-5</c:v>
                </c:pt>
                <c:pt idx="6">
                  <c:v>7.3560557223693426E-6</c:v>
                </c:pt>
                <c:pt idx="7">
                  <c:v>2.674753650183336E-5</c:v>
                </c:pt>
                <c:pt idx="8">
                  <c:v>2.8011264043676399E-5</c:v>
                </c:pt>
                <c:pt idx="9">
                  <c:v>9.5247378586854525E-5</c:v>
                </c:pt>
                <c:pt idx="10">
                  <c:v>2.2164668204589259E-5</c:v>
                </c:pt>
                <c:pt idx="11">
                  <c:v>1.219685121818275E-4</c:v>
                </c:pt>
                <c:pt idx="12">
                  <c:v>1.9071715285058039E-4</c:v>
                </c:pt>
                <c:pt idx="13">
                  <c:v>1.6704525191898301E-4</c:v>
                </c:pt>
                <c:pt idx="14">
                  <c:v>2.3650801316980039E-4</c:v>
                </c:pt>
                <c:pt idx="15">
                  <c:v>9.2479761684634615E-5</c:v>
                </c:pt>
                <c:pt idx="16">
                  <c:v>1.8781707756406469E-4</c:v>
                </c:pt>
                <c:pt idx="17">
                  <c:v>1.540672332032879E-4</c:v>
                </c:pt>
                <c:pt idx="18">
                  <c:v>1.0503722142041709E-4</c:v>
                </c:pt>
                <c:pt idx="19">
                  <c:v>5.6603346833515643E-5</c:v>
                </c:pt>
                <c:pt idx="20">
                  <c:v>1.5102252585671351E-4</c:v>
                </c:pt>
                <c:pt idx="21">
                  <c:v>1.6074007192410451E-4</c:v>
                </c:pt>
                <c:pt idx="22">
                  <c:v>5.6593125717909604E-4</c:v>
                </c:pt>
                <c:pt idx="23">
                  <c:v>2.3333406489593701E-4</c:v>
                </c:pt>
                <c:pt idx="24">
                  <c:v>2.079015684472398E-4</c:v>
                </c:pt>
                <c:pt idx="25">
                  <c:v>1.8570559368943779E-4</c:v>
                </c:pt>
                <c:pt idx="26">
                  <c:v>1.187016886098357E-4</c:v>
                </c:pt>
                <c:pt idx="27">
                  <c:v>6.591218601170656E-4</c:v>
                </c:pt>
                <c:pt idx="28">
                  <c:v>2.8396023951840282E-4</c:v>
                </c:pt>
                <c:pt idx="29">
                  <c:v>5.4508854284339827E-4</c:v>
                </c:pt>
                <c:pt idx="30">
                  <c:v>3.0983933764593092E-4</c:v>
                </c:pt>
                <c:pt idx="31">
                  <c:v>2.3986454550664E-4</c:v>
                </c:pt>
                <c:pt idx="32">
                  <c:v>3.9552280582906199E-4</c:v>
                </c:pt>
                <c:pt idx="33">
                  <c:v>3.385931320417375E-4</c:v>
                </c:pt>
                <c:pt idx="34">
                  <c:v>3.8683457587843447E-4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8F-48CC-907E-1E130CCDD86A}"/>
            </c:ext>
          </c:extLst>
        </c:ser>
        <c:ser>
          <c:idx val="12"/>
          <c:order val="12"/>
          <c:tx>
            <c:strRef>
              <c:f>MTE_TV_Breakdown!$N$1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MTE_TV_Breakdown!$N$2:$N$36</c:f>
              <c:numCache>
                <c:formatCode>General</c:formatCode>
                <c:ptCount val="35"/>
                <c:pt idx="0">
                  <c:v>8.1314437877965781E-6</c:v>
                </c:pt>
                <c:pt idx="1">
                  <c:v>-8.1058228709281544E-5</c:v>
                </c:pt>
                <c:pt idx="2">
                  <c:v>-2.5897021697784441E-7</c:v>
                </c:pt>
                <c:pt idx="3">
                  <c:v>-3.6299466320163049E-6</c:v>
                </c:pt>
                <c:pt idx="4">
                  <c:v>1.729447759791507E-6</c:v>
                </c:pt>
                <c:pt idx="5">
                  <c:v>6.3847933384296444E-6</c:v>
                </c:pt>
                <c:pt idx="6">
                  <c:v>2.3922898978420811E-5</c:v>
                </c:pt>
                <c:pt idx="7">
                  <c:v>3.0908203379359719E-6</c:v>
                </c:pt>
                <c:pt idx="8">
                  <c:v>2.927065913713678E-6</c:v>
                </c:pt>
                <c:pt idx="9">
                  <c:v>2.171524089691831E-5</c:v>
                </c:pt>
                <c:pt idx="10">
                  <c:v>4.8933686076209367E-5</c:v>
                </c:pt>
                <c:pt idx="11">
                  <c:v>1.4574885916436529E-4</c:v>
                </c:pt>
                <c:pt idx="12">
                  <c:v>1.5358612858143341E-5</c:v>
                </c:pt>
                <c:pt idx="13">
                  <c:v>6.2990309266001322E-5</c:v>
                </c:pt>
                <c:pt idx="14">
                  <c:v>2.5621757419030311E-5</c:v>
                </c:pt>
                <c:pt idx="15">
                  <c:v>6.9132496302202773E-5</c:v>
                </c:pt>
                <c:pt idx="16">
                  <c:v>5.8671488968428953E-5</c:v>
                </c:pt>
                <c:pt idx="17">
                  <c:v>5.2282198550559727E-5</c:v>
                </c:pt>
                <c:pt idx="18">
                  <c:v>3.3881874938971388E-5</c:v>
                </c:pt>
                <c:pt idx="19">
                  <c:v>8.7327728941065738E-5</c:v>
                </c:pt>
                <c:pt idx="20">
                  <c:v>2.4778977270817241E-5</c:v>
                </c:pt>
                <c:pt idx="21">
                  <c:v>4.7234833179277031E-5</c:v>
                </c:pt>
                <c:pt idx="22">
                  <c:v>5.5314739187891472E-5</c:v>
                </c:pt>
                <c:pt idx="23">
                  <c:v>-3.3582184164509368E-6</c:v>
                </c:pt>
                <c:pt idx="24">
                  <c:v>-3.6918535949171421E-6</c:v>
                </c:pt>
                <c:pt idx="25">
                  <c:v>6.7067367410171074E-6</c:v>
                </c:pt>
                <c:pt idx="26">
                  <c:v>-3.6367568728591179E-6</c:v>
                </c:pt>
                <c:pt idx="27">
                  <c:v>-2.973183518489985E-5</c:v>
                </c:pt>
                <c:pt idx="28">
                  <c:v>-4.6269972553309212E-6</c:v>
                </c:pt>
                <c:pt idx="29">
                  <c:v>-7.6598662191243852E-7</c:v>
                </c:pt>
                <c:pt idx="30">
                  <c:v>-4.3915209062697271E-6</c:v>
                </c:pt>
                <c:pt idx="31">
                  <c:v>-1.0340571306945011E-5</c:v>
                </c:pt>
                <c:pt idx="32">
                  <c:v>-1.422773421863589E-6</c:v>
                </c:pt>
                <c:pt idx="33">
                  <c:v>1.200316050332367E-5</c:v>
                </c:pt>
                <c:pt idx="34">
                  <c:v>1.419314581596005E-5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8F-48CC-907E-1E130CCDD86A}"/>
            </c:ext>
          </c:extLst>
        </c:ser>
        <c:ser>
          <c:idx val="13"/>
          <c:order val="13"/>
          <c:tx>
            <c:strRef>
              <c:f>MTE_TV_Breakdown!$O$1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MTE_TV_Breakdown!$O$2:$O$36</c:f>
              <c:numCache>
                <c:formatCode>General</c:formatCode>
                <c:ptCount val="35"/>
                <c:pt idx="0">
                  <c:v>7.7681780216763772E-6</c:v>
                </c:pt>
                <c:pt idx="1">
                  <c:v>1.1602148542306359E-5</c:v>
                </c:pt>
                <c:pt idx="2">
                  <c:v>2.3000126349848881E-5</c:v>
                </c:pt>
                <c:pt idx="3">
                  <c:v>-4.0406884305777924E-6</c:v>
                </c:pt>
                <c:pt idx="4">
                  <c:v>2.666685187061947E-5</c:v>
                </c:pt>
                <c:pt idx="5">
                  <c:v>4.3286714724200768E-5</c:v>
                </c:pt>
                <c:pt idx="6">
                  <c:v>3.4167171013859961E-5</c:v>
                </c:pt>
                <c:pt idx="7">
                  <c:v>1.358488536941197E-5</c:v>
                </c:pt>
                <c:pt idx="8">
                  <c:v>1.331705548812193E-5</c:v>
                </c:pt>
                <c:pt idx="9">
                  <c:v>1.3386688848761031E-6</c:v>
                </c:pt>
                <c:pt idx="10">
                  <c:v>1.434763947958082E-5</c:v>
                </c:pt>
                <c:pt idx="11">
                  <c:v>-8.7163474896344646E-6</c:v>
                </c:pt>
                <c:pt idx="12">
                  <c:v>-4.11941412736778E-6</c:v>
                </c:pt>
                <c:pt idx="13">
                  <c:v>-1.6699583940633031E-5</c:v>
                </c:pt>
                <c:pt idx="14">
                  <c:v>-1.102244276610181E-5</c:v>
                </c:pt>
                <c:pt idx="15">
                  <c:v>-7.443213295992132E-6</c:v>
                </c:pt>
                <c:pt idx="16">
                  <c:v>2.915344847136485E-6</c:v>
                </c:pt>
                <c:pt idx="17">
                  <c:v>-6.2846830927875461E-6</c:v>
                </c:pt>
                <c:pt idx="18">
                  <c:v>-5.9066501656050874E-6</c:v>
                </c:pt>
                <c:pt idx="19">
                  <c:v>-1.3976299318321041E-5</c:v>
                </c:pt>
                <c:pt idx="20">
                  <c:v>1.7018420828557221E-7</c:v>
                </c:pt>
                <c:pt idx="21">
                  <c:v>-1.7396672816277901E-7</c:v>
                </c:pt>
                <c:pt idx="22">
                  <c:v>-1.811601996697813E-6</c:v>
                </c:pt>
                <c:pt idx="23">
                  <c:v>-3.4605807320322228E-7</c:v>
                </c:pt>
                <c:pt idx="24">
                  <c:v>-1.0270461129303249E-6</c:v>
                </c:pt>
                <c:pt idx="25">
                  <c:v>4.7092740980966734E-6</c:v>
                </c:pt>
                <c:pt idx="26">
                  <c:v>-3.8025800799843513E-7</c:v>
                </c:pt>
                <c:pt idx="27">
                  <c:v>2.6768246755611178E-5</c:v>
                </c:pt>
                <c:pt idx="28">
                  <c:v>1.820838696188657E-7</c:v>
                </c:pt>
                <c:pt idx="29">
                  <c:v>8.6083117043997895E-7</c:v>
                </c:pt>
                <c:pt idx="30">
                  <c:v>1.1006720940983819E-6</c:v>
                </c:pt>
                <c:pt idx="31">
                  <c:v>-9.3464311294414699E-7</c:v>
                </c:pt>
                <c:pt idx="32">
                  <c:v>-8.72112883964766E-7</c:v>
                </c:pt>
                <c:pt idx="33">
                  <c:v>1.311469467450663E-6</c:v>
                </c:pt>
                <c:pt idx="34">
                  <c:v>-1.0130770509074889E-6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8F-48CC-907E-1E130CCDD86A}"/>
            </c:ext>
          </c:extLst>
        </c:ser>
        <c:ser>
          <c:idx val="14"/>
          <c:order val="14"/>
          <c:tx>
            <c:strRef>
              <c:f>MTE_TV_Breakdown!$P$1</c:f>
              <c:strCache>
                <c:ptCount val="1"/>
                <c:pt idx="0">
                  <c:v>Short Interest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MTE_TV_Breakdown!$P$2:$P$36</c:f>
              <c:numCache>
                <c:formatCode>General</c:formatCode>
                <c:ptCount val="35"/>
                <c:pt idx="0">
                  <c:v>3.348468069140709E-6</c:v>
                </c:pt>
                <c:pt idx="1">
                  <c:v>8.6876150144392443E-5</c:v>
                </c:pt>
                <c:pt idx="2">
                  <c:v>6.0287505470584538E-7</c:v>
                </c:pt>
                <c:pt idx="3">
                  <c:v>2.1739607801903459E-5</c:v>
                </c:pt>
                <c:pt idx="4">
                  <c:v>7.6449963192425713E-7</c:v>
                </c:pt>
                <c:pt idx="5">
                  <c:v>8.3065010978723169E-7</c:v>
                </c:pt>
                <c:pt idx="6">
                  <c:v>1.9257527884242582E-6</c:v>
                </c:pt>
                <c:pt idx="7">
                  <c:v>3.9359401357398641E-6</c:v>
                </c:pt>
                <c:pt idx="8">
                  <c:v>1.4571611810663931E-10</c:v>
                </c:pt>
                <c:pt idx="9">
                  <c:v>4.8944125086253229E-5</c:v>
                </c:pt>
                <c:pt idx="10">
                  <c:v>7.8209932062129486E-6</c:v>
                </c:pt>
                <c:pt idx="11">
                  <c:v>3.6261153502171508E-5</c:v>
                </c:pt>
                <c:pt idx="12">
                  <c:v>1.708765461441682E-4</c:v>
                </c:pt>
                <c:pt idx="13">
                  <c:v>8.5007347325869056E-5</c:v>
                </c:pt>
                <c:pt idx="14">
                  <c:v>7.4178634754266707E-5</c:v>
                </c:pt>
                <c:pt idx="15">
                  <c:v>2.2550125087815951E-6</c:v>
                </c:pt>
                <c:pt idx="16">
                  <c:v>6.719231544224889E-6</c:v>
                </c:pt>
                <c:pt idx="17">
                  <c:v>2.3699262905055061E-5</c:v>
                </c:pt>
                <c:pt idx="18">
                  <c:v>4.7120533787883099E-5</c:v>
                </c:pt>
                <c:pt idx="19">
                  <c:v>6.1390312056059968E-5</c:v>
                </c:pt>
                <c:pt idx="20">
                  <c:v>5.7139661078304419E-6</c:v>
                </c:pt>
                <c:pt idx="21">
                  <c:v>2.370057757375194E-6</c:v>
                </c:pt>
                <c:pt idx="22">
                  <c:v>8.7850735199040266E-6</c:v>
                </c:pt>
                <c:pt idx="23">
                  <c:v>3.0723256147872563E-5</c:v>
                </c:pt>
                <c:pt idx="24">
                  <c:v>3.9578004049292673E-5</c:v>
                </c:pt>
                <c:pt idx="25">
                  <c:v>1.44170449367243E-5</c:v>
                </c:pt>
                <c:pt idx="26">
                  <c:v>9.9975026982418447E-6</c:v>
                </c:pt>
                <c:pt idx="27">
                  <c:v>1.6139159976992502E-5</c:v>
                </c:pt>
                <c:pt idx="28">
                  <c:v>2.7926858285453431E-5</c:v>
                </c:pt>
                <c:pt idx="29">
                  <c:v>4.8542609764270674E-6</c:v>
                </c:pt>
                <c:pt idx="30">
                  <c:v>1.7623082401329711E-5</c:v>
                </c:pt>
                <c:pt idx="31">
                  <c:v>2.7913397744446918E-6</c:v>
                </c:pt>
                <c:pt idx="32">
                  <c:v>4.0728122860671572E-8</c:v>
                </c:pt>
                <c:pt idx="33">
                  <c:v>1.0234659155258141E-6</c:v>
                </c:pt>
                <c:pt idx="34">
                  <c:v>6.4087989140555811E-6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8F-48CC-907E-1E130CCDD86A}"/>
            </c:ext>
          </c:extLst>
        </c:ser>
        <c:ser>
          <c:idx val="15"/>
          <c:order val="15"/>
          <c:tx>
            <c:strRef>
              <c:f>MTE_TV_Breakdown!$Q$1</c:f>
              <c:strCache>
                <c:ptCount val="1"/>
                <c:pt idx="0">
                  <c:v>USGG10YR Index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MTE_TV_Breakdown!$Q$2:$Q$36</c:f>
              <c:numCache>
                <c:formatCode>General</c:formatCode>
                <c:ptCount val="35"/>
                <c:pt idx="0">
                  <c:v>2.9097524174948161E-6</c:v>
                </c:pt>
                <c:pt idx="1">
                  <c:v>-1.2834029283294789E-5</c:v>
                </c:pt>
                <c:pt idx="2">
                  <c:v>2.7370872443874391E-5</c:v>
                </c:pt>
                <c:pt idx="3">
                  <c:v>4.2701587923036261E-5</c:v>
                </c:pt>
                <c:pt idx="4">
                  <c:v>2.111351650165319E-5</c:v>
                </c:pt>
                <c:pt idx="5">
                  <c:v>-8.6626391831252578E-7</c:v>
                </c:pt>
                <c:pt idx="6">
                  <c:v>1.700159240468553E-5</c:v>
                </c:pt>
                <c:pt idx="7">
                  <c:v>4.6134697084373347E-5</c:v>
                </c:pt>
                <c:pt idx="8">
                  <c:v>2.2003543548601591E-5</c:v>
                </c:pt>
                <c:pt idx="9">
                  <c:v>5.5436975745607822E-5</c:v>
                </c:pt>
                <c:pt idx="10">
                  <c:v>4.1100377310031163E-5</c:v>
                </c:pt>
                <c:pt idx="11">
                  <c:v>1.8102694017758851E-5</c:v>
                </c:pt>
                <c:pt idx="12">
                  <c:v>1.070979202637918E-4</c:v>
                </c:pt>
                <c:pt idx="13">
                  <c:v>5.9725468412628348E-5</c:v>
                </c:pt>
                <c:pt idx="14">
                  <c:v>3.1588282175641858E-5</c:v>
                </c:pt>
                <c:pt idx="15">
                  <c:v>5.8932103590259596E-6</c:v>
                </c:pt>
                <c:pt idx="16">
                  <c:v>5.0365465217004976E-6</c:v>
                </c:pt>
                <c:pt idx="17">
                  <c:v>1.6150558743814031E-6</c:v>
                </c:pt>
                <c:pt idx="18">
                  <c:v>2.313429387121602E-7</c:v>
                </c:pt>
                <c:pt idx="19">
                  <c:v>2.3324007335402608E-6</c:v>
                </c:pt>
                <c:pt idx="20">
                  <c:v>1.7002368450235971E-7</c:v>
                </c:pt>
                <c:pt idx="21">
                  <c:v>-7.0876154970172864E-7</c:v>
                </c:pt>
                <c:pt idx="22">
                  <c:v>5.9422202467285826E-6</c:v>
                </c:pt>
                <c:pt idx="23">
                  <c:v>-2.5985761431661112E-6</c:v>
                </c:pt>
                <c:pt idx="24">
                  <c:v>-2.3796001303355219E-6</c:v>
                </c:pt>
                <c:pt idx="25">
                  <c:v>-1.245378301569723E-6</c:v>
                </c:pt>
                <c:pt idx="26">
                  <c:v>-1.1202850457264E-6</c:v>
                </c:pt>
                <c:pt idx="27">
                  <c:v>3.6637441993689041E-6</c:v>
                </c:pt>
                <c:pt idx="28">
                  <c:v>-9.1534821007509711E-7</c:v>
                </c:pt>
                <c:pt idx="29">
                  <c:v>-4.9213866569234852E-7</c:v>
                </c:pt>
                <c:pt idx="30">
                  <c:v>-1.388844824009522E-6</c:v>
                </c:pt>
                <c:pt idx="31">
                  <c:v>-1.8439860533850601E-6</c:v>
                </c:pt>
                <c:pt idx="32">
                  <c:v>-2.5591241511338941E-6</c:v>
                </c:pt>
                <c:pt idx="33">
                  <c:v>-7.688869954552421E-7</c:v>
                </c:pt>
                <c:pt idx="34">
                  <c:v>-1.1965626696308749E-6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8F-48CC-907E-1E130CCDD86A}"/>
            </c:ext>
          </c:extLst>
        </c:ser>
        <c:ser>
          <c:idx val="16"/>
          <c:order val="16"/>
          <c:tx>
            <c:strRef>
              <c:f>MTE_TV_Breakdown!$R$1</c:f>
              <c:strCache>
                <c:ptCount val="1"/>
                <c:pt idx="0">
                  <c:v>USGG12M Index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MTE_TV_Breakdown!$R$2:$R$36</c:f>
              <c:numCache>
                <c:formatCode>General</c:formatCode>
                <c:ptCount val="35"/>
                <c:pt idx="0">
                  <c:v>1.08026066025848E-4</c:v>
                </c:pt>
                <c:pt idx="1">
                  <c:v>1.7942243574888911E-4</c:v>
                </c:pt>
                <c:pt idx="2">
                  <c:v>3.5936872299235098E-5</c:v>
                </c:pt>
                <c:pt idx="3">
                  <c:v>1.189368140101831E-4</c:v>
                </c:pt>
                <c:pt idx="4">
                  <c:v>1.027746641664871E-4</c:v>
                </c:pt>
                <c:pt idx="5">
                  <c:v>8.7980380454072172E-5</c:v>
                </c:pt>
                <c:pt idx="6">
                  <c:v>6.0402278833962432E-5</c:v>
                </c:pt>
                <c:pt idx="7">
                  <c:v>-6.6452597670123438E-7</c:v>
                </c:pt>
                <c:pt idx="8">
                  <c:v>1.7499063229054489E-5</c:v>
                </c:pt>
                <c:pt idx="9">
                  <c:v>5.2348235559724342E-5</c:v>
                </c:pt>
                <c:pt idx="10">
                  <c:v>2.4187594423012569E-5</c:v>
                </c:pt>
                <c:pt idx="11">
                  <c:v>8.6317349208568834E-5</c:v>
                </c:pt>
                <c:pt idx="12">
                  <c:v>1.091846094836236E-5</c:v>
                </c:pt>
                <c:pt idx="13">
                  <c:v>2.519205456052595E-5</c:v>
                </c:pt>
                <c:pt idx="14">
                  <c:v>2.142874288436408E-5</c:v>
                </c:pt>
                <c:pt idx="15">
                  <c:v>1.6725981793625701E-5</c:v>
                </c:pt>
                <c:pt idx="16">
                  <c:v>8.289415255565988E-6</c:v>
                </c:pt>
                <c:pt idx="17">
                  <c:v>1.3682310589162991E-5</c:v>
                </c:pt>
                <c:pt idx="18">
                  <c:v>9.0225847690049737E-6</c:v>
                </c:pt>
                <c:pt idx="19">
                  <c:v>1.8332897760280741E-5</c:v>
                </c:pt>
                <c:pt idx="20">
                  <c:v>7.5377974237088098E-7</c:v>
                </c:pt>
                <c:pt idx="21">
                  <c:v>5.3580070393637456E-6</c:v>
                </c:pt>
                <c:pt idx="22">
                  <c:v>2.1261009252239479E-5</c:v>
                </c:pt>
                <c:pt idx="23">
                  <c:v>1.869231306806757E-5</c:v>
                </c:pt>
                <c:pt idx="24">
                  <c:v>1.3893062408864471E-5</c:v>
                </c:pt>
                <c:pt idx="25">
                  <c:v>2.4788431925963241E-5</c:v>
                </c:pt>
                <c:pt idx="26">
                  <c:v>1.922049126590129E-5</c:v>
                </c:pt>
                <c:pt idx="27">
                  <c:v>3.9314374267306352E-5</c:v>
                </c:pt>
                <c:pt idx="28">
                  <c:v>9.8030885925679749E-6</c:v>
                </c:pt>
                <c:pt idx="29">
                  <c:v>1.335029968500102E-5</c:v>
                </c:pt>
                <c:pt idx="30">
                  <c:v>2.3130632495971631E-5</c:v>
                </c:pt>
                <c:pt idx="31">
                  <c:v>2.4832496880240321E-5</c:v>
                </c:pt>
                <c:pt idx="32">
                  <c:v>4.4321173519965877E-5</c:v>
                </c:pt>
                <c:pt idx="33">
                  <c:v>3.7659349477457098E-5</c:v>
                </c:pt>
                <c:pt idx="34">
                  <c:v>2.6434715467766451E-5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38F-48CC-907E-1E130CCDD86A}"/>
            </c:ext>
          </c:extLst>
        </c:ser>
        <c:ser>
          <c:idx val="17"/>
          <c:order val="17"/>
          <c:tx>
            <c:strRef>
              <c:f>MTE_TV_Breakdown!$S$1</c:f>
              <c:strCache>
                <c:ptCount val="1"/>
                <c:pt idx="0">
                  <c:v>USO US Equity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MTE_TV_Breakdown!$S$2:$S$36</c:f>
              <c:numCache>
                <c:formatCode>General</c:formatCode>
                <c:ptCount val="35"/>
                <c:pt idx="0">
                  <c:v>2.4490430059507079E-6</c:v>
                </c:pt>
                <c:pt idx="1">
                  <c:v>-3.545411489507698E-6</c:v>
                </c:pt>
                <c:pt idx="2">
                  <c:v>4.9399169537928913E-6</c:v>
                </c:pt>
                <c:pt idx="3">
                  <c:v>4.5286777097450821E-5</c:v>
                </c:pt>
                <c:pt idx="4">
                  <c:v>1.898635664089897E-7</c:v>
                </c:pt>
                <c:pt idx="5">
                  <c:v>1.6726537314324731E-6</c:v>
                </c:pt>
                <c:pt idx="6">
                  <c:v>-2.297997394430083E-6</c:v>
                </c:pt>
                <c:pt idx="7">
                  <c:v>-1.4128529373336919E-6</c:v>
                </c:pt>
                <c:pt idx="8">
                  <c:v>-9.2765192029581938E-7</c:v>
                </c:pt>
                <c:pt idx="9">
                  <c:v>1.7395608203977031E-5</c:v>
                </c:pt>
                <c:pt idx="10">
                  <c:v>1.2632012367201549E-6</c:v>
                </c:pt>
                <c:pt idx="11">
                  <c:v>2.3310896171831241E-5</c:v>
                </c:pt>
                <c:pt idx="12">
                  <c:v>1.6974045823365451E-5</c:v>
                </c:pt>
                <c:pt idx="13">
                  <c:v>-3.1700020853652198E-6</c:v>
                </c:pt>
                <c:pt idx="14">
                  <c:v>-2.291707887059673E-6</c:v>
                </c:pt>
                <c:pt idx="15">
                  <c:v>1.6395411902738229E-6</c:v>
                </c:pt>
                <c:pt idx="16">
                  <c:v>4.7052432719295096E-6</c:v>
                </c:pt>
                <c:pt idx="17">
                  <c:v>4.5265726365581043E-6</c:v>
                </c:pt>
                <c:pt idx="18">
                  <c:v>-3.973095447007432E-7</c:v>
                </c:pt>
                <c:pt idx="19">
                  <c:v>7.071930555775584E-7</c:v>
                </c:pt>
                <c:pt idx="20">
                  <c:v>-1.9613784863686489E-8</c:v>
                </c:pt>
                <c:pt idx="21">
                  <c:v>6.7391835556901895E-7</c:v>
                </c:pt>
                <c:pt idx="22">
                  <c:v>9.7252961399860204E-6</c:v>
                </c:pt>
                <c:pt idx="23">
                  <c:v>3.6463647783238393E-5</c:v>
                </c:pt>
                <c:pt idx="24">
                  <c:v>3.1270288150427141E-5</c:v>
                </c:pt>
                <c:pt idx="25">
                  <c:v>1.6442020070184721E-5</c:v>
                </c:pt>
                <c:pt idx="26">
                  <c:v>1.3052322864417781E-5</c:v>
                </c:pt>
                <c:pt idx="27">
                  <c:v>2.527370600741138E-6</c:v>
                </c:pt>
                <c:pt idx="28">
                  <c:v>1.358103807860556E-5</c:v>
                </c:pt>
                <c:pt idx="29">
                  <c:v>5.5546319717225523E-6</c:v>
                </c:pt>
                <c:pt idx="30">
                  <c:v>2.901736764546936E-6</c:v>
                </c:pt>
                <c:pt idx="31">
                  <c:v>1.7157637547327889E-6</c:v>
                </c:pt>
                <c:pt idx="32">
                  <c:v>2.5171979395756368E-7</c:v>
                </c:pt>
                <c:pt idx="33">
                  <c:v>1.5889364438150369E-7</c:v>
                </c:pt>
                <c:pt idx="34">
                  <c:v>6.553116058433312E-6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8F-48CC-907E-1E130CCDD86A}"/>
            </c:ext>
          </c:extLst>
        </c:ser>
        <c:ser>
          <c:idx val="18"/>
          <c:order val="18"/>
          <c:tx>
            <c:strRef>
              <c:f>MTE_TV_Breakdown!$T$1</c:f>
              <c:strCache>
                <c:ptCount val="1"/>
                <c:pt idx="0">
                  <c:v>CONSSENT Index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MTE_TV_Breakdown!$T$2:$T$36</c:f>
              <c:numCache>
                <c:formatCode>General</c:formatCode>
                <c:ptCount val="35"/>
                <c:pt idx="0">
                  <c:v>1.8938803574637642E-5</c:v>
                </c:pt>
                <c:pt idx="1">
                  <c:v>5.5987883281666963E-5</c:v>
                </c:pt>
                <c:pt idx="2">
                  <c:v>4.8016952433098822E-5</c:v>
                </c:pt>
                <c:pt idx="3">
                  <c:v>2.8191303813221371E-5</c:v>
                </c:pt>
                <c:pt idx="4">
                  <c:v>4.5732236118071013E-5</c:v>
                </c:pt>
                <c:pt idx="5">
                  <c:v>3.5559338044670533E-5</c:v>
                </c:pt>
                <c:pt idx="6">
                  <c:v>1.9315571361593109E-5</c:v>
                </c:pt>
                <c:pt idx="7">
                  <c:v>2.0533007218877221E-5</c:v>
                </c:pt>
                <c:pt idx="8">
                  <c:v>1.6027256321120031E-5</c:v>
                </c:pt>
                <c:pt idx="9">
                  <c:v>1.5188255021084E-5</c:v>
                </c:pt>
                <c:pt idx="10">
                  <c:v>1.343138365153827E-5</c:v>
                </c:pt>
                <c:pt idx="11">
                  <c:v>1.16245889012159E-4</c:v>
                </c:pt>
                <c:pt idx="12">
                  <c:v>5.2340632475423573E-5</c:v>
                </c:pt>
                <c:pt idx="13">
                  <c:v>3.8805125973450237E-5</c:v>
                </c:pt>
                <c:pt idx="14">
                  <c:v>3.0745147062219483E-5</c:v>
                </c:pt>
                <c:pt idx="15">
                  <c:v>2.15732594605663E-6</c:v>
                </c:pt>
                <c:pt idx="16">
                  <c:v>3.0179714281579759E-5</c:v>
                </c:pt>
                <c:pt idx="17">
                  <c:v>9.3459845159107525E-6</c:v>
                </c:pt>
                <c:pt idx="18">
                  <c:v>1.11235285307502E-5</c:v>
                </c:pt>
                <c:pt idx="19">
                  <c:v>1.765199516180803E-6</c:v>
                </c:pt>
                <c:pt idx="20">
                  <c:v>5.2682787535443723E-6</c:v>
                </c:pt>
                <c:pt idx="21">
                  <c:v>2.8184462643669841E-7</c:v>
                </c:pt>
                <c:pt idx="22">
                  <c:v>7.4687713122716702E-6</c:v>
                </c:pt>
                <c:pt idx="23">
                  <c:v>1.061697360549056E-6</c:v>
                </c:pt>
                <c:pt idx="24">
                  <c:v>1.5175108383062501E-6</c:v>
                </c:pt>
                <c:pt idx="25">
                  <c:v>8.2713324461422963E-7</c:v>
                </c:pt>
                <c:pt idx="26">
                  <c:v>6.1188978499045534E-6</c:v>
                </c:pt>
                <c:pt idx="27">
                  <c:v>7.0116379663104507E-7</c:v>
                </c:pt>
                <c:pt idx="28">
                  <c:v>1.6052332228143641E-6</c:v>
                </c:pt>
                <c:pt idx="29">
                  <c:v>-7.8096181972583133E-7</c:v>
                </c:pt>
                <c:pt idx="30">
                  <c:v>-5.7814198024716056E-7</c:v>
                </c:pt>
                <c:pt idx="31">
                  <c:v>1.117695114806687E-6</c:v>
                </c:pt>
                <c:pt idx="32">
                  <c:v>6.9679806669435284E-7</c:v>
                </c:pt>
                <c:pt idx="33">
                  <c:v>2.2265697582251559E-6</c:v>
                </c:pt>
                <c:pt idx="34">
                  <c:v>4.4470696176887889E-6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8F-48CC-907E-1E130CCDD86A}"/>
            </c:ext>
          </c:extLst>
        </c:ser>
        <c:ser>
          <c:idx val="19"/>
          <c:order val="19"/>
          <c:tx>
            <c:strRef>
              <c:f>MTE_TV_Breakdown!$U$1</c:f>
              <c:strCache>
                <c:ptCount val="1"/>
                <c:pt idx="0">
                  <c:v>TV_spe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MTE_TV_Breakdown!$A$2:$A$36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MTE_TV_Breakdown!$U$2:$U$36</c:f>
              <c:numCache>
                <c:formatCode>General</c:formatCode>
                <c:ptCount val="35"/>
                <c:pt idx="0">
                  <c:v>1.4587727723202541E-4</c:v>
                </c:pt>
                <c:pt idx="1">
                  <c:v>1.5526535734327061E-4</c:v>
                </c:pt>
                <c:pt idx="2">
                  <c:v>1.4141228636793381E-4</c:v>
                </c:pt>
                <c:pt idx="3">
                  <c:v>1.380167122787386E-4</c:v>
                </c:pt>
                <c:pt idx="4">
                  <c:v>1.4146079652791E-4</c:v>
                </c:pt>
                <c:pt idx="5">
                  <c:v>1.5499297286179211E-4</c:v>
                </c:pt>
                <c:pt idx="6">
                  <c:v>1.6198555817450961E-4</c:v>
                </c:pt>
                <c:pt idx="7">
                  <c:v>1.6904007786460831E-4</c:v>
                </c:pt>
                <c:pt idx="8">
                  <c:v>1.7392574982178581E-4</c:v>
                </c:pt>
                <c:pt idx="9">
                  <c:v>2.071877774348592E-4</c:v>
                </c:pt>
                <c:pt idx="10">
                  <c:v>1.6597274296553129E-4</c:v>
                </c:pt>
                <c:pt idx="11">
                  <c:v>1.9503881165835909E-4</c:v>
                </c:pt>
                <c:pt idx="12">
                  <c:v>2.3298867545902579E-4</c:v>
                </c:pt>
                <c:pt idx="13">
                  <c:v>2.2511321962761781E-4</c:v>
                </c:pt>
                <c:pt idx="14">
                  <c:v>2.423559327663528E-4</c:v>
                </c:pt>
                <c:pt idx="15">
                  <c:v>2.0353141023490419E-4</c:v>
                </c:pt>
                <c:pt idx="16">
                  <c:v>2.8319619643144348E-4</c:v>
                </c:pt>
                <c:pt idx="17">
                  <c:v>3.41043238807968E-4</c:v>
                </c:pt>
                <c:pt idx="18">
                  <c:v>3.3635871004965778E-4</c:v>
                </c:pt>
                <c:pt idx="19">
                  <c:v>2.8336782437386748E-4</c:v>
                </c:pt>
                <c:pt idx="20">
                  <c:v>3.1204419519739182E-4</c:v>
                </c:pt>
                <c:pt idx="21">
                  <c:v>3.2813025611473483E-4</c:v>
                </c:pt>
                <c:pt idx="22">
                  <c:v>6.2227653293136717E-4</c:v>
                </c:pt>
                <c:pt idx="23">
                  <c:v>2.9448888256512241E-4</c:v>
                </c:pt>
                <c:pt idx="24">
                  <c:v>2.8931988145054917E-4</c:v>
                </c:pt>
                <c:pt idx="25">
                  <c:v>3.2602588077300149E-4</c:v>
                </c:pt>
                <c:pt idx="26">
                  <c:v>2.7284752684981968E-4</c:v>
                </c:pt>
                <c:pt idx="27">
                  <c:v>4.5132584185626241E-4</c:v>
                </c:pt>
                <c:pt idx="28">
                  <c:v>2.9192537630168242E-4</c:v>
                </c:pt>
                <c:pt idx="29">
                  <c:v>3.1272835813065579E-4</c:v>
                </c:pt>
                <c:pt idx="30">
                  <c:v>2.9501707497695359E-4</c:v>
                </c:pt>
                <c:pt idx="31">
                  <c:v>3.661397967435015E-4</c:v>
                </c:pt>
                <c:pt idx="32">
                  <c:v>3.9621793348329758E-4</c:v>
                </c:pt>
                <c:pt idx="33">
                  <c:v>2.8760486602009961E-4</c:v>
                </c:pt>
                <c:pt idx="34">
                  <c:v>2.8807379628184652E-4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8F-48CC-907E-1E130CCD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28975"/>
        <c:axId val="513525231"/>
      </c:areaChart>
      <c:dateAx>
        <c:axId val="513528975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25231"/>
        <c:crosses val="autoZero"/>
        <c:auto val="1"/>
        <c:lblOffset val="100"/>
        <c:baseTimeUnit val="months"/>
      </c:dateAx>
      <c:valAx>
        <c:axId val="5135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2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/>
              <a:t>MVO_TV_Breakdown Area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MVO_TV_Breakdown!$B$1</c:f>
              <c:strCache>
                <c:ptCount val="1"/>
                <c:pt idx="0">
                  <c:v>SPX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MVO_TV_Breakdown!$B$2:$B$36</c:f>
              <c:numCache>
                <c:formatCode>General</c:formatCode>
                <c:ptCount val="35"/>
                <c:pt idx="0">
                  <c:v>2.5251499504570039E-2</c:v>
                </c:pt>
                <c:pt idx="1">
                  <c:v>2.7856010204693731E-2</c:v>
                </c:pt>
                <c:pt idx="2">
                  <c:v>3.083632846330189E-2</c:v>
                </c:pt>
                <c:pt idx="3">
                  <c:v>2.89221123562542E-2</c:v>
                </c:pt>
                <c:pt idx="4">
                  <c:v>3.2196200843707869E-2</c:v>
                </c:pt>
                <c:pt idx="5">
                  <c:v>3.2565261562669458E-2</c:v>
                </c:pt>
                <c:pt idx="6">
                  <c:v>3.1541121810444758E-2</c:v>
                </c:pt>
                <c:pt idx="7">
                  <c:v>2.9779528077159421E-2</c:v>
                </c:pt>
                <c:pt idx="8">
                  <c:v>2.8903026375972349E-2</c:v>
                </c:pt>
                <c:pt idx="9">
                  <c:v>2.9015408321451309E-2</c:v>
                </c:pt>
                <c:pt idx="10">
                  <c:v>3.0334217257458551E-2</c:v>
                </c:pt>
                <c:pt idx="11">
                  <c:v>3.1528926154487887E-2</c:v>
                </c:pt>
                <c:pt idx="12">
                  <c:v>3.1494502846341067E-2</c:v>
                </c:pt>
                <c:pt idx="13">
                  <c:v>3.1369308528393973E-2</c:v>
                </c:pt>
                <c:pt idx="14">
                  <c:v>3.124646488015282E-2</c:v>
                </c:pt>
                <c:pt idx="15">
                  <c:v>3.0860135281044941E-2</c:v>
                </c:pt>
                <c:pt idx="16">
                  <c:v>3.100260442387448E-2</c:v>
                </c:pt>
                <c:pt idx="17">
                  <c:v>3.2487727469800061E-2</c:v>
                </c:pt>
                <c:pt idx="18">
                  <c:v>3.2480436547037951E-2</c:v>
                </c:pt>
                <c:pt idx="19">
                  <c:v>3.1786215185990063E-2</c:v>
                </c:pt>
                <c:pt idx="20">
                  <c:v>3.2919549723120931E-2</c:v>
                </c:pt>
                <c:pt idx="21">
                  <c:v>3.1734053281959371E-2</c:v>
                </c:pt>
                <c:pt idx="22">
                  <c:v>3.100676699017027E-2</c:v>
                </c:pt>
                <c:pt idx="23">
                  <c:v>3.1495274727651741E-2</c:v>
                </c:pt>
                <c:pt idx="24">
                  <c:v>2.998169282386301E-2</c:v>
                </c:pt>
                <c:pt idx="25">
                  <c:v>3.0461748096016469E-2</c:v>
                </c:pt>
                <c:pt idx="26">
                  <c:v>3.0012355268669189E-2</c:v>
                </c:pt>
                <c:pt idx="27">
                  <c:v>2.908105534857236E-2</c:v>
                </c:pt>
                <c:pt idx="28">
                  <c:v>2.9764683708944899E-2</c:v>
                </c:pt>
                <c:pt idx="29">
                  <c:v>3.0404392534644799E-2</c:v>
                </c:pt>
                <c:pt idx="30">
                  <c:v>3.0938741871117829E-2</c:v>
                </c:pt>
                <c:pt idx="31">
                  <c:v>3.3659425006515899E-2</c:v>
                </c:pt>
                <c:pt idx="32">
                  <c:v>3.2206105922520968E-2</c:v>
                </c:pt>
                <c:pt idx="33">
                  <c:v>3.055154919677228E-2</c:v>
                </c:pt>
                <c:pt idx="34">
                  <c:v>3.0365434330889229E-2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4-4C8E-8F21-40788ECDEFF6}"/>
            </c:ext>
          </c:extLst>
        </c:ser>
        <c:ser>
          <c:idx val="1"/>
          <c:order val="1"/>
          <c:tx>
            <c:strRef>
              <c:f>MVO_TV_Breakdown!$C$1</c:f>
              <c:strCache>
                <c:ptCount val="1"/>
                <c:pt idx="0">
                  <c:v>VIX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MVO_TV_Breakdown!$C$2:$C$36</c:f>
              <c:numCache>
                <c:formatCode>General</c:formatCode>
                <c:ptCount val="35"/>
                <c:pt idx="0">
                  <c:v>-1.7126205945184529E-3</c:v>
                </c:pt>
                <c:pt idx="1">
                  <c:v>-2.5919724964280511E-3</c:v>
                </c:pt>
                <c:pt idx="2">
                  <c:v>-3.810097549442738E-3</c:v>
                </c:pt>
                <c:pt idx="3">
                  <c:v>-1.7650290182339089E-3</c:v>
                </c:pt>
                <c:pt idx="4">
                  <c:v>-4.0289804037356592E-3</c:v>
                </c:pt>
                <c:pt idx="5">
                  <c:v>-4.5451972803703632E-3</c:v>
                </c:pt>
                <c:pt idx="6">
                  <c:v>-4.1678704379359164E-3</c:v>
                </c:pt>
                <c:pt idx="7">
                  <c:v>-3.3805155228805138E-3</c:v>
                </c:pt>
                <c:pt idx="8">
                  <c:v>-3.0187052765033901E-3</c:v>
                </c:pt>
                <c:pt idx="9">
                  <c:v>-3.103262050316431E-3</c:v>
                </c:pt>
                <c:pt idx="10">
                  <c:v>-3.5546119063367188E-3</c:v>
                </c:pt>
                <c:pt idx="11">
                  <c:v>-2.9179731849757569E-3</c:v>
                </c:pt>
                <c:pt idx="12">
                  <c:v>-3.0008391219361811E-3</c:v>
                </c:pt>
                <c:pt idx="13">
                  <c:v>-1.701999985473892E-3</c:v>
                </c:pt>
                <c:pt idx="14">
                  <c:v>-2.662075158806251E-3</c:v>
                </c:pt>
                <c:pt idx="15">
                  <c:v>-3.0172230197614129E-3</c:v>
                </c:pt>
                <c:pt idx="16">
                  <c:v>-2.8892105377502828E-3</c:v>
                </c:pt>
                <c:pt idx="17">
                  <c:v>-3.8395975677251708E-3</c:v>
                </c:pt>
                <c:pt idx="18">
                  <c:v>-3.9859168391464406E-3</c:v>
                </c:pt>
                <c:pt idx="19">
                  <c:v>-3.733373055675776E-3</c:v>
                </c:pt>
                <c:pt idx="20">
                  <c:v>-3.4061039194613952E-3</c:v>
                </c:pt>
                <c:pt idx="21">
                  <c:v>-3.4315095686652431E-3</c:v>
                </c:pt>
                <c:pt idx="22">
                  <c:v>-3.4023512148716861E-3</c:v>
                </c:pt>
                <c:pt idx="23">
                  <c:v>-2.2091856846570669E-3</c:v>
                </c:pt>
                <c:pt idx="24">
                  <c:v>-2.1774737697356351E-3</c:v>
                </c:pt>
                <c:pt idx="25">
                  <c:v>-2.279841812288963E-3</c:v>
                </c:pt>
                <c:pt idx="26">
                  <c:v>-2.3228787030810331E-3</c:v>
                </c:pt>
                <c:pt idx="27">
                  <c:v>-2.2125864224474151E-3</c:v>
                </c:pt>
                <c:pt idx="28">
                  <c:v>-1.9612258518192111E-3</c:v>
                </c:pt>
                <c:pt idx="29">
                  <c:v>-1.613600943661865E-3</c:v>
                </c:pt>
                <c:pt idx="30">
                  <c:v>-1.884207367103445E-3</c:v>
                </c:pt>
                <c:pt idx="31">
                  <c:v>-3.4566127003144132E-3</c:v>
                </c:pt>
                <c:pt idx="32">
                  <c:v>-3.6257828134212992E-3</c:v>
                </c:pt>
                <c:pt idx="33">
                  <c:v>-3.6087911998386201E-3</c:v>
                </c:pt>
                <c:pt idx="34">
                  <c:v>-3.692366880981512E-3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4-4C8E-8F21-40788ECDEFF6}"/>
            </c:ext>
          </c:extLst>
        </c:ser>
        <c:ser>
          <c:idx val="2"/>
          <c:order val="2"/>
          <c:tx>
            <c:strRef>
              <c:f>MVO_TV_Breakdown!$D$1</c:f>
              <c:strCache>
                <c:ptCount val="1"/>
                <c:pt idx="0">
                  <c:v>SPX Index Volume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MVO_TV_Breakdown!$D$2:$D$36</c:f>
              <c:numCache>
                <c:formatCode>General</c:formatCode>
                <c:ptCount val="35"/>
                <c:pt idx="0">
                  <c:v>1.665505767803797E-3</c:v>
                </c:pt>
                <c:pt idx="1">
                  <c:v>1.928631289175157E-3</c:v>
                </c:pt>
                <c:pt idx="2">
                  <c:v>1.448648259304239E-3</c:v>
                </c:pt>
                <c:pt idx="3">
                  <c:v>8.4572709058720647E-4</c:v>
                </c:pt>
                <c:pt idx="4">
                  <c:v>1.1928877950731461E-3</c:v>
                </c:pt>
                <c:pt idx="5">
                  <c:v>-2.7200374779277761E-4</c:v>
                </c:pt>
                <c:pt idx="6">
                  <c:v>-4.5489031375602919E-4</c:v>
                </c:pt>
                <c:pt idx="7">
                  <c:v>-5.6586131070249224E-4</c:v>
                </c:pt>
                <c:pt idx="8">
                  <c:v>-1.133497631148284E-4</c:v>
                </c:pt>
                <c:pt idx="9">
                  <c:v>-6.7309629393402706E-4</c:v>
                </c:pt>
                <c:pt idx="10">
                  <c:v>-6.1773190433741143E-4</c:v>
                </c:pt>
                <c:pt idx="11">
                  <c:v>-9.9825734083284221E-4</c:v>
                </c:pt>
                <c:pt idx="12">
                  <c:v>-9.8769397431305904E-4</c:v>
                </c:pt>
                <c:pt idx="13">
                  <c:v>-1.2543885486866919E-3</c:v>
                </c:pt>
                <c:pt idx="14">
                  <c:v>-5.933774832371137E-4</c:v>
                </c:pt>
                <c:pt idx="15">
                  <c:v>-7.6753416042003321E-4</c:v>
                </c:pt>
                <c:pt idx="16">
                  <c:v>-1.3163224696020469E-3</c:v>
                </c:pt>
                <c:pt idx="17">
                  <c:v>-1.482555294064238E-3</c:v>
                </c:pt>
                <c:pt idx="18">
                  <c:v>-1.427108891916408E-3</c:v>
                </c:pt>
                <c:pt idx="19">
                  <c:v>-1.449000125152772E-3</c:v>
                </c:pt>
                <c:pt idx="20">
                  <c:v>-1.789187795699474E-3</c:v>
                </c:pt>
                <c:pt idx="21">
                  <c:v>-1.190521407577334E-3</c:v>
                </c:pt>
                <c:pt idx="22">
                  <c:v>-1.2565610464504481E-3</c:v>
                </c:pt>
                <c:pt idx="23">
                  <c:v>-1.569494173678693E-3</c:v>
                </c:pt>
                <c:pt idx="24">
                  <c:v>-1.4166510374277979E-3</c:v>
                </c:pt>
                <c:pt idx="25">
                  <c:v>-1.560572360235212E-3</c:v>
                </c:pt>
                <c:pt idx="26">
                  <c:v>-1.552116704905593E-3</c:v>
                </c:pt>
                <c:pt idx="27">
                  <c:v>-1.056476519497872E-3</c:v>
                </c:pt>
                <c:pt idx="28">
                  <c:v>-1.1107168299447721E-3</c:v>
                </c:pt>
                <c:pt idx="29">
                  <c:v>-1.083927701312086E-3</c:v>
                </c:pt>
                <c:pt idx="30">
                  <c:v>-9.309246937676363E-4</c:v>
                </c:pt>
                <c:pt idx="31">
                  <c:v>-1.194188371856772E-3</c:v>
                </c:pt>
                <c:pt idx="32">
                  <c:v>-1.102351849703861E-3</c:v>
                </c:pt>
                <c:pt idx="33">
                  <c:v>-1.098424931007829E-3</c:v>
                </c:pt>
                <c:pt idx="34">
                  <c:v>-8.6781034546897634E-4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4-4C8E-8F21-40788ECDEFF6}"/>
            </c:ext>
          </c:extLst>
        </c:ser>
        <c:ser>
          <c:idx val="3"/>
          <c:order val="3"/>
          <c:tx>
            <c:strRef>
              <c:f>MVO_TV_Breakdown!$E$1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MVO_TV_Breakdown!$E$2:$E$36</c:f>
              <c:numCache>
                <c:formatCode>General</c:formatCode>
                <c:ptCount val="35"/>
                <c:pt idx="0">
                  <c:v>1.284247665102485E-5</c:v>
                </c:pt>
                <c:pt idx="1">
                  <c:v>1.152718114012268E-5</c:v>
                </c:pt>
                <c:pt idx="2">
                  <c:v>1.0472593554293359E-5</c:v>
                </c:pt>
                <c:pt idx="3">
                  <c:v>4.4884137484354143E-6</c:v>
                </c:pt>
                <c:pt idx="4">
                  <c:v>8.3645414902855378E-6</c:v>
                </c:pt>
                <c:pt idx="5">
                  <c:v>-3.5338190086079599E-6</c:v>
                </c:pt>
                <c:pt idx="6">
                  <c:v>-4.9381954982169573E-6</c:v>
                </c:pt>
                <c:pt idx="7">
                  <c:v>-2.5434519001409521E-5</c:v>
                </c:pt>
                <c:pt idx="8">
                  <c:v>9.4190050927457229E-6</c:v>
                </c:pt>
                <c:pt idx="9">
                  <c:v>1.86293037332485E-4</c:v>
                </c:pt>
                <c:pt idx="10">
                  <c:v>2.4521233361484758E-4</c:v>
                </c:pt>
                <c:pt idx="11">
                  <c:v>2.9954791830613512E-4</c:v>
                </c:pt>
                <c:pt idx="12">
                  <c:v>8.5319569815990679E-4</c:v>
                </c:pt>
                <c:pt idx="13">
                  <c:v>1.3551736920980201E-3</c:v>
                </c:pt>
                <c:pt idx="14">
                  <c:v>4.5453731778146659E-4</c:v>
                </c:pt>
                <c:pt idx="15">
                  <c:v>4.5960149851098978E-4</c:v>
                </c:pt>
                <c:pt idx="16">
                  <c:v>2.2035620342539551E-4</c:v>
                </c:pt>
                <c:pt idx="17">
                  <c:v>1.712446872567771E-4</c:v>
                </c:pt>
                <c:pt idx="18">
                  <c:v>1.705088807097118E-4</c:v>
                </c:pt>
                <c:pt idx="19">
                  <c:v>3.1181329121196912E-4</c:v>
                </c:pt>
                <c:pt idx="20">
                  <c:v>3.7301610547557933E-5</c:v>
                </c:pt>
                <c:pt idx="21">
                  <c:v>-7.4169184019666978E-6</c:v>
                </c:pt>
                <c:pt idx="22">
                  <c:v>-1.0559888660918351E-5</c:v>
                </c:pt>
                <c:pt idx="23">
                  <c:v>3.4412694615917487E-5</c:v>
                </c:pt>
                <c:pt idx="24">
                  <c:v>2.4747858721400169E-5</c:v>
                </c:pt>
                <c:pt idx="25">
                  <c:v>2.557665001781981E-5</c:v>
                </c:pt>
                <c:pt idx="26">
                  <c:v>1.8531023665021049E-5</c:v>
                </c:pt>
                <c:pt idx="27">
                  <c:v>5.6550750821781042E-5</c:v>
                </c:pt>
                <c:pt idx="28">
                  <c:v>-5.7981436178393137E-6</c:v>
                </c:pt>
                <c:pt idx="29">
                  <c:v>-5.9012010722692269E-5</c:v>
                </c:pt>
                <c:pt idx="30">
                  <c:v>-5.5565668093688608E-5</c:v>
                </c:pt>
                <c:pt idx="31">
                  <c:v>-3.7023390855353448E-5</c:v>
                </c:pt>
                <c:pt idx="32">
                  <c:v>-5.4472738617818373E-5</c:v>
                </c:pt>
                <c:pt idx="33">
                  <c:v>-6.1242624848730436E-5</c:v>
                </c:pt>
                <c:pt idx="34">
                  <c:v>-2.5715702169703851E-6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64-4C8E-8F21-40788ECDEFF6}"/>
            </c:ext>
          </c:extLst>
        </c:ser>
        <c:ser>
          <c:idx val="4"/>
          <c:order val="4"/>
          <c:tx>
            <c:strRef>
              <c:f>MVO_TV_Breakdown!$F$1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MVO_TV_Breakdown!$F$2:$F$36</c:f>
              <c:numCache>
                <c:formatCode>General</c:formatCode>
                <c:ptCount val="35"/>
                <c:pt idx="0">
                  <c:v>-3.6764881354850717E-5</c:v>
                </c:pt>
                <c:pt idx="1">
                  <c:v>-2.443272476983493E-5</c:v>
                </c:pt>
                <c:pt idx="2">
                  <c:v>1.671308724713089E-5</c:v>
                </c:pt>
                <c:pt idx="3">
                  <c:v>1.4120643694144461E-3</c:v>
                </c:pt>
                <c:pt idx="4">
                  <c:v>4.9643195303958917E-4</c:v>
                </c:pt>
                <c:pt idx="5">
                  <c:v>3.5107825377352871E-5</c:v>
                </c:pt>
                <c:pt idx="6">
                  <c:v>7.2932061542591172E-5</c:v>
                </c:pt>
                <c:pt idx="7">
                  <c:v>-9.8608861170961715E-6</c:v>
                </c:pt>
                <c:pt idx="8">
                  <c:v>-5.9332595178743981E-6</c:v>
                </c:pt>
                <c:pt idx="9">
                  <c:v>8.2531326390111166E-8</c:v>
                </c:pt>
                <c:pt idx="10">
                  <c:v>-9.5047593015643481E-6</c:v>
                </c:pt>
                <c:pt idx="11">
                  <c:v>-2.3303025674606301E-5</c:v>
                </c:pt>
                <c:pt idx="12">
                  <c:v>1.5621707574738139E-5</c:v>
                </c:pt>
                <c:pt idx="13">
                  <c:v>9.9171826127262593E-6</c:v>
                </c:pt>
                <c:pt idx="14">
                  <c:v>9.7080044297180289E-5</c:v>
                </c:pt>
                <c:pt idx="15">
                  <c:v>7.0940868295503181E-6</c:v>
                </c:pt>
                <c:pt idx="16">
                  <c:v>1.887786771735197E-5</c:v>
                </c:pt>
                <c:pt idx="17">
                  <c:v>4.6521492091952802E-5</c:v>
                </c:pt>
                <c:pt idx="18">
                  <c:v>7.248756965667025E-5</c:v>
                </c:pt>
                <c:pt idx="19">
                  <c:v>1.0285505726940539E-4</c:v>
                </c:pt>
                <c:pt idx="20">
                  <c:v>1.4159555388291431E-4</c:v>
                </c:pt>
                <c:pt idx="21">
                  <c:v>6.1317462096786409E-5</c:v>
                </c:pt>
                <c:pt idx="22">
                  <c:v>-2.5223095169542459E-5</c:v>
                </c:pt>
                <c:pt idx="23">
                  <c:v>-2.7078338445660261E-6</c:v>
                </c:pt>
                <c:pt idx="24">
                  <c:v>1.7443776005086841E-5</c:v>
                </c:pt>
                <c:pt idx="25">
                  <c:v>1.219326400734528E-5</c:v>
                </c:pt>
                <c:pt idx="26">
                  <c:v>5.4938691879741828E-5</c:v>
                </c:pt>
                <c:pt idx="27">
                  <c:v>1.6334313227654081E-4</c:v>
                </c:pt>
                <c:pt idx="28">
                  <c:v>3.8142159376326408E-5</c:v>
                </c:pt>
                <c:pt idx="29">
                  <c:v>-4.5514881647528456E-6</c:v>
                </c:pt>
                <c:pt idx="30">
                  <c:v>-1.8595948940514841E-5</c:v>
                </c:pt>
                <c:pt idx="31">
                  <c:v>-2.024241619979275E-5</c:v>
                </c:pt>
                <c:pt idx="32">
                  <c:v>-4.389017725132843E-5</c:v>
                </c:pt>
                <c:pt idx="33">
                  <c:v>-5.2231632945213787E-5</c:v>
                </c:pt>
                <c:pt idx="34">
                  <c:v>-5.0335621904240567E-5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4-4C8E-8F21-40788ECDEFF6}"/>
            </c:ext>
          </c:extLst>
        </c:ser>
        <c:ser>
          <c:idx val="5"/>
          <c:order val="5"/>
          <c:tx>
            <c:strRef>
              <c:f>MVO_TV_Breakdown!$G$1</c:f>
              <c:strCache>
                <c:ptCount val="1"/>
                <c:pt idx="0">
                  <c:v>Industrials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MVO_TV_Breakdown!$G$2:$G$36</c:f>
              <c:numCache>
                <c:formatCode>General</c:formatCode>
                <c:ptCount val="35"/>
                <c:pt idx="0">
                  <c:v>4.644621543009135E-5</c:v>
                </c:pt>
                <c:pt idx="1">
                  <c:v>3.2813065304982538E-5</c:v>
                </c:pt>
                <c:pt idx="2">
                  <c:v>1.162384537526243E-5</c:v>
                </c:pt>
                <c:pt idx="3">
                  <c:v>4.2989358445733623E-5</c:v>
                </c:pt>
                <c:pt idx="4">
                  <c:v>1.5427098719426541E-5</c:v>
                </c:pt>
                <c:pt idx="5">
                  <c:v>2.3555774120024021E-5</c:v>
                </c:pt>
                <c:pt idx="6">
                  <c:v>3.0614875884300122E-5</c:v>
                </c:pt>
                <c:pt idx="7">
                  <c:v>-1.022964710536151E-5</c:v>
                </c:pt>
                <c:pt idx="8">
                  <c:v>-6.1069616555268059E-6</c:v>
                </c:pt>
                <c:pt idx="9">
                  <c:v>-2.5674342887228131E-5</c:v>
                </c:pt>
                <c:pt idx="10">
                  <c:v>-4.7380015003826778E-5</c:v>
                </c:pt>
                <c:pt idx="11">
                  <c:v>-6.718409133538393E-5</c:v>
                </c:pt>
                <c:pt idx="12">
                  <c:v>-8.3425253792389633E-5</c:v>
                </c:pt>
                <c:pt idx="13">
                  <c:v>5.2235185750124053E-5</c:v>
                </c:pt>
                <c:pt idx="14">
                  <c:v>-5.6047686511609024E-6</c:v>
                </c:pt>
                <c:pt idx="15">
                  <c:v>3.3108997690533828E-6</c:v>
                </c:pt>
                <c:pt idx="16">
                  <c:v>-2.2779798796194331E-6</c:v>
                </c:pt>
                <c:pt idx="17">
                  <c:v>2.147959597127243E-4</c:v>
                </c:pt>
                <c:pt idx="18">
                  <c:v>4.5678741950537521E-4</c:v>
                </c:pt>
                <c:pt idx="19">
                  <c:v>4.186660302547387E-4</c:v>
                </c:pt>
                <c:pt idx="20">
                  <c:v>4.4524058104313613E-5</c:v>
                </c:pt>
                <c:pt idx="21">
                  <c:v>3.3392633625939431E-6</c:v>
                </c:pt>
                <c:pt idx="22">
                  <c:v>-1.6274170901615559E-5</c:v>
                </c:pt>
                <c:pt idx="23">
                  <c:v>-1.9080725107348799E-6</c:v>
                </c:pt>
                <c:pt idx="24">
                  <c:v>1.4643436373147811E-6</c:v>
                </c:pt>
                <c:pt idx="25">
                  <c:v>-2.711789003610109E-7</c:v>
                </c:pt>
                <c:pt idx="26">
                  <c:v>3.5133777931516592E-5</c:v>
                </c:pt>
                <c:pt idx="27">
                  <c:v>3.6708840041387329E-6</c:v>
                </c:pt>
                <c:pt idx="28">
                  <c:v>-8.5762317606316216E-6</c:v>
                </c:pt>
                <c:pt idx="29">
                  <c:v>-9.2126427835502288E-6</c:v>
                </c:pt>
                <c:pt idx="30">
                  <c:v>-1.8818113789667079E-5</c:v>
                </c:pt>
                <c:pt idx="31">
                  <c:v>-1.98414503412557E-5</c:v>
                </c:pt>
                <c:pt idx="32">
                  <c:v>-5.3296369178153189E-5</c:v>
                </c:pt>
                <c:pt idx="33">
                  <c:v>-8.2216957146118033E-5</c:v>
                </c:pt>
                <c:pt idx="34">
                  <c:v>-1.7489398865369249E-5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64-4C8E-8F21-40788ECDEFF6}"/>
            </c:ext>
          </c:extLst>
        </c:ser>
        <c:ser>
          <c:idx val="6"/>
          <c:order val="6"/>
          <c:tx>
            <c:strRef>
              <c:f>MVO_TV_Breakdown!$H$1</c:f>
              <c:strCache>
                <c:ptCount val="1"/>
                <c:pt idx="0">
                  <c:v>Consumer Discretionary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MVO_TV_Breakdown!$H$2:$H$36</c:f>
              <c:numCache>
                <c:formatCode>General</c:formatCode>
                <c:ptCount val="35"/>
                <c:pt idx="0">
                  <c:v>-1.070526103939727E-5</c:v>
                </c:pt>
                <c:pt idx="1">
                  <c:v>5.3604318830200648E-5</c:v>
                </c:pt>
                <c:pt idx="2">
                  <c:v>2.7382218326906362E-4</c:v>
                </c:pt>
                <c:pt idx="3">
                  <c:v>2.4016438990938271E-4</c:v>
                </c:pt>
                <c:pt idx="4">
                  <c:v>1.031120027463444E-4</c:v>
                </c:pt>
                <c:pt idx="5">
                  <c:v>9.2960340086739783E-6</c:v>
                </c:pt>
                <c:pt idx="6">
                  <c:v>2.0141594414334749E-5</c:v>
                </c:pt>
                <c:pt idx="7">
                  <c:v>6.5725511157650588E-5</c:v>
                </c:pt>
                <c:pt idx="8">
                  <c:v>1.6914107461864919E-4</c:v>
                </c:pt>
                <c:pt idx="9">
                  <c:v>2.182007155106179E-4</c:v>
                </c:pt>
                <c:pt idx="10">
                  <c:v>3.6953416048460719E-4</c:v>
                </c:pt>
                <c:pt idx="11">
                  <c:v>1.3459844384402719E-4</c:v>
                </c:pt>
                <c:pt idx="12">
                  <c:v>9.8055933529857958E-5</c:v>
                </c:pt>
                <c:pt idx="13">
                  <c:v>1.487000927932021E-5</c:v>
                </c:pt>
                <c:pt idx="14">
                  <c:v>3.6446968239358209E-4</c:v>
                </c:pt>
                <c:pt idx="15">
                  <c:v>3.9074885797501271E-4</c:v>
                </c:pt>
                <c:pt idx="16">
                  <c:v>2.214078143596366E-4</c:v>
                </c:pt>
                <c:pt idx="17">
                  <c:v>1.4305867883677119E-4</c:v>
                </c:pt>
                <c:pt idx="18">
                  <c:v>4.0398509603151542E-5</c:v>
                </c:pt>
                <c:pt idx="19">
                  <c:v>-2.2700900633950291E-5</c:v>
                </c:pt>
                <c:pt idx="20">
                  <c:v>1.018972037586351E-4</c:v>
                </c:pt>
                <c:pt idx="21">
                  <c:v>2.4161594500600331E-4</c:v>
                </c:pt>
                <c:pt idx="22">
                  <c:v>3.7519951191569418E-4</c:v>
                </c:pt>
                <c:pt idx="23">
                  <c:v>1.5732923607676729E-4</c:v>
                </c:pt>
                <c:pt idx="24">
                  <c:v>1.213658230518705E-4</c:v>
                </c:pt>
                <c:pt idx="25">
                  <c:v>1.480052515809639E-4</c:v>
                </c:pt>
                <c:pt idx="26">
                  <c:v>2.31789983788831E-5</c:v>
                </c:pt>
                <c:pt idx="27">
                  <c:v>5.7034296858628963E-5</c:v>
                </c:pt>
                <c:pt idx="28">
                  <c:v>1.564394795013967E-4</c:v>
                </c:pt>
                <c:pt idx="29">
                  <c:v>2.9473760275741212E-4</c:v>
                </c:pt>
                <c:pt idx="30">
                  <c:v>2.6151547323211298E-4</c:v>
                </c:pt>
                <c:pt idx="31">
                  <c:v>2.5014149660599309E-4</c:v>
                </c:pt>
                <c:pt idx="32">
                  <c:v>2.9774206258248139E-4</c:v>
                </c:pt>
                <c:pt idx="33">
                  <c:v>2.9139485217317929E-4</c:v>
                </c:pt>
                <c:pt idx="34">
                  <c:v>1.165075466708397E-4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64-4C8E-8F21-40788ECDEFF6}"/>
            </c:ext>
          </c:extLst>
        </c:ser>
        <c:ser>
          <c:idx val="7"/>
          <c:order val="7"/>
          <c:tx>
            <c:strRef>
              <c:f>MVO_TV_Breakdown!$I$1</c:f>
              <c:strCache>
                <c:ptCount val="1"/>
                <c:pt idx="0">
                  <c:v>Consumer Staples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MVO_TV_Breakdown!$I$2:$I$36</c:f>
              <c:numCache>
                <c:formatCode>General</c:formatCode>
                <c:ptCount val="35"/>
                <c:pt idx="0">
                  <c:v>6.2453995036954775E-7</c:v>
                </c:pt>
                <c:pt idx="1">
                  <c:v>5.6084786683259839E-6</c:v>
                </c:pt>
                <c:pt idx="2">
                  <c:v>1.7829495909194519E-5</c:v>
                </c:pt>
                <c:pt idx="3">
                  <c:v>3.4792142031946312E-5</c:v>
                </c:pt>
                <c:pt idx="4">
                  <c:v>-2.3144914080764E-5</c:v>
                </c:pt>
                <c:pt idx="5">
                  <c:v>3.3168143347356082E-6</c:v>
                </c:pt>
                <c:pt idx="6">
                  <c:v>6.487144026825639E-7</c:v>
                </c:pt>
                <c:pt idx="7">
                  <c:v>1.4215341531726599E-5</c:v>
                </c:pt>
                <c:pt idx="8">
                  <c:v>-3.138232935255884E-6</c:v>
                </c:pt>
                <c:pt idx="9">
                  <c:v>2.8294228100638201E-5</c:v>
                </c:pt>
                <c:pt idx="10">
                  <c:v>1.5424488253454679E-5</c:v>
                </c:pt>
                <c:pt idx="11">
                  <c:v>2.205165295738153E-5</c:v>
                </c:pt>
                <c:pt idx="12">
                  <c:v>2.7388462899519621E-5</c:v>
                </c:pt>
                <c:pt idx="13">
                  <c:v>1.146789973812953E-4</c:v>
                </c:pt>
                <c:pt idx="14">
                  <c:v>3.1426589067228603E-5</c:v>
                </c:pt>
                <c:pt idx="15">
                  <c:v>4.0256846056618403E-5</c:v>
                </c:pt>
                <c:pt idx="16">
                  <c:v>5.1911668635904549E-5</c:v>
                </c:pt>
                <c:pt idx="17">
                  <c:v>7.6916122750183763E-5</c:v>
                </c:pt>
                <c:pt idx="18">
                  <c:v>1.00134858566231E-4</c:v>
                </c:pt>
                <c:pt idx="19">
                  <c:v>1.9152494113550101E-4</c:v>
                </c:pt>
                <c:pt idx="20">
                  <c:v>6.3657283528108005E-5</c:v>
                </c:pt>
                <c:pt idx="21">
                  <c:v>6.200753002592566E-6</c:v>
                </c:pt>
                <c:pt idx="22">
                  <c:v>-1.1866355791894359E-6</c:v>
                </c:pt>
                <c:pt idx="23">
                  <c:v>1.128607898731355E-4</c:v>
                </c:pt>
                <c:pt idx="24">
                  <c:v>4.0583258757447117E-5</c:v>
                </c:pt>
                <c:pt idx="25">
                  <c:v>7.6114806939968143E-5</c:v>
                </c:pt>
                <c:pt idx="26">
                  <c:v>1.2420609486819931E-4</c:v>
                </c:pt>
                <c:pt idx="27">
                  <c:v>5.7000556050261943E-5</c:v>
                </c:pt>
                <c:pt idx="28">
                  <c:v>3.1252045208244098E-4</c:v>
                </c:pt>
                <c:pt idx="29">
                  <c:v>2.9979494758540051E-5</c:v>
                </c:pt>
                <c:pt idx="30">
                  <c:v>-1.4451725996793389E-5</c:v>
                </c:pt>
                <c:pt idx="31">
                  <c:v>-2.2670131440295769E-5</c:v>
                </c:pt>
                <c:pt idx="32">
                  <c:v>-2.3051207128325661E-5</c:v>
                </c:pt>
                <c:pt idx="33">
                  <c:v>-4.6222347357076058E-5</c:v>
                </c:pt>
                <c:pt idx="34">
                  <c:v>-5.5211665464816902E-5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64-4C8E-8F21-40788ECDEFF6}"/>
            </c:ext>
          </c:extLst>
        </c:ser>
        <c:ser>
          <c:idx val="8"/>
          <c:order val="8"/>
          <c:tx>
            <c:strRef>
              <c:f>MVO_TV_Breakdown!$J$1</c:f>
              <c:strCache>
                <c:ptCount val="1"/>
                <c:pt idx="0">
                  <c:v>Health Care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MVO_TV_Breakdown!$J$2:$J$36</c:f>
              <c:numCache>
                <c:formatCode>General</c:formatCode>
                <c:ptCount val="35"/>
                <c:pt idx="0">
                  <c:v>4.4452654209711998E-5</c:v>
                </c:pt>
                <c:pt idx="1">
                  <c:v>-4.9794823097261957E-6</c:v>
                </c:pt>
                <c:pt idx="2">
                  <c:v>-7.7698009942075321E-6</c:v>
                </c:pt>
                <c:pt idx="3">
                  <c:v>8.7543157125455549E-6</c:v>
                </c:pt>
                <c:pt idx="4">
                  <c:v>-1.9752764623073888E-5</c:v>
                </c:pt>
                <c:pt idx="5">
                  <c:v>2.647539549263795E-5</c:v>
                </c:pt>
                <c:pt idx="6">
                  <c:v>2.2243150979741161E-5</c:v>
                </c:pt>
                <c:pt idx="7">
                  <c:v>-3.804343386465151E-5</c:v>
                </c:pt>
                <c:pt idx="8">
                  <c:v>-2.969139935708831E-5</c:v>
                </c:pt>
                <c:pt idx="9">
                  <c:v>1.7138524404441421E-7</c:v>
                </c:pt>
                <c:pt idx="10">
                  <c:v>-6.8777921464861543E-6</c:v>
                </c:pt>
                <c:pt idx="11">
                  <c:v>-4.8794739788168607E-6</c:v>
                </c:pt>
                <c:pt idx="12">
                  <c:v>1.567483160162806E-6</c:v>
                </c:pt>
                <c:pt idx="13">
                  <c:v>7.7343136758985092E-6</c:v>
                </c:pt>
                <c:pt idx="14">
                  <c:v>-8.9181104219719201E-6</c:v>
                </c:pt>
                <c:pt idx="15">
                  <c:v>1.109307765901497E-6</c:v>
                </c:pt>
                <c:pt idx="16">
                  <c:v>1.6095713382495069E-6</c:v>
                </c:pt>
                <c:pt idx="17">
                  <c:v>9.4505461618040338E-7</c:v>
                </c:pt>
                <c:pt idx="18">
                  <c:v>-6.6725616962178639E-6</c:v>
                </c:pt>
                <c:pt idx="19">
                  <c:v>9.9389269625843215E-6</c:v>
                </c:pt>
                <c:pt idx="20">
                  <c:v>-1.106753675317571E-5</c:v>
                </c:pt>
                <c:pt idx="21">
                  <c:v>-2.3217528440228209E-5</c:v>
                </c:pt>
                <c:pt idx="22">
                  <c:v>-4.7380877740238291E-6</c:v>
                </c:pt>
                <c:pt idx="23">
                  <c:v>2.316160003416243E-4</c:v>
                </c:pt>
                <c:pt idx="24">
                  <c:v>3.0671728652179389E-4</c:v>
                </c:pt>
                <c:pt idx="25">
                  <c:v>1.9176041427990741E-4</c:v>
                </c:pt>
                <c:pt idx="26">
                  <c:v>1.730776125452538E-4</c:v>
                </c:pt>
                <c:pt idx="27">
                  <c:v>4.1719667267451591E-5</c:v>
                </c:pt>
                <c:pt idx="28">
                  <c:v>7.7862119314173553E-5</c:v>
                </c:pt>
                <c:pt idx="29">
                  <c:v>-5.1833022506982033E-5</c:v>
                </c:pt>
                <c:pt idx="30">
                  <c:v>-7.6130951534350951E-5</c:v>
                </c:pt>
                <c:pt idx="31">
                  <c:v>1.3632913242017999E-5</c:v>
                </c:pt>
                <c:pt idx="32">
                  <c:v>2.0573292992128338E-6</c:v>
                </c:pt>
                <c:pt idx="33">
                  <c:v>-1.360403165293723E-5</c:v>
                </c:pt>
                <c:pt idx="34">
                  <c:v>5.2287593804648291E-5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64-4C8E-8F21-40788ECDEFF6}"/>
            </c:ext>
          </c:extLst>
        </c:ser>
        <c:ser>
          <c:idx val="9"/>
          <c:order val="9"/>
          <c:tx>
            <c:strRef>
              <c:f>MVO_TV_Breakdown!$K$1</c:f>
              <c:strCache>
                <c:ptCount val="1"/>
                <c:pt idx="0">
                  <c:v>Financials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MVO_TV_Breakdown!$K$2:$K$36</c:f>
              <c:numCache>
                <c:formatCode>General</c:formatCode>
                <c:ptCount val="35"/>
                <c:pt idx="0">
                  <c:v>7.3025862169766969E-6</c:v>
                </c:pt>
                <c:pt idx="1">
                  <c:v>-1.008573560733244E-6</c:v>
                </c:pt>
                <c:pt idx="2">
                  <c:v>9.6504270903448582E-5</c:v>
                </c:pt>
                <c:pt idx="3">
                  <c:v>-3.9924547761496019E-6</c:v>
                </c:pt>
                <c:pt idx="4">
                  <c:v>8.373743970366767E-5</c:v>
                </c:pt>
                <c:pt idx="5">
                  <c:v>-8.614080524075875E-7</c:v>
                </c:pt>
                <c:pt idx="6">
                  <c:v>-6.2559869177716383E-6</c:v>
                </c:pt>
                <c:pt idx="7">
                  <c:v>-4.8290241471528083E-5</c:v>
                </c:pt>
                <c:pt idx="8">
                  <c:v>-6.4493299191934947E-5</c:v>
                </c:pt>
                <c:pt idx="9">
                  <c:v>1.4910433739833421E-4</c:v>
                </c:pt>
                <c:pt idx="10">
                  <c:v>4.1101629722047692E-5</c:v>
                </c:pt>
                <c:pt idx="11">
                  <c:v>2.3613656695150999E-5</c:v>
                </c:pt>
                <c:pt idx="12">
                  <c:v>4.3914021369506612E-4</c:v>
                </c:pt>
                <c:pt idx="13">
                  <c:v>4.287528418604929E-4</c:v>
                </c:pt>
                <c:pt idx="14">
                  <c:v>1.018268617491979E-4</c:v>
                </c:pt>
                <c:pt idx="15">
                  <c:v>-5.4454596441350421E-5</c:v>
                </c:pt>
                <c:pt idx="16">
                  <c:v>5.9621403801291013E-5</c:v>
                </c:pt>
                <c:pt idx="17">
                  <c:v>-1.9572581185135639E-6</c:v>
                </c:pt>
                <c:pt idx="18">
                  <c:v>1.2268497547361179E-4</c:v>
                </c:pt>
                <c:pt idx="19">
                  <c:v>1.3398185452397109E-4</c:v>
                </c:pt>
                <c:pt idx="20">
                  <c:v>-7.7456806673791348E-5</c:v>
                </c:pt>
                <c:pt idx="21">
                  <c:v>-1.062875908058998E-4</c:v>
                </c:pt>
                <c:pt idx="22">
                  <c:v>-1.24120349550639E-4</c:v>
                </c:pt>
                <c:pt idx="23">
                  <c:v>-1.593187628730294E-5</c:v>
                </c:pt>
                <c:pt idx="24">
                  <c:v>-1.4041626277382989E-5</c:v>
                </c:pt>
                <c:pt idx="25">
                  <c:v>-2.8629162516648539E-5</c:v>
                </c:pt>
                <c:pt idx="26">
                  <c:v>-8.4229822291839719E-8</c:v>
                </c:pt>
                <c:pt idx="27">
                  <c:v>-4.2383280866155058E-5</c:v>
                </c:pt>
                <c:pt idx="28">
                  <c:v>-6.1826635207953486E-6</c:v>
                </c:pt>
                <c:pt idx="29">
                  <c:v>-9.1818526682754329E-5</c:v>
                </c:pt>
                <c:pt idx="30">
                  <c:v>-8.6500818010445678E-5</c:v>
                </c:pt>
                <c:pt idx="31">
                  <c:v>-5.3959275618922518E-5</c:v>
                </c:pt>
                <c:pt idx="32">
                  <c:v>-1.4503222818955479E-5</c:v>
                </c:pt>
                <c:pt idx="33">
                  <c:v>-5.911479190149077E-5</c:v>
                </c:pt>
                <c:pt idx="34">
                  <c:v>-6.3979164269140288E-5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64-4C8E-8F21-40788ECDEFF6}"/>
            </c:ext>
          </c:extLst>
        </c:ser>
        <c:ser>
          <c:idx val="10"/>
          <c:order val="10"/>
          <c:tx>
            <c:strRef>
              <c:f>MVO_TV_Breakdown!$L$1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MVO_TV_Breakdown!$L$2:$L$36</c:f>
              <c:numCache>
                <c:formatCode>General</c:formatCode>
                <c:ptCount val="35"/>
                <c:pt idx="0">
                  <c:v>-3.9851632907320931E-6</c:v>
                </c:pt>
                <c:pt idx="1">
                  <c:v>1.391357833615628E-5</c:v>
                </c:pt>
                <c:pt idx="2">
                  <c:v>-2.2501211149086279E-6</c:v>
                </c:pt>
                <c:pt idx="3">
                  <c:v>-4.4440818578770063E-5</c:v>
                </c:pt>
                <c:pt idx="4">
                  <c:v>3.2587768582895412E-5</c:v>
                </c:pt>
                <c:pt idx="5">
                  <c:v>4.5616649004842637E-5</c:v>
                </c:pt>
                <c:pt idx="6">
                  <c:v>5.4218736245831047E-5</c:v>
                </c:pt>
                <c:pt idx="7">
                  <c:v>2.6189952752282952E-4</c:v>
                </c:pt>
                <c:pt idx="8">
                  <c:v>2.6968401343149118E-4</c:v>
                </c:pt>
                <c:pt idx="9">
                  <c:v>8.246197266161337E-5</c:v>
                </c:pt>
                <c:pt idx="10">
                  <c:v>2.421166827452675E-4</c:v>
                </c:pt>
                <c:pt idx="11">
                  <c:v>4.4535913406500551E-4</c:v>
                </c:pt>
                <c:pt idx="12">
                  <c:v>3.4958094425102752E-4</c:v>
                </c:pt>
                <c:pt idx="13">
                  <c:v>1.5439422921390461E-4</c:v>
                </c:pt>
                <c:pt idx="14">
                  <c:v>4.1530797984448188E-4</c:v>
                </c:pt>
                <c:pt idx="15">
                  <c:v>3.3813572786308148E-4</c:v>
                </c:pt>
                <c:pt idx="16">
                  <c:v>4.1584043251847221E-4</c:v>
                </c:pt>
                <c:pt idx="17">
                  <c:v>5.0454358742412766E-4</c:v>
                </c:pt>
                <c:pt idx="18">
                  <c:v>2.382636521896419E-4</c:v>
                </c:pt>
                <c:pt idx="19">
                  <c:v>2.419916736614079E-4</c:v>
                </c:pt>
                <c:pt idx="20">
                  <c:v>3.709021205091621E-4</c:v>
                </c:pt>
                <c:pt idx="21">
                  <c:v>5.6034594538897464E-4</c:v>
                </c:pt>
                <c:pt idx="22">
                  <c:v>7.3465482197981836E-4</c:v>
                </c:pt>
                <c:pt idx="23">
                  <c:v>3.957836540400557E-4</c:v>
                </c:pt>
                <c:pt idx="24">
                  <c:v>3.1439607675921502E-4</c:v>
                </c:pt>
                <c:pt idx="25">
                  <c:v>3.3237761935491872E-4</c:v>
                </c:pt>
                <c:pt idx="26">
                  <c:v>1.7461108392397001E-4</c:v>
                </c:pt>
                <c:pt idx="27">
                  <c:v>3.576600868901113E-4</c:v>
                </c:pt>
                <c:pt idx="28">
                  <c:v>2.2343804188742521E-4</c:v>
                </c:pt>
                <c:pt idx="29">
                  <c:v>8.1588931733002617E-4</c:v>
                </c:pt>
                <c:pt idx="30">
                  <c:v>5.9749080897983831E-4</c:v>
                </c:pt>
                <c:pt idx="31">
                  <c:v>5.3412033931589473E-4</c:v>
                </c:pt>
                <c:pt idx="32">
                  <c:v>7.091495774201712E-4</c:v>
                </c:pt>
                <c:pt idx="33">
                  <c:v>8.7962228295304971E-4</c:v>
                </c:pt>
                <c:pt idx="34">
                  <c:v>9.8108337070120866E-4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64-4C8E-8F21-40788ECDEFF6}"/>
            </c:ext>
          </c:extLst>
        </c:ser>
        <c:ser>
          <c:idx val="11"/>
          <c:order val="11"/>
          <c:tx>
            <c:strRef>
              <c:f>MVO_TV_Breakdown!$M$1</c:f>
              <c:strCache>
                <c:ptCount val="1"/>
                <c:pt idx="0">
                  <c:v>Telecommunication Services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MVO_TV_Breakdown!$M$2:$M$36</c:f>
              <c:numCache>
                <c:formatCode>General</c:formatCode>
                <c:ptCount val="35"/>
                <c:pt idx="0">
                  <c:v>1.4498368511492261E-3</c:v>
                </c:pt>
                <c:pt idx="1">
                  <c:v>1.2798147641239249E-3</c:v>
                </c:pt>
                <c:pt idx="2">
                  <c:v>3.7689985176012189E-4</c:v>
                </c:pt>
                <c:pt idx="3">
                  <c:v>-3.4271429668222643E-5</c:v>
                </c:pt>
                <c:pt idx="4">
                  <c:v>-1.5540247895840791E-5</c:v>
                </c:pt>
                <c:pt idx="5">
                  <c:v>2.8421215435719239E-5</c:v>
                </c:pt>
                <c:pt idx="6">
                  <c:v>3.8054828942590539E-5</c:v>
                </c:pt>
                <c:pt idx="7">
                  <c:v>4.933733011641743E-5</c:v>
                </c:pt>
                <c:pt idx="8">
                  <c:v>2.8601238804218641E-5</c:v>
                </c:pt>
                <c:pt idx="9">
                  <c:v>1.8087105618515508E-5</c:v>
                </c:pt>
                <c:pt idx="10">
                  <c:v>5.482852987960908E-5</c:v>
                </c:pt>
                <c:pt idx="11">
                  <c:v>1.2992714119567609E-4</c:v>
                </c:pt>
                <c:pt idx="12">
                  <c:v>1.3293723247993029E-4</c:v>
                </c:pt>
                <c:pt idx="13">
                  <c:v>2.7281258707049271E-5</c:v>
                </c:pt>
                <c:pt idx="14">
                  <c:v>1.5928045846122699E-5</c:v>
                </c:pt>
                <c:pt idx="15">
                  <c:v>-1.902516170084108E-5</c:v>
                </c:pt>
                <c:pt idx="16">
                  <c:v>2.4228029509568799E-5</c:v>
                </c:pt>
                <c:pt idx="17">
                  <c:v>-4.5518623018289377E-6</c:v>
                </c:pt>
                <c:pt idx="18">
                  <c:v>-2.994795519151017E-5</c:v>
                </c:pt>
                <c:pt idx="19">
                  <c:v>-5.965173784638401E-6</c:v>
                </c:pt>
                <c:pt idx="20">
                  <c:v>-4.4038292963652611E-7</c:v>
                </c:pt>
                <c:pt idx="21">
                  <c:v>2.5102555534463789E-5</c:v>
                </c:pt>
                <c:pt idx="22">
                  <c:v>5.4389830300970492E-5</c:v>
                </c:pt>
                <c:pt idx="23">
                  <c:v>3.8910405999906497E-5</c:v>
                </c:pt>
                <c:pt idx="24">
                  <c:v>4.635914615974563E-5</c:v>
                </c:pt>
                <c:pt idx="25">
                  <c:v>2.1082673445250519E-5</c:v>
                </c:pt>
                <c:pt idx="26">
                  <c:v>5.2330207665719177E-5</c:v>
                </c:pt>
                <c:pt idx="27">
                  <c:v>3.5328689995792332E-5</c:v>
                </c:pt>
                <c:pt idx="28">
                  <c:v>1.7114200715673939E-4</c:v>
                </c:pt>
                <c:pt idx="29">
                  <c:v>2.4659017202541869E-4</c:v>
                </c:pt>
                <c:pt idx="30">
                  <c:v>1.52742947023738E-4</c:v>
                </c:pt>
                <c:pt idx="31">
                  <c:v>2.0044631264058449E-4</c:v>
                </c:pt>
                <c:pt idx="32">
                  <c:v>3.4784963302536721E-4</c:v>
                </c:pt>
                <c:pt idx="33">
                  <c:v>3.9792492442409529E-4</c:v>
                </c:pt>
                <c:pt idx="34">
                  <c:v>2.3796174108482189E-4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64-4C8E-8F21-40788ECDEFF6}"/>
            </c:ext>
          </c:extLst>
        </c:ser>
        <c:ser>
          <c:idx val="12"/>
          <c:order val="12"/>
          <c:tx>
            <c:strRef>
              <c:f>MVO_TV_Breakdown!$N$1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MVO_TV_Breakdown!$N$2:$N$36</c:f>
              <c:numCache>
                <c:formatCode>General</c:formatCode>
                <c:ptCount val="35"/>
                <c:pt idx="0">
                  <c:v>-3.8019300369037978E-6</c:v>
                </c:pt>
                <c:pt idx="1">
                  <c:v>-2.7087160564283481E-5</c:v>
                </c:pt>
                <c:pt idx="2">
                  <c:v>-5.0437034789859123E-5</c:v>
                </c:pt>
                <c:pt idx="3">
                  <c:v>-2.9674681112105672E-5</c:v>
                </c:pt>
                <c:pt idx="4">
                  <c:v>-7.821862818520805E-6</c:v>
                </c:pt>
                <c:pt idx="5">
                  <c:v>6.6757558447983465E-5</c:v>
                </c:pt>
                <c:pt idx="6">
                  <c:v>3.7112894314196808E-5</c:v>
                </c:pt>
                <c:pt idx="7">
                  <c:v>4.0646770122395227E-5</c:v>
                </c:pt>
                <c:pt idx="8">
                  <c:v>2.5442266274748891E-5</c:v>
                </c:pt>
                <c:pt idx="9">
                  <c:v>2.7947907625314021E-4</c:v>
                </c:pt>
                <c:pt idx="10">
                  <c:v>1.966697085180447E-4</c:v>
                </c:pt>
                <c:pt idx="11">
                  <c:v>2.9977720314182572E-4</c:v>
                </c:pt>
                <c:pt idx="12">
                  <c:v>1.3371542871585561E-4</c:v>
                </c:pt>
                <c:pt idx="13">
                  <c:v>6.7116936812497137E-5</c:v>
                </c:pt>
                <c:pt idx="14">
                  <c:v>-1.5557083710893569E-7</c:v>
                </c:pt>
                <c:pt idx="15">
                  <c:v>-1.7951428932449281E-6</c:v>
                </c:pt>
                <c:pt idx="16">
                  <c:v>-2.9409258310992082E-6</c:v>
                </c:pt>
                <c:pt idx="17">
                  <c:v>3.208263876418042E-5</c:v>
                </c:pt>
                <c:pt idx="18">
                  <c:v>2.5137402918257318E-5</c:v>
                </c:pt>
                <c:pt idx="19">
                  <c:v>2.0389321296893201E-6</c:v>
                </c:pt>
                <c:pt idx="20">
                  <c:v>-6.9402254538253692E-6</c:v>
                </c:pt>
                <c:pt idx="21">
                  <c:v>-1.072115055570641E-5</c:v>
                </c:pt>
                <c:pt idx="22">
                  <c:v>-1.732550619062639E-5</c:v>
                </c:pt>
                <c:pt idx="23">
                  <c:v>1.7218735038972749E-5</c:v>
                </c:pt>
                <c:pt idx="24">
                  <c:v>-8.8509330398461871E-6</c:v>
                </c:pt>
                <c:pt idx="25">
                  <c:v>-6.3943722099549877E-6</c:v>
                </c:pt>
                <c:pt idx="26">
                  <c:v>-1.999553968227716E-5</c:v>
                </c:pt>
                <c:pt idx="27">
                  <c:v>-1.352780685416504E-5</c:v>
                </c:pt>
                <c:pt idx="28">
                  <c:v>-6.9312446930842598E-5</c:v>
                </c:pt>
                <c:pt idx="29">
                  <c:v>-3.0697257405754963E-5</c:v>
                </c:pt>
                <c:pt idx="30">
                  <c:v>-1.8245437901670419E-5</c:v>
                </c:pt>
                <c:pt idx="31">
                  <c:v>-1.2063076843310901E-5</c:v>
                </c:pt>
                <c:pt idx="32">
                  <c:v>2.4910900927761729E-5</c:v>
                </c:pt>
                <c:pt idx="33">
                  <c:v>1.3137696268507159E-5</c:v>
                </c:pt>
                <c:pt idx="34">
                  <c:v>1.414880755006057E-5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64-4C8E-8F21-40788ECDEFF6}"/>
            </c:ext>
          </c:extLst>
        </c:ser>
        <c:ser>
          <c:idx val="13"/>
          <c:order val="13"/>
          <c:tx>
            <c:strRef>
              <c:f>MVO_TV_Breakdown!$O$1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MVO_TV_Breakdown!$O$2:$O$36</c:f>
              <c:numCache>
                <c:formatCode>General</c:formatCode>
                <c:ptCount val="35"/>
                <c:pt idx="0">
                  <c:v>8.1093778951117141E-6</c:v>
                </c:pt>
                <c:pt idx="1">
                  <c:v>4.0971129900713251E-5</c:v>
                </c:pt>
                <c:pt idx="2">
                  <c:v>1.0045630427836639E-4</c:v>
                </c:pt>
                <c:pt idx="3">
                  <c:v>-1.5670656711354941E-5</c:v>
                </c:pt>
                <c:pt idx="4">
                  <c:v>7.4811558910825932E-5</c:v>
                </c:pt>
                <c:pt idx="5">
                  <c:v>3.9802553459321758E-5</c:v>
                </c:pt>
                <c:pt idx="6">
                  <c:v>9.1111575210310697E-6</c:v>
                </c:pt>
                <c:pt idx="7">
                  <c:v>2.060642199329095E-5</c:v>
                </c:pt>
                <c:pt idx="8">
                  <c:v>1.5307508034792949E-7</c:v>
                </c:pt>
                <c:pt idx="9">
                  <c:v>-1.8824354173249202E-5</c:v>
                </c:pt>
                <c:pt idx="10">
                  <c:v>8.0800500317178304E-6</c:v>
                </c:pt>
                <c:pt idx="11">
                  <c:v>-1.3387226074552669E-5</c:v>
                </c:pt>
                <c:pt idx="12">
                  <c:v>2.894552931972135E-5</c:v>
                </c:pt>
                <c:pt idx="13">
                  <c:v>5.632116342592731E-5</c:v>
                </c:pt>
                <c:pt idx="14">
                  <c:v>3.1684300766781967E-5</c:v>
                </c:pt>
                <c:pt idx="15">
                  <c:v>2.4429260822013431E-5</c:v>
                </c:pt>
                <c:pt idx="16">
                  <c:v>5.7802913192326268E-5</c:v>
                </c:pt>
                <c:pt idx="17">
                  <c:v>3.9057921116293099E-5</c:v>
                </c:pt>
                <c:pt idx="18">
                  <c:v>1.307176048198566E-5</c:v>
                </c:pt>
                <c:pt idx="19">
                  <c:v>7.9555763463426037E-6</c:v>
                </c:pt>
                <c:pt idx="20">
                  <c:v>-2.2458915480282001E-6</c:v>
                </c:pt>
                <c:pt idx="21">
                  <c:v>-8.8118669564907424E-6</c:v>
                </c:pt>
                <c:pt idx="22">
                  <c:v>-9.8087869187264682E-6</c:v>
                </c:pt>
                <c:pt idx="23">
                  <c:v>-2.2726546427365309E-5</c:v>
                </c:pt>
                <c:pt idx="24">
                  <c:v>-1.287372919194362E-5</c:v>
                </c:pt>
                <c:pt idx="25">
                  <c:v>-1.3333863540575549E-6</c:v>
                </c:pt>
                <c:pt idx="26">
                  <c:v>-3.29150845151398E-6</c:v>
                </c:pt>
                <c:pt idx="27">
                  <c:v>-4.618825462673442E-6</c:v>
                </c:pt>
                <c:pt idx="28">
                  <c:v>2.8391983393248119E-5</c:v>
                </c:pt>
                <c:pt idx="29">
                  <c:v>-1.440988638327728E-5</c:v>
                </c:pt>
                <c:pt idx="30">
                  <c:v>2.750714052928733E-5</c:v>
                </c:pt>
                <c:pt idx="31">
                  <c:v>3.8650106753962398E-5</c:v>
                </c:pt>
                <c:pt idx="32">
                  <c:v>9.0604013094189511E-7</c:v>
                </c:pt>
                <c:pt idx="33">
                  <c:v>2.3006808673628549E-5</c:v>
                </c:pt>
                <c:pt idx="34">
                  <c:v>2.4979193097651119E-5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64-4C8E-8F21-40788ECDEFF6}"/>
            </c:ext>
          </c:extLst>
        </c:ser>
        <c:ser>
          <c:idx val="14"/>
          <c:order val="14"/>
          <c:tx>
            <c:strRef>
              <c:f>MVO_TV_Breakdown!$P$1</c:f>
              <c:strCache>
                <c:ptCount val="1"/>
                <c:pt idx="0">
                  <c:v>Short Interest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MVO_TV_Breakdown!$P$2:$P$36</c:f>
              <c:numCache>
                <c:formatCode>General</c:formatCode>
                <c:ptCount val="35"/>
                <c:pt idx="0">
                  <c:v>4.1505998372936768E-5</c:v>
                </c:pt>
                <c:pt idx="1">
                  <c:v>1.1487538157659259E-5</c:v>
                </c:pt>
                <c:pt idx="2">
                  <c:v>4.5330120789173017E-5</c:v>
                </c:pt>
                <c:pt idx="3">
                  <c:v>3.3320760731706561E-7</c:v>
                </c:pt>
                <c:pt idx="4">
                  <c:v>4.2449217800082541E-5</c:v>
                </c:pt>
                <c:pt idx="5">
                  <c:v>3.1078832902893068E-5</c:v>
                </c:pt>
                <c:pt idx="6">
                  <c:v>4.9009449570516832E-5</c:v>
                </c:pt>
                <c:pt idx="7">
                  <c:v>3.963329106457948E-5</c:v>
                </c:pt>
                <c:pt idx="8">
                  <c:v>2.223027008061433E-6</c:v>
                </c:pt>
                <c:pt idx="9">
                  <c:v>1.369377256745609E-5</c:v>
                </c:pt>
                <c:pt idx="10">
                  <c:v>4.0082557320715499E-6</c:v>
                </c:pt>
                <c:pt idx="11">
                  <c:v>5.8004236424467764E-6</c:v>
                </c:pt>
                <c:pt idx="12">
                  <c:v>5.115959459491414E-6</c:v>
                </c:pt>
                <c:pt idx="13">
                  <c:v>5.7393723033998597E-5</c:v>
                </c:pt>
                <c:pt idx="14">
                  <c:v>1.001066705791629E-5</c:v>
                </c:pt>
                <c:pt idx="15">
                  <c:v>8.2717146778504627E-7</c:v>
                </c:pt>
                <c:pt idx="16">
                  <c:v>1.767612243225012E-6</c:v>
                </c:pt>
                <c:pt idx="17">
                  <c:v>6.8581026618200031E-6</c:v>
                </c:pt>
                <c:pt idx="18">
                  <c:v>2.6553894096528492E-5</c:v>
                </c:pt>
                <c:pt idx="19">
                  <c:v>4.1045052884661857E-5</c:v>
                </c:pt>
                <c:pt idx="20">
                  <c:v>2.896072827033652E-5</c:v>
                </c:pt>
                <c:pt idx="21">
                  <c:v>7.4130629032966581E-5</c:v>
                </c:pt>
                <c:pt idx="22">
                  <c:v>2.5906048199337708E-5</c:v>
                </c:pt>
                <c:pt idx="23">
                  <c:v>1.6501976640774068E-5</c:v>
                </c:pt>
                <c:pt idx="24">
                  <c:v>4.7892586877412608E-5</c:v>
                </c:pt>
                <c:pt idx="25">
                  <c:v>3.031530993150595E-5</c:v>
                </c:pt>
                <c:pt idx="26">
                  <c:v>1.652305637221794E-5</c:v>
                </c:pt>
                <c:pt idx="27">
                  <c:v>1.472804962752737E-5</c:v>
                </c:pt>
                <c:pt idx="28">
                  <c:v>9.8666326190131573E-6</c:v>
                </c:pt>
                <c:pt idx="29">
                  <c:v>6.9984370120193519E-6</c:v>
                </c:pt>
                <c:pt idx="30">
                  <c:v>3.7675154128539088E-5</c:v>
                </c:pt>
                <c:pt idx="31">
                  <c:v>8.7170215915687111E-5</c:v>
                </c:pt>
                <c:pt idx="32">
                  <c:v>6.0051094290718752E-5</c:v>
                </c:pt>
                <c:pt idx="33">
                  <c:v>1.186836907020419E-4</c:v>
                </c:pt>
                <c:pt idx="34">
                  <c:v>2.235003410750888E-6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364-4C8E-8F21-40788ECDEFF6}"/>
            </c:ext>
          </c:extLst>
        </c:ser>
        <c:ser>
          <c:idx val="15"/>
          <c:order val="15"/>
          <c:tx>
            <c:strRef>
              <c:f>MVO_TV_Breakdown!$Q$1</c:f>
              <c:strCache>
                <c:ptCount val="1"/>
                <c:pt idx="0">
                  <c:v>USGG10YR Index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MVO_TV_Breakdown!$Q$2:$Q$36</c:f>
              <c:numCache>
                <c:formatCode>General</c:formatCode>
                <c:ptCount val="35"/>
                <c:pt idx="0">
                  <c:v>3.8422683631275709E-6</c:v>
                </c:pt>
                <c:pt idx="1">
                  <c:v>-4.6954268092678438E-6</c:v>
                </c:pt>
                <c:pt idx="2">
                  <c:v>-3.568498299875902E-6</c:v>
                </c:pt>
                <c:pt idx="3">
                  <c:v>-3.1666181633065133E-5</c:v>
                </c:pt>
                <c:pt idx="4">
                  <c:v>-1.702963859139523E-5</c:v>
                </c:pt>
                <c:pt idx="5">
                  <c:v>4.1980944346000487E-5</c:v>
                </c:pt>
                <c:pt idx="6">
                  <c:v>2.2069311305546399E-4</c:v>
                </c:pt>
                <c:pt idx="7">
                  <c:v>2.7778051826270992E-4</c:v>
                </c:pt>
                <c:pt idx="8">
                  <c:v>2.8979991776222118E-4</c:v>
                </c:pt>
                <c:pt idx="9">
                  <c:v>1.7498168232395729E-4</c:v>
                </c:pt>
                <c:pt idx="10">
                  <c:v>1.90589457622907E-5</c:v>
                </c:pt>
                <c:pt idx="11">
                  <c:v>-1.3552439413491029E-6</c:v>
                </c:pt>
                <c:pt idx="12">
                  <c:v>8.9339225348321715E-5</c:v>
                </c:pt>
                <c:pt idx="13">
                  <c:v>4.6672259789566347E-5</c:v>
                </c:pt>
                <c:pt idx="14">
                  <c:v>2.8831521221078941E-5</c:v>
                </c:pt>
                <c:pt idx="15">
                  <c:v>4.6726544298407398E-5</c:v>
                </c:pt>
                <c:pt idx="16">
                  <c:v>3.4768687154936958E-5</c:v>
                </c:pt>
                <c:pt idx="17">
                  <c:v>-2.6376295528653119E-6</c:v>
                </c:pt>
                <c:pt idx="18">
                  <c:v>3.203756998253845E-6</c:v>
                </c:pt>
                <c:pt idx="19">
                  <c:v>-9.2365049021075645E-6</c:v>
                </c:pt>
                <c:pt idx="20">
                  <c:v>7.1841504999143296E-6</c:v>
                </c:pt>
                <c:pt idx="21">
                  <c:v>6.7600240681677919E-5</c:v>
                </c:pt>
                <c:pt idx="22">
                  <c:v>2.8176023953952201E-5</c:v>
                </c:pt>
                <c:pt idx="23">
                  <c:v>4.7584097882184671E-6</c:v>
                </c:pt>
                <c:pt idx="24">
                  <c:v>6.1984726897567672E-5</c:v>
                </c:pt>
                <c:pt idx="25">
                  <c:v>7.9743216211804671E-5</c:v>
                </c:pt>
                <c:pt idx="26">
                  <c:v>4.8101243587289322E-5</c:v>
                </c:pt>
                <c:pt idx="27">
                  <c:v>-9.687624287026573E-6</c:v>
                </c:pt>
                <c:pt idx="28">
                  <c:v>-8.2972324146008214E-7</c:v>
                </c:pt>
                <c:pt idx="29">
                  <c:v>-4.9249223319082394E-6</c:v>
                </c:pt>
                <c:pt idx="30">
                  <c:v>2.0121246413133049E-6</c:v>
                </c:pt>
                <c:pt idx="31">
                  <c:v>-5.7640576044816411E-6</c:v>
                </c:pt>
                <c:pt idx="32">
                  <c:v>2.442393330090518E-5</c:v>
                </c:pt>
                <c:pt idx="33">
                  <c:v>1.7737692006732041E-5</c:v>
                </c:pt>
                <c:pt idx="34">
                  <c:v>1.7392016622425579E-5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364-4C8E-8F21-40788ECDEFF6}"/>
            </c:ext>
          </c:extLst>
        </c:ser>
        <c:ser>
          <c:idx val="16"/>
          <c:order val="16"/>
          <c:tx>
            <c:strRef>
              <c:f>MVO_TV_Breakdown!$R$1</c:f>
              <c:strCache>
                <c:ptCount val="1"/>
                <c:pt idx="0">
                  <c:v>USGG12M Index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MVO_TV_Breakdown!$R$2:$R$36</c:f>
              <c:numCache>
                <c:formatCode>General</c:formatCode>
                <c:ptCount val="35"/>
                <c:pt idx="0">
                  <c:v>2.080886556467521E-5</c:v>
                </c:pt>
                <c:pt idx="1">
                  <c:v>2.1351828416214149E-5</c:v>
                </c:pt>
                <c:pt idx="2">
                  <c:v>4.7082168703401991E-5</c:v>
                </c:pt>
                <c:pt idx="3">
                  <c:v>1.3738101786839619E-4</c:v>
                </c:pt>
                <c:pt idx="4">
                  <c:v>1.6604999328444179E-4</c:v>
                </c:pt>
                <c:pt idx="5">
                  <c:v>4.3555554535564778E-5</c:v>
                </c:pt>
                <c:pt idx="6">
                  <c:v>3.2004077814839981E-6</c:v>
                </c:pt>
                <c:pt idx="7">
                  <c:v>1.489210408784071E-5</c:v>
                </c:pt>
                <c:pt idx="8">
                  <c:v>7.5051877877139713E-5</c:v>
                </c:pt>
                <c:pt idx="9">
                  <c:v>7.2838887445929863E-5</c:v>
                </c:pt>
                <c:pt idx="10">
                  <c:v>6.4532525407942967E-5</c:v>
                </c:pt>
                <c:pt idx="11">
                  <c:v>1.171822292581536E-4</c:v>
                </c:pt>
                <c:pt idx="12">
                  <c:v>1.564031607522304E-4</c:v>
                </c:pt>
                <c:pt idx="13">
                  <c:v>-8.5397140371583805E-6</c:v>
                </c:pt>
                <c:pt idx="14">
                  <c:v>3.8373643996917283E-5</c:v>
                </c:pt>
                <c:pt idx="15">
                  <c:v>1.0772341794868761E-6</c:v>
                </c:pt>
                <c:pt idx="16">
                  <c:v>1.589307146033349E-6</c:v>
                </c:pt>
                <c:pt idx="17">
                  <c:v>8.6381260863997123E-5</c:v>
                </c:pt>
                <c:pt idx="18">
                  <c:v>4.0052907229408313E-5</c:v>
                </c:pt>
                <c:pt idx="19">
                  <c:v>5.3015862004129507E-5</c:v>
                </c:pt>
                <c:pt idx="20">
                  <c:v>1.5822519651107391E-5</c:v>
                </c:pt>
                <c:pt idx="21">
                  <c:v>-1.021176164839824E-5</c:v>
                </c:pt>
                <c:pt idx="22">
                  <c:v>-3.9782823058676457E-6</c:v>
                </c:pt>
                <c:pt idx="23">
                  <c:v>5.7724453470945429E-7</c:v>
                </c:pt>
                <c:pt idx="24">
                  <c:v>-6.7293028853860296E-6</c:v>
                </c:pt>
                <c:pt idx="25">
                  <c:v>1.508070235452308E-5</c:v>
                </c:pt>
                <c:pt idx="26">
                  <c:v>1.058208547002312E-5</c:v>
                </c:pt>
                <c:pt idx="27">
                  <c:v>3.5875943076453882E-5</c:v>
                </c:pt>
                <c:pt idx="28">
                  <c:v>1.145891861549073E-5</c:v>
                </c:pt>
                <c:pt idx="29">
                  <c:v>1.205189987592717E-4</c:v>
                </c:pt>
                <c:pt idx="30">
                  <c:v>1.007810868932834E-4</c:v>
                </c:pt>
                <c:pt idx="31">
                  <c:v>1.219139948530251E-4</c:v>
                </c:pt>
                <c:pt idx="32">
                  <c:v>9.8946920655228416E-5</c:v>
                </c:pt>
                <c:pt idx="33">
                  <c:v>6.0335251478061192E-5</c:v>
                </c:pt>
                <c:pt idx="34">
                  <c:v>1.196458163432626E-4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364-4C8E-8F21-40788ECDEFF6}"/>
            </c:ext>
          </c:extLst>
        </c:ser>
        <c:ser>
          <c:idx val="17"/>
          <c:order val="17"/>
          <c:tx>
            <c:strRef>
              <c:f>MVO_TV_Breakdown!$S$1</c:f>
              <c:strCache>
                <c:ptCount val="1"/>
                <c:pt idx="0">
                  <c:v>USO US Equity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MVO_TV_Breakdown!$S$2:$S$36</c:f>
              <c:numCache>
                <c:formatCode>General</c:formatCode>
                <c:ptCount val="35"/>
                <c:pt idx="0">
                  <c:v>1.4343944939704479E-5</c:v>
                </c:pt>
                <c:pt idx="1">
                  <c:v>2.8634575638268979E-5</c:v>
                </c:pt>
                <c:pt idx="2">
                  <c:v>2.063130860507483E-4</c:v>
                </c:pt>
                <c:pt idx="3">
                  <c:v>4.5153352836069192E-5</c:v>
                </c:pt>
                <c:pt idx="4">
                  <c:v>3.5005152625458812E-4</c:v>
                </c:pt>
                <c:pt idx="5">
                  <c:v>7.9785279015563227E-5</c:v>
                </c:pt>
                <c:pt idx="6">
                  <c:v>1.3142813102050139E-4</c:v>
                </c:pt>
                <c:pt idx="7">
                  <c:v>3.2400383345780462E-4</c:v>
                </c:pt>
                <c:pt idx="8">
                  <c:v>2.8787344441893179E-4</c:v>
                </c:pt>
                <c:pt idx="9">
                  <c:v>2.191675629136718E-4</c:v>
                </c:pt>
                <c:pt idx="10">
                  <c:v>1.3816270888727551E-4</c:v>
                </c:pt>
                <c:pt idx="11">
                  <c:v>1.870514048268896E-4</c:v>
                </c:pt>
                <c:pt idx="12">
                  <c:v>1.0614417975229841E-4</c:v>
                </c:pt>
                <c:pt idx="13">
                  <c:v>5.3053584185869623E-5</c:v>
                </c:pt>
                <c:pt idx="14">
                  <c:v>1.7302906688387681E-5</c:v>
                </c:pt>
                <c:pt idx="15">
                  <c:v>9.4034788520620002E-5</c:v>
                </c:pt>
                <c:pt idx="16">
                  <c:v>2.035518174950166E-5</c:v>
                </c:pt>
                <c:pt idx="17">
                  <c:v>2.6592117376926499E-5</c:v>
                </c:pt>
                <c:pt idx="18">
                  <c:v>4.3833805950246881E-5</c:v>
                </c:pt>
                <c:pt idx="19">
                  <c:v>1.009971130661252E-4</c:v>
                </c:pt>
                <c:pt idx="20">
                  <c:v>6.7624131694564042E-5</c:v>
                </c:pt>
                <c:pt idx="21">
                  <c:v>5.5535836220418779E-5</c:v>
                </c:pt>
                <c:pt idx="22">
                  <c:v>4.9510392825696842E-5</c:v>
                </c:pt>
                <c:pt idx="23">
                  <c:v>4.0168128756063019E-7</c:v>
                </c:pt>
                <c:pt idx="24">
                  <c:v>1.33701428901123E-5</c:v>
                </c:pt>
                <c:pt idx="25">
                  <c:v>4.2302185423820377E-5</c:v>
                </c:pt>
                <c:pt idx="26">
                  <c:v>6.6403789538952007E-5</c:v>
                </c:pt>
                <c:pt idx="27">
                  <c:v>5.5384460939746973E-5</c:v>
                </c:pt>
                <c:pt idx="28">
                  <c:v>6.5035106877877428E-5</c:v>
                </c:pt>
                <c:pt idx="29">
                  <c:v>2.8673650710300189E-5</c:v>
                </c:pt>
                <c:pt idx="30">
                  <c:v>2.0652595646048559E-5</c:v>
                </c:pt>
                <c:pt idx="31">
                  <c:v>5.4186471221108533E-5</c:v>
                </c:pt>
                <c:pt idx="32">
                  <c:v>1.2913779303518809E-4</c:v>
                </c:pt>
                <c:pt idx="33">
                  <c:v>6.7433204567728184E-5</c:v>
                </c:pt>
                <c:pt idx="34">
                  <c:v>1.3249048505420169E-4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364-4C8E-8F21-40788ECDEFF6}"/>
            </c:ext>
          </c:extLst>
        </c:ser>
        <c:ser>
          <c:idx val="18"/>
          <c:order val="18"/>
          <c:tx>
            <c:strRef>
              <c:f>MVO_TV_Breakdown!$T$1</c:f>
              <c:strCache>
                <c:ptCount val="1"/>
                <c:pt idx="0">
                  <c:v>CONSSENT Index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MVO_TV_Breakdown!$T$2:$T$36</c:f>
              <c:numCache>
                <c:formatCode>General</c:formatCode>
                <c:ptCount val="35"/>
                <c:pt idx="0">
                  <c:v>2.384254572619746E-5</c:v>
                </c:pt>
                <c:pt idx="1">
                  <c:v>8.5193730324988259E-6</c:v>
                </c:pt>
                <c:pt idx="2">
                  <c:v>8.280619283450196E-6</c:v>
                </c:pt>
                <c:pt idx="3">
                  <c:v>9.8520922829876777E-5</c:v>
                </c:pt>
                <c:pt idx="4">
                  <c:v>6.3302595696724842E-5</c:v>
                </c:pt>
                <c:pt idx="5">
                  <c:v>3.7493620043951507E-5</c:v>
                </c:pt>
                <c:pt idx="6">
                  <c:v>2.334692713678181E-5</c:v>
                </c:pt>
                <c:pt idx="7">
                  <c:v>3.0848436706281329E-6</c:v>
                </c:pt>
                <c:pt idx="8">
                  <c:v>-1.30158110956519E-5</c:v>
                </c:pt>
                <c:pt idx="9">
                  <c:v>-3.1995806962835293E-5</c:v>
                </c:pt>
                <c:pt idx="10">
                  <c:v>2.4224202124733279E-5</c:v>
                </c:pt>
                <c:pt idx="11">
                  <c:v>8.1386226872829553E-7</c:v>
                </c:pt>
                <c:pt idx="12">
                  <c:v>3.9695190917935587E-6</c:v>
                </c:pt>
                <c:pt idx="13">
                  <c:v>2.118167960100844E-5</c:v>
                </c:pt>
                <c:pt idx="14">
                  <c:v>-5.1091027012713024E-6</c:v>
                </c:pt>
                <c:pt idx="15">
                  <c:v>-8.1317898856261609E-6</c:v>
                </c:pt>
                <c:pt idx="16">
                  <c:v>1.543124807848526E-5</c:v>
                </c:pt>
                <c:pt idx="17">
                  <c:v>3.6029168463171537E-5</c:v>
                </c:pt>
                <c:pt idx="18">
                  <c:v>1.7056969844690631E-5</c:v>
                </c:pt>
                <c:pt idx="19">
                  <c:v>8.0238563797016116E-6</c:v>
                </c:pt>
                <c:pt idx="20">
                  <c:v>2.4200418959338741E-5</c:v>
                </c:pt>
                <c:pt idx="21">
                  <c:v>9.4636345323809275E-7</c:v>
                </c:pt>
                <c:pt idx="22">
                  <c:v>-3.8262813800940909E-6</c:v>
                </c:pt>
                <c:pt idx="23">
                  <c:v>1.0103642562887681E-5</c:v>
                </c:pt>
                <c:pt idx="24">
                  <c:v>-3.852684966166953E-6</c:v>
                </c:pt>
                <c:pt idx="25">
                  <c:v>-1.767845797144838E-6</c:v>
                </c:pt>
                <c:pt idx="26">
                  <c:v>-2.0562461928105421E-6</c:v>
                </c:pt>
                <c:pt idx="27">
                  <c:v>9.1993014800714011E-5</c:v>
                </c:pt>
                <c:pt idx="28">
                  <c:v>6.7955283933114197E-7</c:v>
                </c:pt>
                <c:pt idx="29">
                  <c:v>2.9388988259492472E-6</c:v>
                </c:pt>
                <c:pt idx="30">
                  <c:v>3.062602535923014E-7</c:v>
                </c:pt>
                <c:pt idx="31">
                  <c:v>9.1462286259948654E-7</c:v>
                </c:pt>
                <c:pt idx="32">
                  <c:v>4.5405039763211193E-8</c:v>
                </c:pt>
                <c:pt idx="33">
                  <c:v>-4.377980505849387E-7</c:v>
                </c:pt>
                <c:pt idx="34">
                  <c:v>1.3054520051689201E-6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364-4C8E-8F21-40788ECDEFF6}"/>
            </c:ext>
          </c:extLst>
        </c:ser>
        <c:ser>
          <c:idx val="19"/>
          <c:order val="19"/>
          <c:tx>
            <c:strRef>
              <c:f>MVO_TV_Breakdown!$U$1</c:f>
              <c:strCache>
                <c:ptCount val="1"/>
                <c:pt idx="0">
                  <c:v>TV_spe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MVO_TV_Breakdown!$A$2:$A$36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MVO_TV_Breakdown!$U$2:$U$36</c:f>
              <c:numCache>
                <c:formatCode>General</c:formatCode>
                <c:ptCount val="35"/>
                <c:pt idx="0">
                  <c:v>2.2083974095458761E-4</c:v>
                </c:pt>
                <c:pt idx="1">
                  <c:v>2.9220910380669358E-4</c:v>
                </c:pt>
                <c:pt idx="2">
                  <c:v>4.7894947801775271E-4</c:v>
                </c:pt>
                <c:pt idx="3">
                  <c:v>3.3263876388624902E-4</c:v>
                </c:pt>
                <c:pt idx="4">
                  <c:v>5.9979582295779281E-4</c:v>
                </c:pt>
                <c:pt idx="5">
                  <c:v>9.2077661012778087E-4</c:v>
                </c:pt>
                <c:pt idx="6">
                  <c:v>9.9048312138003353E-4</c:v>
                </c:pt>
                <c:pt idx="7">
                  <c:v>7.8570866779593713E-4</c:v>
                </c:pt>
                <c:pt idx="8">
                  <c:v>1.0037899115381611E-3</c:v>
                </c:pt>
                <c:pt idx="9">
                  <c:v>9.3465146740947472E-4</c:v>
                </c:pt>
                <c:pt idx="10">
                  <c:v>8.6441208670456242E-4</c:v>
                </c:pt>
                <c:pt idx="11">
                  <c:v>9.1159560014090514E-4</c:v>
                </c:pt>
                <c:pt idx="12">
                  <c:v>9.8581856364408915E-4</c:v>
                </c:pt>
                <c:pt idx="13">
                  <c:v>5.4449692438037498E-4</c:v>
                </c:pt>
                <c:pt idx="14">
                  <c:v>7.5919175721263677E-4</c:v>
                </c:pt>
                <c:pt idx="15">
                  <c:v>1.009797696770219E-3</c:v>
                </c:pt>
                <c:pt idx="16">
                  <c:v>1.3873887661617929E-3</c:v>
                </c:pt>
                <c:pt idx="17">
                  <c:v>1.4491796057061431E-3</c:v>
                </c:pt>
                <c:pt idx="18">
                  <c:v>1.3259437427120299E-3</c:v>
                </c:pt>
                <c:pt idx="19">
                  <c:v>1.2282391261367819E-3</c:v>
                </c:pt>
                <c:pt idx="20">
                  <c:v>1.224853490268735E-3</c:v>
                </c:pt>
                <c:pt idx="21">
                  <c:v>1.3720863399986881E-3</c:v>
                </c:pt>
                <c:pt idx="22">
                  <c:v>1.4074897151930079E-3</c:v>
                </c:pt>
                <c:pt idx="23">
                  <c:v>1.2033465460170819E-3</c:v>
                </c:pt>
                <c:pt idx="24">
                  <c:v>1.032312986539535E-3</c:v>
                </c:pt>
                <c:pt idx="25">
                  <c:v>1.0561504927022289E-3</c:v>
                </c:pt>
                <c:pt idx="26">
                  <c:v>1.089318995763549E-3</c:v>
                </c:pt>
                <c:pt idx="27">
                  <c:v>1.208762627737691E-3</c:v>
                </c:pt>
                <c:pt idx="28">
                  <c:v>1.204545887175042E-3</c:v>
                </c:pt>
                <c:pt idx="29">
                  <c:v>1.1578477344283071E-3</c:v>
                </c:pt>
                <c:pt idx="30">
                  <c:v>1.351831682184309E-3</c:v>
                </c:pt>
                <c:pt idx="31">
                  <c:v>1.255694855353063E-3</c:v>
                </c:pt>
                <c:pt idx="32">
                  <c:v>1.2926559237164191E-3</c:v>
                </c:pt>
                <c:pt idx="33">
                  <c:v>1.2779165932540681E-3</c:v>
                </c:pt>
                <c:pt idx="34">
                  <c:v>1.155385747735414E-3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364-4C8E-8F21-40788ECD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74623"/>
        <c:axId val="379190015"/>
      </c:areaChart>
      <c:dateAx>
        <c:axId val="37917462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190015"/>
        <c:crosses val="autoZero"/>
        <c:auto val="1"/>
        <c:lblOffset val="100"/>
        <c:baseTimeUnit val="months"/>
      </c:dateAx>
      <c:valAx>
        <c:axId val="3791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17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TV_SCT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 Blocks Risk Contribution'!$G$1</c:f>
              <c:strCache>
                <c:ptCount val="1"/>
                <c:pt idx="0">
                  <c:v>CWP_TV_SCT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Contribution'!$F$2:$F$36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Contribution'!$G$2:$G$36</c:f>
              <c:numCache>
                <c:formatCode>General</c:formatCode>
                <c:ptCount val="35"/>
                <c:pt idx="0">
                  <c:v>2.4843776097099538E-2</c:v>
                </c:pt>
                <c:pt idx="1">
                  <c:v>3.0680392103033291E-2</c:v>
                </c:pt>
                <c:pt idx="2">
                  <c:v>2.085772334044762E-2</c:v>
                </c:pt>
                <c:pt idx="3">
                  <c:v>1.366166154929003E-2</c:v>
                </c:pt>
                <c:pt idx="4">
                  <c:v>1.6209966236158162E-2</c:v>
                </c:pt>
                <c:pt idx="5">
                  <c:v>2.2173484563129231E-2</c:v>
                </c:pt>
                <c:pt idx="6">
                  <c:v>2.8131753903504458E-2</c:v>
                </c:pt>
                <c:pt idx="7">
                  <c:v>3.6718878512433988E-2</c:v>
                </c:pt>
                <c:pt idx="8">
                  <c:v>4.6297727749006402E-2</c:v>
                </c:pt>
                <c:pt idx="9">
                  <c:v>7.366890416437491E-2</c:v>
                </c:pt>
                <c:pt idx="10">
                  <c:v>5.4448837435558069E-2</c:v>
                </c:pt>
                <c:pt idx="11">
                  <c:v>4.8733488082164898E-2</c:v>
                </c:pt>
                <c:pt idx="12">
                  <c:v>7.1421848749501762E-2</c:v>
                </c:pt>
                <c:pt idx="13">
                  <c:v>8.21916861059621E-2</c:v>
                </c:pt>
                <c:pt idx="14">
                  <c:v>8.3998493333530252E-2</c:v>
                </c:pt>
                <c:pt idx="15">
                  <c:v>9.710657186122143E-2</c:v>
                </c:pt>
                <c:pt idx="16">
                  <c:v>0.10197838955614966</c:v>
                </c:pt>
                <c:pt idx="17">
                  <c:v>0.10315931370003566</c:v>
                </c:pt>
                <c:pt idx="18">
                  <c:v>9.8102814946777792E-2</c:v>
                </c:pt>
                <c:pt idx="19">
                  <c:v>8.7693663372145347E-2</c:v>
                </c:pt>
                <c:pt idx="20">
                  <c:v>6.3221755224076762E-2</c:v>
                </c:pt>
                <c:pt idx="21">
                  <c:v>6.5874812895240234E-2</c:v>
                </c:pt>
                <c:pt idx="22">
                  <c:v>7.0375902943446131E-2</c:v>
                </c:pt>
                <c:pt idx="23">
                  <c:v>5.1325669665797026E-2</c:v>
                </c:pt>
                <c:pt idx="24">
                  <c:v>5.0506273426905501E-2</c:v>
                </c:pt>
                <c:pt idx="25">
                  <c:v>4.9019391696089619E-2</c:v>
                </c:pt>
                <c:pt idx="26">
                  <c:v>3.423737186819583E-2</c:v>
                </c:pt>
                <c:pt idx="27">
                  <c:v>4.5614692373104983E-2</c:v>
                </c:pt>
                <c:pt idx="28">
                  <c:v>5.9560698049030775E-2</c:v>
                </c:pt>
                <c:pt idx="29">
                  <c:v>6.8641218110933946E-2</c:v>
                </c:pt>
                <c:pt idx="30">
                  <c:v>6.6369296013220683E-2</c:v>
                </c:pt>
                <c:pt idx="31">
                  <c:v>6.9858947017365683E-2</c:v>
                </c:pt>
                <c:pt idx="32">
                  <c:v>7.2513568933890257E-2</c:v>
                </c:pt>
                <c:pt idx="33">
                  <c:v>7.3791784635080099E-2</c:v>
                </c:pt>
                <c:pt idx="34">
                  <c:v>7.4456899370573384E-2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2-49EA-AC76-355564BCDACA}"/>
            </c:ext>
          </c:extLst>
        </c:ser>
        <c:ser>
          <c:idx val="1"/>
          <c:order val="1"/>
          <c:tx>
            <c:strRef>
              <c:f>'Four Blocks Risk Contribution'!$H$1</c:f>
              <c:strCache>
                <c:ptCount val="1"/>
                <c:pt idx="0">
                  <c:v>MTE_TV_SCT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Contribution'!$F$2:$F$36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Contribution'!$H$2:$H$36</c:f>
              <c:numCache>
                <c:formatCode>General</c:formatCode>
                <c:ptCount val="35"/>
                <c:pt idx="0">
                  <c:v>6.5019783272813039E-3</c:v>
                </c:pt>
                <c:pt idx="1">
                  <c:v>3.0680392103033291E-2</c:v>
                </c:pt>
                <c:pt idx="2">
                  <c:v>5.8659937232562768E-3</c:v>
                </c:pt>
                <c:pt idx="3">
                  <c:v>6.2359190979380261E-3</c:v>
                </c:pt>
                <c:pt idx="4">
                  <c:v>6.4302757344915293E-3</c:v>
                </c:pt>
                <c:pt idx="5">
                  <c:v>7.7282139642726464E-3</c:v>
                </c:pt>
                <c:pt idx="6">
                  <c:v>9.2715420721095673E-3</c:v>
                </c:pt>
                <c:pt idx="7">
                  <c:v>8.4971715494073351E-3</c:v>
                </c:pt>
                <c:pt idx="8">
                  <c:v>9.4026103208407034E-3</c:v>
                </c:pt>
                <c:pt idx="9">
                  <c:v>2.7923883533158937E-2</c:v>
                </c:pt>
                <c:pt idx="10">
                  <c:v>2.902363841958628E-2</c:v>
                </c:pt>
                <c:pt idx="11">
                  <c:v>4.3384603209076833E-2</c:v>
                </c:pt>
                <c:pt idx="12">
                  <c:v>7.1421848749501762E-2</c:v>
                </c:pt>
                <c:pt idx="13">
                  <c:v>8.21916861059621E-2</c:v>
                </c:pt>
                <c:pt idx="14">
                  <c:v>8.3998493333530252E-2</c:v>
                </c:pt>
                <c:pt idx="15">
                  <c:v>4.9471023794887166E-2</c:v>
                </c:pt>
                <c:pt idx="16">
                  <c:v>4.8179443632261031E-2</c:v>
                </c:pt>
                <c:pt idx="17">
                  <c:v>5.0642934234120897E-2</c:v>
                </c:pt>
                <c:pt idx="18">
                  <c:v>5.30742456186961E-2</c:v>
                </c:pt>
                <c:pt idx="19">
                  <c:v>3.9370169463395249E-2</c:v>
                </c:pt>
                <c:pt idx="20">
                  <c:v>2.3377242864096679E-2</c:v>
                </c:pt>
                <c:pt idx="21">
                  <c:v>2.4013732919055251E-2</c:v>
                </c:pt>
                <c:pt idx="22">
                  <c:v>7.0375902943446131E-2</c:v>
                </c:pt>
                <c:pt idx="23">
                  <c:v>1.6872016452894947E-2</c:v>
                </c:pt>
                <c:pt idx="24">
                  <c:v>1.3823243024237996E-2</c:v>
                </c:pt>
                <c:pt idx="25">
                  <c:v>1.6698957349642687E-2</c:v>
                </c:pt>
                <c:pt idx="26">
                  <c:v>1.1286474736402362E-2</c:v>
                </c:pt>
                <c:pt idx="27">
                  <c:v>4.5614692373104983E-2</c:v>
                </c:pt>
                <c:pt idx="28">
                  <c:v>1.8546267788174534E-2</c:v>
                </c:pt>
                <c:pt idx="29">
                  <c:v>2.8029115226231218E-2</c:v>
                </c:pt>
                <c:pt idx="30">
                  <c:v>1.76446392748754E-2</c:v>
                </c:pt>
                <c:pt idx="31">
                  <c:v>2.1206653418997211E-2</c:v>
                </c:pt>
                <c:pt idx="32">
                  <c:v>3.0323630404298186E-2</c:v>
                </c:pt>
                <c:pt idx="33">
                  <c:v>2.8917150063455344E-2</c:v>
                </c:pt>
                <c:pt idx="34">
                  <c:v>3.0160340380798838E-2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2-49EA-AC76-355564BCDACA}"/>
            </c:ext>
          </c:extLst>
        </c:ser>
        <c:ser>
          <c:idx val="2"/>
          <c:order val="2"/>
          <c:tx>
            <c:strRef>
              <c:f>'Four Blocks Risk Contribution'!$I$1</c:f>
              <c:strCache>
                <c:ptCount val="1"/>
                <c:pt idx="0">
                  <c:v>MVO_TV_SCT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Contribution'!$F$2:$F$36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Contribution'!$I$2:$I$36</c:f>
              <c:numCache>
                <c:formatCode>General</c:formatCode>
                <c:ptCount val="35"/>
                <c:pt idx="0">
                  <c:v>5.5996214948803892E-2</c:v>
                </c:pt>
                <c:pt idx="1">
                  <c:v>4.7725566561493842E-2</c:v>
                </c:pt>
                <c:pt idx="2">
                  <c:v>2.803431805791547E-2</c:v>
                </c:pt>
                <c:pt idx="3">
                  <c:v>5.348287818526181E-2</c:v>
                </c:pt>
                <c:pt idx="4">
                  <c:v>2.3894676321668151E-2</c:v>
                </c:pt>
                <c:pt idx="5">
                  <c:v>9.3895034178933367E-3</c:v>
                </c:pt>
                <c:pt idx="6">
                  <c:v>9.5728746891362571E-3</c:v>
                </c:pt>
                <c:pt idx="7">
                  <c:v>1.1615427664310972E-2</c:v>
                </c:pt>
                <c:pt idx="8">
                  <c:v>1.4134511120971879E-2</c:v>
                </c:pt>
                <c:pt idx="9">
                  <c:v>3.3321480947421329E-2</c:v>
                </c:pt>
                <c:pt idx="10">
                  <c:v>3.9076497091926878E-2</c:v>
                </c:pt>
                <c:pt idx="11">
                  <c:v>4.1427036530916145E-2</c:v>
                </c:pt>
                <c:pt idx="12">
                  <c:v>6.4724693513273326E-2</c:v>
                </c:pt>
                <c:pt idx="13">
                  <c:v>7.284507881744362E-2</c:v>
                </c:pt>
                <c:pt idx="14">
                  <c:v>4.9364561301805991E-2</c:v>
                </c:pt>
                <c:pt idx="15">
                  <c:v>4.0443628736104902E-2</c:v>
                </c:pt>
                <c:pt idx="16">
                  <c:v>3.6366374657897389E-2</c:v>
                </c:pt>
                <c:pt idx="17">
                  <c:v>4.076796148175274E-2</c:v>
                </c:pt>
                <c:pt idx="18">
                  <c:v>4.0463489001321414E-2</c:v>
                </c:pt>
                <c:pt idx="19">
                  <c:v>4.7321331996061693E-2</c:v>
                </c:pt>
                <c:pt idx="20">
                  <c:v>2.2239462474046824E-2</c:v>
                </c:pt>
                <c:pt idx="21">
                  <c:v>2.5208320419541925E-2</c:v>
                </c:pt>
                <c:pt idx="22">
                  <c:v>3.3152919614462893E-2</c:v>
                </c:pt>
                <c:pt idx="23">
                  <c:v>3.160359612015011E-2</c:v>
                </c:pt>
                <c:pt idx="24">
                  <c:v>2.9514116298714848E-2</c:v>
                </c:pt>
                <c:pt idx="25">
                  <c:v>2.6927107647234213E-2</c:v>
                </c:pt>
                <c:pt idx="26">
                  <c:v>2.2595063141464512E-2</c:v>
                </c:pt>
                <c:pt idx="27">
                  <c:v>2.5492731652595205E-2</c:v>
                </c:pt>
                <c:pt idx="28">
                  <c:v>3.1765296571237292E-2</c:v>
                </c:pt>
                <c:pt idx="29">
                  <c:v>3.734209634042062E-2</c:v>
                </c:pt>
                <c:pt idx="30">
                  <c:v>2.4712131175575663E-2</c:v>
                </c:pt>
                <c:pt idx="31">
                  <c:v>2.7750313090056686E-2</c:v>
                </c:pt>
                <c:pt idx="32">
                  <c:v>3.9416595060414117E-2</c:v>
                </c:pt>
                <c:pt idx="33">
                  <c:v>4.5000476492189058E-2</c:v>
                </c:pt>
                <c:pt idx="34">
                  <c:v>4.3460953738349198E-2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2-49EA-AC76-355564BC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60383"/>
        <c:axId val="298654559"/>
      </c:lineChart>
      <c:dateAx>
        <c:axId val="298660383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654559"/>
        <c:crosses val="autoZero"/>
        <c:auto val="1"/>
        <c:lblOffset val="100"/>
        <c:baseTimeUnit val="months"/>
      </c:dateAx>
      <c:valAx>
        <c:axId val="2986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6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TV_STY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 Blocks Risk Contribution'!$L$1</c:f>
              <c:strCache>
                <c:ptCount val="1"/>
                <c:pt idx="0">
                  <c:v>CWP_TV_STY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Contribution'!$K$2:$K$36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Contribution'!$L$2:$L$36</c:f>
              <c:numCache>
                <c:formatCode>General</c:formatCode>
                <c:ptCount val="35"/>
                <c:pt idx="0">
                  <c:v>6.7793831018600065E-3</c:v>
                </c:pt>
                <c:pt idx="1">
                  <c:v>2.5679225103689561E-3</c:v>
                </c:pt>
                <c:pt idx="2">
                  <c:v>3.7656845144854833E-3</c:v>
                </c:pt>
                <c:pt idx="3">
                  <c:v>3.9796882008202722E-3</c:v>
                </c:pt>
                <c:pt idx="4">
                  <c:v>4.1890316342839823E-3</c:v>
                </c:pt>
                <c:pt idx="5">
                  <c:v>3.2389526549592893E-3</c:v>
                </c:pt>
                <c:pt idx="6">
                  <c:v>4.4238712542453316E-3</c:v>
                </c:pt>
                <c:pt idx="7">
                  <c:v>5.1735084734399949E-3</c:v>
                </c:pt>
                <c:pt idx="8">
                  <c:v>4.46693274388788E-3</c:v>
                </c:pt>
                <c:pt idx="9">
                  <c:v>5.1521482376094769E-3</c:v>
                </c:pt>
                <c:pt idx="10">
                  <c:v>5.7572857291541346E-3</c:v>
                </c:pt>
                <c:pt idx="11">
                  <c:v>3.4395418718928049E-3</c:v>
                </c:pt>
                <c:pt idx="12">
                  <c:v>5.545200609403186E-3</c:v>
                </c:pt>
                <c:pt idx="13">
                  <c:v>2.9942842725759261E-3</c:v>
                </c:pt>
                <c:pt idx="14">
                  <c:v>2.6648609083491375E-3</c:v>
                </c:pt>
                <c:pt idx="15">
                  <c:v>3.5702621311806139E-3</c:v>
                </c:pt>
                <c:pt idx="16">
                  <c:v>2.5627398856032115E-3</c:v>
                </c:pt>
                <c:pt idx="17">
                  <c:v>2.5080306672794705E-3</c:v>
                </c:pt>
                <c:pt idx="18">
                  <c:v>3.0963097123638864E-3</c:v>
                </c:pt>
                <c:pt idx="19">
                  <c:v>5.0759616197822545E-3</c:v>
                </c:pt>
                <c:pt idx="20">
                  <c:v>4.5863718752502884E-4</c:v>
                </c:pt>
                <c:pt idx="21">
                  <c:v>2.5899861144165585E-4</c:v>
                </c:pt>
                <c:pt idx="22">
                  <c:v>2.9858621589438689E-4</c:v>
                </c:pt>
                <c:pt idx="23">
                  <c:v>2.1385024744597409E-5</c:v>
                </c:pt>
                <c:pt idx="24">
                  <c:v>2.086795511301873E-5</c:v>
                </c:pt>
                <c:pt idx="25">
                  <c:v>9.7392326366527559E-6</c:v>
                </c:pt>
                <c:pt idx="26">
                  <c:v>2.3599378124781553E-4</c:v>
                </c:pt>
                <c:pt idx="27">
                  <c:v>5.1656086859316376E-4</c:v>
                </c:pt>
                <c:pt idx="28">
                  <c:v>3.8804938261868532E-5</c:v>
                </c:pt>
                <c:pt idx="29">
                  <c:v>7.5983214319009715E-4</c:v>
                </c:pt>
                <c:pt idx="30">
                  <c:v>2.2414516545257536E-4</c:v>
                </c:pt>
                <c:pt idx="31">
                  <c:v>1.7965475553511463E-3</c:v>
                </c:pt>
                <c:pt idx="32">
                  <c:v>7.5571013101955798E-4</c:v>
                </c:pt>
                <c:pt idx="33">
                  <c:v>4.7505123908470726E-4</c:v>
                </c:pt>
                <c:pt idx="34">
                  <c:v>1.6901439696918401E-3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7-4A4C-9816-59C006C7E204}"/>
            </c:ext>
          </c:extLst>
        </c:ser>
        <c:ser>
          <c:idx val="1"/>
          <c:order val="1"/>
          <c:tx>
            <c:strRef>
              <c:f>'Four Blocks Risk Contribution'!$M$1</c:f>
              <c:strCache>
                <c:ptCount val="1"/>
                <c:pt idx="0">
                  <c:v>MTE_TV_STY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Contribution'!$K$2:$K$36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Contribution'!$M$2:$M$36</c:f>
              <c:numCache>
                <c:formatCode>General</c:formatCode>
                <c:ptCount val="35"/>
                <c:pt idx="0">
                  <c:v>1.3188961031093482E-4</c:v>
                </c:pt>
                <c:pt idx="1">
                  <c:v>2.5679225103689561E-3</c:v>
                </c:pt>
                <c:pt idx="2">
                  <c:v>2.4217760102425068E-5</c:v>
                </c:pt>
                <c:pt idx="3">
                  <c:v>8.3396641252443681E-4</c:v>
                </c:pt>
                <c:pt idx="4">
                  <c:v>2.9775751918262617E-5</c:v>
                </c:pt>
                <c:pt idx="5">
                  <c:v>3.4035394335510889E-5</c:v>
                </c:pt>
                <c:pt idx="6">
                  <c:v>7.9041636921371565E-5</c:v>
                </c:pt>
                <c:pt idx="7">
                  <c:v>1.6573198201842693E-4</c:v>
                </c:pt>
                <c:pt idx="8">
                  <c:v>6.0211429285255565E-9</c:v>
                </c:pt>
                <c:pt idx="9">
                  <c:v>1.8183720983098472E-3</c:v>
                </c:pt>
                <c:pt idx="10">
                  <c:v>3.1653586408440505E-4</c:v>
                </c:pt>
                <c:pt idx="11">
                  <c:v>1.2729951411132485E-3</c:v>
                </c:pt>
                <c:pt idx="12">
                  <c:v>5.545200609403186E-3</c:v>
                </c:pt>
                <c:pt idx="13">
                  <c:v>2.9942842725759261E-3</c:v>
                </c:pt>
                <c:pt idx="14">
                  <c:v>2.6648609083491375E-3</c:v>
                </c:pt>
                <c:pt idx="15">
                  <c:v>8.9764513593944896E-5</c:v>
                </c:pt>
                <c:pt idx="16">
                  <c:v>2.5850604767368491E-4</c:v>
                </c:pt>
                <c:pt idx="17">
                  <c:v>8.9088113706375395E-4</c:v>
                </c:pt>
                <c:pt idx="18">
                  <c:v>1.7506353164065385E-3</c:v>
                </c:pt>
                <c:pt idx="19">
                  <c:v>2.3922390300878198E-3</c:v>
                </c:pt>
                <c:pt idx="20">
                  <c:v>2.1786154600905705E-4</c:v>
                </c:pt>
                <c:pt idx="21">
                  <c:v>9.2712664466724592E-5</c:v>
                </c:pt>
                <c:pt idx="22">
                  <c:v>2.9858621589438689E-4</c:v>
                </c:pt>
                <c:pt idx="23">
                  <c:v>1.1807592783473133E-3</c:v>
                </c:pt>
                <c:pt idx="24">
                  <c:v>1.5173715356513523E-3</c:v>
                </c:pt>
                <c:pt idx="25">
                  <c:v>5.5657736946772534E-4</c:v>
                </c:pt>
                <c:pt idx="26">
                  <c:v>3.8572429753185597E-4</c:v>
                </c:pt>
                <c:pt idx="27">
                  <c:v>5.1656086859316376E-4</c:v>
                </c:pt>
                <c:pt idx="28">
                  <c:v>1.0656861335563827E-3</c:v>
                </c:pt>
                <c:pt idx="29">
                  <c:v>1.8078531000685771E-4</c:v>
                </c:pt>
                <c:pt idx="30">
                  <c:v>6.6963023195115625E-4</c:v>
                </c:pt>
                <c:pt idx="31">
                  <c:v>1.0565528522477859E-4</c:v>
                </c:pt>
                <c:pt idx="32">
                  <c:v>1.4949385795950984E-6</c:v>
                </c:pt>
                <c:pt idx="33">
                  <c:v>3.8118477903437998E-5</c:v>
                </c:pt>
                <c:pt idx="34">
                  <c:v>2.4502368376079796E-4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7-4A4C-9816-59C006C7E204}"/>
            </c:ext>
          </c:extLst>
        </c:ser>
        <c:ser>
          <c:idx val="2"/>
          <c:order val="2"/>
          <c:tx>
            <c:strRef>
              <c:f>'Four Blocks Risk Contribution'!$N$1</c:f>
              <c:strCache>
                <c:ptCount val="1"/>
                <c:pt idx="0">
                  <c:v>MVO_TV_STY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Contribution'!$K$2:$K$36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Contribution'!$N$2:$N$36</c:f>
              <c:numCache>
                <c:formatCode>General</c:formatCode>
                <c:ptCount val="35"/>
                <c:pt idx="0">
                  <c:v>1.5347623391928885E-3</c:v>
                </c:pt>
                <c:pt idx="1">
                  <c:v>3.9706784068402334E-4</c:v>
                </c:pt>
                <c:pt idx="2">
                  <c:v>1.5059275033739669E-3</c:v>
                </c:pt>
                <c:pt idx="3">
                  <c:v>1.1033227675828361E-5</c:v>
                </c:pt>
                <c:pt idx="4">
                  <c:v>1.3556445788176074E-3</c:v>
                </c:pt>
                <c:pt idx="5">
                  <c:v>1.0651940709398735E-3</c:v>
                </c:pt>
                <c:pt idx="6">
                  <c:v>1.7129938491991655E-3</c:v>
                </c:pt>
                <c:pt idx="7">
                  <c:v>1.4360498556228627E-3</c:v>
                </c:pt>
                <c:pt idx="8">
                  <c:v>7.9936903835526633E-5</c:v>
                </c:pt>
                <c:pt idx="9">
                  <c:v>4.9723097766573047E-4</c:v>
                </c:pt>
                <c:pt idx="10">
                  <c:v>1.4120797425725887E-4</c:v>
                </c:pt>
                <c:pt idx="11">
                  <c:v>1.9283384028470757E-4</c:v>
                </c:pt>
                <c:pt idx="12">
                  <c:v>1.6583614503627522E-4</c:v>
                </c:pt>
                <c:pt idx="13">
                  <c:v>1.8269147780701476E-3</c:v>
                </c:pt>
                <c:pt idx="14">
                  <c:v>3.2997997101602138E-4</c:v>
                </c:pt>
                <c:pt idx="15">
                  <c:v>2.8126357754168481E-5</c:v>
                </c:pt>
                <c:pt idx="16">
                  <c:v>6.0277024484421217E-5</c:v>
                </c:pt>
                <c:pt idx="17">
                  <c:v>2.2867481238817997E-4</c:v>
                </c:pt>
                <c:pt idx="18">
                  <c:v>8.9326114738251408E-4</c:v>
                </c:pt>
                <c:pt idx="19">
                  <c:v>1.3952347407797045E-3</c:v>
                </c:pt>
                <c:pt idx="20">
                  <c:v>9.7331836583573837E-4</c:v>
                </c:pt>
                <c:pt idx="21">
                  <c:v>2.5202861073254338E-3</c:v>
                </c:pt>
                <c:pt idx="22">
                  <c:v>8.9932383198245563E-4</c:v>
                </c:pt>
                <c:pt idx="23">
                  <c:v>5.5195834054160757E-4</c:v>
                </c:pt>
                <c:pt idx="24">
                  <c:v>1.6881504057623595E-3</c:v>
                </c:pt>
                <c:pt idx="25">
                  <c:v>1.0594705648775498E-3</c:v>
                </c:pt>
                <c:pt idx="26">
                  <c:v>5.9013299334788392E-4</c:v>
                </c:pt>
                <c:pt idx="27">
                  <c:v>5.2749331572322043E-4</c:v>
                </c:pt>
                <c:pt idx="28">
                  <c:v>3.4138749601061433E-4</c:v>
                </c:pt>
                <c:pt idx="29">
                  <c:v>2.3216237792519085E-4</c:v>
                </c:pt>
                <c:pt idx="30">
                  <c:v>1.2398111667007898E-3</c:v>
                </c:pt>
                <c:pt idx="31">
                  <c:v>2.7766581581245191E-3</c:v>
                </c:pt>
                <c:pt idx="32">
                  <c:v>1.9834138093979001E-3</c:v>
                </c:pt>
                <c:pt idx="33">
                  <c:v>4.1387154397598425E-3</c:v>
                </c:pt>
                <c:pt idx="34">
                  <c:v>7.8500795642589421E-5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87-4A4C-9816-59C006C7E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22591"/>
        <c:axId val="402415103"/>
      </c:lineChart>
      <c:dateAx>
        <c:axId val="40242259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415103"/>
        <c:crosses val="autoZero"/>
        <c:auto val="1"/>
        <c:lblOffset val="100"/>
        <c:baseTimeUnit val="months"/>
      </c:dateAx>
      <c:valAx>
        <c:axId val="4024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4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TV_MACRO Contribution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 Blocks Risk Contribution'!$Q$1</c:f>
              <c:strCache>
                <c:ptCount val="1"/>
                <c:pt idx="0">
                  <c:v>CWP_TV_MACRO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Contribution'!$P$2:$P$36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Contribution'!$Q$2:$Q$36</c:f>
              <c:numCache>
                <c:formatCode>General</c:formatCode>
                <c:ptCount val="35"/>
                <c:pt idx="0">
                  <c:v>1.1606344789938541E-2</c:v>
                </c:pt>
                <c:pt idx="1">
                  <c:v>6.4742086500050762E-3</c:v>
                </c:pt>
                <c:pt idx="2">
                  <c:v>7.6495281063990329E-3</c:v>
                </c:pt>
                <c:pt idx="3">
                  <c:v>8.9499583261525364E-3</c:v>
                </c:pt>
                <c:pt idx="4">
                  <c:v>1.15580901639292E-2</c:v>
                </c:pt>
                <c:pt idx="5">
                  <c:v>8.0750925451224878E-3</c:v>
                </c:pt>
                <c:pt idx="6">
                  <c:v>8.564002816046825E-3</c:v>
                </c:pt>
                <c:pt idx="7">
                  <c:v>7.0924191765169946E-3</c:v>
                </c:pt>
                <c:pt idx="8">
                  <c:v>4.3314377568401128E-3</c:v>
                </c:pt>
                <c:pt idx="9">
                  <c:v>4.6836942818073756E-3</c:v>
                </c:pt>
                <c:pt idx="10">
                  <c:v>5.4463426155422143E-3</c:v>
                </c:pt>
                <c:pt idx="11">
                  <c:v>6.1245057593403273E-3</c:v>
                </c:pt>
                <c:pt idx="12">
                  <c:v>6.0791742857665932E-3</c:v>
                </c:pt>
                <c:pt idx="13">
                  <c:v>4.2463258279342407E-3</c:v>
                </c:pt>
                <c:pt idx="14">
                  <c:v>2.9268192390513796E-3</c:v>
                </c:pt>
                <c:pt idx="15">
                  <c:v>1.540130103761414E-3</c:v>
                </c:pt>
                <c:pt idx="16">
                  <c:v>7.6432207570865213E-4</c:v>
                </c:pt>
                <c:pt idx="17">
                  <c:v>1.1898322557468335E-3</c:v>
                </c:pt>
                <c:pt idx="18">
                  <c:v>1.1213563541311016E-3</c:v>
                </c:pt>
                <c:pt idx="19">
                  <c:v>1.0169267957381327E-3</c:v>
                </c:pt>
                <c:pt idx="20">
                  <c:v>5.3477707817069751E-4</c:v>
                </c:pt>
                <c:pt idx="21">
                  <c:v>6.9014383451618201E-4</c:v>
                </c:pt>
                <c:pt idx="22">
                  <c:v>1.5089709679232026E-3</c:v>
                </c:pt>
                <c:pt idx="23">
                  <c:v>2.0946895179560577E-3</c:v>
                </c:pt>
                <c:pt idx="24">
                  <c:v>1.4802252263741251E-3</c:v>
                </c:pt>
                <c:pt idx="25">
                  <c:v>2.5121859821596185E-3</c:v>
                </c:pt>
                <c:pt idx="26">
                  <c:v>1.7378684193140996E-3</c:v>
                </c:pt>
                <c:pt idx="27">
                  <c:v>1.4789213795676265E-3</c:v>
                </c:pt>
                <c:pt idx="28">
                  <c:v>1.1878472366623287E-3</c:v>
                </c:pt>
                <c:pt idx="29">
                  <c:v>1.0620803270407794E-3</c:v>
                </c:pt>
                <c:pt idx="30">
                  <c:v>1.2875398316935442E-3</c:v>
                </c:pt>
                <c:pt idx="31">
                  <c:v>1.6269164215796724E-3</c:v>
                </c:pt>
                <c:pt idx="32">
                  <c:v>1.8982635063600677E-3</c:v>
                </c:pt>
                <c:pt idx="33">
                  <c:v>2.1544747332663222E-3</c:v>
                </c:pt>
                <c:pt idx="34">
                  <c:v>1.9978083705587653E-3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6-4043-A0BA-793725BF96E3}"/>
            </c:ext>
          </c:extLst>
        </c:ser>
        <c:ser>
          <c:idx val="1"/>
          <c:order val="1"/>
          <c:tx>
            <c:strRef>
              <c:f>'Four Blocks Risk Contribution'!$R$1</c:f>
              <c:strCache>
                <c:ptCount val="1"/>
                <c:pt idx="0">
                  <c:v>MTE_TV_MACRO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Contribution'!$P$2:$P$36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Contribution'!$R$2:$R$36</c:f>
              <c:numCache>
                <c:formatCode>General</c:formatCode>
                <c:ptCount val="35"/>
                <c:pt idx="0">
                  <c:v>5.2119704457566536E-3</c:v>
                </c:pt>
                <c:pt idx="1">
                  <c:v>6.4742086500050762E-3</c:v>
                </c:pt>
                <c:pt idx="2">
                  <c:v>4.6704014561943447E-3</c:v>
                </c:pt>
                <c:pt idx="3">
                  <c:v>9.0194474302116388E-3</c:v>
                </c:pt>
                <c:pt idx="4">
                  <c:v>6.6137752979993436E-3</c:v>
                </c:pt>
                <c:pt idx="5">
                  <c:v>5.0950078506153216E-3</c:v>
                </c:pt>
                <c:pt idx="6">
                  <c:v>3.8754847633666123E-3</c:v>
                </c:pt>
                <c:pt idx="7">
                  <c:v>2.7197269970565706E-3</c:v>
                </c:pt>
                <c:pt idx="8">
                  <c:v>2.2562206706464747E-3</c:v>
                </c:pt>
                <c:pt idx="9">
                  <c:v>5.2149917511415218E-3</c:v>
                </c:pt>
                <c:pt idx="10">
                  <c:v>3.2371013507200537E-3</c:v>
                </c:pt>
                <c:pt idx="11">
                  <c:v>8.5651251301743642E-3</c:v>
                </c:pt>
                <c:pt idx="12">
                  <c:v>6.0791742857665932E-3</c:v>
                </c:pt>
                <c:pt idx="13">
                  <c:v>4.2463258279342407E-3</c:v>
                </c:pt>
                <c:pt idx="14">
                  <c:v>2.9268192390513796E-3</c:v>
                </c:pt>
                <c:pt idx="15">
                  <c:v>1.0515350597436648E-3</c:v>
                </c:pt>
                <c:pt idx="16">
                  <c:v>1.8547975507147755E-3</c:v>
                </c:pt>
                <c:pt idx="17">
                  <c:v>1.0965292390403224E-3</c:v>
                </c:pt>
                <c:pt idx="18">
                  <c:v>7.4230802618975187E-4</c:v>
                </c:pt>
                <c:pt idx="19">
                  <c:v>9.016225163124864E-4</c:v>
                </c:pt>
                <c:pt idx="20">
                  <c:v>2.35343276801121E-4</c:v>
                </c:pt>
                <c:pt idx="21">
                  <c:v>2.1925848353265687E-4</c:v>
                </c:pt>
                <c:pt idx="22">
                  <c:v>1.5089709679232026E-3</c:v>
                </c:pt>
                <c:pt idx="23">
                  <c:v>2.0606939689057965E-3</c:v>
                </c:pt>
                <c:pt idx="24">
                  <c:v>1.6984553530459609E-3</c:v>
                </c:pt>
                <c:pt idx="25">
                  <c:v>1.5755760545995015E-3</c:v>
                </c:pt>
                <c:pt idx="26">
                  <c:v>1.4380086113752093E-3</c:v>
                </c:pt>
                <c:pt idx="27">
                  <c:v>1.4789213795676265E-3</c:v>
                </c:pt>
                <c:pt idx="28">
                  <c:v>9.1866189058520127E-4</c:v>
                </c:pt>
                <c:pt idx="29">
                  <c:v>6.5665527250638586E-4</c:v>
                </c:pt>
                <c:pt idx="30">
                  <c:v>9.1442048951456722E-4</c:v>
                </c:pt>
                <c:pt idx="31">
                  <c:v>9.7738999684513547E-4</c:v>
                </c:pt>
                <c:pt idx="32">
                  <c:v>1.5677048246530193E-3</c:v>
                </c:pt>
                <c:pt idx="33">
                  <c:v>1.4628122834948734E-3</c:v>
                </c:pt>
                <c:pt idx="34">
                  <c:v>1.3854782004253377E-3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6-4043-A0BA-793725BF96E3}"/>
            </c:ext>
          </c:extLst>
        </c:ser>
        <c:ser>
          <c:idx val="2"/>
          <c:order val="2"/>
          <c:tx>
            <c:strRef>
              <c:f>'Four Blocks Risk Contribution'!$S$1</c:f>
              <c:strCache>
                <c:ptCount val="1"/>
                <c:pt idx="0">
                  <c:v>MVO_TV_MACRO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Contribution'!$P$2:$P$36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Contribution'!$S$2:$S$36</c:f>
              <c:numCache>
                <c:formatCode>General</c:formatCode>
                <c:ptCount val="35"/>
                <c:pt idx="0">
                  <c:v>2.3235393314534562E-3</c:v>
                </c:pt>
                <c:pt idx="1">
                  <c:v>1.8599598363011804E-3</c:v>
                </c:pt>
                <c:pt idx="2">
                  <c:v>8.5746737308488568E-3</c:v>
                </c:pt>
                <c:pt idx="3">
                  <c:v>8.2578152210707363E-3</c:v>
                </c:pt>
                <c:pt idx="4">
                  <c:v>1.7959810569862636E-2</c:v>
                </c:pt>
                <c:pt idx="5">
                  <c:v>6.9512828894564022E-3</c:v>
                </c:pt>
                <c:pt idx="6">
                  <c:v>1.3235344456762537E-2</c:v>
                </c:pt>
                <c:pt idx="7">
                  <c:v>2.2456074192457261E-2</c:v>
                </c:pt>
                <c:pt idx="8">
                  <c:v>2.3003045361225577E-2</c:v>
                </c:pt>
                <c:pt idx="9">
                  <c:v>1.5794892045252383E-2</c:v>
                </c:pt>
                <c:pt idx="10">
                  <c:v>8.6656419601955394E-3</c:v>
                </c:pt>
                <c:pt idx="11">
                  <c:v>1.0096183814721627E-2</c:v>
                </c:pt>
                <c:pt idx="12">
                  <c:v>1.1535236309474126E-2</c:v>
                </c:pt>
                <c:pt idx="13">
                  <c:v>3.5768094658207238E-3</c:v>
                </c:pt>
                <c:pt idx="14">
                  <c:v>2.6172151571345632E-3</c:v>
                </c:pt>
                <c:pt idx="15">
                  <c:v>4.5464390319269214E-3</c:v>
                </c:pt>
                <c:pt idx="16">
                  <c:v>2.460183921164628E-3</c:v>
                </c:pt>
                <c:pt idx="17">
                  <c:v>4.880354176688243E-3</c:v>
                </c:pt>
                <c:pt idx="18">
                  <c:v>3.503473405194604E-3</c:v>
                </c:pt>
                <c:pt idx="19">
                  <c:v>5.1941052336106092E-3</c:v>
                </c:pt>
                <c:pt idx="20">
                  <c:v>3.8592722923772127E-3</c:v>
                </c:pt>
                <c:pt idx="21">
                  <c:v>3.8713645536340418E-3</c:v>
                </c:pt>
                <c:pt idx="22">
                  <c:v>2.4259360372787301E-3</c:v>
                </c:pt>
                <c:pt idx="23">
                  <c:v>5.2984925475706743E-4</c:v>
                </c:pt>
                <c:pt idx="24">
                  <c:v>2.2831585022283153E-3</c:v>
                </c:pt>
                <c:pt idx="25">
                  <c:v>4.7305500287675838E-3</c:v>
                </c:pt>
                <c:pt idx="26">
                  <c:v>4.3941372207463008E-3</c:v>
                </c:pt>
                <c:pt idx="27">
                  <c:v>6.2163557815276731E-3</c:v>
                </c:pt>
                <c:pt idx="28">
                  <c:v>2.6415129185181191E-3</c:v>
                </c:pt>
                <c:pt idx="29">
                  <c:v>4.8833532789337502E-3</c:v>
                </c:pt>
                <c:pt idx="30">
                  <c:v>4.0724238203196398E-3</c:v>
                </c:pt>
                <c:pt idx="31">
                  <c:v>5.4549087465362699E-3</c:v>
                </c:pt>
                <c:pt idx="32">
                  <c:v>8.3415498141101614E-3</c:v>
                </c:pt>
                <c:pt idx="33">
                  <c:v>5.0587963385872545E-3</c:v>
                </c:pt>
                <c:pt idx="34">
                  <c:v>9.5125879144435776E-3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6-4043-A0BA-793725BF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890367"/>
        <c:axId val="348909919"/>
      </c:lineChart>
      <c:dateAx>
        <c:axId val="34889036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909919"/>
        <c:crosses val="autoZero"/>
        <c:auto val="1"/>
        <c:lblOffset val="100"/>
        <c:baseTimeUnit val="months"/>
      </c:dateAx>
      <c:valAx>
        <c:axId val="3489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9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ActV_MKT Contribution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 Blocks Risk Contribution'!$V$1</c:f>
              <c:strCache>
                <c:ptCount val="1"/>
                <c:pt idx="0">
                  <c:v>CWP_ActV_MKT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Contribution'!$U$2:$U$36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Contribution'!$V$2:$V$36</c:f>
              <c:numCache>
                <c:formatCode>General</c:formatCode>
                <c:ptCount val="35"/>
                <c:pt idx="0">
                  <c:v>0.45405695548837988</c:v>
                </c:pt>
                <c:pt idx="1">
                  <c:v>0.53961224648957262</c:v>
                </c:pt>
                <c:pt idx="2">
                  <c:v>0.42220539423895403</c:v>
                </c:pt>
                <c:pt idx="3">
                  <c:v>0.32622538547544638</c:v>
                </c:pt>
                <c:pt idx="4">
                  <c:v>0.39142015728067131</c:v>
                </c:pt>
                <c:pt idx="5">
                  <c:v>0.31402981174782679</c:v>
                </c:pt>
                <c:pt idx="6">
                  <c:v>0.40087169497692365</c:v>
                </c:pt>
                <c:pt idx="7">
                  <c:v>0.29208418064551761</c:v>
                </c:pt>
                <c:pt idx="8">
                  <c:v>0.19196427891487555</c:v>
                </c:pt>
                <c:pt idx="9">
                  <c:v>0.14051732057149405</c:v>
                </c:pt>
                <c:pt idx="10">
                  <c:v>0.2497632225184675</c:v>
                </c:pt>
                <c:pt idx="11">
                  <c:v>0.3167064987375745</c:v>
                </c:pt>
                <c:pt idx="12">
                  <c:v>0.26996007700106139</c:v>
                </c:pt>
                <c:pt idx="13">
                  <c:v>0.12739624712669995</c:v>
                </c:pt>
                <c:pt idx="14">
                  <c:v>0.12619673715273408</c:v>
                </c:pt>
                <c:pt idx="15">
                  <c:v>0.12480008112847289</c:v>
                </c:pt>
                <c:pt idx="16">
                  <c:v>0.13156576018718577</c:v>
                </c:pt>
                <c:pt idx="17">
                  <c:v>0.16011297144693157</c:v>
                </c:pt>
                <c:pt idx="18">
                  <c:v>0.15353235829824713</c:v>
                </c:pt>
                <c:pt idx="19">
                  <c:v>0.15896568478639903</c:v>
                </c:pt>
                <c:pt idx="20">
                  <c:v>0.17153335190705915</c:v>
                </c:pt>
                <c:pt idx="21">
                  <c:v>0.156448530517485</c:v>
                </c:pt>
                <c:pt idx="22">
                  <c:v>0.12103243223512523</c:v>
                </c:pt>
                <c:pt idx="23">
                  <c:v>0.13507646861986874</c:v>
                </c:pt>
                <c:pt idx="24">
                  <c:v>0.25130374345376005</c:v>
                </c:pt>
                <c:pt idx="25">
                  <c:v>0.26388706251135441</c:v>
                </c:pt>
                <c:pt idx="26">
                  <c:v>0.30730994263974465</c:v>
                </c:pt>
                <c:pt idx="27">
                  <c:v>0.26883229862265018</c:v>
                </c:pt>
                <c:pt idx="28">
                  <c:v>0.29882028990302129</c:v>
                </c:pt>
                <c:pt idx="29">
                  <c:v>0.25663799767793938</c:v>
                </c:pt>
                <c:pt idx="30">
                  <c:v>0.32351175156754874</c:v>
                </c:pt>
                <c:pt idx="31">
                  <c:v>0.27002895268095822</c:v>
                </c:pt>
                <c:pt idx="32">
                  <c:v>0.27083655607419332</c:v>
                </c:pt>
                <c:pt idx="33">
                  <c:v>0.25457956334178733</c:v>
                </c:pt>
                <c:pt idx="34">
                  <c:v>0.22394186970264099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5-4C68-9F48-F3A0606B21AF}"/>
            </c:ext>
          </c:extLst>
        </c:ser>
        <c:ser>
          <c:idx val="1"/>
          <c:order val="1"/>
          <c:tx>
            <c:strRef>
              <c:f>'Four Blocks Risk Contribution'!$W$1</c:f>
              <c:strCache>
                <c:ptCount val="1"/>
                <c:pt idx="0">
                  <c:v>MTE_ActV_MKT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Contribution'!$U$2:$U$36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Contribution'!$W$2:$W$36</c:f>
              <c:numCache>
                <c:formatCode>General</c:formatCode>
                <c:ptCount val="35"/>
                <c:pt idx="0">
                  <c:v>7.2403110002375759E-2</c:v>
                </c:pt>
                <c:pt idx="1">
                  <c:v>0.53961224648957262</c:v>
                </c:pt>
                <c:pt idx="2">
                  <c:v>2.0266084677671933E-2</c:v>
                </c:pt>
                <c:pt idx="3">
                  <c:v>2.3049811100607387E-2</c:v>
                </c:pt>
                <c:pt idx="4">
                  <c:v>4.7396189113279003E-2</c:v>
                </c:pt>
                <c:pt idx="5">
                  <c:v>5.276678448148725E-2</c:v>
                </c:pt>
                <c:pt idx="6">
                  <c:v>3.3066975676781289E-2</c:v>
                </c:pt>
                <c:pt idx="7">
                  <c:v>6.2639987444966391E-2</c:v>
                </c:pt>
                <c:pt idx="8">
                  <c:v>2.3561504223406681E-3</c:v>
                </c:pt>
                <c:pt idx="9">
                  <c:v>0.14147500404124172</c:v>
                </c:pt>
                <c:pt idx="10">
                  <c:v>1.3271955062129616E-2</c:v>
                </c:pt>
                <c:pt idx="11">
                  <c:v>0.20646551847970357</c:v>
                </c:pt>
                <c:pt idx="12">
                  <c:v>0.26996007700106139</c:v>
                </c:pt>
                <c:pt idx="13">
                  <c:v>0.12739624712669995</c:v>
                </c:pt>
                <c:pt idx="14">
                  <c:v>0.12619673715273408</c:v>
                </c:pt>
                <c:pt idx="15">
                  <c:v>1.3582853263803655E-2</c:v>
                </c:pt>
                <c:pt idx="16">
                  <c:v>5.1546001444080135E-2</c:v>
                </c:pt>
                <c:pt idx="17">
                  <c:v>8.8908305714529456E-2</c:v>
                </c:pt>
                <c:pt idx="18">
                  <c:v>0.11429469891526464</c:v>
                </c:pt>
                <c:pt idx="19">
                  <c:v>4.9900581629839125E-2</c:v>
                </c:pt>
                <c:pt idx="20">
                  <c:v>2.5454714639151461E-2</c:v>
                </c:pt>
                <c:pt idx="21">
                  <c:v>9.5553694972351083E-3</c:v>
                </c:pt>
                <c:pt idx="22">
                  <c:v>0.12103243223512523</c:v>
                </c:pt>
                <c:pt idx="23">
                  <c:v>1.0516163271863305E-2</c:v>
                </c:pt>
                <c:pt idx="24">
                  <c:v>2.8142149740265993E-2</c:v>
                </c:pt>
                <c:pt idx="25">
                  <c:v>1.6928368219658634E-2</c:v>
                </c:pt>
                <c:pt idx="26">
                  <c:v>8.6073546155718897E-3</c:v>
                </c:pt>
                <c:pt idx="27">
                  <c:v>0.26883229862265018</c:v>
                </c:pt>
                <c:pt idx="28">
                  <c:v>4.7716183095761921E-4</c:v>
                </c:pt>
                <c:pt idx="29">
                  <c:v>6.488436913073505E-3</c:v>
                </c:pt>
                <c:pt idx="30">
                  <c:v>2.2917419920475034E-2</c:v>
                </c:pt>
                <c:pt idx="31">
                  <c:v>2.358965735059142E-2</c:v>
                </c:pt>
                <c:pt idx="32">
                  <c:v>1.4878699577015878E-2</c:v>
                </c:pt>
                <c:pt idx="33">
                  <c:v>9.8408180466082705E-4</c:v>
                </c:pt>
                <c:pt idx="34">
                  <c:v>2.2405898048445883E-2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5-4C68-9F48-F3A0606B21AF}"/>
            </c:ext>
          </c:extLst>
        </c:ser>
        <c:ser>
          <c:idx val="2"/>
          <c:order val="2"/>
          <c:tx>
            <c:strRef>
              <c:f>'Four Blocks Risk Contribution'!$X$1</c:f>
              <c:strCache>
                <c:ptCount val="1"/>
                <c:pt idx="0">
                  <c:v>MVO_ActV_MKT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Contribution'!$U$2:$U$36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Contribution'!$X$2:$X$36</c:f>
              <c:numCache>
                <c:formatCode>General</c:formatCode>
                <c:ptCount val="35"/>
                <c:pt idx="0">
                  <c:v>2.6936813018421598E-2</c:v>
                </c:pt>
                <c:pt idx="1">
                  <c:v>5.7976196210388568E-2</c:v>
                </c:pt>
                <c:pt idx="2">
                  <c:v>0.13651394151079796</c:v>
                </c:pt>
                <c:pt idx="3">
                  <c:v>8.6838356653033855E-2</c:v>
                </c:pt>
                <c:pt idx="4">
                  <c:v>0.13698725996234229</c:v>
                </c:pt>
                <c:pt idx="5">
                  <c:v>0.233155927756207</c:v>
                </c:pt>
                <c:pt idx="6">
                  <c:v>0.16594889972497689</c:v>
                </c:pt>
                <c:pt idx="7">
                  <c:v>8.9045518762304723E-2</c:v>
                </c:pt>
                <c:pt idx="8">
                  <c:v>5.3634052422407631E-2</c:v>
                </c:pt>
                <c:pt idx="9">
                  <c:v>6.8180549387338807E-2</c:v>
                </c:pt>
                <c:pt idx="10">
                  <c:v>0.10334424088642842</c:v>
                </c:pt>
                <c:pt idx="11">
                  <c:v>0.13860276970494126</c:v>
                </c:pt>
                <c:pt idx="12">
                  <c:v>0.1550732322913948</c:v>
                </c:pt>
                <c:pt idx="13">
                  <c:v>0.15534666622347468</c:v>
                </c:pt>
                <c:pt idx="14">
                  <c:v>0.13701372091524253</c:v>
                </c:pt>
                <c:pt idx="15">
                  <c:v>0.11097228536852419</c:v>
                </c:pt>
                <c:pt idx="16">
                  <c:v>0.11910997662113181</c:v>
                </c:pt>
                <c:pt idx="17">
                  <c:v>0.15733021058048402</c:v>
                </c:pt>
                <c:pt idx="18">
                  <c:v>0.18198531834790801</c:v>
                </c:pt>
                <c:pt idx="19">
                  <c:v>0.13596689282368435</c:v>
                </c:pt>
                <c:pt idx="20">
                  <c:v>0.1519270081708263</c:v>
                </c:pt>
                <c:pt idx="21">
                  <c:v>8.2462026721317264E-2</c:v>
                </c:pt>
                <c:pt idx="22">
                  <c:v>6.6732291859168832E-2</c:v>
                </c:pt>
                <c:pt idx="23">
                  <c:v>0.1052029945541952</c:v>
                </c:pt>
                <c:pt idx="24">
                  <c:v>7.431607530157501E-2</c:v>
                </c:pt>
                <c:pt idx="25">
                  <c:v>0.10812263692555989</c:v>
                </c:pt>
                <c:pt idx="26">
                  <c:v>0.10804191043691425</c:v>
                </c:pt>
                <c:pt idx="27">
                  <c:v>2.4756331181946378E-2</c:v>
                </c:pt>
                <c:pt idx="28">
                  <c:v>3.3818706160356739E-2</c:v>
                </c:pt>
                <c:pt idx="29">
                  <c:v>5.5398875773059568E-2</c:v>
                </c:pt>
                <c:pt idx="30">
                  <c:v>7.2133744226287183E-2</c:v>
                </c:pt>
                <c:pt idx="31">
                  <c:v>8.5047763397484558E-2</c:v>
                </c:pt>
                <c:pt idx="32">
                  <c:v>3.7621523131919334E-2</c:v>
                </c:pt>
                <c:pt idx="33">
                  <c:v>5.4946336802698219E-2</c:v>
                </c:pt>
                <c:pt idx="34">
                  <c:v>5.5971996480518892E-2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85-4C68-9F48-F3A0606B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23487"/>
        <c:axId val="234230143"/>
      </c:lineChart>
      <c:dateAx>
        <c:axId val="23422348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230143"/>
        <c:crosses val="autoZero"/>
        <c:auto val="1"/>
        <c:lblOffset val="100"/>
        <c:baseTimeUnit val="months"/>
      </c:dateAx>
      <c:valAx>
        <c:axId val="2342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22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ActV_SCT Contribution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 Blocks Risk Contribution'!$AA$1</c:f>
              <c:strCache>
                <c:ptCount val="1"/>
                <c:pt idx="0">
                  <c:v>CWP_ActV_SCT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Contribution'!$Z$2:$Z$36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Contribution'!$AA$2:$AA$36</c:f>
              <c:numCache>
                <c:formatCode>General</c:formatCode>
                <c:ptCount val="35"/>
                <c:pt idx="0">
                  <c:v>0.31798067188551882</c:v>
                </c:pt>
                <c:pt idx="1">
                  <c:v>0.34415310354183698</c:v>
                </c:pt>
                <c:pt idx="2">
                  <c:v>0.38187883648875132</c:v>
                </c:pt>
                <c:pt idx="3">
                  <c:v>0.37183258412695558</c:v>
                </c:pt>
                <c:pt idx="4">
                  <c:v>0.32000824662906574</c:v>
                </c:pt>
                <c:pt idx="5">
                  <c:v>0.40129362084649167</c:v>
                </c:pt>
                <c:pt idx="6">
                  <c:v>0.37096068140410549</c:v>
                </c:pt>
                <c:pt idx="7">
                  <c:v>0.46322207405672933</c:v>
                </c:pt>
                <c:pt idx="8">
                  <c:v>0.60181278705780228</c:v>
                </c:pt>
                <c:pt idx="9">
                  <c:v>0.64956593172174615</c:v>
                </c:pt>
                <c:pt idx="10">
                  <c:v>0.51969281727385408</c:v>
                </c:pt>
                <c:pt idx="11">
                  <c:v>0.43461551998553732</c:v>
                </c:pt>
                <c:pt idx="12">
                  <c:v>0.49334882318736267</c:v>
                </c:pt>
                <c:pt idx="13">
                  <c:v>0.61356853878594564</c:v>
                </c:pt>
                <c:pt idx="14">
                  <c:v>0.68172058796778068</c:v>
                </c:pt>
                <c:pt idx="15">
                  <c:v>0.69390246728794158</c:v>
                </c:pt>
                <c:pt idx="16">
                  <c:v>0.70743731710532465</c:v>
                </c:pt>
                <c:pt idx="17">
                  <c:v>0.65068799534045541</c:v>
                </c:pt>
                <c:pt idx="18">
                  <c:v>0.65951006580434135</c:v>
                </c:pt>
                <c:pt idx="19">
                  <c:v>0.63461838227206291</c:v>
                </c:pt>
                <c:pt idx="20">
                  <c:v>0.62999275911127572</c:v>
                </c:pt>
                <c:pt idx="21">
                  <c:v>0.64790067594155498</c:v>
                </c:pt>
                <c:pt idx="22">
                  <c:v>0.66255700894176539</c:v>
                </c:pt>
                <c:pt idx="23">
                  <c:v>0.62707035716438053</c:v>
                </c:pt>
                <c:pt idx="24">
                  <c:v>0.59022953775737785</c:v>
                </c:pt>
                <c:pt idx="25">
                  <c:v>0.50826309874924724</c:v>
                </c:pt>
                <c:pt idx="26">
                  <c:v>0.44626162049352802</c:v>
                </c:pt>
                <c:pt idx="27">
                  <c:v>0.50335009881025228</c:v>
                </c:pt>
                <c:pt idx="28">
                  <c:v>0.53404741352340224</c:v>
                </c:pt>
                <c:pt idx="29">
                  <c:v>0.54702984448084957</c:v>
                </c:pt>
                <c:pt idx="30">
                  <c:v>0.53216478347879692</c:v>
                </c:pt>
                <c:pt idx="31">
                  <c:v>0.54893424911990552</c:v>
                </c:pt>
                <c:pt idx="32">
                  <c:v>0.56079303514653511</c:v>
                </c:pt>
                <c:pt idx="33">
                  <c:v>0.61361020752879647</c:v>
                </c:pt>
                <c:pt idx="34">
                  <c:v>0.64784610140433296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7-46B0-8B9E-437D7B83C4DC}"/>
            </c:ext>
          </c:extLst>
        </c:ser>
        <c:ser>
          <c:idx val="1"/>
          <c:order val="1"/>
          <c:tx>
            <c:strRef>
              <c:f>'Four Blocks Risk Contribution'!$AB$1</c:f>
              <c:strCache>
                <c:ptCount val="1"/>
                <c:pt idx="0">
                  <c:v>MTE_ActV_SCT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Contribution'!$Z$2:$Z$36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Contribution'!$AB$2:$AB$36</c:f>
              <c:numCache>
                <c:formatCode>General</c:formatCode>
                <c:ptCount val="35"/>
                <c:pt idx="0">
                  <c:v>0.14031981983319597</c:v>
                </c:pt>
                <c:pt idx="1">
                  <c:v>0.34415310354183698</c:v>
                </c:pt>
                <c:pt idx="2">
                  <c:v>4.4269989101724042E-2</c:v>
                </c:pt>
                <c:pt idx="3">
                  <c:v>0.35934682460313944</c:v>
                </c:pt>
                <c:pt idx="4">
                  <c:v>3.4653404652846283E-2</c:v>
                </c:pt>
                <c:pt idx="5">
                  <c:v>8.1013890111201678E-2</c:v>
                </c:pt>
                <c:pt idx="6">
                  <c:v>7.2428229698866087E-2</c:v>
                </c:pt>
                <c:pt idx="7">
                  <c:v>6.9383381739548458E-2</c:v>
                </c:pt>
                <c:pt idx="8">
                  <c:v>2.5174993665535845E-2</c:v>
                </c:pt>
                <c:pt idx="9">
                  <c:v>0.46396177887392354</c:v>
                </c:pt>
                <c:pt idx="10">
                  <c:v>2.1628594837633259E-2</c:v>
                </c:pt>
                <c:pt idx="11">
                  <c:v>0.44022459963191402</c:v>
                </c:pt>
                <c:pt idx="12">
                  <c:v>0.49334882318736267</c:v>
                </c:pt>
                <c:pt idx="13">
                  <c:v>0.61356853878594564</c:v>
                </c:pt>
                <c:pt idx="14">
                  <c:v>0.68172058796778068</c:v>
                </c:pt>
                <c:pt idx="15">
                  <c:v>3.4877661830377368E-2</c:v>
                </c:pt>
                <c:pt idx="16">
                  <c:v>0.40050819593310849</c:v>
                </c:pt>
                <c:pt idx="17">
                  <c:v>0.4243371845050366</c:v>
                </c:pt>
                <c:pt idx="18">
                  <c:v>0.6024182654707011</c:v>
                </c:pt>
                <c:pt idx="19">
                  <c:v>0.32238409137044644</c:v>
                </c:pt>
                <c:pt idx="20">
                  <c:v>0.24453566612647756</c:v>
                </c:pt>
                <c:pt idx="21">
                  <c:v>0.2012233750499374</c:v>
                </c:pt>
                <c:pt idx="22">
                  <c:v>0.66255700894176539</c:v>
                </c:pt>
                <c:pt idx="23">
                  <c:v>0.14298627133075797</c:v>
                </c:pt>
                <c:pt idx="24">
                  <c:v>9.9068127082153346E-2</c:v>
                </c:pt>
                <c:pt idx="25">
                  <c:v>0.13596779952434315</c:v>
                </c:pt>
                <c:pt idx="26">
                  <c:v>0.26173972085835545</c:v>
                </c:pt>
                <c:pt idx="27">
                  <c:v>0.50335009881025228</c:v>
                </c:pt>
                <c:pt idx="28">
                  <c:v>7.5688792663884757E-2</c:v>
                </c:pt>
                <c:pt idx="29">
                  <c:v>0.17896902935283726</c:v>
                </c:pt>
                <c:pt idx="30">
                  <c:v>4.2773106592080411E-2</c:v>
                </c:pt>
                <c:pt idx="31">
                  <c:v>3.7392493404750177E-2</c:v>
                </c:pt>
                <c:pt idx="32">
                  <c:v>8.5479735110959618E-2</c:v>
                </c:pt>
                <c:pt idx="33">
                  <c:v>2.4469993301427597E-2</c:v>
                </c:pt>
                <c:pt idx="34">
                  <c:v>0.17659703298791601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7-46B0-8B9E-437D7B83C4DC}"/>
            </c:ext>
          </c:extLst>
        </c:ser>
        <c:ser>
          <c:idx val="2"/>
          <c:order val="2"/>
          <c:tx>
            <c:strRef>
              <c:f>'Four Blocks Risk Contribution'!$AC$1</c:f>
              <c:strCache>
                <c:ptCount val="1"/>
                <c:pt idx="0">
                  <c:v>MVO_ActV_SCT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Contribution'!$Z$2:$Z$36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Contribution'!$AC$2:$AC$36</c:f>
              <c:numCache>
                <c:formatCode>General</c:formatCode>
                <c:ptCount val="35"/>
                <c:pt idx="0">
                  <c:v>0.76789687645691129</c:v>
                </c:pt>
                <c:pt idx="1">
                  <c:v>0.71223240118291065</c:v>
                </c:pt>
                <c:pt idx="2">
                  <c:v>0.45352772786890067</c:v>
                </c:pt>
                <c:pt idx="3">
                  <c:v>0.70966081606883835</c:v>
                </c:pt>
                <c:pt idx="4">
                  <c:v>0.3568045240441669</c:v>
                </c:pt>
                <c:pt idx="5">
                  <c:v>0.17334145770323486</c:v>
                </c:pt>
                <c:pt idx="6">
                  <c:v>9.6049165822462701E-2</c:v>
                </c:pt>
                <c:pt idx="7">
                  <c:v>0.15367835875792327</c:v>
                </c:pt>
                <c:pt idx="8">
                  <c:v>0.11590054602092963</c:v>
                </c:pt>
                <c:pt idx="9">
                  <c:v>0.16953947050806059</c:v>
                </c:pt>
                <c:pt idx="10">
                  <c:v>0.22931207657949887</c:v>
                </c:pt>
                <c:pt idx="11">
                  <c:v>0.20444987465824313</c:v>
                </c:pt>
                <c:pt idx="12">
                  <c:v>0.23839676472565155</c:v>
                </c:pt>
                <c:pt idx="13">
                  <c:v>0.53380557599950496</c:v>
                </c:pt>
                <c:pt idx="14">
                  <c:v>0.46196247993845907</c:v>
                </c:pt>
                <c:pt idx="15">
                  <c:v>0.29929899297303342</c:v>
                </c:pt>
                <c:pt idx="16">
                  <c:v>0.13119029878448177</c:v>
                </c:pt>
                <c:pt idx="17">
                  <c:v>0.14899959103657881</c:v>
                </c:pt>
                <c:pt idx="18">
                  <c:v>0.19233149241728742</c:v>
                </c:pt>
                <c:pt idx="19">
                  <c:v>0.24100955548372532</c:v>
                </c:pt>
                <c:pt idx="20">
                  <c:v>0.19252019087326411</c:v>
                </c:pt>
                <c:pt idx="21">
                  <c:v>0.18287667963841056</c:v>
                </c:pt>
                <c:pt idx="22">
                  <c:v>0.21117484693479802</c:v>
                </c:pt>
                <c:pt idx="23">
                  <c:v>0.30016478010214087</c:v>
                </c:pt>
                <c:pt idx="24">
                  <c:v>0.32092722025813419</c:v>
                </c:pt>
                <c:pt idx="25">
                  <c:v>0.30288735485610402</c:v>
                </c:pt>
                <c:pt idx="26">
                  <c:v>0.23131148642858107</c:v>
                </c:pt>
                <c:pt idx="27">
                  <c:v>0.23162254755800288</c:v>
                </c:pt>
                <c:pt idx="28">
                  <c:v>0.28455876044898093</c:v>
                </c:pt>
                <c:pt idx="29">
                  <c:v>0.32761307625655989</c:v>
                </c:pt>
                <c:pt idx="30">
                  <c:v>0.2071236558982367</c:v>
                </c:pt>
                <c:pt idx="31">
                  <c:v>0.23830075557723832</c:v>
                </c:pt>
                <c:pt idx="32">
                  <c:v>0.30387974861870065</c:v>
                </c:pt>
                <c:pt idx="33">
                  <c:v>0.27710289214792116</c:v>
                </c:pt>
                <c:pt idx="34">
                  <c:v>0.31817381841815784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7-46B0-8B9E-437D7B83C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649567"/>
        <c:axId val="298649983"/>
      </c:lineChart>
      <c:dateAx>
        <c:axId val="29864956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649983"/>
        <c:crosses val="autoZero"/>
        <c:auto val="1"/>
        <c:lblOffset val="100"/>
        <c:baseTimeUnit val="months"/>
      </c:dateAx>
      <c:valAx>
        <c:axId val="2986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6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ActV_STY Contribution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 Blocks Risk Contribution'!$AF$1</c:f>
              <c:strCache>
                <c:ptCount val="1"/>
                <c:pt idx="0">
                  <c:v>CWP_ActV_STY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Contribution'!$AE$2:$AE$36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Contribution'!$AF$2:$AF$36</c:f>
              <c:numCache>
                <c:formatCode>General</c:formatCode>
                <c:ptCount val="35"/>
                <c:pt idx="0">
                  <c:v>0.12458233945463532</c:v>
                </c:pt>
                <c:pt idx="1">
                  <c:v>5.3203606502811321E-2</c:v>
                </c:pt>
                <c:pt idx="2">
                  <c:v>0.1107729349509838</c:v>
                </c:pt>
                <c:pt idx="3">
                  <c:v>0.18417720152205225</c:v>
                </c:pt>
                <c:pt idx="4">
                  <c:v>0.16001427625685075</c:v>
                </c:pt>
                <c:pt idx="5">
                  <c:v>0.17444957228145258</c:v>
                </c:pt>
                <c:pt idx="6">
                  <c:v>0.12648978093819757</c:v>
                </c:pt>
                <c:pt idx="7">
                  <c:v>0.13560683686334241</c:v>
                </c:pt>
                <c:pt idx="8">
                  <c:v>0.12356962806912863</c:v>
                </c:pt>
                <c:pt idx="9">
                  <c:v>0.12870257046480765</c:v>
                </c:pt>
                <c:pt idx="10">
                  <c:v>0.14766937585959131</c:v>
                </c:pt>
                <c:pt idx="11">
                  <c:v>0.15988985918517154</c:v>
                </c:pt>
                <c:pt idx="12">
                  <c:v>0.13724447721072264</c:v>
                </c:pt>
                <c:pt idx="13">
                  <c:v>0.13269815732904833</c:v>
                </c:pt>
                <c:pt idx="14">
                  <c:v>9.4118285975917523E-2</c:v>
                </c:pt>
                <c:pt idx="15">
                  <c:v>9.4208237076431112E-2</c:v>
                </c:pt>
                <c:pt idx="16">
                  <c:v>7.4043682965726443E-2</c:v>
                </c:pt>
                <c:pt idx="17">
                  <c:v>8.3639874611296294E-2</c:v>
                </c:pt>
                <c:pt idx="18">
                  <c:v>8.5342324684292953E-2</c:v>
                </c:pt>
                <c:pt idx="19">
                  <c:v>9.829898897413504E-2</c:v>
                </c:pt>
                <c:pt idx="20">
                  <c:v>6.9472594352638944E-2</c:v>
                </c:pt>
                <c:pt idx="21">
                  <c:v>6.0551943948792382E-2</c:v>
                </c:pt>
                <c:pt idx="22">
                  <c:v>6.8071869552062195E-2</c:v>
                </c:pt>
                <c:pt idx="23">
                  <c:v>8.8823279095498558E-2</c:v>
                </c:pt>
                <c:pt idx="24">
                  <c:v>4.2978048092235682E-2</c:v>
                </c:pt>
                <c:pt idx="25">
                  <c:v>4.7004870450800977E-2</c:v>
                </c:pt>
                <c:pt idx="26">
                  <c:v>5.9442812718627148E-2</c:v>
                </c:pt>
                <c:pt idx="27">
                  <c:v>8.0005359191998429E-2</c:v>
                </c:pt>
                <c:pt idx="28">
                  <c:v>3.5128723853454343E-2</c:v>
                </c:pt>
                <c:pt idx="29">
                  <c:v>7.3860426385098071E-2</c:v>
                </c:pt>
                <c:pt idx="30">
                  <c:v>3.5992839603791835E-2</c:v>
                </c:pt>
                <c:pt idx="31">
                  <c:v>4.3072043108195977E-2</c:v>
                </c:pt>
                <c:pt idx="32">
                  <c:v>3.3094200881676715E-2</c:v>
                </c:pt>
                <c:pt idx="33">
                  <c:v>2.4417118048823981E-2</c:v>
                </c:pt>
                <c:pt idx="34">
                  <c:v>2.8972167571765888E-2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C-482D-858E-AD400BEAA897}"/>
            </c:ext>
          </c:extLst>
        </c:ser>
        <c:ser>
          <c:idx val="1"/>
          <c:order val="1"/>
          <c:tx>
            <c:strRef>
              <c:f>'Four Blocks Risk Contribution'!$AG$1</c:f>
              <c:strCache>
                <c:ptCount val="1"/>
                <c:pt idx="0">
                  <c:v>MTE_ActV_STY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Contribution'!$AE$2:$AE$36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Contribution'!$AG$2:$AG$36</c:f>
              <c:numCache>
                <c:formatCode>General</c:formatCode>
                <c:ptCount val="35"/>
                <c:pt idx="0">
                  <c:v>2.8433567833844415E-4</c:v>
                </c:pt>
                <c:pt idx="1">
                  <c:v>5.3203606502811321E-2</c:v>
                </c:pt>
                <c:pt idx="2">
                  <c:v>8.5481457631701101E-4</c:v>
                </c:pt>
                <c:pt idx="3">
                  <c:v>0.13956766497385262</c:v>
                </c:pt>
                <c:pt idx="4">
                  <c:v>7.3488912008196133E-3</c:v>
                </c:pt>
                <c:pt idx="5">
                  <c:v>0.10769090336141285</c:v>
                </c:pt>
                <c:pt idx="6">
                  <c:v>3.1404471454840654E-2</c:v>
                </c:pt>
                <c:pt idx="7">
                  <c:v>4.4675236733748194E-2</c:v>
                </c:pt>
                <c:pt idx="8">
                  <c:v>3.9052511685918035E-3</c:v>
                </c:pt>
                <c:pt idx="9">
                  <c:v>0.11870998695711307</c:v>
                </c:pt>
                <c:pt idx="10">
                  <c:v>3.805052524293695E-2</c:v>
                </c:pt>
                <c:pt idx="11">
                  <c:v>0.14874630729846125</c:v>
                </c:pt>
                <c:pt idx="12">
                  <c:v>0.13724447721072264</c:v>
                </c:pt>
                <c:pt idx="13">
                  <c:v>0.13269815732904833</c:v>
                </c:pt>
                <c:pt idx="14">
                  <c:v>9.4118285975917523E-2</c:v>
                </c:pt>
                <c:pt idx="15">
                  <c:v>2.0369587659214532E-3</c:v>
                </c:pt>
                <c:pt idx="16">
                  <c:v>3.1981512297428932E-2</c:v>
                </c:pt>
                <c:pt idx="17">
                  <c:v>0.12229478617164943</c:v>
                </c:pt>
                <c:pt idx="18">
                  <c:v>9.6089939548628683E-2</c:v>
                </c:pt>
                <c:pt idx="19">
                  <c:v>0.14705872580196891</c:v>
                </c:pt>
                <c:pt idx="20">
                  <c:v>0.26323058946559902</c:v>
                </c:pt>
                <c:pt idx="21">
                  <c:v>0.26219632974677448</c:v>
                </c:pt>
                <c:pt idx="22">
                  <c:v>6.8071869552062195E-2</c:v>
                </c:pt>
                <c:pt idx="23">
                  <c:v>3.9463848659650823E-2</c:v>
                </c:pt>
                <c:pt idx="24">
                  <c:v>6.4944710135937112E-3</c:v>
                </c:pt>
                <c:pt idx="25">
                  <c:v>5.1349015513121321E-2</c:v>
                </c:pt>
                <c:pt idx="26">
                  <c:v>1.6205596735624092E-2</c:v>
                </c:pt>
                <c:pt idx="27">
                  <c:v>8.0005359191998429E-2</c:v>
                </c:pt>
                <c:pt idx="28">
                  <c:v>2.9328840487627064E-4</c:v>
                </c:pt>
                <c:pt idx="29">
                  <c:v>2.9004508004399437E-2</c:v>
                </c:pt>
                <c:pt idx="30">
                  <c:v>1.0926046183172917E-3</c:v>
                </c:pt>
                <c:pt idx="31">
                  <c:v>1.7987130826446193E-2</c:v>
                </c:pt>
                <c:pt idx="32">
                  <c:v>2.1164542682937551E-3</c:v>
                </c:pt>
                <c:pt idx="33">
                  <c:v>1.4466361063802497E-3</c:v>
                </c:pt>
                <c:pt idx="34">
                  <c:v>1.9397929062680839E-3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C-482D-858E-AD400BEAA897}"/>
            </c:ext>
          </c:extLst>
        </c:ser>
        <c:ser>
          <c:idx val="2"/>
          <c:order val="2"/>
          <c:tx>
            <c:strRef>
              <c:f>'Four Blocks Risk Contribution'!$AH$1</c:f>
              <c:strCache>
                <c:ptCount val="1"/>
                <c:pt idx="0">
                  <c:v>MVO_ActV_STY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Contribution'!$AE$2:$AE$36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Contribution'!$AH$2:$AH$36</c:f>
              <c:numCache>
                <c:formatCode>General</c:formatCode>
                <c:ptCount val="35"/>
                <c:pt idx="0">
                  <c:v>1.4353011121189679E-2</c:v>
                </c:pt>
                <c:pt idx="1">
                  <c:v>4.583666811976559E-3</c:v>
                </c:pt>
                <c:pt idx="2">
                  <c:v>2.3864372328219134E-2</c:v>
                </c:pt>
                <c:pt idx="3">
                  <c:v>1.809749852630655E-4</c:v>
                </c:pt>
                <c:pt idx="4">
                  <c:v>2.4654089248353439E-2</c:v>
                </c:pt>
                <c:pt idx="5">
                  <c:v>3.5120588705772539E-2</c:v>
                </c:pt>
                <c:pt idx="6">
                  <c:v>3.2234284818623969E-2</c:v>
                </c:pt>
                <c:pt idx="7">
                  <c:v>2.4466107907898802E-2</c:v>
                </c:pt>
                <c:pt idx="8">
                  <c:v>5.6832616542475828E-4</c:v>
                </c:pt>
                <c:pt idx="9">
                  <c:v>8.9286743088907439E-3</c:v>
                </c:pt>
                <c:pt idx="10">
                  <c:v>3.7202469737359186E-4</c:v>
                </c:pt>
                <c:pt idx="11">
                  <c:v>3.6083621010060582E-5</c:v>
                </c:pt>
                <c:pt idx="12">
                  <c:v>3.4589715158209861E-4</c:v>
                </c:pt>
                <c:pt idx="13">
                  <c:v>2.1993570490118915E-2</c:v>
                </c:pt>
                <c:pt idx="14">
                  <c:v>1.9291443418351128E-3</c:v>
                </c:pt>
                <c:pt idx="15">
                  <c:v>5.0022913194099343E-4</c:v>
                </c:pt>
                <c:pt idx="16">
                  <c:v>4.4222344471596468E-4</c:v>
                </c:pt>
                <c:pt idx="17">
                  <c:v>2.8379835085700382E-3</c:v>
                </c:pt>
                <c:pt idx="18">
                  <c:v>9.0130223721863918E-3</c:v>
                </c:pt>
                <c:pt idx="19">
                  <c:v>4.7282512465319729E-3</c:v>
                </c:pt>
                <c:pt idx="20">
                  <c:v>5.2427598100519168E-2</c:v>
                </c:pt>
                <c:pt idx="21">
                  <c:v>0.10318880381892508</c:v>
                </c:pt>
                <c:pt idx="22">
                  <c:v>5.6268894656606332E-2</c:v>
                </c:pt>
                <c:pt idx="23">
                  <c:v>6.1560340354246132E-3</c:v>
                </c:pt>
                <c:pt idx="24">
                  <c:v>2.4813950018128006E-6</c:v>
                </c:pt>
                <c:pt idx="25">
                  <c:v>4.7769588613333542E-4</c:v>
                </c:pt>
                <c:pt idx="26">
                  <c:v>2.2753118215196959E-4</c:v>
                </c:pt>
                <c:pt idx="27">
                  <c:v>4.4767219207048981E-4</c:v>
                </c:pt>
                <c:pt idx="28">
                  <c:v>2.4747386014527541E-3</c:v>
                </c:pt>
                <c:pt idx="29">
                  <c:v>1.0052576533836309E-3</c:v>
                </c:pt>
                <c:pt idx="30">
                  <c:v>1.7267664790405104E-3</c:v>
                </c:pt>
                <c:pt idx="31">
                  <c:v>6.0783382425898973E-2</c:v>
                </c:pt>
                <c:pt idx="32">
                  <c:v>3.2141941674471847E-2</c:v>
                </c:pt>
                <c:pt idx="33">
                  <c:v>6.4225420972349692E-2</c:v>
                </c:pt>
                <c:pt idx="34">
                  <c:v>8.2915114037906672E-3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C-482D-858E-AD400BEA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68735"/>
        <c:axId val="403981215"/>
      </c:lineChart>
      <c:dateAx>
        <c:axId val="403968735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981215"/>
        <c:crosses val="autoZero"/>
        <c:auto val="1"/>
        <c:lblOffset val="100"/>
        <c:baseTimeUnit val="months"/>
      </c:dateAx>
      <c:valAx>
        <c:axId val="4039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96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ActV_MACRO Contribution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'Four Blocks Risk Contribution'!$AK$1</c:f>
              <c:strCache>
                <c:ptCount val="1"/>
                <c:pt idx="0">
                  <c:v>CWP_ActV_MACRO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Contribution'!$AJ$2:$AJ$36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Contribution'!$AK$2:$AK$36</c:f>
              <c:numCache>
                <c:formatCode>General</c:formatCode>
                <c:ptCount val="35"/>
                <c:pt idx="0">
                  <c:v>6.2412086764977295E-2</c:v>
                </c:pt>
                <c:pt idx="1">
                  <c:v>2.5068694514231181E-2</c:v>
                </c:pt>
                <c:pt idx="2">
                  <c:v>3.8906131500254452E-2</c:v>
                </c:pt>
                <c:pt idx="3">
                  <c:v>5.3181913647825985E-2</c:v>
                </c:pt>
                <c:pt idx="4">
                  <c:v>7.1555462794002114E-2</c:v>
                </c:pt>
                <c:pt idx="5">
                  <c:v>5.1601232787020543E-2</c:v>
                </c:pt>
                <c:pt idx="6">
                  <c:v>5.2358505599705479E-2</c:v>
                </c:pt>
                <c:pt idx="7">
                  <c:v>5.7547742865755765E-2</c:v>
                </c:pt>
                <c:pt idx="8">
                  <c:v>2.3986576411537043E-2</c:v>
                </c:pt>
                <c:pt idx="9">
                  <c:v>2.0466314557286473E-2</c:v>
                </c:pt>
                <c:pt idx="10">
                  <c:v>2.0007953108903589E-2</c:v>
                </c:pt>
                <c:pt idx="11">
                  <c:v>3.028137824642347E-2</c:v>
                </c:pt>
                <c:pt idx="12">
                  <c:v>4.0344325360911697E-2</c:v>
                </c:pt>
                <c:pt idx="13">
                  <c:v>2.1544957741777029E-2</c:v>
                </c:pt>
                <c:pt idx="14">
                  <c:v>8.8617927999238445E-3</c:v>
                </c:pt>
                <c:pt idx="15">
                  <c:v>9.9374960225588459E-3</c:v>
                </c:pt>
                <c:pt idx="16">
                  <c:v>6.9661261365325999E-3</c:v>
                </c:pt>
                <c:pt idx="17">
                  <c:v>1.5068571549422248E-2</c:v>
                </c:pt>
                <c:pt idx="18">
                  <c:v>1.4404946217536903E-2</c:v>
                </c:pt>
                <c:pt idx="19">
                  <c:v>1.9996360555005314E-2</c:v>
                </c:pt>
                <c:pt idx="20">
                  <c:v>1.8372265239748529E-2</c:v>
                </c:pt>
                <c:pt idx="21">
                  <c:v>1.315456841066435E-2</c:v>
                </c:pt>
                <c:pt idx="22">
                  <c:v>2.0101338139479417E-2</c:v>
                </c:pt>
                <c:pt idx="23">
                  <c:v>2.6164963653147081E-2</c:v>
                </c:pt>
                <c:pt idx="24">
                  <c:v>4.4660553908570585E-3</c:v>
                </c:pt>
                <c:pt idx="25">
                  <c:v>2.991327779065325E-2</c:v>
                </c:pt>
                <c:pt idx="26">
                  <c:v>3.3072655085538256E-2</c:v>
                </c:pt>
                <c:pt idx="27">
                  <c:v>4.2552844645768868E-2</c:v>
                </c:pt>
                <c:pt idx="28">
                  <c:v>1.9574804576981145E-2</c:v>
                </c:pt>
                <c:pt idx="29">
                  <c:v>2.0516847539662701E-2</c:v>
                </c:pt>
                <c:pt idx="30">
                  <c:v>1.9453640713293377E-2</c:v>
                </c:pt>
                <c:pt idx="31">
                  <c:v>1.480316695619254E-2</c:v>
                </c:pt>
                <c:pt idx="32">
                  <c:v>1.4712982441344368E-2</c:v>
                </c:pt>
                <c:pt idx="33">
                  <c:v>1.4406814271965671E-2</c:v>
                </c:pt>
                <c:pt idx="34">
                  <c:v>1.8214420872202257E-2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B-43B9-8AF1-7B521AC07188}"/>
            </c:ext>
          </c:extLst>
        </c:ser>
        <c:ser>
          <c:idx val="1"/>
          <c:order val="1"/>
          <c:tx>
            <c:strRef>
              <c:f>'Four Blocks Risk Contribution'!$AL$1</c:f>
              <c:strCache>
                <c:ptCount val="1"/>
                <c:pt idx="0">
                  <c:v>MTE_ActV_MACRO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Contribution'!$AJ$2:$AJ$36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Contribution'!$AL$2:$AL$36</c:f>
              <c:numCache>
                <c:formatCode>General</c:formatCode>
                <c:ptCount val="35"/>
                <c:pt idx="0">
                  <c:v>0.10732709971613613</c:v>
                </c:pt>
                <c:pt idx="1">
                  <c:v>2.5068694514231181E-2</c:v>
                </c:pt>
                <c:pt idx="2">
                  <c:v>3.374261467134259E-2</c:v>
                </c:pt>
                <c:pt idx="3">
                  <c:v>0.21287503565942045</c:v>
                </c:pt>
                <c:pt idx="4">
                  <c:v>1.730085885330265E-2</c:v>
                </c:pt>
                <c:pt idx="5">
                  <c:v>6.8707801087607087E-2</c:v>
                </c:pt>
                <c:pt idx="6">
                  <c:v>4.5311955681019402E-2</c:v>
                </c:pt>
                <c:pt idx="7">
                  <c:v>4.6563966858717359E-2</c:v>
                </c:pt>
                <c:pt idx="8">
                  <c:v>2.2919737795367517E-2</c:v>
                </c:pt>
                <c:pt idx="9">
                  <c:v>0.10873731694627768</c:v>
                </c:pt>
                <c:pt idx="10">
                  <c:v>1.3960442245506143E-2</c:v>
                </c:pt>
                <c:pt idx="11">
                  <c:v>8.4284218690531237E-2</c:v>
                </c:pt>
                <c:pt idx="12">
                  <c:v>4.0344325360911697E-2</c:v>
                </c:pt>
                <c:pt idx="13">
                  <c:v>2.1544957741777029E-2</c:v>
                </c:pt>
                <c:pt idx="14">
                  <c:v>8.8617927999238445E-3</c:v>
                </c:pt>
                <c:pt idx="15">
                  <c:v>3.9906744866724953E-3</c:v>
                </c:pt>
                <c:pt idx="16">
                  <c:v>9.8367053103919883E-2</c:v>
                </c:pt>
                <c:pt idx="17">
                  <c:v>4.8453857783973632E-2</c:v>
                </c:pt>
                <c:pt idx="18">
                  <c:v>2.7780118299747313E-2</c:v>
                </c:pt>
                <c:pt idx="19">
                  <c:v>3.8379245832004284E-2</c:v>
                </c:pt>
                <c:pt idx="20">
                  <c:v>5.9161762606304208E-2</c:v>
                </c:pt>
                <c:pt idx="21">
                  <c:v>2.0029107485399333E-2</c:v>
                </c:pt>
                <c:pt idx="22">
                  <c:v>2.0101338139479417E-2</c:v>
                </c:pt>
                <c:pt idx="23">
                  <c:v>2.1547162351305785E-2</c:v>
                </c:pt>
                <c:pt idx="24">
                  <c:v>1.2500826006179761E-2</c:v>
                </c:pt>
                <c:pt idx="25">
                  <c:v>1.1804648850135435E-2</c:v>
                </c:pt>
                <c:pt idx="26">
                  <c:v>1.2104346249198161E-2</c:v>
                </c:pt>
                <c:pt idx="27">
                  <c:v>4.2552844645768868E-2</c:v>
                </c:pt>
                <c:pt idx="28">
                  <c:v>3.1114504992198585E-2</c:v>
                </c:pt>
                <c:pt idx="29">
                  <c:v>1.7728529243918444E-2</c:v>
                </c:pt>
                <c:pt idx="30">
                  <c:v>1.1910925323426608E-2</c:v>
                </c:pt>
                <c:pt idx="31">
                  <c:v>3.5915086145849887E-2</c:v>
                </c:pt>
                <c:pt idx="32">
                  <c:v>2.10396934018049E-2</c:v>
                </c:pt>
                <c:pt idx="33">
                  <c:v>1.1128035851488681E-2</c:v>
                </c:pt>
                <c:pt idx="34">
                  <c:v>3.2340133721505425E-2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B-43B9-8AF1-7B521AC07188}"/>
            </c:ext>
          </c:extLst>
        </c:ser>
        <c:ser>
          <c:idx val="2"/>
          <c:order val="2"/>
          <c:tx>
            <c:strRef>
              <c:f>'Four Blocks Risk Contribution'!$AM$1</c:f>
              <c:strCache>
                <c:ptCount val="1"/>
                <c:pt idx="0">
                  <c:v>MVO_ActV_MACRO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'Four Blocks Risk Contribution'!$AJ$2:$AJ$36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'Four Blocks Risk Contribution'!$AM$2:$AM$36</c:f>
              <c:numCache>
                <c:formatCode>General</c:formatCode>
                <c:ptCount val="35"/>
                <c:pt idx="0">
                  <c:v>2.4854470627467692E-2</c:v>
                </c:pt>
                <c:pt idx="1">
                  <c:v>2.9592289984107397E-2</c:v>
                </c:pt>
                <c:pt idx="2">
                  <c:v>0.11410893419153836</c:v>
                </c:pt>
                <c:pt idx="3">
                  <c:v>3.6544995711680087E-2</c:v>
                </c:pt>
                <c:pt idx="4">
                  <c:v>0.18018341155331746</c:v>
                </c:pt>
                <c:pt idx="5">
                  <c:v>5.0292107945393315E-2</c:v>
                </c:pt>
                <c:pt idx="6">
                  <c:v>0.15085977648537924</c:v>
                </c:pt>
                <c:pt idx="7">
                  <c:v>0.2940423065099661</c:v>
                </c:pt>
                <c:pt idx="8">
                  <c:v>0.24647563426621757</c:v>
                </c:pt>
                <c:pt idx="9">
                  <c:v>0.20684910416641436</c:v>
                </c:pt>
                <c:pt idx="10">
                  <c:v>0.16804869411770615</c:v>
                </c:pt>
                <c:pt idx="11">
                  <c:v>0.15407789771579233</c:v>
                </c:pt>
                <c:pt idx="12">
                  <c:v>0.11849792131559893</c:v>
                </c:pt>
                <c:pt idx="13">
                  <c:v>5.2524329803504625E-2</c:v>
                </c:pt>
                <c:pt idx="14">
                  <c:v>3.484278697836915E-2</c:v>
                </c:pt>
                <c:pt idx="15">
                  <c:v>7.8921768674552945E-2</c:v>
                </c:pt>
                <c:pt idx="16">
                  <c:v>3.384028394302048E-2</c:v>
                </c:pt>
                <c:pt idx="17">
                  <c:v>7.9024727932442196E-2</c:v>
                </c:pt>
                <c:pt idx="18">
                  <c:v>6.5302420944453959E-2</c:v>
                </c:pt>
                <c:pt idx="19">
                  <c:v>0.10818972320095079</c:v>
                </c:pt>
                <c:pt idx="20">
                  <c:v>9.1106683607916128E-2</c:v>
                </c:pt>
                <c:pt idx="21">
                  <c:v>9.1711573718464265E-2</c:v>
                </c:pt>
                <c:pt idx="22">
                  <c:v>7.4126751500770208E-2</c:v>
                </c:pt>
                <c:pt idx="23">
                  <c:v>2.4110457975212395E-2</c:v>
                </c:pt>
                <c:pt idx="24">
                  <c:v>7.6870834081781095E-2</c:v>
                </c:pt>
                <c:pt idx="25">
                  <c:v>0.10922525262339246</c:v>
                </c:pt>
                <c:pt idx="26">
                  <c:v>0.11404528187694712</c:v>
                </c:pt>
                <c:pt idx="27">
                  <c:v>0.1006915223276218</c:v>
                </c:pt>
                <c:pt idx="28">
                  <c:v>8.5571801542447423E-2</c:v>
                </c:pt>
                <c:pt idx="29">
                  <c:v>8.4743918656808664E-2</c:v>
                </c:pt>
                <c:pt idx="30">
                  <c:v>5.1284699668515558E-2</c:v>
                </c:pt>
                <c:pt idx="31">
                  <c:v>6.934043233144177E-2</c:v>
                </c:pt>
                <c:pt idx="32">
                  <c:v>0.10039081486005057</c:v>
                </c:pt>
                <c:pt idx="33">
                  <c:v>4.4289536449293058E-2</c:v>
                </c:pt>
                <c:pt idx="34">
                  <c:v>0.11002473221700214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B-43B9-8AF1-7B521AC0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229535"/>
        <c:axId val="379236191"/>
      </c:lineChart>
      <c:dateAx>
        <c:axId val="379229535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36191"/>
        <c:crosses val="autoZero"/>
        <c:auto val="1"/>
        <c:lblOffset val="100"/>
        <c:baseTimeUnit val="months"/>
      </c:dateAx>
      <c:valAx>
        <c:axId val="3792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92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CN"/>
              <a:t>CWP_TV_Breakdown Area Chart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CWP_TV_Breakdown!$B$1</c:f>
              <c:strCache>
                <c:ptCount val="1"/>
                <c:pt idx="0">
                  <c:v>SPX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CWP_TV_Breakdown!$B$2:$B$36</c:f>
              <c:numCache>
                <c:formatCode>General</c:formatCode>
                <c:ptCount val="35"/>
                <c:pt idx="0">
                  <c:v>3.3144761072633637E-2</c:v>
                </c:pt>
                <c:pt idx="1">
                  <c:v>3.3094862772662062E-2</c:v>
                </c:pt>
                <c:pt idx="2">
                  <c:v>3.206171557893657E-2</c:v>
                </c:pt>
                <c:pt idx="3">
                  <c:v>3.1164191125807261E-2</c:v>
                </c:pt>
                <c:pt idx="4">
                  <c:v>3.2260068286738892E-2</c:v>
                </c:pt>
                <c:pt idx="5">
                  <c:v>3.1265561556446678E-2</c:v>
                </c:pt>
                <c:pt idx="6">
                  <c:v>3.301677182546451E-2</c:v>
                </c:pt>
                <c:pt idx="7">
                  <c:v>3.2313588516966738E-2</c:v>
                </c:pt>
                <c:pt idx="8">
                  <c:v>3.1257944220788772E-2</c:v>
                </c:pt>
                <c:pt idx="9">
                  <c:v>3.0763858001838781E-2</c:v>
                </c:pt>
                <c:pt idx="10">
                  <c:v>3.1866700659445087E-2</c:v>
                </c:pt>
                <c:pt idx="11">
                  <c:v>3.2652355517808263E-2</c:v>
                </c:pt>
                <c:pt idx="12">
                  <c:v>3.1314870300071088E-2</c:v>
                </c:pt>
                <c:pt idx="13">
                  <c:v>2.8699807331066241E-2</c:v>
                </c:pt>
                <c:pt idx="14">
                  <c:v>2.8557243135319391E-2</c:v>
                </c:pt>
                <c:pt idx="15">
                  <c:v>2.860391648504064E-2</c:v>
                </c:pt>
                <c:pt idx="16">
                  <c:v>2.9535992698602281E-2</c:v>
                </c:pt>
                <c:pt idx="17">
                  <c:v>3.0568301292726831E-2</c:v>
                </c:pt>
                <c:pt idx="18">
                  <c:v>2.9988746565467361E-2</c:v>
                </c:pt>
                <c:pt idx="19">
                  <c:v>3.0108235957053159E-2</c:v>
                </c:pt>
                <c:pt idx="20">
                  <c:v>3.2127203844469217E-2</c:v>
                </c:pt>
                <c:pt idx="21">
                  <c:v>3.1658645353238979E-2</c:v>
                </c:pt>
                <c:pt idx="22">
                  <c:v>3.114970181622875E-2</c:v>
                </c:pt>
                <c:pt idx="23">
                  <c:v>3.1006763229266539E-2</c:v>
                </c:pt>
                <c:pt idx="24">
                  <c:v>3.2466216024615142E-2</c:v>
                </c:pt>
                <c:pt idx="25">
                  <c:v>3.3565347408925313E-2</c:v>
                </c:pt>
                <c:pt idx="26">
                  <c:v>3.3695926330150179E-2</c:v>
                </c:pt>
                <c:pt idx="27">
                  <c:v>3.3607613873902681E-2</c:v>
                </c:pt>
                <c:pt idx="28">
                  <c:v>3.4767865950875269E-2</c:v>
                </c:pt>
                <c:pt idx="29">
                  <c:v>3.4635152415110317E-2</c:v>
                </c:pt>
                <c:pt idx="30">
                  <c:v>3.6316006420432777E-2</c:v>
                </c:pt>
                <c:pt idx="31">
                  <c:v>3.5439544973105773E-2</c:v>
                </c:pt>
                <c:pt idx="32">
                  <c:v>3.5129647729425569E-2</c:v>
                </c:pt>
                <c:pt idx="33">
                  <c:v>3.4244625226303817E-2</c:v>
                </c:pt>
                <c:pt idx="34">
                  <c:v>3.3093092730458379E-2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7-4F7B-9B6E-B4575C7B69B9}"/>
            </c:ext>
          </c:extLst>
        </c:ser>
        <c:ser>
          <c:idx val="1"/>
          <c:order val="1"/>
          <c:tx>
            <c:strRef>
              <c:f>CWP_TV_Breakdown!$C$1</c:f>
              <c:strCache>
                <c:ptCount val="1"/>
                <c:pt idx="0">
                  <c:v>VIX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CWP_TV_Breakdown!$C$2:$C$36</c:f>
              <c:numCache>
                <c:formatCode>General</c:formatCode>
                <c:ptCount val="35"/>
                <c:pt idx="0">
                  <c:v>-3.93293814323116E-3</c:v>
                </c:pt>
                <c:pt idx="1">
                  <c:v>-4.1193657851831822E-3</c:v>
                </c:pt>
                <c:pt idx="2">
                  <c:v>-4.2357125552872094E-3</c:v>
                </c:pt>
                <c:pt idx="3">
                  <c:v>-3.8927663496035859E-3</c:v>
                </c:pt>
                <c:pt idx="4">
                  <c:v>-4.2371358082442202E-3</c:v>
                </c:pt>
                <c:pt idx="5">
                  <c:v>-3.8265795109823759E-3</c:v>
                </c:pt>
                <c:pt idx="6">
                  <c:v>-4.599197881396685E-3</c:v>
                </c:pt>
                <c:pt idx="7">
                  <c:v>-3.8414012417578819E-3</c:v>
                </c:pt>
                <c:pt idx="8">
                  <c:v>-3.3672258623820279E-3</c:v>
                </c:pt>
                <c:pt idx="9">
                  <c:v>-3.088369114691159E-3</c:v>
                </c:pt>
                <c:pt idx="10">
                  <c:v>-3.4340072266220308E-3</c:v>
                </c:pt>
                <c:pt idx="11">
                  <c:v>-3.2030374475084411E-3</c:v>
                </c:pt>
                <c:pt idx="12">
                  <c:v>-2.7086553478830708E-3</c:v>
                </c:pt>
                <c:pt idx="13">
                  <c:v>-2.4077222472685118E-3</c:v>
                </c:pt>
                <c:pt idx="14">
                  <c:v>-2.6857583695294382E-3</c:v>
                </c:pt>
                <c:pt idx="15">
                  <c:v>-2.9671163030518459E-3</c:v>
                </c:pt>
                <c:pt idx="16">
                  <c:v>-3.123403256406043E-3</c:v>
                </c:pt>
                <c:pt idx="17">
                  <c:v>-3.569335431003867E-3</c:v>
                </c:pt>
                <c:pt idx="18">
                  <c:v>-3.5056587961776811E-3</c:v>
                </c:pt>
                <c:pt idx="19">
                  <c:v>-3.6840692919097901E-3</c:v>
                </c:pt>
                <c:pt idx="20">
                  <c:v>-3.4591742136692301E-3</c:v>
                </c:pt>
                <c:pt idx="21">
                  <c:v>-3.4504998259073769E-3</c:v>
                </c:pt>
                <c:pt idx="22">
                  <c:v>-3.3945477631945379E-3</c:v>
                </c:pt>
                <c:pt idx="23">
                  <c:v>-3.2358498859374691E-3</c:v>
                </c:pt>
                <c:pt idx="24">
                  <c:v>-3.6687561902656409E-3</c:v>
                </c:pt>
                <c:pt idx="25">
                  <c:v>-3.7391492864630531E-3</c:v>
                </c:pt>
                <c:pt idx="26">
                  <c:v>-3.808914926860813E-3</c:v>
                </c:pt>
                <c:pt idx="27">
                  <c:v>-3.7816670789114848E-3</c:v>
                </c:pt>
                <c:pt idx="28">
                  <c:v>-4.0848614041297891E-3</c:v>
                </c:pt>
                <c:pt idx="29">
                  <c:v>-3.9555068878091258E-3</c:v>
                </c:pt>
                <c:pt idx="30">
                  <c:v>-4.5350843849189647E-3</c:v>
                </c:pt>
                <c:pt idx="31">
                  <c:v>-4.9395413734029097E-3</c:v>
                </c:pt>
                <c:pt idx="32">
                  <c:v>-4.7190648951186964E-3</c:v>
                </c:pt>
                <c:pt idx="33">
                  <c:v>-4.3246368905314157E-3</c:v>
                </c:pt>
                <c:pt idx="34">
                  <c:v>-4.2147293466394779E-3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7-4F7B-9B6E-B4575C7B69B9}"/>
            </c:ext>
          </c:extLst>
        </c:ser>
        <c:ser>
          <c:idx val="2"/>
          <c:order val="2"/>
          <c:tx>
            <c:strRef>
              <c:f>CWP_TV_Breakdown!$D$1</c:f>
              <c:strCache>
                <c:ptCount val="1"/>
                <c:pt idx="0">
                  <c:v>SPX Index Volume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CWP_TV_Breakdown!$D$2:$D$36</c:f>
              <c:numCache>
                <c:formatCode>General</c:formatCode>
                <c:ptCount val="35"/>
                <c:pt idx="0">
                  <c:v>2.5221367984481591E-3</c:v>
                </c:pt>
                <c:pt idx="1">
                  <c:v>3.3566705556590929E-3</c:v>
                </c:pt>
                <c:pt idx="2">
                  <c:v>1.934247966348786E-3</c:v>
                </c:pt>
                <c:pt idx="3">
                  <c:v>1.494129152911496E-3</c:v>
                </c:pt>
                <c:pt idx="4">
                  <c:v>1.734202702784641E-3</c:v>
                </c:pt>
                <c:pt idx="5">
                  <c:v>1.147042639325723E-3</c:v>
                </c:pt>
                <c:pt idx="6">
                  <c:v>1.2018548685129591E-3</c:v>
                </c:pt>
                <c:pt idx="7">
                  <c:v>2.9178958066534131E-4</c:v>
                </c:pt>
                <c:pt idx="8">
                  <c:v>5.6607641618169113E-5</c:v>
                </c:pt>
                <c:pt idx="9">
                  <c:v>-4.7461403994948279E-4</c:v>
                </c:pt>
                <c:pt idx="10">
                  <c:v>-1.34706112799585E-4</c:v>
                </c:pt>
                <c:pt idx="11">
                  <c:v>-3.9835428859653208E-5</c:v>
                </c:pt>
                <c:pt idx="12">
                  <c:v>-5.830763359215888E-4</c:v>
                </c:pt>
                <c:pt idx="13">
                  <c:v>-6.6629771625261391E-4</c:v>
                </c:pt>
                <c:pt idx="14">
                  <c:v>-7.7182086312360795E-4</c:v>
                </c:pt>
                <c:pt idx="15">
                  <c:v>-5.4834380007378215E-4</c:v>
                </c:pt>
                <c:pt idx="16">
                  <c:v>-6.2962082538811615E-4</c:v>
                </c:pt>
                <c:pt idx="17">
                  <c:v>-9.5177029181719671E-4</c:v>
                </c:pt>
                <c:pt idx="18">
                  <c:v>-8.3391873819462132E-4</c:v>
                </c:pt>
                <c:pt idx="19">
                  <c:v>-7.9769410675154819E-4</c:v>
                </c:pt>
                <c:pt idx="20">
                  <c:v>-1.0984786986282689E-3</c:v>
                </c:pt>
                <c:pt idx="21">
                  <c:v>-1.02203164959347E-3</c:v>
                </c:pt>
                <c:pt idx="22">
                  <c:v>-1.078995219987774E-3</c:v>
                </c:pt>
                <c:pt idx="23">
                  <c:v>-8.6446483400947662E-4</c:v>
                </c:pt>
                <c:pt idx="24">
                  <c:v>-6.1958576510648335E-4</c:v>
                </c:pt>
                <c:pt idx="25">
                  <c:v>-8.1216254863004434E-4</c:v>
                </c:pt>
                <c:pt idx="26">
                  <c:v>-8.8683475843822669E-4</c:v>
                </c:pt>
                <c:pt idx="27">
                  <c:v>-5.2129868142764349E-4</c:v>
                </c:pt>
                <c:pt idx="28">
                  <c:v>-6.5857591018335382E-4</c:v>
                </c:pt>
                <c:pt idx="29">
                  <c:v>-7.3648942429777715E-4</c:v>
                </c:pt>
                <c:pt idx="30">
                  <c:v>-5.3262395047282856E-4</c:v>
                </c:pt>
                <c:pt idx="31">
                  <c:v>-6.380303921192309E-4</c:v>
                </c:pt>
                <c:pt idx="32">
                  <c:v>-8.688231538055073E-4</c:v>
                </c:pt>
                <c:pt idx="33">
                  <c:v>-8.5746272977169709E-4</c:v>
                </c:pt>
                <c:pt idx="34">
                  <c:v>-7.5670761076853971E-4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67-4F7B-9B6E-B4575C7B69B9}"/>
            </c:ext>
          </c:extLst>
        </c:ser>
        <c:ser>
          <c:idx val="3"/>
          <c:order val="3"/>
          <c:tx>
            <c:strRef>
              <c:f>CWP_TV_Breakdown!$E$1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CWP_TV_Breakdown!$E$2:$E$36</c:f>
              <c:numCache>
                <c:formatCode>General</c:formatCode>
                <c:ptCount val="35"/>
                <c:pt idx="0">
                  <c:v>3.4017137136521888E-5</c:v>
                </c:pt>
                <c:pt idx="1">
                  <c:v>4.2210575365907562E-4</c:v>
                </c:pt>
                <c:pt idx="2">
                  <c:v>8.7978990922133529E-6</c:v>
                </c:pt>
                <c:pt idx="3">
                  <c:v>-1.9016309771851401E-5</c:v>
                </c:pt>
                <c:pt idx="4">
                  <c:v>-2.0246778588572879E-5</c:v>
                </c:pt>
                <c:pt idx="5">
                  <c:v>4.2900800278815139E-5</c:v>
                </c:pt>
                <c:pt idx="6">
                  <c:v>3.0625684576360557E-5</c:v>
                </c:pt>
                <c:pt idx="7">
                  <c:v>9.7775735689323228E-5</c:v>
                </c:pt>
                <c:pt idx="8">
                  <c:v>3.0124811157119559E-4</c:v>
                </c:pt>
                <c:pt idx="9">
                  <c:v>9.9111240494188487E-4</c:v>
                </c:pt>
                <c:pt idx="10">
                  <c:v>5.4079442918227114E-4</c:v>
                </c:pt>
                <c:pt idx="11">
                  <c:v>4.9464008303619616E-4</c:v>
                </c:pt>
                <c:pt idx="12">
                  <c:v>6.4063845582447182E-4</c:v>
                </c:pt>
                <c:pt idx="13">
                  <c:v>8.3605667712969873E-4</c:v>
                </c:pt>
                <c:pt idx="14">
                  <c:v>6.7711750363109026E-4</c:v>
                </c:pt>
                <c:pt idx="15">
                  <c:v>6.1477280602545686E-4</c:v>
                </c:pt>
                <c:pt idx="16">
                  <c:v>3.5532085455071481E-4</c:v>
                </c:pt>
                <c:pt idx="17">
                  <c:v>6.3633336522066664E-4</c:v>
                </c:pt>
                <c:pt idx="18">
                  <c:v>7.5209938310570514E-4</c:v>
                </c:pt>
                <c:pt idx="19">
                  <c:v>7.4811735285964902E-4</c:v>
                </c:pt>
                <c:pt idx="20">
                  <c:v>2.1630266433508491E-4</c:v>
                </c:pt>
                <c:pt idx="21">
                  <c:v>9.2418648030236848E-5</c:v>
                </c:pt>
                <c:pt idx="22">
                  <c:v>8.5098088901904072E-5</c:v>
                </c:pt>
                <c:pt idx="23">
                  <c:v>9.4708594331276321E-5</c:v>
                </c:pt>
                <c:pt idx="24">
                  <c:v>1.148819055272771E-4</c:v>
                </c:pt>
                <c:pt idx="25">
                  <c:v>1.927775787233581E-5</c:v>
                </c:pt>
                <c:pt idx="26">
                  <c:v>-2.6302351047001641E-5</c:v>
                </c:pt>
                <c:pt idx="27">
                  <c:v>4.5348287672654483E-6</c:v>
                </c:pt>
                <c:pt idx="28">
                  <c:v>3.5808177631907217E-5</c:v>
                </c:pt>
                <c:pt idx="29">
                  <c:v>2.584543111723783E-5</c:v>
                </c:pt>
                <c:pt idx="30">
                  <c:v>-6.8098229457730131E-5</c:v>
                </c:pt>
                <c:pt idx="31">
                  <c:v>-1.1097778541820821E-4</c:v>
                </c:pt>
                <c:pt idx="32">
                  <c:v>-8.3165799978345266E-5</c:v>
                </c:pt>
                <c:pt idx="33">
                  <c:v>-3.9191688936602839E-5</c:v>
                </c:pt>
                <c:pt idx="34">
                  <c:v>-1.8179833164566969E-4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7-4F7B-9B6E-B4575C7B69B9}"/>
            </c:ext>
          </c:extLst>
        </c:ser>
        <c:ser>
          <c:idx val="4"/>
          <c:order val="4"/>
          <c:tx>
            <c:strRef>
              <c:f>CWP_TV_Breakdown!$F$1</c:f>
              <c:strCache>
                <c:ptCount val="1"/>
                <c:pt idx="0">
                  <c:v>Materials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CWP_TV_Breakdown!$F$2:$F$36</c:f>
              <c:numCache>
                <c:formatCode>General</c:formatCode>
                <c:ptCount val="35"/>
                <c:pt idx="0">
                  <c:v>-1.739144529697085E-5</c:v>
                </c:pt>
                <c:pt idx="1">
                  <c:v>-1.945673943466549E-5</c:v>
                </c:pt>
                <c:pt idx="2">
                  <c:v>-3.2468346738859177E-5</c:v>
                </c:pt>
                <c:pt idx="3">
                  <c:v>1.418058352609865E-5</c:v>
                </c:pt>
                <c:pt idx="4">
                  <c:v>3.4317158317637717E-5</c:v>
                </c:pt>
                <c:pt idx="5">
                  <c:v>-1.7433200566871509E-5</c:v>
                </c:pt>
                <c:pt idx="6">
                  <c:v>-2.6057837097294548E-6</c:v>
                </c:pt>
                <c:pt idx="7">
                  <c:v>-4.9515386690855968E-5</c:v>
                </c:pt>
                <c:pt idx="8">
                  <c:v>-4.1484255320392403E-5</c:v>
                </c:pt>
                <c:pt idx="9">
                  <c:v>-5.0096763822735648E-5</c:v>
                </c:pt>
                <c:pt idx="10">
                  <c:v>-5.5503879512464357E-5</c:v>
                </c:pt>
                <c:pt idx="11">
                  <c:v>-5.2397039299808491E-5</c:v>
                </c:pt>
                <c:pt idx="12">
                  <c:v>-6.0015010820453793E-5</c:v>
                </c:pt>
                <c:pt idx="13">
                  <c:v>-5.5778159925110759E-5</c:v>
                </c:pt>
                <c:pt idx="14">
                  <c:v>-1.6043110185203401E-5</c:v>
                </c:pt>
                <c:pt idx="15">
                  <c:v>6.7184875035191616E-5</c:v>
                </c:pt>
                <c:pt idx="16">
                  <c:v>1.681665297759507E-4</c:v>
                </c:pt>
                <c:pt idx="17">
                  <c:v>9.4417866485945902E-5</c:v>
                </c:pt>
                <c:pt idx="18">
                  <c:v>5.4785776296381173E-5</c:v>
                </c:pt>
                <c:pt idx="19">
                  <c:v>2.0332223944297461E-5</c:v>
                </c:pt>
                <c:pt idx="20">
                  <c:v>5.1872699422559007E-5</c:v>
                </c:pt>
                <c:pt idx="21">
                  <c:v>9.6055825922007978E-5</c:v>
                </c:pt>
                <c:pt idx="22">
                  <c:v>4.8892309602210099E-5</c:v>
                </c:pt>
                <c:pt idx="23">
                  <c:v>5.5526456836262697E-5</c:v>
                </c:pt>
                <c:pt idx="24">
                  <c:v>2.610112260950518E-5</c:v>
                </c:pt>
                <c:pt idx="25">
                  <c:v>-4.930418665785464E-5</c:v>
                </c:pt>
                <c:pt idx="26">
                  <c:v>-3.7907048198473548E-5</c:v>
                </c:pt>
                <c:pt idx="27">
                  <c:v>-2.851862263326782E-5</c:v>
                </c:pt>
                <c:pt idx="28">
                  <c:v>-2.8487372504944551E-5</c:v>
                </c:pt>
                <c:pt idx="29">
                  <c:v>-5.829094048924227E-5</c:v>
                </c:pt>
                <c:pt idx="30">
                  <c:v>-3.2522982971014133E-5</c:v>
                </c:pt>
                <c:pt idx="31">
                  <c:v>-3.5575541135062951E-5</c:v>
                </c:pt>
                <c:pt idx="32">
                  <c:v>-5.360432056578351E-5</c:v>
                </c:pt>
                <c:pt idx="33">
                  <c:v>-5.9295743075121732E-5</c:v>
                </c:pt>
                <c:pt idx="34">
                  <c:v>-7.996616255704172E-5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7-4F7B-9B6E-B4575C7B69B9}"/>
            </c:ext>
          </c:extLst>
        </c:ser>
        <c:ser>
          <c:idx val="5"/>
          <c:order val="5"/>
          <c:tx>
            <c:strRef>
              <c:f>CWP_TV_Breakdown!$G$1</c:f>
              <c:strCache>
                <c:ptCount val="1"/>
                <c:pt idx="0">
                  <c:v>Industrials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CWP_TV_Breakdown!$G$2:$G$36</c:f>
              <c:numCache>
                <c:formatCode>General</c:formatCode>
                <c:ptCount val="35"/>
                <c:pt idx="0">
                  <c:v>-8.8826191183149247E-6</c:v>
                </c:pt>
                <c:pt idx="1">
                  <c:v>-1.2752974017141609E-5</c:v>
                </c:pt>
                <c:pt idx="2">
                  <c:v>9.802782465833775E-6</c:v>
                </c:pt>
                <c:pt idx="3">
                  <c:v>1.6051447315532931E-5</c:v>
                </c:pt>
                <c:pt idx="4">
                  <c:v>-3.5979635347306699E-6</c:v>
                </c:pt>
                <c:pt idx="5">
                  <c:v>-6.7511253079675429E-6</c:v>
                </c:pt>
                <c:pt idx="6">
                  <c:v>-1.9156094205707909E-5</c:v>
                </c:pt>
                <c:pt idx="7">
                  <c:v>7.3134683527404282E-5</c:v>
                </c:pt>
                <c:pt idx="8">
                  <c:v>1.378646331931483E-4</c:v>
                </c:pt>
                <c:pt idx="9">
                  <c:v>2.3691834308967139E-4</c:v>
                </c:pt>
                <c:pt idx="10">
                  <c:v>2.0066774308759769E-4</c:v>
                </c:pt>
                <c:pt idx="11">
                  <c:v>8.8708569452232146E-5</c:v>
                </c:pt>
                <c:pt idx="12">
                  <c:v>3.5104259797655952E-4</c:v>
                </c:pt>
                <c:pt idx="13">
                  <c:v>3.1227356134857657E-4</c:v>
                </c:pt>
                <c:pt idx="14">
                  <c:v>3.3261808789382332E-4</c:v>
                </c:pt>
                <c:pt idx="15">
                  <c:v>4.9850944143891305E-4</c:v>
                </c:pt>
                <c:pt idx="16">
                  <c:v>5.1090769088453307E-4</c:v>
                </c:pt>
                <c:pt idx="17">
                  <c:v>7.0820248349339799E-4</c:v>
                </c:pt>
                <c:pt idx="18">
                  <c:v>7.7546358377399117E-4</c:v>
                </c:pt>
                <c:pt idx="19">
                  <c:v>7.1492115474728745E-4</c:v>
                </c:pt>
                <c:pt idx="20">
                  <c:v>2.6661550879981721E-4</c:v>
                </c:pt>
                <c:pt idx="21">
                  <c:v>1.5899402917126171E-4</c:v>
                </c:pt>
                <c:pt idx="22">
                  <c:v>1.4142868282981461E-4</c:v>
                </c:pt>
                <c:pt idx="23">
                  <c:v>6.9773426792957147E-5</c:v>
                </c:pt>
                <c:pt idx="24">
                  <c:v>9.3350338655544667E-5</c:v>
                </c:pt>
                <c:pt idx="25">
                  <c:v>8.8019410556089327E-5</c:v>
                </c:pt>
                <c:pt idx="26">
                  <c:v>3.5270513184416599E-5</c:v>
                </c:pt>
                <c:pt idx="27">
                  <c:v>5.2268432290509008E-5</c:v>
                </c:pt>
                <c:pt idx="28">
                  <c:v>9.7031059501946908E-5</c:v>
                </c:pt>
                <c:pt idx="29">
                  <c:v>2.7239191857491362E-6</c:v>
                </c:pt>
                <c:pt idx="30">
                  <c:v>-2.4365064257385811E-5</c:v>
                </c:pt>
                <c:pt idx="31">
                  <c:v>-6.875843479809638E-5</c:v>
                </c:pt>
                <c:pt idx="32">
                  <c:v>7.7310976320865764E-6</c:v>
                </c:pt>
                <c:pt idx="33">
                  <c:v>1.514345619796286E-5</c:v>
                </c:pt>
                <c:pt idx="34">
                  <c:v>-1.444982741910968E-5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67-4F7B-9B6E-B4575C7B69B9}"/>
            </c:ext>
          </c:extLst>
        </c:ser>
        <c:ser>
          <c:idx val="6"/>
          <c:order val="6"/>
          <c:tx>
            <c:strRef>
              <c:f>CWP_TV_Breakdown!$H$1</c:f>
              <c:strCache>
                <c:ptCount val="1"/>
                <c:pt idx="0">
                  <c:v>Consumer Discretionary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CWP_TV_Breakdown!$H$2:$H$36</c:f>
              <c:numCache>
                <c:formatCode>General</c:formatCode>
                <c:ptCount val="35"/>
                <c:pt idx="0">
                  <c:v>4.4908544200538282E-4</c:v>
                </c:pt>
                <c:pt idx="1">
                  <c:v>3.1907467468154162E-4</c:v>
                </c:pt>
                <c:pt idx="2">
                  <c:v>2.5859950713746829E-4</c:v>
                </c:pt>
                <c:pt idx="3">
                  <c:v>1.4480100328135209E-4</c:v>
                </c:pt>
                <c:pt idx="4">
                  <c:v>1.7410928320243791E-4</c:v>
                </c:pt>
                <c:pt idx="5">
                  <c:v>2.0728472178034631E-4</c:v>
                </c:pt>
                <c:pt idx="6">
                  <c:v>2.7322630676797122E-4</c:v>
                </c:pt>
                <c:pt idx="7">
                  <c:v>2.3881554377710491E-4</c:v>
                </c:pt>
                <c:pt idx="8">
                  <c:v>1.072584490750979E-4</c:v>
                </c:pt>
                <c:pt idx="9">
                  <c:v>4.9358474133404647E-5</c:v>
                </c:pt>
                <c:pt idx="10">
                  <c:v>1.3006837148478049E-4</c:v>
                </c:pt>
                <c:pt idx="11">
                  <c:v>1.2543720856680849E-4</c:v>
                </c:pt>
                <c:pt idx="12">
                  <c:v>2.8268425700957438E-4</c:v>
                </c:pt>
                <c:pt idx="13">
                  <c:v>2.553429114298515E-4</c:v>
                </c:pt>
                <c:pt idx="14">
                  <c:v>2.5464600108215647E-4</c:v>
                </c:pt>
                <c:pt idx="15">
                  <c:v>2.2883836389900309E-4</c:v>
                </c:pt>
                <c:pt idx="16">
                  <c:v>3.265078763837456E-4</c:v>
                </c:pt>
                <c:pt idx="17">
                  <c:v>1.357332501984811E-4</c:v>
                </c:pt>
                <c:pt idx="18">
                  <c:v>4.8945730195326892E-5</c:v>
                </c:pt>
                <c:pt idx="19">
                  <c:v>1.1777597181794151E-5</c:v>
                </c:pt>
                <c:pt idx="20">
                  <c:v>2.4003863376564419E-4</c:v>
                </c:pt>
                <c:pt idx="21">
                  <c:v>3.3004054235692579E-4</c:v>
                </c:pt>
                <c:pt idx="22">
                  <c:v>3.696965836282E-4</c:v>
                </c:pt>
                <c:pt idx="23">
                  <c:v>1.910138703316474E-4</c:v>
                </c:pt>
                <c:pt idx="24">
                  <c:v>1.4272722989614169E-4</c:v>
                </c:pt>
                <c:pt idx="25">
                  <c:v>2.5261480888670942E-4</c:v>
                </c:pt>
                <c:pt idx="26">
                  <c:v>1.3268468918108391E-4</c:v>
                </c:pt>
                <c:pt idx="27">
                  <c:v>1.191397171418716E-4</c:v>
                </c:pt>
                <c:pt idx="28">
                  <c:v>1.4117920131603081E-4</c:v>
                </c:pt>
                <c:pt idx="29">
                  <c:v>1.551310635648011E-4</c:v>
                </c:pt>
                <c:pt idx="30">
                  <c:v>3.0557025243190032E-4</c:v>
                </c:pt>
                <c:pt idx="31">
                  <c:v>3.5906190656526311E-4</c:v>
                </c:pt>
                <c:pt idx="32">
                  <c:v>3.8391240401905902E-4</c:v>
                </c:pt>
                <c:pt idx="33">
                  <c:v>3.5477479205357841E-4</c:v>
                </c:pt>
                <c:pt idx="34">
                  <c:v>2.650338544332824E-4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67-4F7B-9B6E-B4575C7B69B9}"/>
            </c:ext>
          </c:extLst>
        </c:ser>
        <c:ser>
          <c:idx val="7"/>
          <c:order val="7"/>
          <c:tx>
            <c:strRef>
              <c:f>CWP_TV_Breakdown!$I$1</c:f>
              <c:strCache>
                <c:ptCount val="1"/>
                <c:pt idx="0">
                  <c:v>Consumer Staples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CWP_TV_Breakdown!$I$2:$I$36</c:f>
              <c:numCache>
                <c:formatCode>General</c:formatCode>
                <c:ptCount val="35"/>
                <c:pt idx="0">
                  <c:v>1.2561124636786279E-6</c:v>
                </c:pt>
                <c:pt idx="1">
                  <c:v>-2.0296451060626878E-5</c:v>
                </c:pt>
                <c:pt idx="2">
                  <c:v>1.279239886776378E-5</c:v>
                </c:pt>
                <c:pt idx="3">
                  <c:v>-5.5186823026908618E-7</c:v>
                </c:pt>
                <c:pt idx="4">
                  <c:v>5.9223845279271188E-6</c:v>
                </c:pt>
                <c:pt idx="5">
                  <c:v>6.1046401081120516E-7</c:v>
                </c:pt>
                <c:pt idx="6">
                  <c:v>2.379349947707873E-5</c:v>
                </c:pt>
                <c:pt idx="7">
                  <c:v>7.4709220854744899E-5</c:v>
                </c:pt>
                <c:pt idx="8">
                  <c:v>6.4498986078117317E-5</c:v>
                </c:pt>
                <c:pt idx="9">
                  <c:v>4.5436429933425649E-5</c:v>
                </c:pt>
                <c:pt idx="10">
                  <c:v>4.5394510283004009E-5</c:v>
                </c:pt>
                <c:pt idx="11">
                  <c:v>5.0281331496887552E-5</c:v>
                </c:pt>
                <c:pt idx="12">
                  <c:v>3.2365659361424258E-5</c:v>
                </c:pt>
                <c:pt idx="13">
                  <c:v>-5.1186283006833254E-6</c:v>
                </c:pt>
                <c:pt idx="14">
                  <c:v>-8.6162297434062334E-7</c:v>
                </c:pt>
                <c:pt idx="15">
                  <c:v>-2.2858296242004399E-6</c:v>
                </c:pt>
                <c:pt idx="16">
                  <c:v>1.391693709888966E-5</c:v>
                </c:pt>
                <c:pt idx="17">
                  <c:v>3.1866490084621732E-5</c:v>
                </c:pt>
                <c:pt idx="18">
                  <c:v>4.6412788318258641E-5</c:v>
                </c:pt>
                <c:pt idx="19">
                  <c:v>7.9772427706321865E-5</c:v>
                </c:pt>
                <c:pt idx="20">
                  <c:v>9.4912676349234907E-5</c:v>
                </c:pt>
                <c:pt idx="21">
                  <c:v>5.0585547460794069E-5</c:v>
                </c:pt>
                <c:pt idx="22">
                  <c:v>5.019558624897218E-6</c:v>
                </c:pt>
                <c:pt idx="23">
                  <c:v>3.268030920997174E-5</c:v>
                </c:pt>
                <c:pt idx="24">
                  <c:v>1.041360414190346E-4</c:v>
                </c:pt>
                <c:pt idx="25">
                  <c:v>1.9746182101320521E-5</c:v>
                </c:pt>
                <c:pt idx="26">
                  <c:v>3.6530042385951131E-5</c:v>
                </c:pt>
                <c:pt idx="27">
                  <c:v>2.588424202085346E-5</c:v>
                </c:pt>
                <c:pt idx="28">
                  <c:v>9.8590013710856712E-5</c:v>
                </c:pt>
                <c:pt idx="29">
                  <c:v>1.022269144619762E-5</c:v>
                </c:pt>
                <c:pt idx="30">
                  <c:v>-4.892758001293892E-6</c:v>
                </c:pt>
                <c:pt idx="31">
                  <c:v>-3.9166768401718919E-5</c:v>
                </c:pt>
                <c:pt idx="32">
                  <c:v>-3.7627508076807403E-5</c:v>
                </c:pt>
                <c:pt idx="33">
                  <c:v>-3.6610388855047747E-5</c:v>
                </c:pt>
                <c:pt idx="34">
                  <c:v>-4.3551804638272133E-5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67-4F7B-9B6E-B4575C7B69B9}"/>
            </c:ext>
          </c:extLst>
        </c:ser>
        <c:ser>
          <c:idx val="8"/>
          <c:order val="8"/>
          <c:tx>
            <c:strRef>
              <c:f>CWP_TV_Breakdown!$J$1</c:f>
              <c:strCache>
                <c:ptCount val="1"/>
                <c:pt idx="0">
                  <c:v>Health Care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CWP_TV_Breakdown!$J$2:$J$36</c:f>
              <c:numCache>
                <c:formatCode>General</c:formatCode>
                <c:ptCount val="35"/>
                <c:pt idx="0">
                  <c:v>-1.8668672532863711E-5</c:v>
                </c:pt>
                <c:pt idx="1">
                  <c:v>-1.213168300016821E-4</c:v>
                </c:pt>
                <c:pt idx="2">
                  <c:v>-3.176846689652145E-5</c:v>
                </c:pt>
                <c:pt idx="3">
                  <c:v>-9.8586477810290189E-6</c:v>
                </c:pt>
                <c:pt idx="4">
                  <c:v>4.5156202197913958E-6</c:v>
                </c:pt>
                <c:pt idx="5">
                  <c:v>6.3472152165098496E-6</c:v>
                </c:pt>
                <c:pt idx="6">
                  <c:v>5.0143628266951739E-5</c:v>
                </c:pt>
                <c:pt idx="7">
                  <c:v>6.4053872509207602E-6</c:v>
                </c:pt>
                <c:pt idx="8">
                  <c:v>1.5628110120579661E-5</c:v>
                </c:pt>
                <c:pt idx="9">
                  <c:v>1.310557105483297E-5</c:v>
                </c:pt>
                <c:pt idx="10">
                  <c:v>4.5666014926786382E-5</c:v>
                </c:pt>
                <c:pt idx="11">
                  <c:v>2.6950252356471451E-5</c:v>
                </c:pt>
                <c:pt idx="12">
                  <c:v>-1.4235113352006569E-7</c:v>
                </c:pt>
                <c:pt idx="13">
                  <c:v>-2.7314636776472491E-6</c:v>
                </c:pt>
                <c:pt idx="14">
                  <c:v>-3.062866936121779E-6</c:v>
                </c:pt>
                <c:pt idx="15">
                  <c:v>2.428857339184666E-6</c:v>
                </c:pt>
                <c:pt idx="16">
                  <c:v>2.0859750844593262E-5</c:v>
                </c:pt>
                <c:pt idx="17">
                  <c:v>1.3443673396033179E-5</c:v>
                </c:pt>
                <c:pt idx="18">
                  <c:v>-9.6395746284773478E-6</c:v>
                </c:pt>
                <c:pt idx="19">
                  <c:v>-1.016973032737217E-5</c:v>
                </c:pt>
                <c:pt idx="20">
                  <c:v>1.932706321215567E-5</c:v>
                </c:pt>
                <c:pt idx="21">
                  <c:v>-1.483165141026146E-5</c:v>
                </c:pt>
                <c:pt idx="22">
                  <c:v>-2.154529352154798E-5</c:v>
                </c:pt>
                <c:pt idx="23">
                  <c:v>-1.4721130407128271E-5</c:v>
                </c:pt>
                <c:pt idx="24">
                  <c:v>5.3564033800653063E-5</c:v>
                </c:pt>
                <c:pt idx="25">
                  <c:v>6.0220122481866679E-8</c:v>
                </c:pt>
                <c:pt idx="26">
                  <c:v>-2.58617604318971E-5</c:v>
                </c:pt>
                <c:pt idx="27">
                  <c:v>-3.7466266883601397E-5</c:v>
                </c:pt>
                <c:pt idx="28">
                  <c:v>-3.0326458408159421E-5</c:v>
                </c:pt>
                <c:pt idx="29">
                  <c:v>-6.6283324165435667E-5</c:v>
                </c:pt>
                <c:pt idx="30">
                  <c:v>-1.077534570267133E-4</c:v>
                </c:pt>
                <c:pt idx="31">
                  <c:v>-1.2300623051270289E-4</c:v>
                </c:pt>
                <c:pt idx="32">
                  <c:v>-1.146386466154875E-4</c:v>
                </c:pt>
                <c:pt idx="33">
                  <c:v>-8.3312982438523781E-5</c:v>
                </c:pt>
                <c:pt idx="34">
                  <c:v>-1.250177909948823E-4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67-4F7B-9B6E-B4575C7B69B9}"/>
            </c:ext>
          </c:extLst>
        </c:ser>
        <c:ser>
          <c:idx val="9"/>
          <c:order val="9"/>
          <c:tx>
            <c:strRef>
              <c:f>CWP_TV_Breakdown!$K$1</c:f>
              <c:strCache>
                <c:ptCount val="1"/>
                <c:pt idx="0">
                  <c:v>Financials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CWP_TV_Breakdown!$K$2:$K$36</c:f>
              <c:numCache>
                <c:formatCode>General</c:formatCode>
                <c:ptCount val="35"/>
                <c:pt idx="0">
                  <c:v>6.5479505093445584E-6</c:v>
                </c:pt>
                <c:pt idx="1">
                  <c:v>1.813291344029121E-4</c:v>
                </c:pt>
                <c:pt idx="2">
                  <c:v>-5.8581503876749373E-5</c:v>
                </c:pt>
                <c:pt idx="3">
                  <c:v>-3.4043411906622057E-5</c:v>
                </c:pt>
                <c:pt idx="4">
                  <c:v>-2.6141474543214592E-5</c:v>
                </c:pt>
                <c:pt idx="5">
                  <c:v>-2.2093685530837151E-5</c:v>
                </c:pt>
                <c:pt idx="6">
                  <c:v>2.6142342239864881E-5</c:v>
                </c:pt>
                <c:pt idx="7">
                  <c:v>-4.9736619343066571E-5</c:v>
                </c:pt>
                <c:pt idx="8">
                  <c:v>7.6832868806076248E-5</c:v>
                </c:pt>
                <c:pt idx="9">
                  <c:v>6.274959498565086E-4</c:v>
                </c:pt>
                <c:pt idx="10">
                  <c:v>2.6023103383420322E-4</c:v>
                </c:pt>
                <c:pt idx="11">
                  <c:v>1.4908942388247009E-4</c:v>
                </c:pt>
                <c:pt idx="12">
                  <c:v>2.5863572796995548E-4</c:v>
                </c:pt>
                <c:pt idx="13">
                  <c:v>4.27693638546281E-4</c:v>
                </c:pt>
                <c:pt idx="14">
                  <c:v>3.4339372182188828E-4</c:v>
                </c:pt>
                <c:pt idx="15">
                  <c:v>3.5322631762748952E-4</c:v>
                </c:pt>
                <c:pt idx="16">
                  <c:v>1.6320699077781341E-4</c:v>
                </c:pt>
                <c:pt idx="17">
                  <c:v>4.4158304005364682E-4</c:v>
                </c:pt>
                <c:pt idx="18">
                  <c:v>5.8846062446317059E-4</c:v>
                </c:pt>
                <c:pt idx="19">
                  <c:v>5.1156664647127232E-4</c:v>
                </c:pt>
                <c:pt idx="20">
                  <c:v>-5.8629984253454798E-5</c:v>
                </c:pt>
                <c:pt idx="21">
                  <c:v>-1.8694102173404559E-4</c:v>
                </c:pt>
                <c:pt idx="22">
                  <c:v>-2.3183856172760039E-4</c:v>
                </c:pt>
                <c:pt idx="23">
                  <c:v>-1.5045219093898779E-4</c:v>
                </c:pt>
                <c:pt idx="24">
                  <c:v>-6.6470263014364471E-5</c:v>
                </c:pt>
                <c:pt idx="25">
                  <c:v>-1.8481397211892611E-4</c:v>
                </c:pt>
                <c:pt idx="26">
                  <c:v>-1.129739123374529E-4</c:v>
                </c:pt>
                <c:pt idx="27">
                  <c:v>-1.4670343309027551E-4</c:v>
                </c:pt>
                <c:pt idx="28">
                  <c:v>-1.5973773664413731E-4</c:v>
                </c:pt>
                <c:pt idx="29">
                  <c:v>-2.500303728098334E-4</c:v>
                </c:pt>
                <c:pt idx="30">
                  <c:v>-2.8686208433687058E-4</c:v>
                </c:pt>
                <c:pt idx="31">
                  <c:v>-3.9637691205784899E-4</c:v>
                </c:pt>
                <c:pt idx="32">
                  <c:v>-4.2277268979982178E-4</c:v>
                </c:pt>
                <c:pt idx="33">
                  <c:v>-4.5376883954937751E-4</c:v>
                </c:pt>
                <c:pt idx="34">
                  <c:v>-4.4255311335262171E-4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67-4F7B-9B6E-B4575C7B69B9}"/>
            </c:ext>
          </c:extLst>
        </c:ser>
        <c:ser>
          <c:idx val="10"/>
          <c:order val="10"/>
          <c:tx>
            <c:strRef>
              <c:f>CWP_TV_Breakdown!$L$1</c:f>
              <c:strCache>
                <c:ptCount val="1"/>
                <c:pt idx="0">
                  <c:v>Information Technology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CWP_TV_Breakdown!$L$2:$L$36</c:f>
              <c:numCache>
                <c:formatCode>General</c:formatCode>
                <c:ptCount val="35"/>
                <c:pt idx="0">
                  <c:v>2.254860614506606E-5</c:v>
                </c:pt>
                <c:pt idx="1">
                  <c:v>3.0029319146371399E-5</c:v>
                </c:pt>
                <c:pt idx="2">
                  <c:v>3.1714493797473548E-4</c:v>
                </c:pt>
                <c:pt idx="3">
                  <c:v>2.6773973781131591E-4</c:v>
                </c:pt>
                <c:pt idx="4">
                  <c:v>3.1570985867482391E-4</c:v>
                </c:pt>
                <c:pt idx="5">
                  <c:v>3.9547405296474282E-4</c:v>
                </c:pt>
                <c:pt idx="6">
                  <c:v>4.372315214561653E-4</c:v>
                </c:pt>
                <c:pt idx="7">
                  <c:v>5.524264041366913E-4</c:v>
                </c:pt>
                <c:pt idx="8">
                  <c:v>5.1656227799268544E-4</c:v>
                </c:pt>
                <c:pt idx="9">
                  <c:v>1.5740258350575129E-4</c:v>
                </c:pt>
                <c:pt idx="10">
                  <c:v>3.5050830094787412E-4</c:v>
                </c:pt>
                <c:pt idx="11">
                  <c:v>4.1512372866965488E-4</c:v>
                </c:pt>
                <c:pt idx="12">
                  <c:v>4.9371390040111912E-4</c:v>
                </c:pt>
                <c:pt idx="13">
                  <c:v>3.5233693684747619E-4</c:v>
                </c:pt>
                <c:pt idx="14">
                  <c:v>4.9925335431635518E-4</c:v>
                </c:pt>
                <c:pt idx="15">
                  <c:v>6.984699542254343E-4</c:v>
                </c:pt>
                <c:pt idx="16">
                  <c:v>1.020592392715666E-3</c:v>
                </c:pt>
                <c:pt idx="17">
                  <c:v>6.7597035872218913E-4</c:v>
                </c:pt>
                <c:pt idx="18">
                  <c:v>4.2297890868984219E-4</c:v>
                </c:pt>
                <c:pt idx="19">
                  <c:v>2.6218344504974438E-4</c:v>
                </c:pt>
                <c:pt idx="20">
                  <c:v>6.8304564813503183E-4</c:v>
                </c:pt>
                <c:pt idx="21">
                  <c:v>9.5644714751311774E-4</c:v>
                </c:pt>
                <c:pt idx="22">
                  <c:v>1.054430523230796E-3</c:v>
                </c:pt>
                <c:pt idx="23">
                  <c:v>6.3989879219467571E-4</c:v>
                </c:pt>
                <c:pt idx="24">
                  <c:v>5.2905129187652805E-4</c:v>
                </c:pt>
                <c:pt idx="25">
                  <c:v>1.0292758545824921E-3</c:v>
                </c:pt>
                <c:pt idx="26">
                  <c:v>7.968855969409319E-4</c:v>
                </c:pt>
                <c:pt idx="27">
                  <c:v>7.7986463111906728E-4</c:v>
                </c:pt>
                <c:pt idx="28">
                  <c:v>8.7335979308935394E-4</c:v>
                </c:pt>
                <c:pt idx="29">
                  <c:v>1.1538084978666549E-3</c:v>
                </c:pt>
                <c:pt idx="30">
                  <c:v>1.324960250820126E-3</c:v>
                </c:pt>
                <c:pt idx="31">
                  <c:v>1.8007110044631631E-3</c:v>
                </c:pt>
                <c:pt idx="32">
                  <c:v>1.7739746148737611E-3</c:v>
                </c:pt>
                <c:pt idx="33">
                  <c:v>1.8048825636739589E-3</c:v>
                </c:pt>
                <c:pt idx="34">
                  <c:v>2.1553502649742091E-3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67-4F7B-9B6E-B4575C7B69B9}"/>
            </c:ext>
          </c:extLst>
        </c:ser>
        <c:ser>
          <c:idx val="11"/>
          <c:order val="11"/>
          <c:tx>
            <c:strRef>
              <c:f>CWP_TV_Breakdown!$M$1</c:f>
              <c:strCache>
                <c:ptCount val="1"/>
                <c:pt idx="0">
                  <c:v>Telecommunication Services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CWP_TV_Breakdown!$M$2:$M$36</c:f>
              <c:numCache>
                <c:formatCode>General</c:formatCode>
                <c:ptCount val="35"/>
                <c:pt idx="0">
                  <c:v>3.4575988596057742E-4</c:v>
                </c:pt>
                <c:pt idx="1">
                  <c:v>3.286976623291559E-4</c:v>
                </c:pt>
                <c:pt idx="2">
                  <c:v>1.9060316613126501E-4</c:v>
                </c:pt>
                <c:pt idx="3">
                  <c:v>3.6442457558169252E-5</c:v>
                </c:pt>
                <c:pt idx="4">
                  <c:v>3.2615727448924881E-5</c:v>
                </c:pt>
                <c:pt idx="5">
                  <c:v>5.5901103069244578E-5</c:v>
                </c:pt>
                <c:pt idx="6">
                  <c:v>5.8758273694055398E-5</c:v>
                </c:pt>
                <c:pt idx="7">
                  <c:v>1.6350094699150129E-4</c:v>
                </c:pt>
                <c:pt idx="8">
                  <c:v>1.9480352790528501E-4</c:v>
                </c:pt>
                <c:pt idx="9">
                  <c:v>1.2302084422852411E-4</c:v>
                </c:pt>
                <c:pt idx="10">
                  <c:v>1.3015468551137539E-4</c:v>
                </c:pt>
                <c:pt idx="11">
                  <c:v>1.779136650265799E-4</c:v>
                </c:pt>
                <c:pt idx="12">
                  <c:v>1.9071715285058039E-4</c:v>
                </c:pt>
                <c:pt idx="13">
                  <c:v>1.6704525191898301E-4</c:v>
                </c:pt>
                <c:pt idx="14">
                  <c:v>2.3650801316980039E-4</c:v>
                </c:pt>
                <c:pt idx="15">
                  <c:v>2.5060481081383608E-4</c:v>
                </c:pt>
                <c:pt idx="16">
                  <c:v>3.6823007820904849E-4</c:v>
                </c:pt>
                <c:pt idx="17">
                  <c:v>2.6170766570874081E-4</c:v>
                </c:pt>
                <c:pt idx="18">
                  <c:v>1.2631238642873149E-4</c:v>
                </c:pt>
                <c:pt idx="19">
                  <c:v>1.3042866524627569E-4</c:v>
                </c:pt>
                <c:pt idx="20">
                  <c:v>3.6175265174799158E-4</c:v>
                </c:pt>
                <c:pt idx="21">
                  <c:v>4.5673871196997309E-4</c:v>
                </c:pt>
                <c:pt idx="22">
                  <c:v>5.6593125717909604E-4</c:v>
                </c:pt>
                <c:pt idx="23">
                  <c:v>5.6980186139154651E-4</c:v>
                </c:pt>
                <c:pt idx="24">
                  <c:v>5.331769610398999E-4</c:v>
                </c:pt>
                <c:pt idx="25">
                  <c:v>3.5713241576795958E-4</c:v>
                </c:pt>
                <c:pt idx="26">
                  <c:v>2.7017049507072592E-4</c:v>
                </c:pt>
                <c:pt idx="27">
                  <c:v>6.591218601170656E-4</c:v>
                </c:pt>
                <c:pt idx="28">
                  <c:v>9.2195632992061603E-4</c:v>
                </c:pt>
                <c:pt idx="29">
                  <c:v>1.270682989666781E-3</c:v>
                </c:pt>
                <c:pt idx="30">
                  <c:v>1.1539202095870739E-3</c:v>
                </c:pt>
                <c:pt idx="31">
                  <c:v>9.3178804953465981E-4</c:v>
                </c:pt>
                <c:pt idx="32">
                  <c:v>9.1015980837434447E-4</c:v>
                </c:pt>
                <c:pt idx="33">
                  <c:v>8.637339499237242E-4</c:v>
                </c:pt>
                <c:pt idx="34">
                  <c:v>7.7982166519330212E-4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67-4F7B-9B6E-B4575C7B69B9}"/>
            </c:ext>
          </c:extLst>
        </c:ser>
        <c:ser>
          <c:idx val="12"/>
          <c:order val="12"/>
          <c:tx>
            <c:strRef>
              <c:f>CWP_TV_Breakdown!$N$1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CWP_TV_Breakdown!$N$2:$N$36</c:f>
              <c:numCache>
                <c:formatCode>General</c:formatCode>
                <c:ptCount val="35"/>
                <c:pt idx="0">
                  <c:v>3.0992892056391112E-6</c:v>
                </c:pt>
                <c:pt idx="1">
                  <c:v>-8.1058228709281544E-5</c:v>
                </c:pt>
                <c:pt idx="2">
                  <c:v>-1.1953361114820971E-5</c:v>
                </c:pt>
                <c:pt idx="3">
                  <c:v>-3.6869315982279868E-6</c:v>
                </c:pt>
                <c:pt idx="4">
                  <c:v>-3.4245777003190771E-6</c:v>
                </c:pt>
                <c:pt idx="5">
                  <c:v>-1.381561495780063E-7</c:v>
                </c:pt>
                <c:pt idx="6">
                  <c:v>-8.5403525989787949E-7</c:v>
                </c:pt>
                <c:pt idx="7">
                  <c:v>2.8771109078105299E-5</c:v>
                </c:pt>
                <c:pt idx="8">
                  <c:v>5.6719559902732036E-6</c:v>
                </c:pt>
                <c:pt idx="9">
                  <c:v>1.8821538433868541E-5</c:v>
                </c:pt>
                <c:pt idx="10">
                  <c:v>1.309383964705339E-5</c:v>
                </c:pt>
                <c:pt idx="11">
                  <c:v>5.9780197064579282E-5</c:v>
                </c:pt>
                <c:pt idx="12">
                  <c:v>1.5358612858143341E-5</c:v>
                </c:pt>
                <c:pt idx="13">
                  <c:v>6.2990309266001322E-5</c:v>
                </c:pt>
                <c:pt idx="14">
                  <c:v>2.5621757419030311E-5</c:v>
                </c:pt>
                <c:pt idx="15">
                  <c:v>5.2412995540751038E-5</c:v>
                </c:pt>
                <c:pt idx="16">
                  <c:v>4.3801431280013678E-5</c:v>
                </c:pt>
                <c:pt idx="17">
                  <c:v>8.7585464308199536E-5</c:v>
                </c:pt>
                <c:pt idx="18">
                  <c:v>6.7766854681866392E-5</c:v>
                </c:pt>
                <c:pt idx="19">
                  <c:v>7.3601812148005682E-5</c:v>
                </c:pt>
                <c:pt idx="20">
                  <c:v>1.811183077705731E-5</c:v>
                </c:pt>
                <c:pt idx="21">
                  <c:v>1.074132170517123E-5</c:v>
                </c:pt>
                <c:pt idx="22">
                  <c:v>5.5314739187891472E-5</c:v>
                </c:pt>
                <c:pt idx="23">
                  <c:v>-8.7376354856279884E-6</c:v>
                </c:pt>
                <c:pt idx="24">
                  <c:v>-1.50162192039589E-5</c:v>
                </c:pt>
                <c:pt idx="25">
                  <c:v>-1.174594588838659E-5</c:v>
                </c:pt>
                <c:pt idx="26">
                  <c:v>-3.7877336538715227E-5</c:v>
                </c:pt>
                <c:pt idx="27">
                  <c:v>-2.973183518489985E-5</c:v>
                </c:pt>
                <c:pt idx="28">
                  <c:v>-3.1770576700799327E-5</c:v>
                </c:pt>
                <c:pt idx="29">
                  <c:v>-2.593542354274503E-5</c:v>
                </c:pt>
                <c:pt idx="30">
                  <c:v>-4.912681381100306E-5</c:v>
                </c:pt>
                <c:pt idx="31">
                  <c:v>-4.0789064857077681E-5</c:v>
                </c:pt>
                <c:pt idx="32">
                  <c:v>-2.4057726828880201E-5</c:v>
                </c:pt>
                <c:pt idx="33">
                  <c:v>-1.9769738329363549E-5</c:v>
                </c:pt>
                <c:pt idx="34">
                  <c:v>-2.1441991812935549E-5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67-4F7B-9B6E-B4575C7B69B9}"/>
            </c:ext>
          </c:extLst>
        </c:ser>
        <c:ser>
          <c:idx val="13"/>
          <c:order val="13"/>
          <c:tx>
            <c:strRef>
              <c:f>CWP_TV_Breakdown!$O$1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CWP_TV_Breakdown!$O$2:$O$36</c:f>
              <c:numCache>
                <c:formatCode>General</c:formatCode>
                <c:ptCount val="35"/>
                <c:pt idx="0">
                  <c:v>1.068968412855508E-5</c:v>
                </c:pt>
                <c:pt idx="1">
                  <c:v>1.1602148542306359E-5</c:v>
                </c:pt>
                <c:pt idx="2">
                  <c:v>-1.805994053184887E-5</c:v>
                </c:pt>
                <c:pt idx="3">
                  <c:v>-6.2284561328330546E-6</c:v>
                </c:pt>
                <c:pt idx="4">
                  <c:v>-1.280349416968985E-5</c:v>
                </c:pt>
                <c:pt idx="5">
                  <c:v>-2.3126720916915842E-6</c:v>
                </c:pt>
                <c:pt idx="6">
                  <c:v>-2.7974972219104908E-6</c:v>
                </c:pt>
                <c:pt idx="7">
                  <c:v>-1.7904217687243242E-5</c:v>
                </c:pt>
                <c:pt idx="8">
                  <c:v>1.402473544075648E-6</c:v>
                </c:pt>
                <c:pt idx="9">
                  <c:v>-7.9764142876744138E-6</c:v>
                </c:pt>
                <c:pt idx="10">
                  <c:v>6.302501214239863E-7</c:v>
                </c:pt>
                <c:pt idx="11">
                  <c:v>-2.7591292279876461E-6</c:v>
                </c:pt>
                <c:pt idx="12">
                  <c:v>-4.11941412736778E-6</c:v>
                </c:pt>
                <c:pt idx="13">
                  <c:v>-1.6699583940633031E-5</c:v>
                </c:pt>
                <c:pt idx="14">
                  <c:v>-1.102244276610181E-5</c:v>
                </c:pt>
                <c:pt idx="15">
                  <c:v>-2.048960418439857E-5</c:v>
                </c:pt>
                <c:pt idx="16">
                  <c:v>-1.223197310461131E-5</c:v>
                </c:pt>
                <c:pt idx="17">
                  <c:v>-2.6515078607182791E-5</c:v>
                </c:pt>
                <c:pt idx="18">
                  <c:v>-2.58689504785278E-5</c:v>
                </c:pt>
                <c:pt idx="19">
                  <c:v>-2.4105876881439351E-5</c:v>
                </c:pt>
                <c:pt idx="20">
                  <c:v>2.2497607964004511E-6</c:v>
                </c:pt>
                <c:pt idx="21">
                  <c:v>8.2086604502060096E-6</c:v>
                </c:pt>
                <c:pt idx="22">
                  <c:v>-1.811601996697813E-6</c:v>
                </c:pt>
                <c:pt idx="23">
                  <c:v>6.8271220522779879E-6</c:v>
                </c:pt>
                <c:pt idx="24">
                  <c:v>1.240565378931297E-5</c:v>
                </c:pt>
                <c:pt idx="25">
                  <c:v>9.6023622900811432E-6</c:v>
                </c:pt>
                <c:pt idx="26">
                  <c:v>1.6411494324460301E-5</c:v>
                </c:pt>
                <c:pt idx="27">
                  <c:v>2.6768246755611178E-5</c:v>
                </c:pt>
                <c:pt idx="28">
                  <c:v>1.8928584943708239E-5</c:v>
                </c:pt>
                <c:pt idx="29">
                  <c:v>3.0652208720852563E-5</c:v>
                </c:pt>
                <c:pt idx="30">
                  <c:v>5.4089665315307068E-5</c:v>
                </c:pt>
                <c:pt idx="31">
                  <c:v>2.944389900635466E-5</c:v>
                </c:pt>
                <c:pt idx="32">
                  <c:v>3.1011636603516292E-5</c:v>
                </c:pt>
                <c:pt idx="33">
                  <c:v>1.529117624821456E-5</c:v>
                </c:pt>
                <c:pt idx="34">
                  <c:v>1.6300070370621849E-5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67-4F7B-9B6E-B4575C7B69B9}"/>
            </c:ext>
          </c:extLst>
        </c:ser>
        <c:ser>
          <c:idx val="14"/>
          <c:order val="14"/>
          <c:tx>
            <c:strRef>
              <c:f>CWP_TV_Breakdown!$P$1</c:f>
              <c:strCache>
                <c:ptCount val="1"/>
                <c:pt idx="0">
                  <c:v>Short Interest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CWP_TV_Breakdown!$P$2:$P$36</c:f>
              <c:numCache>
                <c:formatCode>General</c:formatCode>
                <c:ptCount val="35"/>
                <c:pt idx="0">
                  <c:v>2.2596183612557259E-4</c:v>
                </c:pt>
                <c:pt idx="1">
                  <c:v>8.6876150144392443E-5</c:v>
                </c:pt>
                <c:pt idx="2">
                  <c:v>1.1643284686274079E-4</c:v>
                </c:pt>
                <c:pt idx="3">
                  <c:v>1.1821953581856039E-4</c:v>
                </c:pt>
                <c:pt idx="4">
                  <c:v>1.294637637391437E-4</c:v>
                </c:pt>
                <c:pt idx="5">
                  <c:v>9.6377590265464953E-5</c:v>
                </c:pt>
                <c:pt idx="6">
                  <c:v>1.3752111351324491E-4</c:v>
                </c:pt>
                <c:pt idx="7">
                  <c:v>1.5757460919263371E-4</c:v>
                </c:pt>
                <c:pt idx="8">
                  <c:v>1.3317391839176831E-4</c:v>
                </c:pt>
                <c:pt idx="9">
                  <c:v>1.5418202266937321E-4</c:v>
                </c:pt>
                <c:pt idx="10">
                  <c:v>1.7570461845533409E-4</c:v>
                </c:pt>
                <c:pt idx="11">
                  <c:v>1.0818065614343581E-4</c:v>
                </c:pt>
                <c:pt idx="12">
                  <c:v>1.708765461441682E-4</c:v>
                </c:pt>
                <c:pt idx="13">
                  <c:v>8.5007347325869056E-5</c:v>
                </c:pt>
                <c:pt idx="14">
                  <c:v>7.4178634754266707E-5</c:v>
                </c:pt>
                <c:pt idx="15">
                  <c:v>1.008750652209904E-4</c:v>
                </c:pt>
                <c:pt idx="16">
                  <c:v>7.4869940854820571E-5</c:v>
                </c:pt>
                <c:pt idx="17">
                  <c:v>7.440334423476851E-5</c:v>
                </c:pt>
                <c:pt idx="18">
                  <c:v>8.9879331104674993E-5</c:v>
                </c:pt>
                <c:pt idx="19">
                  <c:v>1.4577372863683381E-4</c:v>
                </c:pt>
                <c:pt idx="20">
                  <c:v>1.3751473067546241E-5</c:v>
                </c:pt>
                <c:pt idx="21">
                  <c:v>7.7000270435007201E-6</c:v>
                </c:pt>
                <c:pt idx="22">
                  <c:v>8.7850735199040266E-6</c:v>
                </c:pt>
                <c:pt idx="23">
                  <c:v>6.192803520384386E-7</c:v>
                </c:pt>
                <c:pt idx="24">
                  <c:v>6.3129420186866726E-7</c:v>
                </c:pt>
                <c:pt idx="25">
                  <c:v>3.039554290944471E-7</c:v>
                </c:pt>
                <c:pt idx="26">
                  <c:v>7.217045439309266E-6</c:v>
                </c:pt>
                <c:pt idx="27">
                  <c:v>1.6139159976992502E-5</c:v>
                </c:pt>
                <c:pt idx="28">
                  <c:v>1.261687135544304E-6</c:v>
                </c:pt>
                <c:pt idx="29">
                  <c:v>2.489033468985807E-5</c:v>
                </c:pt>
                <c:pt idx="30">
                  <c:v>7.6491792419546078E-6</c:v>
                </c:pt>
                <c:pt idx="31">
                  <c:v>5.9312014240944487E-5</c:v>
                </c:pt>
                <c:pt idx="32">
                  <c:v>2.470889874534499E-5</c:v>
                </c:pt>
                <c:pt idx="33">
                  <c:v>1.52051124725531E-5</c:v>
                </c:pt>
                <c:pt idx="34">
                  <c:v>5.2384542234554863E-5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67-4F7B-9B6E-B4575C7B69B9}"/>
            </c:ext>
          </c:extLst>
        </c:ser>
        <c:ser>
          <c:idx val="15"/>
          <c:order val="15"/>
          <c:tx>
            <c:strRef>
              <c:f>CWP_TV_Breakdown!$Q$1</c:f>
              <c:strCache>
                <c:ptCount val="1"/>
                <c:pt idx="0">
                  <c:v>USGG10YR Index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CWP_TV_Breakdown!$Q$2:$Q$36</c:f>
              <c:numCache>
                <c:formatCode>General</c:formatCode>
                <c:ptCount val="35"/>
                <c:pt idx="0">
                  <c:v>4.8375182841245518E-5</c:v>
                </c:pt>
                <c:pt idx="1">
                  <c:v>-1.2834029283294789E-5</c:v>
                </c:pt>
                <c:pt idx="2">
                  <c:v>8.3871812164565212E-5</c:v>
                </c:pt>
                <c:pt idx="3">
                  <c:v>2.375819580198341E-5</c:v>
                </c:pt>
                <c:pt idx="4">
                  <c:v>3.2400754302728143E-5</c:v>
                </c:pt>
                <c:pt idx="5">
                  <c:v>4.545218788548633E-7</c:v>
                </c:pt>
                <c:pt idx="6">
                  <c:v>9.607065335064776E-5</c:v>
                </c:pt>
                <c:pt idx="7">
                  <c:v>2.1957516725057251E-4</c:v>
                </c:pt>
                <c:pt idx="8">
                  <c:v>1.023336250120169E-4</c:v>
                </c:pt>
                <c:pt idx="9">
                  <c:v>1.0535790211654219E-4</c:v>
                </c:pt>
                <c:pt idx="10">
                  <c:v>1.20035040613965E-4</c:v>
                </c:pt>
                <c:pt idx="11">
                  <c:v>7.6222656005204425E-5</c:v>
                </c:pt>
                <c:pt idx="12">
                  <c:v>1.070979202637918E-4</c:v>
                </c:pt>
                <c:pt idx="13">
                  <c:v>5.9725468412628348E-5</c:v>
                </c:pt>
                <c:pt idx="14">
                  <c:v>3.1588282175641858E-5</c:v>
                </c:pt>
                <c:pt idx="15">
                  <c:v>1.1985347517970019E-5</c:v>
                </c:pt>
                <c:pt idx="16">
                  <c:v>8.0005892179977433E-6</c:v>
                </c:pt>
                <c:pt idx="17">
                  <c:v>6.8040217507433772E-6</c:v>
                </c:pt>
                <c:pt idx="18">
                  <c:v>2.9766158739589161E-6</c:v>
                </c:pt>
                <c:pt idx="19">
                  <c:v>9.1815679581801244E-6</c:v>
                </c:pt>
                <c:pt idx="20">
                  <c:v>-1.643364205345496E-9</c:v>
                </c:pt>
                <c:pt idx="21">
                  <c:v>1.7216948400083789E-6</c:v>
                </c:pt>
                <c:pt idx="22">
                  <c:v>5.9422202467285826E-6</c:v>
                </c:pt>
                <c:pt idx="23">
                  <c:v>4.3069432976951566E-6</c:v>
                </c:pt>
                <c:pt idx="24">
                  <c:v>-2.2595359642657639E-6</c:v>
                </c:pt>
                <c:pt idx="25">
                  <c:v>3.7411540382398389E-6</c:v>
                </c:pt>
                <c:pt idx="26">
                  <c:v>7.296549106001586E-6</c:v>
                </c:pt>
                <c:pt idx="27">
                  <c:v>3.6637441993689041E-6</c:v>
                </c:pt>
                <c:pt idx="28">
                  <c:v>-3.7516603416946631E-7</c:v>
                </c:pt>
                <c:pt idx="29">
                  <c:v>-4.1929092276533021E-7</c:v>
                </c:pt>
                <c:pt idx="30">
                  <c:v>-7.3327363631603658E-7</c:v>
                </c:pt>
                <c:pt idx="31">
                  <c:v>-1.0027389391871641E-6</c:v>
                </c:pt>
                <c:pt idx="32">
                  <c:v>-1.584148467104549E-6</c:v>
                </c:pt>
                <c:pt idx="33">
                  <c:v>4.8198351375402256E-6</c:v>
                </c:pt>
                <c:pt idx="34">
                  <c:v>1.9722238024814282E-6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467-4F7B-9B6E-B4575C7B69B9}"/>
            </c:ext>
          </c:extLst>
        </c:ser>
        <c:ser>
          <c:idx val="16"/>
          <c:order val="16"/>
          <c:tx>
            <c:strRef>
              <c:f>CWP_TV_Breakdown!$R$1</c:f>
              <c:strCache>
                <c:ptCount val="1"/>
                <c:pt idx="0">
                  <c:v>USGG12M Index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CWP_TV_Breakdown!$R$2:$R$36</c:f>
              <c:numCache>
                <c:formatCode>General</c:formatCode>
                <c:ptCount val="35"/>
                <c:pt idx="0">
                  <c:v>2.691561121568907E-4</c:v>
                </c:pt>
                <c:pt idx="1">
                  <c:v>1.7942243574888911E-4</c:v>
                </c:pt>
                <c:pt idx="2">
                  <c:v>1.0329428382392019E-4</c:v>
                </c:pt>
                <c:pt idx="3">
                  <c:v>2.168206033723336E-4</c:v>
                </c:pt>
                <c:pt idx="4">
                  <c:v>2.6797402772169991E-4</c:v>
                </c:pt>
                <c:pt idx="5">
                  <c:v>2.2201220864790839E-4</c:v>
                </c:pt>
                <c:pt idx="6">
                  <c:v>1.5913769033008E-4</c:v>
                </c:pt>
                <c:pt idx="7">
                  <c:v>-1.6740670395003019E-5</c:v>
                </c:pt>
                <c:pt idx="8">
                  <c:v>2.222737522376738E-5</c:v>
                </c:pt>
                <c:pt idx="9">
                  <c:v>3.4763524988488953E-5</c:v>
                </c:pt>
                <c:pt idx="10">
                  <c:v>2.38789028057834E-5</c:v>
                </c:pt>
                <c:pt idx="11">
                  <c:v>5.2801611152229489E-5</c:v>
                </c:pt>
                <c:pt idx="12">
                  <c:v>1.091846094836236E-5</c:v>
                </c:pt>
                <c:pt idx="13">
                  <c:v>2.519205456052595E-5</c:v>
                </c:pt>
                <c:pt idx="14">
                  <c:v>2.142874288436408E-5</c:v>
                </c:pt>
                <c:pt idx="15">
                  <c:v>2.4323229725045821E-5</c:v>
                </c:pt>
                <c:pt idx="16">
                  <c:v>1.8353246323901661E-6</c:v>
                </c:pt>
                <c:pt idx="17">
                  <c:v>1.6564136061025418E-5</c:v>
                </c:pt>
                <c:pt idx="18">
                  <c:v>1.694505478400971E-5</c:v>
                </c:pt>
                <c:pt idx="19">
                  <c:v>1.468177223770427E-5</c:v>
                </c:pt>
                <c:pt idx="20">
                  <c:v>4.2708854212018264E-6</c:v>
                </c:pt>
                <c:pt idx="21">
                  <c:v>1.476897494228777E-5</c:v>
                </c:pt>
                <c:pt idx="22">
                  <c:v>2.1261009252239479E-5</c:v>
                </c:pt>
                <c:pt idx="23">
                  <c:v>4.4891582060110892E-5</c:v>
                </c:pt>
                <c:pt idx="24">
                  <c:v>2.7511033715066791E-5</c:v>
                </c:pt>
                <c:pt idx="25">
                  <c:v>6.877159917192011E-5</c:v>
                </c:pt>
                <c:pt idx="26">
                  <c:v>3.0886373987464887E-5</c:v>
                </c:pt>
                <c:pt idx="27">
                  <c:v>3.9314374267306352E-5</c:v>
                </c:pt>
                <c:pt idx="28">
                  <c:v>3.6688640966328738E-5</c:v>
                </c:pt>
                <c:pt idx="29">
                  <c:v>3.0244393067511909E-5</c:v>
                </c:pt>
                <c:pt idx="30">
                  <c:v>3.7118168600357768E-5</c:v>
                </c:pt>
                <c:pt idx="31">
                  <c:v>4.8879392470401871E-5</c:v>
                </c:pt>
                <c:pt idx="32">
                  <c:v>5.0341430606530113E-5</c:v>
                </c:pt>
                <c:pt idx="33">
                  <c:v>4.6784697205066783E-5</c:v>
                </c:pt>
                <c:pt idx="34">
                  <c:v>3.0146889558270689E-5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67-4F7B-9B6E-B4575C7B69B9}"/>
            </c:ext>
          </c:extLst>
        </c:ser>
        <c:ser>
          <c:idx val="17"/>
          <c:order val="17"/>
          <c:tx>
            <c:strRef>
              <c:f>CWP_TV_Breakdown!$S$1</c:f>
              <c:strCache>
                <c:ptCount val="1"/>
                <c:pt idx="0">
                  <c:v>USO US Equity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CWP_TV_Breakdown!$S$2:$S$36</c:f>
              <c:numCache>
                <c:formatCode>General</c:formatCode>
                <c:ptCount val="35"/>
                <c:pt idx="0">
                  <c:v>-9.0851891548421923E-6</c:v>
                </c:pt>
                <c:pt idx="1">
                  <c:v>-3.545411489507698E-6</c:v>
                </c:pt>
                <c:pt idx="2">
                  <c:v>7.8210039884306559E-6</c:v>
                </c:pt>
                <c:pt idx="3">
                  <c:v>-2.7888699854200711E-6</c:v>
                </c:pt>
                <c:pt idx="4">
                  <c:v>-8.0443776920051258E-6</c:v>
                </c:pt>
                <c:pt idx="5">
                  <c:v>-3.4054541557266849E-6</c:v>
                </c:pt>
                <c:pt idx="6">
                  <c:v>-4.0662481173614068E-8</c:v>
                </c:pt>
                <c:pt idx="7">
                  <c:v>2.380024665299728E-7</c:v>
                </c:pt>
                <c:pt idx="8">
                  <c:v>4.0327817325983034E-6</c:v>
                </c:pt>
                <c:pt idx="9">
                  <c:v>3.010797066173213E-7</c:v>
                </c:pt>
                <c:pt idx="10">
                  <c:v>6.3271570354994177E-6</c:v>
                </c:pt>
                <c:pt idx="11">
                  <c:v>-4.3752283864399018E-6</c:v>
                </c:pt>
                <c:pt idx="12">
                  <c:v>1.6974045823365451E-5</c:v>
                </c:pt>
                <c:pt idx="13">
                  <c:v>-3.1700020853652198E-6</c:v>
                </c:pt>
                <c:pt idx="14">
                  <c:v>-2.291707887059673E-6</c:v>
                </c:pt>
                <c:pt idx="15">
                  <c:v>-2.1868406599884859E-7</c:v>
                </c:pt>
                <c:pt idx="16">
                  <c:v>-6.7146136047448569E-7</c:v>
                </c:pt>
                <c:pt idx="17">
                  <c:v>2.6079513091134882E-6</c:v>
                </c:pt>
                <c:pt idx="18">
                  <c:v>3.6551975125825082E-7</c:v>
                </c:pt>
                <c:pt idx="19">
                  <c:v>-7.0643802011893273E-7</c:v>
                </c:pt>
                <c:pt idx="20">
                  <c:v>-1.327669072611781E-7</c:v>
                </c:pt>
                <c:pt idx="21">
                  <c:v>1.0931301325117341E-6</c:v>
                </c:pt>
                <c:pt idx="22">
                  <c:v>9.7252961399860204E-6</c:v>
                </c:pt>
                <c:pt idx="23">
                  <c:v>1.1854341339715901E-5</c:v>
                </c:pt>
                <c:pt idx="24">
                  <c:v>1.670053673079059E-5</c:v>
                </c:pt>
                <c:pt idx="25">
                  <c:v>7.804343708993902E-7</c:v>
                </c:pt>
                <c:pt idx="26">
                  <c:v>1.030436108076586E-7</c:v>
                </c:pt>
                <c:pt idx="27">
                  <c:v>2.527370600741138E-6</c:v>
                </c:pt>
                <c:pt idx="28">
                  <c:v>-2.4643204372301601E-7</c:v>
                </c:pt>
                <c:pt idx="29">
                  <c:v>8.8547436102587971E-8</c:v>
                </c:pt>
                <c:pt idx="30">
                  <c:v>5.3394637223307983E-6</c:v>
                </c:pt>
                <c:pt idx="31">
                  <c:v>1.412271070118438E-6</c:v>
                </c:pt>
                <c:pt idx="32">
                  <c:v>9.1795438985583528E-6</c:v>
                </c:pt>
                <c:pt idx="33">
                  <c:v>1.0222885003154831E-5</c:v>
                </c:pt>
                <c:pt idx="34">
                  <c:v>2.3874854166749638E-5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67-4F7B-9B6E-B4575C7B69B9}"/>
            </c:ext>
          </c:extLst>
        </c:ser>
        <c:ser>
          <c:idx val="18"/>
          <c:order val="18"/>
          <c:tx>
            <c:strRef>
              <c:f>CWP_TV_Breakdown!$T$1</c:f>
              <c:strCache>
                <c:ptCount val="1"/>
                <c:pt idx="0">
                  <c:v>CONSSENT Index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CWP_TV_Breakdown!$T$2:$T$36</c:f>
              <c:numCache>
                <c:formatCode>General</c:formatCode>
                <c:ptCount val="35"/>
                <c:pt idx="0">
                  <c:v>7.8401921482589883E-5</c:v>
                </c:pt>
                <c:pt idx="1">
                  <c:v>5.5987883281666963E-5</c:v>
                </c:pt>
                <c:pt idx="2">
                  <c:v>4.1532005954151263E-5</c:v>
                </c:pt>
                <c:pt idx="3">
                  <c:v>2.8075099808883361E-5</c:v>
                </c:pt>
                <c:pt idx="4">
                  <c:v>6.4877176057314136E-5</c:v>
                </c:pt>
                <c:pt idx="5">
                  <c:v>2.121946977630343E-5</c:v>
                </c:pt>
                <c:pt idx="6">
                  <c:v>1.1054171948435329E-5</c:v>
                </c:pt>
                <c:pt idx="7">
                  <c:v>1.2948250563107199E-5</c:v>
                </c:pt>
                <c:pt idx="8">
                  <c:v>5.4058638263276273E-7</c:v>
                </c:pt>
                <c:pt idx="9">
                  <c:v>-2.5933125265354571E-7</c:v>
                </c:pt>
                <c:pt idx="10">
                  <c:v>1.597395230737598E-5</c:v>
                </c:pt>
                <c:pt idx="11">
                  <c:v>6.7979246121805466E-5</c:v>
                </c:pt>
                <c:pt idx="12">
                  <c:v>5.2340632475423573E-5</c:v>
                </c:pt>
                <c:pt idx="13">
                  <c:v>3.8805125973450237E-5</c:v>
                </c:pt>
                <c:pt idx="14">
                  <c:v>3.0745147062219483E-5</c:v>
                </c:pt>
                <c:pt idx="15">
                  <c:v>7.4253219409173734E-6</c:v>
                </c:pt>
                <c:pt idx="16">
                  <c:v>1.316506636754544E-5</c:v>
                </c:pt>
                <c:pt idx="17">
                  <c:v>9.321505083329442E-6</c:v>
                </c:pt>
                <c:pt idx="18">
                  <c:v>1.226341608754192E-5</c:v>
                </c:pt>
                <c:pt idx="19">
                  <c:v>6.0476548854462833E-6</c:v>
                </c:pt>
                <c:pt idx="20">
                  <c:v>1.1897925870579161E-5</c:v>
                </c:pt>
                <c:pt idx="21">
                  <c:v>2.934171822955096E-6</c:v>
                </c:pt>
                <c:pt idx="22">
                  <c:v>7.4687713122716702E-6</c:v>
                </c:pt>
                <c:pt idx="23">
                  <c:v>-3.935933235831257E-7</c:v>
                </c:pt>
                <c:pt idx="24">
                  <c:v>2.827513768768253E-6</c:v>
                </c:pt>
                <c:pt idx="25">
                  <c:v>5.1105837077176437E-6</c:v>
                </c:pt>
                <c:pt idx="26">
                  <c:v>1.4860668276582301E-5</c:v>
                </c:pt>
                <c:pt idx="27">
                  <c:v>7.0116379663104507E-7</c:v>
                </c:pt>
                <c:pt idx="28">
                  <c:v>2.5541131967754098E-6</c:v>
                </c:pt>
                <c:pt idx="29">
                  <c:v>4.8776329997625868E-6</c:v>
                </c:pt>
                <c:pt idx="30">
                  <c:v>2.2142332252311371E-6</c:v>
                </c:pt>
                <c:pt idx="31">
                  <c:v>4.4228124902559433E-6</c:v>
                </c:pt>
                <c:pt idx="32">
                  <c:v>4.1293007021102454E-6</c:v>
                </c:pt>
                <c:pt idx="33">
                  <c:v>7.1315242237933536E-6</c:v>
                </c:pt>
                <c:pt idx="34">
                  <c:v>5.9263652019995556E-6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467-4F7B-9B6E-B4575C7B69B9}"/>
            </c:ext>
          </c:extLst>
        </c:ser>
        <c:ser>
          <c:idx val="19"/>
          <c:order val="19"/>
          <c:tx>
            <c:strRef>
              <c:f>CWP_TV_Breakdown!$U$1</c:f>
              <c:strCache>
                <c:ptCount val="1"/>
                <c:pt idx="0">
                  <c:v>TV_spe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cat>
            <c:numRef>
              <c:f>CWP_TV_Breakdown!$A$2:$A$36</c:f>
              <c:numCache>
                <c:formatCode>yyyy\-mm\-dd;@</c:formatCode>
                <c:ptCount val="35"/>
                <c:pt idx="0">
                  <c:v>43553</c:v>
                </c:pt>
                <c:pt idx="1">
                  <c:v>43585</c:v>
                </c:pt>
                <c:pt idx="2">
                  <c:v>43616</c:v>
                </c:pt>
                <c:pt idx="3">
                  <c:v>43644</c:v>
                </c:pt>
                <c:pt idx="4">
                  <c:v>43677</c:v>
                </c:pt>
                <c:pt idx="5">
                  <c:v>43707</c:v>
                </c:pt>
                <c:pt idx="6">
                  <c:v>43738</c:v>
                </c:pt>
                <c:pt idx="7">
                  <c:v>43769</c:v>
                </c:pt>
                <c:pt idx="8">
                  <c:v>43798</c:v>
                </c:pt>
                <c:pt idx="9">
                  <c:v>43830</c:v>
                </c:pt>
                <c:pt idx="10">
                  <c:v>43861</c:v>
                </c:pt>
                <c:pt idx="11">
                  <c:v>43889</c:v>
                </c:pt>
                <c:pt idx="12">
                  <c:v>43921</c:v>
                </c:pt>
                <c:pt idx="13">
                  <c:v>43951</c:v>
                </c:pt>
                <c:pt idx="14">
                  <c:v>43980</c:v>
                </c:pt>
                <c:pt idx="15">
                  <c:v>44012</c:v>
                </c:pt>
                <c:pt idx="16">
                  <c:v>44043</c:v>
                </c:pt>
                <c:pt idx="17">
                  <c:v>44074</c:v>
                </c:pt>
                <c:pt idx="18">
                  <c:v>44104</c:v>
                </c:pt>
                <c:pt idx="19">
                  <c:v>44134</c:v>
                </c:pt>
                <c:pt idx="20">
                  <c:v>44165</c:v>
                </c:pt>
                <c:pt idx="21">
                  <c:v>44196</c:v>
                </c:pt>
                <c:pt idx="22">
                  <c:v>44225</c:v>
                </c:pt>
                <c:pt idx="23">
                  <c:v>44253</c:v>
                </c:pt>
                <c:pt idx="24">
                  <c:v>44286</c:v>
                </c:pt>
                <c:pt idx="25">
                  <c:v>44316</c:v>
                </c:pt>
                <c:pt idx="26">
                  <c:v>44347</c:v>
                </c:pt>
                <c:pt idx="27">
                  <c:v>44377</c:v>
                </c:pt>
                <c:pt idx="28">
                  <c:v>44407</c:v>
                </c:pt>
                <c:pt idx="29">
                  <c:v>44439</c:v>
                </c:pt>
                <c:pt idx="30">
                  <c:v>44469</c:v>
                </c:pt>
                <c:pt idx="31">
                  <c:v>44498</c:v>
                </c:pt>
                <c:pt idx="32">
                  <c:v>44530</c:v>
                </c:pt>
                <c:pt idx="33">
                  <c:v>44561</c:v>
                </c:pt>
                <c:pt idx="34">
                  <c:v>44592</c:v>
                </c:pt>
              </c:numCache>
            </c:numRef>
          </c:cat>
          <c:val>
            <c:numRef>
              <c:f>CWP_TV_Breakdown!$U$2:$U$36</c:f>
              <c:numCache>
                <c:formatCode>General</c:formatCode>
                <c:ptCount val="35"/>
                <c:pt idx="0">
                  <c:v>1.55906176043814E-4</c:v>
                </c:pt>
                <c:pt idx="1">
                  <c:v>1.5526535734327061E-4</c:v>
                </c:pt>
                <c:pt idx="2">
                  <c:v>1.6132545080979339E-4</c:v>
                </c:pt>
                <c:pt idx="3">
                  <c:v>1.5026005280874719E-4</c:v>
                </c:pt>
                <c:pt idx="4">
                  <c:v>1.6063335939508851E-4</c:v>
                </c:pt>
                <c:pt idx="5">
                  <c:v>1.733159929188039E-4</c:v>
                </c:pt>
                <c:pt idx="6">
                  <c:v>1.8846768994373769E-4</c:v>
                </c:pt>
                <c:pt idx="7">
                  <c:v>2.0202334970292139E-4</c:v>
                </c:pt>
                <c:pt idx="8">
                  <c:v>2.233589676266935E-4</c:v>
                </c:pt>
                <c:pt idx="9">
                  <c:v>2.259547792601203E-4</c:v>
                </c:pt>
                <c:pt idx="10">
                  <c:v>2.170429786172992E-4</c:v>
                </c:pt>
                <c:pt idx="11">
                  <c:v>2.0899396758356471E-4</c:v>
                </c:pt>
                <c:pt idx="12">
                  <c:v>2.3298867545902579E-4</c:v>
                </c:pt>
                <c:pt idx="13">
                  <c:v>2.2511321962761781E-4</c:v>
                </c:pt>
                <c:pt idx="14">
                  <c:v>2.423559327663528E-4</c:v>
                </c:pt>
                <c:pt idx="15">
                  <c:v>2.7772654066784719E-4</c:v>
                </c:pt>
                <c:pt idx="16">
                  <c:v>3.5535634715941849E-4</c:v>
                </c:pt>
                <c:pt idx="17">
                  <c:v>4.488173399404495E-4</c:v>
                </c:pt>
                <c:pt idx="18">
                  <c:v>4.0857137863145479E-4</c:v>
                </c:pt>
                <c:pt idx="19">
                  <c:v>3.9856923308270753E-4</c:v>
                </c:pt>
                <c:pt idx="20">
                  <c:v>4.8840041543301346E-4</c:v>
                </c:pt>
                <c:pt idx="21">
                  <c:v>5.5720389614246572E-4</c:v>
                </c:pt>
                <c:pt idx="22">
                  <c:v>6.2227653293136717E-4</c:v>
                </c:pt>
                <c:pt idx="23">
                  <c:v>5.0455226679646233E-4</c:v>
                </c:pt>
                <c:pt idx="24">
                  <c:v>5.006547867539477E-4</c:v>
                </c:pt>
                <c:pt idx="25">
                  <c:v>5.867735198673258E-4</c:v>
                </c:pt>
                <c:pt idx="26">
                  <c:v>4.7393610864273798E-4</c:v>
                </c:pt>
                <c:pt idx="27">
                  <c:v>4.5132584185626241E-4</c:v>
                </c:pt>
                <c:pt idx="28">
                  <c:v>5.1272902533551002E-4</c:v>
                </c:pt>
                <c:pt idx="29">
                  <c:v>5.0631091909541332E-4</c:v>
                </c:pt>
                <c:pt idx="30">
                  <c:v>5.612010700727911E-4</c:v>
                </c:pt>
                <c:pt idx="31">
                  <c:v>7.3309045923730437E-4</c:v>
                </c:pt>
                <c:pt idx="32">
                  <c:v>6.9680747511546588E-4</c:v>
                </c:pt>
                <c:pt idx="33">
                  <c:v>4.9874419833509647E-4</c:v>
                </c:pt>
                <c:pt idx="34">
                  <c:v>4.5044270830012581E-4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467-4F7B-9B6E-B4575C7B6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87519"/>
        <c:axId val="505386687"/>
      </c:areaChart>
      <c:dateAx>
        <c:axId val="505387519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386687"/>
        <c:crosses val="autoZero"/>
        <c:auto val="1"/>
        <c:lblOffset val="100"/>
        <c:baseTimeUnit val="months"/>
      </c:dateAx>
      <c:valAx>
        <c:axId val="5053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38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36</xdr:row>
      <xdr:rowOff>28575</xdr:rowOff>
    </xdr:from>
    <xdr:to>
      <xdr:col>3</xdr:col>
      <xdr:colOff>1100137</xdr:colOff>
      <xdr:row>52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10DEBA-B87F-4234-A24A-A63E7AD6C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404812</xdr:colOff>
      <xdr:row>36</xdr:row>
      <xdr:rowOff>57150</xdr:rowOff>
    </xdr:from>
    <xdr:to>
      <xdr:col>9</xdr:col>
      <xdr:colOff>166687</xdr:colOff>
      <xdr:row>52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789F35-6B03-4870-857C-178D3A8F4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490537</xdr:colOff>
      <xdr:row>36</xdr:row>
      <xdr:rowOff>66675</xdr:rowOff>
    </xdr:from>
    <xdr:to>
      <xdr:col>14</xdr:col>
      <xdr:colOff>366712</xdr:colOff>
      <xdr:row>52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A0F824-0CE0-4C9A-9FF0-871437C8A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433387</xdr:colOff>
      <xdr:row>36</xdr:row>
      <xdr:rowOff>66675</xdr:rowOff>
    </xdr:from>
    <xdr:to>
      <xdr:col>19</xdr:col>
      <xdr:colOff>442912</xdr:colOff>
      <xdr:row>52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8AA19B6-F994-4D8E-890D-B13A991BE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108857</xdr:colOff>
      <xdr:row>36</xdr:row>
      <xdr:rowOff>138793</xdr:rowOff>
    </xdr:from>
    <xdr:to>
      <xdr:col>23</xdr:col>
      <xdr:colOff>762000</xdr:colOff>
      <xdr:row>52</xdr:row>
      <xdr:rowOff>51707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6FE6EB7-096B-4080-98BD-AD77BED3A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13607</xdr:colOff>
      <xdr:row>36</xdr:row>
      <xdr:rowOff>125186</xdr:rowOff>
    </xdr:from>
    <xdr:to>
      <xdr:col>29</xdr:col>
      <xdr:colOff>68035</xdr:colOff>
      <xdr:row>52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F03BA67-860D-4BAE-87AC-65A9367D1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653143</xdr:colOff>
      <xdr:row>36</xdr:row>
      <xdr:rowOff>125186</xdr:rowOff>
    </xdr:from>
    <xdr:to>
      <xdr:col>33</xdr:col>
      <xdr:colOff>993322</xdr:colOff>
      <xdr:row>52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7475664-DC70-46FB-A934-7244B4A1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653143</xdr:colOff>
      <xdr:row>36</xdr:row>
      <xdr:rowOff>125186</xdr:rowOff>
    </xdr:from>
    <xdr:to>
      <xdr:col>39</xdr:col>
      <xdr:colOff>122465</xdr:colOff>
      <xdr:row>52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2E7BCCE-D483-473A-8BF9-1ADE0EB8C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38100</xdr:rowOff>
    </xdr:from>
    <xdr:to>
      <xdr:col>19</xdr:col>
      <xdr:colOff>1000125</xdr:colOff>
      <xdr:row>40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2402A91-DDB8-454F-A78C-6E1F1D13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0</xdr:row>
      <xdr:rowOff>38099</xdr:rowOff>
    </xdr:from>
    <xdr:to>
      <xdr:col>17</xdr:col>
      <xdr:colOff>657225</xdr:colOff>
      <xdr:row>39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82F1CF-684C-426C-99D5-8C30F9BAB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0</xdr:row>
      <xdr:rowOff>47625</xdr:rowOff>
    </xdr:from>
    <xdr:to>
      <xdr:col>16</xdr:col>
      <xdr:colOff>28574</xdr:colOff>
      <xdr:row>39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546486-2738-4C60-BA4D-4A6CB7BE6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36"/>
  <sheetViews>
    <sheetView workbookViewId="0">
      <selection activeCell="E40" sqref="E40"/>
    </sheetView>
  </sheetViews>
  <sheetFormatPr defaultRowHeight="13.5" x14ac:dyDescent="0.15"/>
  <cols>
    <col min="6" max="6" width="9" style="7"/>
  </cols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/>
      <c r="G1" s="1" t="s">
        <v>5</v>
      </c>
      <c r="H1" s="5"/>
      <c r="I1" s="1" t="s">
        <v>6</v>
      </c>
      <c r="J1" s="5"/>
      <c r="K1" s="1" t="s">
        <v>7</v>
      </c>
      <c r="L1" s="5"/>
      <c r="M1" s="1" t="s">
        <v>8</v>
      </c>
      <c r="N1" s="1" t="s">
        <v>9</v>
      </c>
      <c r="O1" s="1" t="s">
        <v>10</v>
      </c>
      <c r="P1" s="1" t="s">
        <v>11</v>
      </c>
      <c r="Q1" s="5"/>
      <c r="R1" s="1" t="s">
        <v>12</v>
      </c>
      <c r="S1" s="5"/>
      <c r="T1" s="1" t="s">
        <v>13</v>
      </c>
      <c r="U1" s="5"/>
      <c r="V1" s="1" t="s">
        <v>14</v>
      </c>
    </row>
    <row r="2" spans="1:23" x14ac:dyDescent="0.15">
      <c r="A2" s="2">
        <v>43553</v>
      </c>
      <c r="B2">
        <v>3.3174830961908708E-2</v>
      </c>
      <c r="C2">
        <v>1.55906176043814E-4</v>
      </c>
      <c r="D2">
        <v>0.18256707572273961</v>
      </c>
      <c r="E2">
        <v>3.1733959727850591E-2</v>
      </c>
      <c r="F2" s="7">
        <f>E2/(B2+C2)</f>
        <v>0.95209294641480524</v>
      </c>
      <c r="G2">
        <v>8.2806137060657283E-4</v>
      </c>
      <c r="H2" s="8">
        <f>G2/(B2+C2)</f>
        <v>2.4843776097099538E-2</v>
      </c>
      <c r="I2">
        <v>2.259618361255731E-4</v>
      </c>
      <c r="J2" s="7">
        <f>I2/(B2+C2)</f>
        <v>6.7793831018600065E-3</v>
      </c>
      <c r="K2">
        <v>3.8684802732588631E-4</v>
      </c>
      <c r="L2" s="7">
        <f>K2/(B2+C2)</f>
        <v>1.1606344789938541E-2</v>
      </c>
      <c r="M2">
        <v>1.378473491142122E-3</v>
      </c>
      <c r="N2">
        <v>5.8885652357781723E-5</v>
      </c>
      <c r="O2">
        <v>3.7912519614236979E-2</v>
      </c>
      <c r="P2">
        <v>6.5264291664095166E-4</v>
      </c>
      <c r="Q2" s="7">
        <f>P2/(M2+N2)</f>
        <v>0.45405695548837988</v>
      </c>
      <c r="R2">
        <v>4.5705242619089329E-4</v>
      </c>
      <c r="S2" s="7">
        <f>R2/(M2+N2)</f>
        <v>0.31798067188551882</v>
      </c>
      <c r="T2">
        <v>1.790695647337289E-4</v>
      </c>
      <c r="U2" s="7">
        <f>T2/(M2+N2)</f>
        <v>0.12458233945463532</v>
      </c>
      <c r="V2">
        <v>8.9708583576549446E-5</v>
      </c>
      <c r="W2" s="7">
        <f>V2/(M2+N2)</f>
        <v>6.2412086764977295E-2</v>
      </c>
    </row>
    <row r="3" spans="1:23" x14ac:dyDescent="0.15">
      <c r="A3" s="2">
        <v>43585</v>
      </c>
      <c r="B3">
        <v>3.367603204107808E-2</v>
      </c>
      <c r="C3">
        <v>1.5526535734327061E-4</v>
      </c>
      <c r="D3">
        <v>0.1839328611162816</v>
      </c>
      <c r="E3">
        <v>3.2332167543137898E-2</v>
      </c>
      <c r="F3" s="7">
        <f t="shared" ref="F3:F36" si="0">E3/(B3+C3)</f>
        <v>0.95568807670516931</v>
      </c>
      <c r="G3">
        <v>1.037957469537897E-3</v>
      </c>
      <c r="H3" s="8">
        <f t="shared" ref="H3:H36" si="1">G3/(B3+C3)</f>
        <v>3.0680392103033291E-2</v>
      </c>
      <c r="I3">
        <v>8.6876150144392876E-5</v>
      </c>
      <c r="J3" s="7">
        <f t="shared" ref="J3:J36" si="2">I3/(B3+C3)</f>
        <v>2.5679225103689561E-3</v>
      </c>
      <c r="K3">
        <v>2.1903087825775371E-4</v>
      </c>
      <c r="L3" s="7">
        <f t="shared" ref="L3:L36" si="3">K3/(B3+C3)</f>
        <v>6.4742086500050762E-3</v>
      </c>
      <c r="M3">
        <v>1.3496929543552461E-3</v>
      </c>
      <c r="N3">
        <v>5.3259365529858768E-5</v>
      </c>
      <c r="O3">
        <v>3.745600512448044E-2</v>
      </c>
      <c r="P3">
        <v>7.5705025305095887E-4</v>
      </c>
      <c r="Q3" s="7">
        <f t="shared" ref="Q3:Q36" si="4">P3/(M3+N3)</f>
        <v>0.53961224648957262</v>
      </c>
      <c r="R3">
        <v>4.8283039500967889E-4</v>
      </c>
      <c r="S3" s="7">
        <f t="shared" ref="S3:S36" si="5">R3/(M3+N3)</f>
        <v>0.34415310354183698</v>
      </c>
      <c r="T3">
        <v>7.464212316937339E-5</v>
      </c>
      <c r="U3" s="7">
        <f t="shared" ref="U3:U36" si="6">T3/(M3+N3)</f>
        <v>5.3203606502811321E-2</v>
      </c>
      <c r="V3">
        <v>3.5170183125231637E-5</v>
      </c>
      <c r="W3" s="7">
        <f t="shared" ref="W3:W36" si="7">V3/(M3+N3)</f>
        <v>2.5068694514231181E-2</v>
      </c>
    </row>
    <row r="4" spans="1:23" x14ac:dyDescent="0.15">
      <c r="A4" s="2">
        <v>43616</v>
      </c>
      <c r="B4">
        <v>3.0758112015302441E-2</v>
      </c>
      <c r="C4">
        <v>1.6132545080979339E-4</v>
      </c>
      <c r="D4">
        <v>0.17583923756122299</v>
      </c>
      <c r="E4">
        <v>2.976025098999812E-2</v>
      </c>
      <c r="F4" s="7">
        <f t="shared" si="0"/>
        <v>0.96250945776796282</v>
      </c>
      <c r="G4">
        <v>6.4490907251043975E-4</v>
      </c>
      <c r="H4" s="8">
        <f t="shared" si="1"/>
        <v>2.085772334044762E-2</v>
      </c>
      <c r="I4">
        <v>1.1643284686274111E-4</v>
      </c>
      <c r="J4" s="7">
        <f t="shared" si="2"/>
        <v>3.7656845144854833E-3</v>
      </c>
      <c r="K4">
        <v>2.3651910593107281E-4</v>
      </c>
      <c r="L4" s="7">
        <f t="shared" si="3"/>
        <v>7.6495281063990329E-3</v>
      </c>
      <c r="M4">
        <v>9.0228393644424499E-4</v>
      </c>
      <c r="N4">
        <v>4.374107742768367E-5</v>
      </c>
      <c r="O4">
        <v>3.075751963133452E-2</v>
      </c>
      <c r="P4">
        <v>3.9941686394170961E-4</v>
      </c>
      <c r="Q4" s="7">
        <f t="shared" si="4"/>
        <v>0.42220539423895403</v>
      </c>
      <c r="R4">
        <v>3.6126693158666692E-4</v>
      </c>
      <c r="S4" s="7">
        <f t="shared" si="5"/>
        <v>0.38187883648875132</v>
      </c>
      <c r="T4">
        <v>1.047939673236387E-4</v>
      </c>
      <c r="U4" s="7">
        <f t="shared" si="6"/>
        <v>0.1107729349509838</v>
      </c>
      <c r="V4">
        <v>3.6806173592231301E-5</v>
      </c>
      <c r="W4" s="7">
        <f t="shared" si="7"/>
        <v>3.8906131500254452E-2</v>
      </c>
    </row>
    <row r="5" spans="1:23" x14ac:dyDescent="0.15">
      <c r="A5" s="2">
        <v>43644</v>
      </c>
      <c r="B5">
        <v>2.9555468098003149E-2</v>
      </c>
      <c r="C5">
        <v>1.5026005280874719E-4</v>
      </c>
      <c r="D5">
        <v>0.1723534976460063</v>
      </c>
      <c r="E5">
        <v>2.8765553929115149E-2</v>
      </c>
      <c r="F5" s="7">
        <f t="shared" si="0"/>
        <v>0.96835040646290138</v>
      </c>
      <c r="G5">
        <v>4.0582960407160932E-4</v>
      </c>
      <c r="H5" s="8">
        <f t="shared" si="1"/>
        <v>1.366166154929003E-2</v>
      </c>
      <c r="I5">
        <v>1.182195358185607E-4</v>
      </c>
      <c r="J5" s="7">
        <f t="shared" si="2"/>
        <v>3.9796882008202722E-3</v>
      </c>
      <c r="K5">
        <v>2.6586502899778269E-4</v>
      </c>
      <c r="L5" s="7">
        <f t="shared" si="3"/>
        <v>8.9499583261525364E-3</v>
      </c>
      <c r="M5">
        <v>6.0475431363599575E-4</v>
      </c>
      <c r="N5">
        <v>4.1753349609452951E-5</v>
      </c>
      <c r="O5">
        <v>2.5426514964608279E-2</v>
      </c>
      <c r="P5">
        <v>2.1090721165507661E-4</v>
      </c>
      <c r="Q5" s="7">
        <f t="shared" si="4"/>
        <v>0.32622538547544638</v>
      </c>
      <c r="R5">
        <v>2.403926150824348E-4</v>
      </c>
      <c r="S5" s="7">
        <f t="shared" si="5"/>
        <v>0.37183258412695558</v>
      </c>
      <c r="T5">
        <v>1.190719721791081E-4</v>
      </c>
      <c r="U5" s="7">
        <f t="shared" si="6"/>
        <v>0.18417720152205225</v>
      </c>
      <c r="V5">
        <v>3.4382514719377218E-5</v>
      </c>
      <c r="W5" s="7">
        <f t="shared" si="7"/>
        <v>5.3181913647825985E-2</v>
      </c>
    </row>
    <row r="6" spans="1:23" x14ac:dyDescent="0.15">
      <c r="A6" s="2">
        <v>43677</v>
      </c>
      <c r="B6">
        <v>3.074478226926319E-2</v>
      </c>
      <c r="C6">
        <v>1.6063335939508851E-4</v>
      </c>
      <c r="D6">
        <v>0.17579936185509401</v>
      </c>
      <c r="E6">
        <v>2.975713518127927E-2</v>
      </c>
      <c r="F6" s="7">
        <f t="shared" si="0"/>
        <v>0.96284533231404856</v>
      </c>
      <c r="G6">
        <v>5.0097574385498539E-4</v>
      </c>
      <c r="H6" s="8">
        <f t="shared" si="1"/>
        <v>1.6209966236158162E-2</v>
      </c>
      <c r="I6">
        <v>1.294637637391441E-4</v>
      </c>
      <c r="J6" s="7">
        <f t="shared" si="2"/>
        <v>4.1890316342839823E-3</v>
      </c>
      <c r="K6">
        <v>3.5720758038973899E-4</v>
      </c>
      <c r="L6" s="7">
        <f t="shared" si="3"/>
        <v>1.15580901639292E-2</v>
      </c>
      <c r="M6">
        <v>7.3184193882646666E-4</v>
      </c>
      <c r="N6">
        <v>4.4237997586571269E-5</v>
      </c>
      <c r="O6">
        <v>2.785821129241858E-2</v>
      </c>
      <c r="P6">
        <v>3.0377333077316468E-4</v>
      </c>
      <c r="Q6" s="7">
        <f t="shared" si="4"/>
        <v>0.39142015728067131</v>
      </c>
      <c r="R6">
        <v>2.4835197969553309E-4</v>
      </c>
      <c r="S6" s="7">
        <f t="shared" si="5"/>
        <v>0.32000824662906574</v>
      </c>
      <c r="T6">
        <v>1.24183869342595E-4</v>
      </c>
      <c r="U6" s="7">
        <f t="shared" si="6"/>
        <v>0.16001427625685075</v>
      </c>
      <c r="V6">
        <v>5.5532759015174662E-5</v>
      </c>
      <c r="W6" s="7">
        <f t="shared" si="7"/>
        <v>7.1555462794002114E-2</v>
      </c>
    </row>
    <row r="7" spans="1:23" x14ac:dyDescent="0.15">
      <c r="A7" s="2">
        <v>43707</v>
      </c>
      <c r="B7">
        <v>2.9582472538876359E-2</v>
      </c>
      <c r="C7">
        <v>1.733159929188039E-4</v>
      </c>
      <c r="D7">
        <v>0.17249866240581449</v>
      </c>
      <c r="E7">
        <v>2.8586024684790011E-2</v>
      </c>
      <c r="F7" s="7">
        <f t="shared" si="0"/>
        <v>0.9606878558854115</v>
      </c>
      <c r="G7">
        <v>6.5978951767349785E-4</v>
      </c>
      <c r="H7" s="8">
        <f t="shared" si="1"/>
        <v>2.2173484563129231E-2</v>
      </c>
      <c r="I7">
        <v>9.6377590265465116E-5</v>
      </c>
      <c r="J7" s="7">
        <f t="shared" si="2"/>
        <v>3.2389526549592893E-3</v>
      </c>
      <c r="K7">
        <v>2.4028074614734031E-4</v>
      </c>
      <c r="L7" s="7">
        <f t="shared" si="3"/>
        <v>8.0750925451224878E-3</v>
      </c>
      <c r="M7">
        <v>7.4357892085065143E-4</v>
      </c>
      <c r="N7">
        <v>4.6307705637854838E-5</v>
      </c>
      <c r="O7">
        <v>2.810492174848573E-2</v>
      </c>
      <c r="P7">
        <v>2.4804794861831161E-4</v>
      </c>
      <c r="Q7" s="7">
        <f t="shared" si="4"/>
        <v>0.31402981174782679</v>
      </c>
      <c r="R7">
        <v>3.1697646440179302E-4</v>
      </c>
      <c r="S7" s="7">
        <f t="shared" si="5"/>
        <v>0.40129362084649167</v>
      </c>
      <c r="T7">
        <v>1.3779538414175941E-4</v>
      </c>
      <c r="U7" s="7">
        <f t="shared" si="6"/>
        <v>0.17444957228145258</v>
      </c>
      <c r="V7">
        <v>4.0759123688787762E-5</v>
      </c>
      <c r="W7" s="7">
        <f t="shared" si="7"/>
        <v>5.1601232787020543E-2</v>
      </c>
    </row>
    <row r="8" spans="1:23" x14ac:dyDescent="0.15">
      <c r="A8" s="2">
        <v>43738</v>
      </c>
      <c r="B8">
        <v>3.0897679625323221E-2</v>
      </c>
      <c r="C8">
        <v>1.8846768994373769E-4</v>
      </c>
      <c r="D8">
        <v>0.1763126408266491</v>
      </c>
      <c r="E8">
        <v>2.9619428812580759E-2</v>
      </c>
      <c r="F8" s="7">
        <f t="shared" si="0"/>
        <v>0.95281761719099012</v>
      </c>
      <c r="G8">
        <v>8.7450784608117589E-4</v>
      </c>
      <c r="H8" s="8">
        <f t="shared" si="1"/>
        <v>2.8131753903504458E-2</v>
      </c>
      <c r="I8">
        <v>1.375211135132452E-4</v>
      </c>
      <c r="J8" s="7">
        <f t="shared" si="2"/>
        <v>4.4238712542453316E-3</v>
      </c>
      <c r="K8">
        <v>2.6622185314799271E-4</v>
      </c>
      <c r="L8" s="7">
        <f t="shared" si="3"/>
        <v>8.564002816046825E-3</v>
      </c>
      <c r="M8">
        <v>1.0657430706145371E-3</v>
      </c>
      <c r="N8">
        <v>5.5288535668821749E-5</v>
      </c>
      <c r="O8">
        <v>3.3481810080749207E-2</v>
      </c>
      <c r="P8">
        <v>4.4938984013351339E-4</v>
      </c>
      <c r="Q8" s="7">
        <f t="shared" si="4"/>
        <v>0.40087169497692365</v>
      </c>
      <c r="R8">
        <v>4.1585864854241369E-4</v>
      </c>
      <c r="S8" s="7">
        <f t="shared" si="5"/>
        <v>0.37096068140410549</v>
      </c>
      <c r="T8">
        <v>1.4179904230357781E-4</v>
      </c>
      <c r="U8" s="7">
        <f t="shared" si="6"/>
        <v>0.12648978093819757</v>
      </c>
      <c r="V8">
        <v>5.8695539635034072E-5</v>
      </c>
      <c r="W8" s="7">
        <f t="shared" si="7"/>
        <v>5.2358505599705479E-2</v>
      </c>
    </row>
    <row r="9" spans="1:23" x14ac:dyDescent="0.15">
      <c r="A9" s="2">
        <v>43769</v>
      </c>
      <c r="B9">
        <v>3.0255955022536661E-2</v>
      </c>
      <c r="C9">
        <v>2.0202334970292139E-4</v>
      </c>
      <c r="D9">
        <v>0.17452214292816709</v>
      </c>
      <c r="E9">
        <v>2.876397685587417E-2</v>
      </c>
      <c r="F9" s="7">
        <f t="shared" si="0"/>
        <v>0.94438233898316171</v>
      </c>
      <c r="G9">
        <v>1.1183828075846071E-3</v>
      </c>
      <c r="H9" s="8">
        <f t="shared" si="1"/>
        <v>3.6718878512433988E-2</v>
      </c>
      <c r="I9">
        <v>1.575746091926336E-4</v>
      </c>
      <c r="J9" s="7">
        <f t="shared" si="2"/>
        <v>5.1735084734399949E-3</v>
      </c>
      <c r="K9">
        <v>2.160207498852119E-4</v>
      </c>
      <c r="L9" s="7">
        <f t="shared" si="3"/>
        <v>7.0924191765169946E-3</v>
      </c>
      <c r="M9">
        <v>1.0953095221038699E-3</v>
      </c>
      <c r="N9">
        <v>5.9518892883418483E-5</v>
      </c>
      <c r="O9">
        <v>3.3982766441054919E-2</v>
      </c>
      <c r="P9">
        <v>3.373071113777239E-4</v>
      </c>
      <c r="Q9" s="7">
        <f t="shared" si="4"/>
        <v>0.29208418064551761</v>
      </c>
      <c r="R9">
        <v>5.3494201357005703E-4</v>
      </c>
      <c r="S9" s="7">
        <f t="shared" si="5"/>
        <v>0.46322207405672933</v>
      </c>
      <c r="T9">
        <v>1.5660262847633349E-4</v>
      </c>
      <c r="U9" s="7">
        <f t="shared" si="6"/>
        <v>0.13560683686334241</v>
      </c>
      <c r="V9">
        <v>6.6457768679756759E-5</v>
      </c>
      <c r="W9" s="7">
        <f t="shared" si="7"/>
        <v>5.7547742865755765E-2</v>
      </c>
    </row>
    <row r="10" spans="1:23" x14ac:dyDescent="0.15">
      <c r="A10" s="2">
        <v>43798</v>
      </c>
      <c r="B10">
        <v>2.958992142572385E-2</v>
      </c>
      <c r="C10">
        <v>2.233589676266935E-4</v>
      </c>
      <c r="D10">
        <v>0.17266522635826401</v>
      </c>
      <c r="E10">
        <v>2.7947326000024902E-2</v>
      </c>
      <c r="F10" s="7">
        <f t="shared" si="0"/>
        <v>0.93741197316408631</v>
      </c>
      <c r="G10">
        <v>1.3802871389561339E-3</v>
      </c>
      <c r="H10" s="8">
        <f t="shared" si="1"/>
        <v>4.6297727749006402E-2</v>
      </c>
      <c r="I10">
        <v>1.3317391839176809E-4</v>
      </c>
      <c r="J10" s="7">
        <f t="shared" si="2"/>
        <v>4.46693274388788E-3</v>
      </c>
      <c r="K10">
        <v>1.291343683510196E-4</v>
      </c>
      <c r="L10" s="7">
        <f t="shared" si="3"/>
        <v>4.3314377568401128E-3</v>
      </c>
      <c r="M10">
        <v>1.111177520080634E-3</v>
      </c>
      <c r="N10">
        <v>6.9251935626902118E-5</v>
      </c>
      <c r="O10">
        <v>3.4357378475482321E-2</v>
      </c>
      <c r="P10">
        <v>2.266002892747762E-4</v>
      </c>
      <c r="Q10" s="7">
        <f t="shared" si="4"/>
        <v>0.19196427891487555</v>
      </c>
      <c r="R10">
        <v>7.1039754066447693E-4</v>
      </c>
      <c r="S10" s="7">
        <f t="shared" si="5"/>
        <v>0.60181278705780228</v>
      </c>
      <c r="T10">
        <v>1.458652288036242E-4</v>
      </c>
      <c r="U10" s="7">
        <f t="shared" si="6"/>
        <v>0.12356962806912863</v>
      </c>
      <c r="V10">
        <v>2.8314461337757899E-5</v>
      </c>
      <c r="W10" s="7">
        <f t="shared" si="7"/>
        <v>2.3986576411537043E-2</v>
      </c>
    </row>
    <row r="11" spans="1:23" x14ac:dyDescent="0.15">
      <c r="A11" s="2">
        <v>43830</v>
      </c>
      <c r="B11">
        <v>2.9699819006493971E-2</v>
      </c>
      <c r="C11">
        <v>2.259547792601203E-4</v>
      </c>
      <c r="D11">
        <v>0.17299067543007651</v>
      </c>
      <c r="E11">
        <v>2.7200874847198159E-2</v>
      </c>
      <c r="F11" s="7">
        <f t="shared" si="0"/>
        <v>0.90894474582130624</v>
      </c>
      <c r="G11">
        <v>2.2045989610674811E-3</v>
      </c>
      <c r="H11" s="8">
        <f t="shared" si="1"/>
        <v>7.366890416437491E-2</v>
      </c>
      <c r="I11">
        <v>1.541820226693728E-4</v>
      </c>
      <c r="J11" s="7">
        <f t="shared" si="2"/>
        <v>5.1521482376094769E-3</v>
      </c>
      <c r="K11">
        <v>1.4016317555899749E-4</v>
      </c>
      <c r="L11" s="7">
        <f t="shared" si="3"/>
        <v>4.6836942818073756E-3</v>
      </c>
      <c r="M11">
        <v>1.1108900453013549E-3</v>
      </c>
      <c r="N11">
        <v>7.1848860650580731E-5</v>
      </c>
      <c r="O11">
        <v>3.4390971285381509E-2</v>
      </c>
      <c r="P11">
        <v>1.6619530200002631E-4</v>
      </c>
      <c r="Q11" s="7">
        <f t="shared" si="4"/>
        <v>0.14051732057149405</v>
      </c>
      <c r="R11">
        <v>7.6826689942822784E-4</v>
      </c>
      <c r="S11" s="7">
        <f t="shared" si="5"/>
        <v>0.64956593172174615</v>
      </c>
      <c r="T11">
        <v>1.5222153738474851E-4</v>
      </c>
      <c r="U11" s="7">
        <f t="shared" si="6"/>
        <v>0.12870257046480765</v>
      </c>
      <c r="V11">
        <v>2.4206306488353178E-5</v>
      </c>
      <c r="W11" s="7">
        <f t="shared" si="7"/>
        <v>2.0466314557286473E-2</v>
      </c>
    </row>
    <row r="12" spans="1:23" x14ac:dyDescent="0.15">
      <c r="A12" s="2">
        <v>43861</v>
      </c>
      <c r="B12">
        <v>3.0301612290755349E-2</v>
      </c>
      <c r="C12">
        <v>2.170429786172992E-4</v>
      </c>
      <c r="D12">
        <v>0.17469589368205721</v>
      </c>
      <c r="E12">
        <v>2.8297987320023501E-2</v>
      </c>
      <c r="F12" s="7">
        <f t="shared" si="0"/>
        <v>0.92723572091402973</v>
      </c>
      <c r="G12">
        <v>1.661705299513909E-3</v>
      </c>
      <c r="H12" s="8">
        <f t="shared" si="1"/>
        <v>5.4448837435558069E-2</v>
      </c>
      <c r="I12">
        <v>1.7570461845533379E-4</v>
      </c>
      <c r="J12" s="7">
        <f t="shared" si="2"/>
        <v>5.7572857291541346E-3</v>
      </c>
      <c r="K12">
        <v>1.6621505276262621E-4</v>
      </c>
      <c r="L12" s="7">
        <f t="shared" si="3"/>
        <v>5.4463426155422143E-3</v>
      </c>
      <c r="M12">
        <v>9.1763311948869157E-4</v>
      </c>
      <c r="N12">
        <v>6.1558477009563463E-5</v>
      </c>
      <c r="O12">
        <v>3.1292037269859158E-2</v>
      </c>
      <c r="P12">
        <v>2.4456604860440711E-4</v>
      </c>
      <c r="Q12" s="7">
        <f t="shared" si="4"/>
        <v>0.2497632225184675</v>
      </c>
      <c r="R12">
        <v>5.0887883943506111E-4</v>
      </c>
      <c r="S12" s="7">
        <f t="shared" si="5"/>
        <v>0.51969281727385408</v>
      </c>
      <c r="T12">
        <v>1.4459661190185409E-4</v>
      </c>
      <c r="U12" s="7">
        <f t="shared" si="6"/>
        <v>0.14766937585959131</v>
      </c>
      <c r="V12">
        <v>1.9591619547369529E-5</v>
      </c>
      <c r="W12" s="7">
        <f t="shared" si="7"/>
        <v>2.0007953108903589E-2</v>
      </c>
    </row>
    <row r="13" spans="1:23" x14ac:dyDescent="0.15">
      <c r="A13" s="2">
        <v>43889</v>
      </c>
      <c r="B13">
        <v>3.124305987350048E-2</v>
      </c>
      <c r="C13">
        <v>2.0899396758356471E-4</v>
      </c>
      <c r="D13">
        <v>0.17734726905448539</v>
      </c>
      <c r="E13">
        <v>2.9409482641440152E-2</v>
      </c>
      <c r="F13" s="7">
        <f t="shared" si="0"/>
        <v>0.93505762103917689</v>
      </c>
      <c r="G13">
        <v>1.532768291024078E-3</v>
      </c>
      <c r="H13" s="8">
        <f t="shared" si="1"/>
        <v>4.8733488082164898E-2</v>
      </c>
      <c r="I13">
        <v>1.0818065614343549E-4</v>
      </c>
      <c r="J13" s="7">
        <f t="shared" si="2"/>
        <v>3.4395418718928049E-3</v>
      </c>
      <c r="K13">
        <v>1.926282848928013E-4</v>
      </c>
      <c r="L13" s="7">
        <f t="shared" si="3"/>
        <v>6.1245057593403273E-3</v>
      </c>
      <c r="M13">
        <v>9.3026301264457058E-4</v>
      </c>
      <c r="N13">
        <v>5.7808868447808281E-5</v>
      </c>
      <c r="O13">
        <v>3.1433610691302689E-2</v>
      </c>
      <c r="P13">
        <v>3.1292878596181632E-4</v>
      </c>
      <c r="Q13" s="7">
        <f t="shared" si="4"/>
        <v>0.3167064987375745</v>
      </c>
      <c r="R13">
        <v>4.2943137438405222E-4</v>
      </c>
      <c r="S13" s="7">
        <f t="shared" si="5"/>
        <v>0.43461551998553732</v>
      </c>
      <c r="T13">
        <v>1.5798267393268801E-4</v>
      </c>
      <c r="U13" s="7">
        <f t="shared" si="6"/>
        <v>0.15988985918517154</v>
      </c>
      <c r="V13">
        <v>2.9920178366013479E-5</v>
      </c>
      <c r="W13" s="7">
        <f t="shared" si="7"/>
        <v>3.028137824642347E-2</v>
      </c>
    </row>
    <row r="14" spans="1:23" x14ac:dyDescent="0.15">
      <c r="A14" s="2">
        <v>43921</v>
      </c>
      <c r="B14">
        <v>3.0582225810092029E-2</v>
      </c>
      <c r="C14">
        <v>2.3298867545902579E-4</v>
      </c>
      <c r="D14">
        <v>0.17554262868474729</v>
      </c>
      <c r="E14">
        <v>2.802313861626643E-2</v>
      </c>
      <c r="F14" s="7">
        <f t="shared" si="0"/>
        <v>0.90939294384617053</v>
      </c>
      <c r="G14">
        <v>2.200879588170483E-3</v>
      </c>
      <c r="H14" s="8">
        <f t="shared" si="1"/>
        <v>7.1421848749501762E-2</v>
      </c>
      <c r="I14">
        <v>1.708765461441676E-4</v>
      </c>
      <c r="J14" s="7">
        <f t="shared" si="2"/>
        <v>5.545200609403186E-3</v>
      </c>
      <c r="K14">
        <v>1.8733105951094421E-4</v>
      </c>
      <c r="L14" s="7">
        <f t="shared" si="3"/>
        <v>6.0791742857665932E-3</v>
      </c>
      <c r="M14">
        <v>9.1520179678888903E-4</v>
      </c>
      <c r="N14">
        <v>5.7488214148756341E-5</v>
      </c>
      <c r="O14">
        <v>3.1187978628594151E-2</v>
      </c>
      <c r="P14">
        <v>2.6258747025088998E-4</v>
      </c>
      <c r="Q14" s="7">
        <f t="shared" si="4"/>
        <v>0.26996007700106139</v>
      </c>
      <c r="R14">
        <v>4.7987547222219027E-4</v>
      </c>
      <c r="S14" s="7">
        <f t="shared" si="5"/>
        <v>0.49334882318736267</v>
      </c>
      <c r="T14">
        <v>1.3349633203922921E-4</v>
      </c>
      <c r="U14" s="7">
        <f t="shared" si="6"/>
        <v>0.13724447721072264</v>
      </c>
      <c r="V14">
        <v>3.9242522276577117E-5</v>
      </c>
      <c r="W14" s="7">
        <f t="shared" si="7"/>
        <v>4.0344325360911697E-2</v>
      </c>
    </row>
    <row r="15" spans="1:23" x14ac:dyDescent="0.15">
      <c r="A15" s="2">
        <v>43951</v>
      </c>
      <c r="B15">
        <v>2.816475881237503E-2</v>
      </c>
      <c r="C15">
        <v>2.2511321962761781E-4</v>
      </c>
      <c r="D15">
        <v>0.16849294356738689</v>
      </c>
      <c r="E15">
        <v>2.562578736754512E-2</v>
      </c>
      <c r="F15" s="7">
        <f t="shared" si="0"/>
        <v>0.90263835422217831</v>
      </c>
      <c r="G15">
        <v>2.333411450642794E-3</v>
      </c>
      <c r="H15" s="8">
        <f t="shared" si="1"/>
        <v>8.21916861059621E-2</v>
      </c>
      <c r="I15">
        <v>8.5007347325868676E-5</v>
      </c>
      <c r="J15" s="7">
        <f t="shared" si="2"/>
        <v>2.9942842725759261E-3</v>
      </c>
      <c r="K15">
        <v>1.2055264686124079E-4</v>
      </c>
      <c r="L15" s="7">
        <f t="shared" si="3"/>
        <v>4.2463258279342407E-3</v>
      </c>
      <c r="M15">
        <v>3.8722169844802428E-4</v>
      </c>
      <c r="N15">
        <v>4.5327766344035852E-5</v>
      </c>
      <c r="O15">
        <v>2.079782355901838E-2</v>
      </c>
      <c r="P15">
        <v>5.5105178511171091E-5</v>
      </c>
      <c r="Q15" s="7">
        <f t="shared" si="4"/>
        <v>0.12739624712669995</v>
      </c>
      <c r="R15">
        <v>2.6539874306510719E-4</v>
      </c>
      <c r="S15" s="7">
        <f t="shared" si="5"/>
        <v>0.61356853878594564</v>
      </c>
      <c r="T15">
        <v>5.7398516931572453E-5</v>
      </c>
      <c r="U15" s="7">
        <f t="shared" si="6"/>
        <v>0.13269815732904833</v>
      </c>
      <c r="V15">
        <v>9.319259940173207E-6</v>
      </c>
      <c r="W15" s="7">
        <f t="shared" si="7"/>
        <v>2.1544957741777029E-2</v>
      </c>
    </row>
    <row r="16" spans="1:23" x14ac:dyDescent="0.15">
      <c r="A16" s="2">
        <v>43980</v>
      </c>
      <c r="B16">
        <v>2.7593481398128158E-2</v>
      </c>
      <c r="C16">
        <v>2.423559327663528E-4</v>
      </c>
      <c r="D16">
        <v>0.16684075440639351</v>
      </c>
      <c r="E16">
        <v>2.5099663902666339E-2</v>
      </c>
      <c r="F16" s="7">
        <f t="shared" si="0"/>
        <v>0.90170321101886375</v>
      </c>
      <c r="G16">
        <v>2.3381683964723752E-3</v>
      </c>
      <c r="H16" s="8">
        <f t="shared" si="1"/>
        <v>8.3998493333530252E-2</v>
      </c>
      <c r="I16">
        <v>7.4178634754266381E-5</v>
      </c>
      <c r="J16" s="7">
        <f t="shared" si="2"/>
        <v>2.6648609083491375E-3</v>
      </c>
      <c r="K16">
        <v>8.1470464235166657E-5</v>
      </c>
      <c r="L16" s="7">
        <f t="shared" si="3"/>
        <v>2.9268192390513796E-3</v>
      </c>
      <c r="M16">
        <v>5.0251079221663372E-4</v>
      </c>
      <c r="N16">
        <v>4.9154840012800723E-5</v>
      </c>
      <c r="O16">
        <v>2.348756335232402E-2</v>
      </c>
      <c r="P16">
        <v>6.9618402786654802E-5</v>
      </c>
      <c r="Q16" s="7">
        <f t="shared" si="4"/>
        <v>0.12619673715273408</v>
      </c>
      <c r="R16">
        <v>3.7608181916506749E-4</v>
      </c>
      <c r="S16" s="7">
        <f t="shared" si="5"/>
        <v>0.68172058796778068</v>
      </c>
      <c r="T16">
        <v>5.1921823737255252E-5</v>
      </c>
      <c r="U16" s="7">
        <f t="shared" si="6"/>
        <v>9.4118285975917523E-2</v>
      </c>
      <c r="V16">
        <v>4.8887465276562373E-6</v>
      </c>
      <c r="W16" s="7">
        <f t="shared" si="7"/>
        <v>8.8617927999238445E-3</v>
      </c>
    </row>
    <row r="17" spans="1:23" x14ac:dyDescent="0.15">
      <c r="A17" s="2">
        <v>44012</v>
      </c>
      <c r="B17">
        <v>2.7976519650390611E-2</v>
      </c>
      <c r="C17">
        <v>2.7772654066784719E-4</v>
      </c>
      <c r="D17">
        <v>0.16808999432166821</v>
      </c>
      <c r="E17">
        <v>2.5088456381915019E-2</v>
      </c>
      <c r="F17" s="7">
        <f t="shared" si="0"/>
        <v>0.88795348537221608</v>
      </c>
      <c r="G17">
        <v>2.7436729881366601E-3</v>
      </c>
      <c r="H17" s="8">
        <f t="shared" si="1"/>
        <v>9.710657186122143E-2</v>
      </c>
      <c r="I17">
        <v>1.0087506522099011E-4</v>
      </c>
      <c r="J17" s="7">
        <f t="shared" si="2"/>
        <v>3.5702621311806139E-3</v>
      </c>
      <c r="K17">
        <v>4.35152151179354E-5</v>
      </c>
      <c r="L17" s="7">
        <f t="shared" si="3"/>
        <v>1.540130103761414E-3</v>
      </c>
      <c r="M17">
        <v>6.6503459002415454E-4</v>
      </c>
      <c r="N17">
        <v>5.5598046287531261E-5</v>
      </c>
      <c r="O17">
        <v>2.684460162326284E-2</v>
      </c>
      <c r="P17">
        <v>8.9935011475523682E-5</v>
      </c>
      <c r="Q17" s="7">
        <f t="shared" si="4"/>
        <v>0.12480008112847289</v>
      </c>
      <c r="R17">
        <v>5.0004876434489262E-4</v>
      </c>
      <c r="S17" s="7">
        <f t="shared" si="5"/>
        <v>0.69390246728794158</v>
      </c>
      <c r="T17">
        <v>6.7889530246664854E-5</v>
      </c>
      <c r="U17" s="7">
        <f t="shared" si="6"/>
        <v>9.4208237076431112E-2</v>
      </c>
      <c r="V17">
        <v>7.1612839570734721E-6</v>
      </c>
      <c r="W17" s="7">
        <f t="shared" si="7"/>
        <v>9.9374960225588459E-3</v>
      </c>
    </row>
    <row r="18" spans="1:23" x14ac:dyDescent="0.15">
      <c r="A18" s="2">
        <v>44043</v>
      </c>
      <c r="B18">
        <v>2.8859446635936769E-2</v>
      </c>
      <c r="C18">
        <v>3.5535634715941849E-4</v>
      </c>
      <c r="D18">
        <v>0.17092338337131111</v>
      </c>
      <c r="E18">
        <v>2.5782968616808118E-2</v>
      </c>
      <c r="F18" s="7">
        <f t="shared" si="0"/>
        <v>0.88253097690668181</v>
      </c>
      <c r="G18">
        <v>2.9792785594163458E-3</v>
      </c>
      <c r="H18" s="8">
        <f t="shared" si="1"/>
        <v>0.10197838955614966</v>
      </c>
      <c r="I18">
        <v>7.4869940854820286E-5</v>
      </c>
      <c r="J18" s="7">
        <f t="shared" si="2"/>
        <v>2.5627398856032115E-3</v>
      </c>
      <c r="K18">
        <v>2.2329518857459401E-5</v>
      </c>
      <c r="L18" s="7">
        <f t="shared" si="3"/>
        <v>7.6432207570865213E-4</v>
      </c>
      <c r="M18">
        <v>8.2823705697089589E-4</v>
      </c>
      <c r="N18">
        <v>7.2008003961334061E-5</v>
      </c>
      <c r="O18">
        <v>3.000408407087659E-2</v>
      </c>
      <c r="P18">
        <v>1.1844142579630821E-4</v>
      </c>
      <c r="Q18" s="7">
        <f t="shared" si="4"/>
        <v>0.13156576018718577</v>
      </c>
      <c r="R18">
        <v>6.3686695064321631E-4</v>
      </c>
      <c r="S18" s="7">
        <f t="shared" si="5"/>
        <v>0.70743731710532465</v>
      </c>
      <c r="T18">
        <v>6.6657459883127126E-5</v>
      </c>
      <c r="U18" s="7">
        <f t="shared" si="6"/>
        <v>7.4043682965726443E-2</v>
      </c>
      <c r="V18">
        <v>6.2712206482443907E-6</v>
      </c>
      <c r="W18" s="7">
        <f t="shared" si="7"/>
        <v>6.9661261365325999E-3</v>
      </c>
    </row>
    <row r="19" spans="1:23" x14ac:dyDescent="0.15">
      <c r="A19" s="2">
        <v>44074</v>
      </c>
      <c r="B19">
        <v>2.921722510740949E-2</v>
      </c>
      <c r="C19">
        <v>4.488173399404495E-4</v>
      </c>
      <c r="D19">
        <v>0.1722383303662397</v>
      </c>
      <c r="E19">
        <v>2.6047195569905771E-2</v>
      </c>
      <c r="F19" s="7">
        <f t="shared" si="0"/>
        <v>0.87801383066626604</v>
      </c>
      <c r="G19">
        <v>3.060328579064746E-3</v>
      </c>
      <c r="H19" s="8">
        <f t="shared" si="1"/>
        <v>0.10315931370003566</v>
      </c>
      <c r="I19">
        <v>7.4403344234768158E-5</v>
      </c>
      <c r="J19" s="7">
        <f t="shared" si="2"/>
        <v>2.5080306672794705E-3</v>
      </c>
      <c r="K19">
        <v>3.5297614204211692E-5</v>
      </c>
      <c r="L19" s="7">
        <f t="shared" si="3"/>
        <v>1.1898322557468335E-3</v>
      </c>
      <c r="M19">
        <v>7.2013949486018068E-4</v>
      </c>
      <c r="N19">
        <v>7.1649446087558824E-5</v>
      </c>
      <c r="O19">
        <v>2.8138744480657622E-2</v>
      </c>
      <c r="P19">
        <v>1.2677568009396159E-4</v>
      </c>
      <c r="Q19" s="7">
        <f t="shared" si="4"/>
        <v>0.16011297144693157</v>
      </c>
      <c r="R19">
        <v>5.1520755871802687E-4</v>
      </c>
      <c r="S19" s="7">
        <f t="shared" si="5"/>
        <v>0.65068799534045541</v>
      </c>
      <c r="T19">
        <v>6.6225127739480015E-5</v>
      </c>
      <c r="U19" s="7">
        <f t="shared" si="6"/>
        <v>8.3639874611296294E-2</v>
      </c>
      <c r="V19">
        <v>1.1931128308712281E-5</v>
      </c>
      <c r="W19" s="7">
        <f t="shared" si="7"/>
        <v>1.5068571549422248E-2</v>
      </c>
    </row>
    <row r="20" spans="1:23" x14ac:dyDescent="0.15">
      <c r="A20" s="2">
        <v>44104</v>
      </c>
      <c r="B20">
        <v>2.8619316479542779E-2</v>
      </c>
      <c r="C20">
        <v>4.0857137863145479E-4</v>
      </c>
      <c r="D20">
        <v>0.1703757255543589</v>
      </c>
      <c r="E20">
        <v>2.5649169031095081E-2</v>
      </c>
      <c r="F20" s="7">
        <f t="shared" si="0"/>
        <v>0.88360438611355219</v>
      </c>
      <c r="G20">
        <v>2.847717510846285E-3</v>
      </c>
      <c r="H20" s="8">
        <f t="shared" si="1"/>
        <v>9.8102814946777792E-2</v>
      </c>
      <c r="I20">
        <v>8.9879331104674614E-5</v>
      </c>
      <c r="J20" s="7">
        <f t="shared" si="2"/>
        <v>3.0963097123638864E-3</v>
      </c>
      <c r="K20">
        <v>3.2550606496768733E-5</v>
      </c>
      <c r="L20" s="7">
        <f t="shared" si="3"/>
        <v>1.1213563541311016E-3</v>
      </c>
      <c r="M20">
        <v>7.060757263685736E-4</v>
      </c>
      <c r="N20">
        <v>6.746031400615507E-5</v>
      </c>
      <c r="O20">
        <v>2.78125158943726E-2</v>
      </c>
      <c r="P20">
        <v>1.187628125074202E-4</v>
      </c>
      <c r="Q20" s="7">
        <f t="shared" si="4"/>
        <v>0.15353235829824713</v>
      </c>
      <c r="R20">
        <v>5.1015480488956697E-4</v>
      </c>
      <c r="S20" s="7">
        <f t="shared" si="5"/>
        <v>0.65951006580434135</v>
      </c>
      <c r="T20">
        <v>6.6015363912662439E-5</v>
      </c>
      <c r="U20" s="7">
        <f t="shared" si="6"/>
        <v>8.5342324684292953E-2</v>
      </c>
      <c r="V20">
        <v>1.114274505892442E-5</v>
      </c>
      <c r="W20" s="7">
        <f t="shared" si="7"/>
        <v>1.4404946217536903E-2</v>
      </c>
    </row>
    <row r="21" spans="1:23" x14ac:dyDescent="0.15">
      <c r="A21" s="2">
        <v>44134</v>
      </c>
      <c r="B21">
        <v>2.83198765622357E-2</v>
      </c>
      <c r="C21">
        <v>3.9856923308270753E-4</v>
      </c>
      <c r="D21">
        <v>0.16946517575985459</v>
      </c>
      <c r="E21">
        <v>2.5626472558391851E-2</v>
      </c>
      <c r="F21" s="7">
        <f t="shared" si="0"/>
        <v>0.89233493835412914</v>
      </c>
      <c r="G21">
        <v>2.5184257181458552E-3</v>
      </c>
      <c r="H21" s="8">
        <f t="shared" si="1"/>
        <v>8.7693663372145347E-2</v>
      </c>
      <c r="I21">
        <v>1.457737286368333E-4</v>
      </c>
      <c r="J21" s="7">
        <f t="shared" si="2"/>
        <v>5.0759616197822545E-3</v>
      </c>
      <c r="K21">
        <v>2.9204557061212398E-5</v>
      </c>
      <c r="L21" s="7">
        <f t="shared" si="3"/>
        <v>1.0169267957381327E-3</v>
      </c>
      <c r="M21">
        <v>6.572966565714459E-4</v>
      </c>
      <c r="N21">
        <v>6.3518666830802487E-5</v>
      </c>
      <c r="O21">
        <v>2.6848004086006998E-2</v>
      </c>
      <c r="P21">
        <v>1.145849014891681E-4</v>
      </c>
      <c r="Q21" s="7">
        <f t="shared" si="4"/>
        <v>0.15896568478639903</v>
      </c>
      <c r="R21">
        <v>4.5744265445444871E-4</v>
      </c>
      <c r="S21" s="7">
        <f t="shared" si="5"/>
        <v>0.63461838227206291</v>
      </c>
      <c r="T21">
        <v>7.0855417527505203E-5</v>
      </c>
      <c r="U21" s="7">
        <f t="shared" si="6"/>
        <v>9.829898897413504E-2</v>
      </c>
      <c r="V21">
        <v>1.441368310032412E-5</v>
      </c>
      <c r="W21" s="7">
        <f t="shared" si="7"/>
        <v>1.9996360555005314E-2</v>
      </c>
    </row>
    <row r="22" spans="1:23" x14ac:dyDescent="0.15">
      <c r="A22" s="2">
        <v>44165</v>
      </c>
      <c r="B22">
        <v>2.9494935959347109E-2</v>
      </c>
      <c r="C22">
        <v>4.8840041543301346E-4</v>
      </c>
      <c r="D22">
        <v>0.17315697033264391</v>
      </c>
      <c r="E22">
        <v>2.7569550932171699E-2</v>
      </c>
      <c r="F22" s="7">
        <f t="shared" si="0"/>
        <v>0.91949576883516104</v>
      </c>
      <c r="G22">
        <v>1.895599153087506E-3</v>
      </c>
      <c r="H22" s="8">
        <f t="shared" si="1"/>
        <v>6.3221755224076762E-2</v>
      </c>
      <c r="I22">
        <v>1.3751473067546049E-5</v>
      </c>
      <c r="J22" s="7">
        <f t="shared" si="2"/>
        <v>4.5863718752502884E-4</v>
      </c>
      <c r="K22">
        <v>1.603440102031411E-5</v>
      </c>
      <c r="L22" s="7">
        <f t="shared" si="3"/>
        <v>5.3477707817069751E-4</v>
      </c>
      <c r="M22">
        <v>7.1738635303922544E-4</v>
      </c>
      <c r="N22">
        <v>8.9235829093168003E-5</v>
      </c>
      <c r="O22">
        <v>2.8401094734752629E-2</v>
      </c>
      <c r="P22">
        <v>1.3836260662375581E-4</v>
      </c>
      <c r="Q22" s="7">
        <f t="shared" si="4"/>
        <v>0.17153335190705915</v>
      </c>
      <c r="R22">
        <v>5.0816613408194455E-4</v>
      </c>
      <c r="S22" s="7">
        <f t="shared" si="5"/>
        <v>0.62999275911127572</v>
      </c>
      <c r="T22">
        <v>5.6038135655124227E-5</v>
      </c>
      <c r="U22" s="7">
        <f t="shared" si="6"/>
        <v>6.9472594352638944E-2</v>
      </c>
      <c r="V22">
        <v>1.481947667840108E-5</v>
      </c>
      <c r="W22" s="7">
        <f t="shared" si="7"/>
        <v>1.8372265239748529E-2</v>
      </c>
    </row>
    <row r="23" spans="1:23" x14ac:dyDescent="0.15">
      <c r="A23" s="2">
        <v>44196</v>
      </c>
      <c r="B23">
        <v>2.917278963795478E-2</v>
      </c>
      <c r="C23">
        <v>5.5720389614246572E-4</v>
      </c>
      <c r="D23">
        <v>0.17242387750569019</v>
      </c>
      <c r="E23">
        <v>2.7186113877738099E-2</v>
      </c>
      <c r="F23" s="7">
        <f t="shared" si="0"/>
        <v>0.9144338980954847</v>
      </c>
      <c r="G23">
        <v>1.9584577614353582E-3</v>
      </c>
      <c r="H23" s="8">
        <f t="shared" si="1"/>
        <v>6.5874812895240234E-2</v>
      </c>
      <c r="I23">
        <v>7.700027043500593E-6</v>
      </c>
      <c r="J23" s="7">
        <f t="shared" si="2"/>
        <v>2.5899861144165585E-4</v>
      </c>
      <c r="K23">
        <v>2.0517971737763169E-5</v>
      </c>
      <c r="L23" s="7">
        <f t="shared" si="3"/>
        <v>6.9014383451618201E-4</v>
      </c>
      <c r="M23">
        <v>7.134856371648887E-4</v>
      </c>
      <c r="N23">
        <v>9.9088806430727166E-5</v>
      </c>
      <c r="O23">
        <v>2.8505691424619329E-2</v>
      </c>
      <c r="P23">
        <v>1.271260776365971E-4</v>
      </c>
      <c r="Q23" s="7">
        <f t="shared" si="4"/>
        <v>0.156448530517485</v>
      </c>
      <c r="R23">
        <v>5.2646753125843251E-4</v>
      </c>
      <c r="S23" s="7">
        <f t="shared" si="5"/>
        <v>0.64790067594155498</v>
      </c>
      <c r="T23">
        <v>4.9202962162822893E-5</v>
      </c>
      <c r="U23" s="7">
        <f t="shared" si="6"/>
        <v>6.0551943948792382E-2</v>
      </c>
      <c r="V23">
        <v>1.068906610703605E-5</v>
      </c>
      <c r="W23" s="7">
        <f t="shared" si="7"/>
        <v>1.315456841066435E-2</v>
      </c>
    </row>
    <row r="24" spans="1:23" x14ac:dyDescent="0.15">
      <c r="A24" s="2">
        <v>44225</v>
      </c>
      <c r="B24">
        <v>2.8799957489456528E-2</v>
      </c>
      <c r="C24">
        <v>6.2227653293136717E-4</v>
      </c>
      <c r="D24">
        <v>0.17152910546722941</v>
      </c>
      <c r="E24">
        <v>2.6676158833046401E-2</v>
      </c>
      <c r="F24" s="7">
        <f t="shared" si="0"/>
        <v>0.90666666619360181</v>
      </c>
      <c r="G24">
        <v>2.0706162859389292E-3</v>
      </c>
      <c r="H24" s="8">
        <f t="shared" si="1"/>
        <v>7.0375902943446131E-2</v>
      </c>
      <c r="I24">
        <v>8.7850735199038876E-6</v>
      </c>
      <c r="J24" s="7">
        <f t="shared" si="2"/>
        <v>2.9858621589438689E-4</v>
      </c>
      <c r="K24">
        <v>4.4397296951225648E-5</v>
      </c>
      <c r="L24" s="7">
        <f t="shared" si="3"/>
        <v>1.5089709679232026E-3</v>
      </c>
      <c r="M24">
        <v>6.9423288599266132E-4</v>
      </c>
      <c r="N24">
        <v>1.0212250603266961E-4</v>
      </c>
      <c r="O24">
        <v>2.8219769524667121E-2</v>
      </c>
      <c r="P24">
        <v>9.6384830020382453E-5</v>
      </c>
      <c r="Q24" s="7">
        <f t="shared" si="4"/>
        <v>0.12103243223512523</v>
      </c>
      <c r="R24">
        <v>5.2763084659495025E-4</v>
      </c>
      <c r="S24" s="7">
        <f t="shared" si="5"/>
        <v>0.66255700894176539</v>
      </c>
      <c r="T24">
        <v>5.4209400363029678E-5</v>
      </c>
      <c r="U24" s="7">
        <f t="shared" si="6"/>
        <v>6.8071869552062195E-2</v>
      </c>
      <c r="V24">
        <v>1.6007809014298869E-5</v>
      </c>
      <c r="W24" s="7">
        <f t="shared" si="7"/>
        <v>2.0101338139479417E-2</v>
      </c>
    </row>
    <row r="25" spans="1:23" x14ac:dyDescent="0.15">
      <c r="A25" s="2">
        <v>44253</v>
      </c>
      <c r="B25">
        <v>2.845404653935445E-2</v>
      </c>
      <c r="C25">
        <v>5.0455226679646233E-4</v>
      </c>
      <c r="D25">
        <v>0.17017226215265199</v>
      </c>
      <c r="E25">
        <v>2.6906448509319569E-2</v>
      </c>
      <c r="F25" s="7">
        <f t="shared" si="0"/>
        <v>0.92913502788693425</v>
      </c>
      <c r="G25">
        <v>1.4863194763088459E-3</v>
      </c>
      <c r="H25" s="8">
        <f t="shared" si="1"/>
        <v>5.1325669665797026E-2</v>
      </c>
      <c r="I25">
        <v>6.192803520384062E-7</v>
      </c>
      <c r="J25" s="7">
        <f t="shared" si="2"/>
        <v>2.1385024744597409E-5</v>
      </c>
      <c r="K25">
        <v>6.0659273373939117E-5</v>
      </c>
      <c r="L25" s="7">
        <f t="shared" si="3"/>
        <v>2.0946895179560577E-3</v>
      </c>
      <c r="M25">
        <v>6.3006396390145338E-4</v>
      </c>
      <c r="N25">
        <v>8.8256379800349472E-5</v>
      </c>
      <c r="O25">
        <v>2.6801498907744001E-2</v>
      </c>
      <c r="P25">
        <v>9.7028175365049908E-5</v>
      </c>
      <c r="Q25" s="7">
        <f t="shared" si="4"/>
        <v>0.13507646861986874</v>
      </c>
      <c r="R25">
        <v>4.5043739448353008E-4</v>
      </c>
      <c r="S25" s="7">
        <f t="shared" si="5"/>
        <v>0.62707035716438053</v>
      </c>
      <c r="T25">
        <v>6.3803568368599688E-5</v>
      </c>
      <c r="U25" s="7">
        <f t="shared" si="6"/>
        <v>8.8823279095498558E-2</v>
      </c>
      <c r="V25">
        <v>1.8794825684273791E-5</v>
      </c>
      <c r="W25" s="7">
        <f t="shared" si="7"/>
        <v>2.6164963653147081E-2</v>
      </c>
    </row>
    <row r="26" spans="1:23" x14ac:dyDescent="0.15">
      <c r="A26" s="2">
        <v>44286</v>
      </c>
      <c r="B26">
        <v>2.9751193008090818E-2</v>
      </c>
      <c r="C26">
        <v>5.006547867539477E-4</v>
      </c>
      <c r="D26">
        <v>0.17393058326483229</v>
      </c>
      <c r="E26">
        <v>2.8177874069242988E-2</v>
      </c>
      <c r="F26" s="7">
        <f t="shared" si="0"/>
        <v>0.93144307284412542</v>
      </c>
      <c r="G26">
        <v>1.5279080963955579E-3</v>
      </c>
      <c r="H26" s="8">
        <f t="shared" si="1"/>
        <v>5.0506273426905501E-2</v>
      </c>
      <c r="I26">
        <v>6.3129420186869521E-7</v>
      </c>
      <c r="J26" s="7">
        <f t="shared" si="2"/>
        <v>2.086795511301873E-5</v>
      </c>
      <c r="K26">
        <v>4.4779548250359668E-5</v>
      </c>
      <c r="L26" s="7">
        <f t="shared" si="3"/>
        <v>1.4802252263741251E-3</v>
      </c>
      <c r="M26">
        <v>7.922703382032346E-4</v>
      </c>
      <c r="N26">
        <v>9.8945064847475529E-5</v>
      </c>
      <c r="O26">
        <v>2.9853231032012428E-2</v>
      </c>
      <c r="P26">
        <v>2.23965767010295E-4</v>
      </c>
      <c r="Q26" s="7">
        <f t="shared" si="4"/>
        <v>0.25130374345376005</v>
      </c>
      <c r="R26">
        <v>5.2602165538487582E-4</v>
      </c>
      <c r="S26" s="7">
        <f t="shared" si="5"/>
        <v>0.59022953775737785</v>
      </c>
      <c r="T26">
        <v>3.8302698452854628E-5</v>
      </c>
      <c r="U26" s="7">
        <f t="shared" si="6"/>
        <v>4.2978048092235682E-2</v>
      </c>
      <c r="V26">
        <v>3.9802173552094704E-6</v>
      </c>
      <c r="W26" s="7">
        <f t="shared" si="7"/>
        <v>4.4660553908570585E-3</v>
      </c>
    </row>
    <row r="27" spans="1:23" x14ac:dyDescent="0.15">
      <c r="A27" s="2">
        <v>44316</v>
      </c>
      <c r="B27">
        <v>3.0622608208064391E-2</v>
      </c>
      <c r="C27">
        <v>5.867735198673258E-4</v>
      </c>
      <c r="D27">
        <v>0.17666177211816861</v>
      </c>
      <c r="E27">
        <v>2.901403557383217E-2</v>
      </c>
      <c r="F27" s="7">
        <f t="shared" si="0"/>
        <v>0.92965749295396138</v>
      </c>
      <c r="G27">
        <v>1.529864907514267E-3</v>
      </c>
      <c r="H27" s="8">
        <f t="shared" si="1"/>
        <v>4.9019391696089619E-2</v>
      </c>
      <c r="I27">
        <v>3.0395542909442678E-7</v>
      </c>
      <c r="J27" s="7">
        <f t="shared" si="2"/>
        <v>9.7392326366527559E-6</v>
      </c>
      <c r="K27">
        <v>7.8403771288778587E-5</v>
      </c>
      <c r="L27" s="7">
        <f t="shared" si="3"/>
        <v>2.5121859821596185E-3</v>
      </c>
      <c r="M27">
        <v>8.6787503890350644E-4</v>
      </c>
      <c r="N27">
        <v>1.542748036839285E-4</v>
      </c>
      <c r="O27">
        <v>3.1971078220595493E-2</v>
      </c>
      <c r="P27">
        <v>2.6973211940684152E-4</v>
      </c>
      <c r="Q27" s="7">
        <f t="shared" si="4"/>
        <v>0.26388706251135441</v>
      </c>
      <c r="R27">
        <v>5.1952104637954495E-4</v>
      </c>
      <c r="S27" s="7">
        <f t="shared" si="5"/>
        <v>0.50826309874924724</v>
      </c>
      <c r="T27">
        <v>4.8046020932128989E-5</v>
      </c>
      <c r="U27" s="7">
        <f t="shared" si="6"/>
        <v>4.7004870450800977E-2</v>
      </c>
      <c r="V27">
        <v>3.0575852184990432E-5</v>
      </c>
      <c r="W27" s="7">
        <f t="shared" si="7"/>
        <v>2.991327779065325E-2</v>
      </c>
    </row>
    <row r="28" spans="1:23" x14ac:dyDescent="0.15">
      <c r="A28" s="2">
        <v>44347</v>
      </c>
      <c r="B28">
        <v>3.0107570747805332E-2</v>
      </c>
      <c r="C28">
        <v>4.7393610864273798E-4</v>
      </c>
      <c r="D28">
        <v>0.1748756897240096</v>
      </c>
      <c r="E28">
        <v>2.9000176644851109E-2</v>
      </c>
      <c r="F28" s="7">
        <f t="shared" si="0"/>
        <v>0.94829129189023142</v>
      </c>
      <c r="G28">
        <v>1.047030422533993E-3</v>
      </c>
      <c r="H28" s="8">
        <f t="shared" si="1"/>
        <v>3.423737186819583E-2</v>
      </c>
      <c r="I28">
        <v>7.2170454393091771E-6</v>
      </c>
      <c r="J28" s="7">
        <f t="shared" si="2"/>
        <v>2.3599378124781553E-4</v>
      </c>
      <c r="K28">
        <v>5.3146634980858708E-5</v>
      </c>
      <c r="L28" s="7">
        <f t="shared" si="3"/>
        <v>1.7378684193140996E-3</v>
      </c>
      <c r="M28">
        <v>7.6991689759167931E-4</v>
      </c>
      <c r="N28">
        <v>1.400567451181437E-4</v>
      </c>
      <c r="O28">
        <v>3.0165769387002599E-2</v>
      </c>
      <c r="P28">
        <v>2.796439479448352E-4</v>
      </c>
      <c r="Q28" s="7">
        <f t="shared" si="4"/>
        <v>0.30730994263974465</v>
      </c>
      <c r="R28">
        <v>4.0608631240208429E-4</v>
      </c>
      <c r="S28" s="7">
        <f t="shared" si="5"/>
        <v>0.44626162049352802</v>
      </c>
      <c r="T28">
        <v>5.4091392822486942E-5</v>
      </c>
      <c r="U28" s="7">
        <f t="shared" si="6"/>
        <v>5.9442812718627148E-2</v>
      </c>
      <c r="V28">
        <v>3.0095244422272799E-5</v>
      </c>
      <c r="W28" s="7">
        <f t="shared" si="7"/>
        <v>3.3072655085538256E-2</v>
      </c>
    </row>
    <row r="29" spans="1:23" x14ac:dyDescent="0.15">
      <c r="A29" s="2">
        <v>44377</v>
      </c>
      <c r="B29">
        <v>3.07921557268248E-2</v>
      </c>
      <c r="C29">
        <v>4.5132584185626241E-4</v>
      </c>
      <c r="D29">
        <v>0.1767582574271456</v>
      </c>
      <c r="E29">
        <v>2.9304648113563519E-2</v>
      </c>
      <c r="F29" s="7">
        <f t="shared" si="0"/>
        <v>0.93794438526783586</v>
      </c>
      <c r="G29">
        <v>1.4251618004201621E-3</v>
      </c>
      <c r="H29" s="8">
        <f t="shared" si="1"/>
        <v>4.5614692373104983E-2</v>
      </c>
      <c r="I29">
        <v>1.613915997699239E-5</v>
      </c>
      <c r="J29" s="7">
        <f t="shared" si="2"/>
        <v>5.1656086859316376E-4</v>
      </c>
      <c r="K29">
        <v>4.6206652864049502E-5</v>
      </c>
      <c r="L29" s="7">
        <f t="shared" si="3"/>
        <v>1.4789213795676265E-3</v>
      </c>
      <c r="M29">
        <v>8.4675547548996536E-4</v>
      </c>
      <c r="N29">
        <v>9.9614315136996019E-5</v>
      </c>
      <c r="O29">
        <v>3.076312387627371E-2</v>
      </c>
      <c r="P29">
        <v>2.5441476616128221E-4</v>
      </c>
      <c r="Q29" s="7">
        <f t="shared" si="4"/>
        <v>0.26883229862265018</v>
      </c>
      <c r="R29">
        <v>4.7635532762311871E-4</v>
      </c>
      <c r="S29" s="7">
        <f t="shared" si="5"/>
        <v>0.50335009881025228</v>
      </c>
      <c r="T29">
        <v>7.5714655027566395E-5</v>
      </c>
      <c r="U29" s="7">
        <f t="shared" si="6"/>
        <v>8.0005359191998429E-2</v>
      </c>
      <c r="V29">
        <v>4.0270726677997899E-5</v>
      </c>
      <c r="W29" s="7">
        <f t="shared" si="7"/>
        <v>4.2552844645768868E-2</v>
      </c>
    </row>
    <row r="30" spans="1:23" x14ac:dyDescent="0.15">
      <c r="A30" s="2">
        <v>44407</v>
      </c>
      <c r="B30">
        <v>3.2000842495639267E-2</v>
      </c>
      <c r="C30">
        <v>5.1272902533551002E-4</v>
      </c>
      <c r="D30">
        <v>0.18031520047121591</v>
      </c>
      <c r="E30">
        <v>3.00244286365621E-2</v>
      </c>
      <c r="F30" s="7">
        <f t="shared" si="0"/>
        <v>0.9234429572645716</v>
      </c>
      <c r="G30">
        <v>1.9365310158563449E-3</v>
      </c>
      <c r="H30" s="8">
        <f t="shared" si="1"/>
        <v>5.9560698049030775E-2</v>
      </c>
      <c r="I30">
        <v>1.261687135544273E-6</v>
      </c>
      <c r="J30" s="7">
        <f t="shared" si="2"/>
        <v>3.8804938261868532E-5</v>
      </c>
      <c r="K30">
        <v>3.8621156085212878E-5</v>
      </c>
      <c r="L30" s="7">
        <f t="shared" si="3"/>
        <v>1.1878472366623287E-3</v>
      </c>
      <c r="M30">
        <v>9.883140646679122E-4</v>
      </c>
      <c r="N30">
        <v>1.251898764189259E-4</v>
      </c>
      <c r="O30">
        <v>3.3369206479729747E-2</v>
      </c>
      <c r="P30">
        <v>3.3273757048372568E-4</v>
      </c>
      <c r="Q30" s="7">
        <f t="shared" si="4"/>
        <v>0.29882028990302129</v>
      </c>
      <c r="R30">
        <v>5.9466389968554074E-4</v>
      </c>
      <c r="S30" s="7">
        <f t="shared" si="5"/>
        <v>0.53404741352340224</v>
      </c>
      <c r="T30">
        <v>3.9115972456172629E-5</v>
      </c>
      <c r="U30" s="7">
        <f t="shared" si="6"/>
        <v>3.5128723853454343E-2</v>
      </c>
      <c r="V30">
        <v>2.179662204247318E-5</v>
      </c>
      <c r="W30" s="7">
        <f t="shared" si="7"/>
        <v>1.9574804576981145E-2</v>
      </c>
    </row>
    <row r="31" spans="1:23" x14ac:dyDescent="0.15">
      <c r="A31" s="2">
        <v>44439</v>
      </c>
      <c r="B31">
        <v>3.2251364460834889E-2</v>
      </c>
      <c r="C31">
        <v>5.0631091909541332E-4</v>
      </c>
      <c r="D31">
        <v>0.1809908157336452</v>
      </c>
      <c r="E31">
        <v>2.9943156103003351E-2</v>
      </c>
      <c r="F31" s="7">
        <f t="shared" si="0"/>
        <v>0.9140806163965064</v>
      </c>
      <c r="G31">
        <v>2.248526740560967E-3</v>
      </c>
      <c r="H31" s="8">
        <f t="shared" si="1"/>
        <v>6.8641218110933946E-2</v>
      </c>
      <c r="I31">
        <v>2.4890334689857921E-5</v>
      </c>
      <c r="J31" s="7">
        <f t="shared" si="2"/>
        <v>7.5983214319009715E-4</v>
      </c>
      <c r="K31">
        <v>3.479128258061206E-5</v>
      </c>
      <c r="L31" s="7">
        <f t="shared" si="3"/>
        <v>1.0620803270407794E-3</v>
      </c>
      <c r="M31">
        <v>9.6368448203625566E-4</v>
      </c>
      <c r="N31">
        <v>1.094069081145688E-4</v>
      </c>
      <c r="O31">
        <v>3.2758073663614967E-2</v>
      </c>
      <c r="P31">
        <v>2.7539602569374402E-4</v>
      </c>
      <c r="Q31" s="7">
        <f t="shared" si="4"/>
        <v>0.25663799767793938</v>
      </c>
      <c r="R31">
        <v>5.8701301626794418E-4</v>
      </c>
      <c r="S31" s="7">
        <f t="shared" si="5"/>
        <v>0.54702984448084957</v>
      </c>
      <c r="T31">
        <v>7.9258987626717515E-5</v>
      </c>
      <c r="U31" s="7">
        <f t="shared" si="6"/>
        <v>7.3860426385098071E-2</v>
      </c>
      <c r="V31">
        <v>2.2016452447849169E-5</v>
      </c>
      <c r="W31" s="7">
        <f t="shared" si="7"/>
        <v>2.0516847539662701E-2</v>
      </c>
    </row>
    <row r="32" spans="1:23" x14ac:dyDescent="0.15">
      <c r="A32" s="2">
        <v>44469</v>
      </c>
      <c r="B32">
        <v>3.3564804844486942E-2</v>
      </c>
      <c r="C32">
        <v>5.612010700727911E-4</v>
      </c>
      <c r="D32">
        <v>0.1847322546675586</v>
      </c>
      <c r="E32">
        <v>3.124829808504093E-2</v>
      </c>
      <c r="F32" s="7">
        <f t="shared" si="0"/>
        <v>0.91567405114083267</v>
      </c>
      <c r="G32">
        <v>2.264918988292335E-3</v>
      </c>
      <c r="H32" s="8">
        <f t="shared" si="1"/>
        <v>6.6369296013220683E-2</v>
      </c>
      <c r="I32">
        <v>7.6491792419545569E-6</v>
      </c>
      <c r="J32" s="7">
        <f t="shared" si="2"/>
        <v>2.2414516545257536E-4</v>
      </c>
      <c r="K32">
        <v>4.3938591911605137E-5</v>
      </c>
      <c r="L32" s="7">
        <f t="shared" si="3"/>
        <v>1.2875398316935442E-3</v>
      </c>
      <c r="M32">
        <v>1.327445593822628E-3</v>
      </c>
      <c r="N32">
        <v>1.2948785143024119E-4</v>
      </c>
      <c r="O32">
        <v>3.8169797553207818E-2</v>
      </c>
      <c r="P32">
        <v>4.7133509079109911E-4</v>
      </c>
      <c r="Q32" s="7">
        <f t="shared" si="4"/>
        <v>0.32351175156754874</v>
      </c>
      <c r="R32">
        <v>7.7532867143601078E-4</v>
      </c>
      <c r="S32" s="7">
        <f t="shared" si="5"/>
        <v>0.53216478347879692</v>
      </c>
      <c r="T32">
        <v>5.2439171808386349E-5</v>
      </c>
      <c r="U32" s="7">
        <f t="shared" si="6"/>
        <v>3.5992839603791835E-2</v>
      </c>
      <c r="V32">
        <v>2.8342659787130001E-5</v>
      </c>
      <c r="W32" s="7">
        <f t="shared" si="7"/>
        <v>1.9453640713293377E-2</v>
      </c>
    </row>
    <row r="33" spans="1:23" x14ac:dyDescent="0.15">
      <c r="A33" s="2">
        <v>44498</v>
      </c>
      <c r="B33">
        <v>3.2281351081304879E-2</v>
      </c>
      <c r="C33">
        <v>7.3309045923730437E-4</v>
      </c>
      <c r="D33">
        <v>0.1816987659301576</v>
      </c>
      <c r="E33">
        <v>2.9861973207583561E-2</v>
      </c>
      <c r="F33" s="7">
        <f t="shared" si="0"/>
        <v>0.90451244407428943</v>
      </c>
      <c r="G33">
        <v>2.3063541223886531E-3</v>
      </c>
      <c r="H33" s="8">
        <f t="shared" si="1"/>
        <v>6.9858947017365683E-2</v>
      </c>
      <c r="I33">
        <v>5.9312014240944392E-5</v>
      </c>
      <c r="J33" s="7">
        <f t="shared" si="2"/>
        <v>1.7965475553511463E-3</v>
      </c>
      <c r="K33">
        <v>5.3711737091590178E-5</v>
      </c>
      <c r="L33" s="7">
        <f t="shared" si="3"/>
        <v>1.6269164215796724E-3</v>
      </c>
      <c r="M33">
        <v>1.048325084504094E-3</v>
      </c>
      <c r="N33">
        <v>1.472487753066853E-4</v>
      </c>
      <c r="O33">
        <v>3.4577071301814727E-2</v>
      </c>
      <c r="P33">
        <v>3.228395572174355E-4</v>
      </c>
      <c r="Q33" s="7">
        <f t="shared" si="4"/>
        <v>0.27002895268095822</v>
      </c>
      <c r="R33">
        <v>6.5629143900261728E-4</v>
      </c>
      <c r="S33" s="7">
        <f t="shared" si="5"/>
        <v>0.54893424911990552</v>
      </c>
      <c r="T33">
        <v>5.149580882880214E-5</v>
      </c>
      <c r="U33" s="7">
        <f t="shared" si="6"/>
        <v>4.3072043108195977E-2</v>
      </c>
      <c r="V33">
        <v>1.76982794552385E-5</v>
      </c>
      <c r="W33" s="7">
        <f t="shared" si="7"/>
        <v>1.480316695619254E-2</v>
      </c>
    </row>
    <row r="34" spans="1:23" x14ac:dyDescent="0.15">
      <c r="A34" s="2">
        <v>44530</v>
      </c>
      <c r="B34">
        <v>3.1999457575624453E-2</v>
      </c>
      <c r="C34">
        <v>6.9680747511546588E-4</v>
      </c>
      <c r="D34">
        <v>0.1808210857470442</v>
      </c>
      <c r="E34">
        <v>2.9541759680501298E-2</v>
      </c>
      <c r="F34" s="7">
        <f t="shared" si="0"/>
        <v>0.90352092615644986</v>
      </c>
      <c r="G34">
        <v>2.3709228696375761E-3</v>
      </c>
      <c r="H34" s="8">
        <f t="shared" si="1"/>
        <v>7.2513568933890257E-2</v>
      </c>
      <c r="I34">
        <v>2.4708898745344861E-5</v>
      </c>
      <c r="J34" s="7">
        <f t="shared" si="2"/>
        <v>7.5571013101955798E-4</v>
      </c>
      <c r="K34">
        <v>6.2066126740095698E-5</v>
      </c>
      <c r="L34" s="7">
        <f t="shared" si="3"/>
        <v>1.8982635063600677E-3</v>
      </c>
      <c r="M34">
        <v>8.1815621397584443E-4</v>
      </c>
      <c r="N34">
        <v>1.121621871398039E-4</v>
      </c>
      <c r="O34">
        <v>3.0501121309152689E-2</v>
      </c>
      <c r="P34">
        <v>2.5196423181061218E-4</v>
      </c>
      <c r="Q34" s="7">
        <f t="shared" si="4"/>
        <v>0.27083655607419332</v>
      </c>
      <c r="R34">
        <v>5.2171607981431616E-4</v>
      </c>
      <c r="S34" s="7">
        <f t="shared" si="5"/>
        <v>0.56079303514653511</v>
      </c>
      <c r="T34">
        <v>3.0788144050441562E-5</v>
      </c>
      <c r="U34" s="7">
        <f t="shared" si="6"/>
        <v>3.3094200881676715E-2</v>
      </c>
      <c r="V34">
        <v>1.3687758300474101E-5</v>
      </c>
      <c r="W34" s="7">
        <f t="shared" si="7"/>
        <v>1.4712982441344368E-2</v>
      </c>
    </row>
    <row r="35" spans="1:23" x14ac:dyDescent="0.15">
      <c r="A35" s="2">
        <v>44561</v>
      </c>
      <c r="B35">
        <v>3.1508566216956212E-2</v>
      </c>
      <c r="C35">
        <v>4.9874419833509647E-4</v>
      </c>
      <c r="D35">
        <v>0.17890587026504001</v>
      </c>
      <c r="E35">
        <v>2.9062525606000641E-2</v>
      </c>
      <c r="F35" s="7">
        <f t="shared" si="0"/>
        <v>0.90799649295481533</v>
      </c>
      <c r="G35">
        <v>2.361876556913332E-3</v>
      </c>
      <c r="H35" s="8">
        <f t="shared" si="1"/>
        <v>7.3791784635080099E-2</v>
      </c>
      <c r="I35">
        <v>1.520511247255299E-5</v>
      </c>
      <c r="J35" s="7">
        <f t="shared" si="2"/>
        <v>4.7505123908470726E-4</v>
      </c>
      <c r="K35">
        <v>6.8958941569557117E-5</v>
      </c>
      <c r="L35" s="7">
        <f t="shared" si="3"/>
        <v>2.1544747332663222E-3</v>
      </c>
      <c r="M35">
        <v>8.0538099981625829E-4</v>
      </c>
      <c r="N35">
        <v>8.2566995878276825E-5</v>
      </c>
      <c r="O35">
        <v>2.9798456263614308E-2</v>
      </c>
      <c r="P35">
        <v>2.2605341301412999E-4</v>
      </c>
      <c r="Q35" s="7">
        <f t="shared" si="4"/>
        <v>0.25457956334178733</v>
      </c>
      <c r="R35">
        <v>5.4485395391290254E-4</v>
      </c>
      <c r="S35" s="7">
        <f t="shared" si="5"/>
        <v>0.61361020752879647</v>
      </c>
      <c r="T35">
        <v>2.168113103209011E-5</v>
      </c>
      <c r="U35" s="7">
        <f t="shared" si="6"/>
        <v>2.4417118048823981E-2</v>
      </c>
      <c r="V35">
        <v>1.2792501857135341E-5</v>
      </c>
      <c r="W35" s="7">
        <f t="shared" si="7"/>
        <v>1.4406814271965671E-2</v>
      </c>
    </row>
    <row r="36" spans="1:23" x14ac:dyDescent="0.15">
      <c r="A36" s="2">
        <v>44592</v>
      </c>
      <c r="B36">
        <v>3.0543687480565289E-2</v>
      </c>
      <c r="C36">
        <v>4.5044270830012581E-4</v>
      </c>
      <c r="D36">
        <v>0.17605149868395159</v>
      </c>
      <c r="E36">
        <v>2.8121655773050289E-2</v>
      </c>
      <c r="F36" s="7">
        <f t="shared" si="0"/>
        <v>0.90732198650804352</v>
      </c>
      <c r="G36">
        <v>2.307726832550803E-3</v>
      </c>
      <c r="H36" s="8">
        <f t="shared" si="1"/>
        <v>7.4456899370573384E-2</v>
      </c>
      <c r="I36">
        <v>5.2384542234554693E-5</v>
      </c>
      <c r="J36" s="7">
        <f t="shared" si="2"/>
        <v>1.6901439696918401E-3</v>
      </c>
      <c r="K36">
        <v>6.1920332729503445E-5</v>
      </c>
      <c r="L36" s="7">
        <f t="shared" si="3"/>
        <v>1.9978083705587653E-3</v>
      </c>
      <c r="M36">
        <v>8.2190117958785402E-4</v>
      </c>
      <c r="N36">
        <v>7.2466538262221125E-5</v>
      </c>
      <c r="O36">
        <v>2.990598130558627E-2</v>
      </c>
      <c r="P36">
        <v>2.0028637893702991E-4</v>
      </c>
      <c r="Q36" s="7">
        <f t="shared" si="4"/>
        <v>0.22394186970264099</v>
      </c>
      <c r="R36">
        <v>5.794126392310616E-4</v>
      </c>
      <c r="S36" s="7">
        <f t="shared" si="5"/>
        <v>0.64784610140433296</v>
      </c>
      <c r="T36">
        <v>2.591177139233021E-5</v>
      </c>
      <c r="U36" s="7">
        <f t="shared" si="6"/>
        <v>2.8972167571765888E-2</v>
      </c>
      <c r="V36">
        <v>1.6290390027432309E-5</v>
      </c>
      <c r="W36" s="7">
        <f t="shared" si="7"/>
        <v>1.8214420872202257E-2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6"/>
  <sheetViews>
    <sheetView workbookViewId="0">
      <selection activeCell="W2" sqref="W2:W36"/>
    </sheetView>
  </sheetViews>
  <sheetFormatPr defaultRowHeight="13.5" x14ac:dyDescent="0.15"/>
  <cols>
    <col min="1" max="1" width="26" customWidth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 t="s">
        <v>7</v>
      </c>
      <c r="L1" s="3"/>
      <c r="M1" s="3" t="s">
        <v>8</v>
      </c>
      <c r="N1" s="3" t="s">
        <v>9</v>
      </c>
      <c r="O1" s="3" t="s">
        <v>10</v>
      </c>
      <c r="P1" s="3" t="s">
        <v>11</v>
      </c>
      <c r="Q1" s="3"/>
      <c r="R1" s="3" t="s">
        <v>12</v>
      </c>
      <c r="S1" s="3"/>
      <c r="T1" s="3" t="s">
        <v>13</v>
      </c>
      <c r="U1" s="3"/>
      <c r="V1" s="3" t="s">
        <v>14</v>
      </c>
    </row>
    <row r="2" spans="1:23" x14ac:dyDescent="0.15">
      <c r="A2" s="4">
        <v>43553</v>
      </c>
      <c r="B2">
        <v>2.5242537028083951E-2</v>
      </c>
      <c r="C2">
        <v>1.4587727723202541E-4</v>
      </c>
      <c r="D2">
        <v>0.15933742280241631</v>
      </c>
      <c r="E2">
        <v>2.494178997541362E-2</v>
      </c>
      <c r="F2" s="7">
        <f>E2/(B2+C2)</f>
        <v>0.98240834088606954</v>
      </c>
      <c r="G2">
        <v>1.6507491957720309E-4</v>
      </c>
      <c r="H2" s="7">
        <f>G2/(B2+C2)</f>
        <v>6.5019783272813039E-3</v>
      </c>
      <c r="I2">
        <v>3.348468069140687E-6</v>
      </c>
      <c r="J2" s="7">
        <f>I2/(B2+C2)</f>
        <v>1.3188961031093482E-4</v>
      </c>
      <c r="K2">
        <v>1.323236650239323E-4</v>
      </c>
      <c r="L2" s="7">
        <f>K2/(B2+C2)</f>
        <v>5.2119704457566536E-3</v>
      </c>
      <c r="M2">
        <v>3.6316781518173523E-5</v>
      </c>
      <c r="N2">
        <v>7.7054699846595753E-5</v>
      </c>
      <c r="O2">
        <v>1.064760448949759E-2</v>
      </c>
      <c r="P2">
        <v>8.2084478363856833E-6</v>
      </c>
      <c r="Q2" s="7">
        <f>P2/(M2+N2)</f>
        <v>7.2403110002375759E-2</v>
      </c>
      <c r="R2">
        <v>1.5908265839326959E-5</v>
      </c>
      <c r="S2" s="7">
        <f>R2/(M2+N2)</f>
        <v>0.14031981983319597</v>
      </c>
      <c r="T2">
        <v>3.2235557058085952E-8</v>
      </c>
      <c r="U2" s="7">
        <f>T2/(M2+N2)</f>
        <v>2.8433567833844415E-4</v>
      </c>
      <c r="V2">
        <v>1.2167832285402661E-5</v>
      </c>
      <c r="W2" s="7">
        <f>V2/(M2+N2)</f>
        <v>0.10732709971613613</v>
      </c>
    </row>
    <row r="3" spans="1:23" x14ac:dyDescent="0.15">
      <c r="A3" s="4">
        <v>43585</v>
      </c>
      <c r="B3">
        <v>3.367603204107808E-2</v>
      </c>
      <c r="C3">
        <v>1.5526535734327061E-4</v>
      </c>
      <c r="D3">
        <v>0.1839328611162816</v>
      </c>
      <c r="E3">
        <v>3.2332167543137898E-2</v>
      </c>
      <c r="F3" s="7">
        <f t="shared" ref="F3:F35" si="0">E3/(B3+C3)</f>
        <v>0.95568807670516931</v>
      </c>
      <c r="G3">
        <v>1.037957469537897E-3</v>
      </c>
      <c r="H3" s="7">
        <f t="shared" ref="H3:H36" si="1">G3/(B3+C3)</f>
        <v>3.0680392103033291E-2</v>
      </c>
      <c r="I3">
        <v>8.6876150144392876E-5</v>
      </c>
      <c r="J3" s="7">
        <f t="shared" ref="J3:J36" si="2">I3/(B3+C3)</f>
        <v>2.5679225103689561E-3</v>
      </c>
      <c r="K3">
        <v>2.1903087825775371E-4</v>
      </c>
      <c r="L3" s="7">
        <f t="shared" ref="L3:L36" si="3">K3/(B3+C3)</f>
        <v>6.4742086500050762E-3</v>
      </c>
      <c r="M3">
        <v>1.3496929543552461E-3</v>
      </c>
      <c r="N3">
        <v>5.3259365529858768E-5</v>
      </c>
      <c r="O3">
        <v>3.745600512448044E-2</v>
      </c>
      <c r="P3">
        <v>7.5705025305095887E-4</v>
      </c>
      <c r="Q3" s="7">
        <f t="shared" ref="Q3:Q36" si="4">P3/(M3+N3)</f>
        <v>0.53961224648957262</v>
      </c>
      <c r="R3">
        <v>4.8283039500967889E-4</v>
      </c>
      <c r="S3" s="7">
        <f t="shared" ref="S3:S36" si="5">R3/(M3+N3)</f>
        <v>0.34415310354183698</v>
      </c>
      <c r="T3">
        <v>7.464212316937339E-5</v>
      </c>
      <c r="U3" s="7">
        <f t="shared" ref="U3:U36" si="6">T3/(M3+N3)</f>
        <v>5.3203606502811321E-2</v>
      </c>
      <c r="V3">
        <v>3.5170183125231637E-5</v>
      </c>
      <c r="W3" s="7">
        <f t="shared" ref="W3:W36" si="7">V3/(M3+N3)</f>
        <v>2.5068694514231181E-2</v>
      </c>
    </row>
    <row r="4" spans="1:23" x14ac:dyDescent="0.15">
      <c r="A4" s="4">
        <v>43616</v>
      </c>
      <c r="B4">
        <v>2.475251069230917E-2</v>
      </c>
      <c r="C4">
        <v>1.4141228636793381E-4</v>
      </c>
      <c r="D4">
        <v>0.15777808142665789</v>
      </c>
      <c r="E4">
        <v>2.4489615607184261E-2</v>
      </c>
      <c r="F4" s="7">
        <f t="shared" si="0"/>
        <v>0.98375879238321928</v>
      </c>
      <c r="G4">
        <v>1.4602759594014509E-4</v>
      </c>
      <c r="H4" s="7">
        <f t="shared" si="1"/>
        <v>5.8659937232562768E-3</v>
      </c>
      <c r="I4">
        <v>6.0287505470584898E-7</v>
      </c>
      <c r="J4" s="7">
        <f t="shared" si="2"/>
        <v>2.4217760102425068E-5</v>
      </c>
      <c r="K4">
        <v>1.162646141300034E-4</v>
      </c>
      <c r="L4" s="7">
        <f t="shared" si="3"/>
        <v>4.6704014561943447E-3</v>
      </c>
      <c r="M4">
        <v>5.7638750128582421E-6</v>
      </c>
      <c r="N4">
        <v>5.237867858262174E-5</v>
      </c>
      <c r="O4">
        <v>7.6251264642286411E-3</v>
      </c>
      <c r="P4">
        <v>1.178321914542076E-6</v>
      </c>
      <c r="Q4" s="7">
        <f t="shared" si="4"/>
        <v>2.0266084677671933E-2</v>
      </c>
      <c r="R4">
        <v>2.5739702140183048E-6</v>
      </c>
      <c r="S4" s="7">
        <f t="shared" si="5"/>
        <v>4.4269989101724042E-2</v>
      </c>
      <c r="T4">
        <v>4.9701102317709329E-8</v>
      </c>
      <c r="U4" s="7">
        <f t="shared" si="6"/>
        <v>8.5481457631701101E-4</v>
      </c>
      <c r="V4">
        <v>1.9618817819801659E-6</v>
      </c>
      <c r="W4" s="7">
        <f t="shared" si="7"/>
        <v>3.374261467134259E-2</v>
      </c>
    </row>
    <row r="5" spans="1:23" x14ac:dyDescent="0.15">
      <c r="A5" s="4">
        <v>43644</v>
      </c>
      <c r="B5">
        <v>2.5929709128258621E-2</v>
      </c>
      <c r="C5">
        <v>1.380167122787386E-4</v>
      </c>
      <c r="D5">
        <v>0.16145502730028991</v>
      </c>
      <c r="E5">
        <v>2.551029680820395E-2</v>
      </c>
      <c r="F5" s="7">
        <f t="shared" si="0"/>
        <v>0.97861612341086679</v>
      </c>
      <c r="G5">
        <v>1.625562294088195E-4</v>
      </c>
      <c r="H5" s="7">
        <f t="shared" si="1"/>
        <v>6.2359190979380261E-3</v>
      </c>
      <c r="I5">
        <v>2.17396078019035E-5</v>
      </c>
      <c r="J5" s="7">
        <f t="shared" si="2"/>
        <v>8.3396641252443681E-4</v>
      </c>
      <c r="K5">
        <v>2.3511648284389619E-4</v>
      </c>
      <c r="L5" s="7">
        <f t="shared" si="3"/>
        <v>9.0194474302116388E-3</v>
      </c>
      <c r="M5">
        <v>1.163907121152258E-4</v>
      </c>
      <c r="N5">
        <v>4.1998620572655072E-5</v>
      </c>
      <c r="O5">
        <v>1.258528238411363E-2</v>
      </c>
      <c r="P5">
        <v>3.6508441988069131E-6</v>
      </c>
      <c r="Q5" s="7">
        <f t="shared" si="4"/>
        <v>2.3049811100607387E-2</v>
      </c>
      <c r="R5">
        <v>5.6916703752400229E-5</v>
      </c>
      <c r="S5" s="7">
        <f t="shared" si="5"/>
        <v>0.35934682460313944</v>
      </c>
      <c r="T5">
        <v>2.2106029320014239E-5</v>
      </c>
      <c r="U5" s="7">
        <f t="shared" si="6"/>
        <v>0.13956766497385262</v>
      </c>
      <c r="V5">
        <v>3.3717134844004448E-5</v>
      </c>
      <c r="W5" s="7">
        <f t="shared" si="7"/>
        <v>0.21287503565942045</v>
      </c>
    </row>
    <row r="6" spans="1:23" x14ac:dyDescent="0.15">
      <c r="A6" s="4">
        <v>43677</v>
      </c>
      <c r="B6">
        <v>2.5533781058753979E-2</v>
      </c>
      <c r="C6">
        <v>1.4146079652791E-4</v>
      </c>
      <c r="D6">
        <v>0.1602349582809004</v>
      </c>
      <c r="E6">
        <v>2.519810739409015E-2</v>
      </c>
      <c r="F6" s="7">
        <f t="shared" si="0"/>
        <v>0.98141655436466391</v>
      </c>
      <c r="G6">
        <v>1.6509888467922039E-4</v>
      </c>
      <c r="H6" s="7">
        <f t="shared" si="1"/>
        <v>6.4302757344915293E-3</v>
      </c>
      <c r="I6">
        <v>7.6449963192426635E-7</v>
      </c>
      <c r="J6" s="7">
        <f t="shared" si="2"/>
        <v>2.9775751918262617E-5</v>
      </c>
      <c r="K6">
        <v>1.698102803526222E-4</v>
      </c>
      <c r="L6" s="7">
        <f t="shared" si="3"/>
        <v>6.6137752979993436E-3</v>
      </c>
      <c r="M6">
        <v>5.9456124730843324E-6</v>
      </c>
      <c r="N6">
        <v>4.9777433800758737E-5</v>
      </c>
      <c r="O6">
        <v>7.4647870883129061E-3</v>
      </c>
      <c r="P6">
        <v>2.6410600391630632E-6</v>
      </c>
      <c r="Q6" s="7">
        <f t="shared" si="4"/>
        <v>4.7396189113279003E-2</v>
      </c>
      <c r="R6">
        <v>1.930993271016762E-6</v>
      </c>
      <c r="S6" s="7">
        <f t="shared" si="5"/>
        <v>3.4653404652846283E-2</v>
      </c>
      <c r="T6">
        <v>4.0950260444470948E-7</v>
      </c>
      <c r="U6" s="7">
        <f t="shared" si="6"/>
        <v>7.3488912008196133E-3</v>
      </c>
      <c r="V6">
        <v>9.6405655845981117E-7</v>
      </c>
      <c r="W6" s="7">
        <f t="shared" si="7"/>
        <v>1.730085885330265E-2</v>
      </c>
    </row>
    <row r="7" spans="1:23" x14ac:dyDescent="0.15">
      <c r="A7" s="4">
        <v>43707</v>
      </c>
      <c r="B7">
        <v>2.4250486264397141E-2</v>
      </c>
      <c r="C7">
        <v>1.5499297286179211E-4</v>
      </c>
      <c r="D7">
        <v>0.15622253114470691</v>
      </c>
      <c r="E7">
        <v>2.393669874052929E-2</v>
      </c>
      <c r="F7" s="7">
        <f t="shared" si="0"/>
        <v>0.98079199788816385</v>
      </c>
      <c r="G7">
        <v>1.8861076544615061E-4</v>
      </c>
      <c r="H7" s="7">
        <f t="shared" si="1"/>
        <v>7.7282139642726464E-3</v>
      </c>
      <c r="I7">
        <v>8.3065010978723127E-7</v>
      </c>
      <c r="J7" s="7">
        <f t="shared" si="2"/>
        <v>3.4035394335510889E-5</v>
      </c>
      <c r="K7">
        <v>1.243461083118635E-4</v>
      </c>
      <c r="L7" s="7">
        <f t="shared" si="3"/>
        <v>5.0950078506153216E-3</v>
      </c>
      <c r="M7">
        <v>2.3113811903307881E-5</v>
      </c>
      <c r="N7">
        <v>5.1403752657938567E-5</v>
      </c>
      <c r="O7">
        <v>8.6323556785645982E-3</v>
      </c>
      <c r="P7">
        <v>3.9320522692886032E-6</v>
      </c>
      <c r="Q7" s="7">
        <f t="shared" si="4"/>
        <v>5.276678448148725E-2</v>
      </c>
      <c r="R7">
        <v>6.0369577867191961E-6</v>
      </c>
      <c r="S7" s="7">
        <f t="shared" si="5"/>
        <v>8.1013890111201678E-2</v>
      </c>
      <c r="T7">
        <v>8.0248638438930339E-6</v>
      </c>
      <c r="U7" s="7">
        <f t="shared" si="6"/>
        <v>0.10769090336141285</v>
      </c>
      <c r="V7">
        <v>5.1199380034070398E-6</v>
      </c>
      <c r="W7" s="7">
        <f t="shared" si="7"/>
        <v>6.8707801087607087E-2</v>
      </c>
    </row>
    <row r="8" spans="1:23" x14ac:dyDescent="0.15">
      <c r="A8" s="4">
        <v>43738</v>
      </c>
      <c r="B8">
        <v>2.4201791097158951E-2</v>
      </c>
      <c r="C8">
        <v>1.6198555817450961E-4</v>
      </c>
      <c r="D8">
        <v>0.1560890023522909</v>
      </c>
      <c r="E8">
        <v>2.3879554118869269E-2</v>
      </c>
      <c r="F8" s="7">
        <f t="shared" si="0"/>
        <v>0.98012530884212523</v>
      </c>
      <c r="G8">
        <v>2.2588978029540509E-4</v>
      </c>
      <c r="H8" s="7">
        <f t="shared" si="1"/>
        <v>9.2715420721095673E-3</v>
      </c>
      <c r="I8">
        <v>1.925752788424256E-6</v>
      </c>
      <c r="J8" s="7">
        <f t="shared" si="2"/>
        <v>7.9041636921371565E-5</v>
      </c>
      <c r="K8">
        <v>9.4421445205811991E-5</v>
      </c>
      <c r="L8" s="7">
        <f t="shared" si="3"/>
        <v>3.8754847633666123E-3</v>
      </c>
      <c r="M8">
        <v>1.427818636564227E-5</v>
      </c>
      <c r="N8">
        <v>6.4082268281733025E-5</v>
      </c>
      <c r="O8">
        <v>8.8521440706404737E-3</v>
      </c>
      <c r="P8">
        <v>2.591143247846282E-6</v>
      </c>
      <c r="Q8" s="7">
        <f t="shared" si="4"/>
        <v>3.3066975676781289E-2</v>
      </c>
      <c r="R8">
        <v>5.6755090085076766E-6</v>
      </c>
      <c r="S8" s="7">
        <f t="shared" si="5"/>
        <v>7.2428229698866087E-2</v>
      </c>
      <c r="T8">
        <v>2.460868661161833E-6</v>
      </c>
      <c r="U8" s="7">
        <f t="shared" si="6"/>
        <v>3.1404471454840654E-2</v>
      </c>
      <c r="V8">
        <v>3.5506654481263999E-6</v>
      </c>
      <c r="W8" s="7">
        <f t="shared" si="7"/>
        <v>4.5311955681019402E-2</v>
      </c>
    </row>
    <row r="9" spans="1:23" x14ac:dyDescent="0.15">
      <c r="A9" s="4">
        <v>43769</v>
      </c>
      <c r="B9">
        <v>2.3579786719501582E-2</v>
      </c>
      <c r="C9">
        <v>1.6904007786460831E-4</v>
      </c>
      <c r="D9">
        <v>0.15410654365524579</v>
      </c>
      <c r="E9">
        <v>2.3309462598582201E-2</v>
      </c>
      <c r="F9" s="7">
        <f t="shared" si="0"/>
        <v>0.98149954090225977</v>
      </c>
      <c r="G9">
        <v>2.017978553943825E-4</v>
      </c>
      <c r="H9" s="7">
        <f t="shared" si="1"/>
        <v>8.4971715494073351E-3</v>
      </c>
      <c r="I9">
        <v>3.9359401357398294E-6</v>
      </c>
      <c r="J9" s="7">
        <f t="shared" si="2"/>
        <v>1.6573198201842693E-4</v>
      </c>
      <c r="K9">
        <v>6.4590325389217364E-5</v>
      </c>
      <c r="L9" s="7">
        <f t="shared" si="3"/>
        <v>2.7197269970565706E-3</v>
      </c>
      <c r="M9">
        <v>1.890832427517131E-5</v>
      </c>
      <c r="N9">
        <v>6.5782647614949719E-5</v>
      </c>
      <c r="O9">
        <v>9.2027697944760643E-3</v>
      </c>
      <c r="P9">
        <v>5.3050414158991822E-6</v>
      </c>
      <c r="Q9" s="7">
        <f t="shared" si="4"/>
        <v>6.2639987444966391E-2</v>
      </c>
      <c r="R9">
        <v>5.8761460325456354E-6</v>
      </c>
      <c r="S9" s="7">
        <f t="shared" si="5"/>
        <v>6.9383381739548458E-2</v>
      </c>
      <c r="T9">
        <v>3.7835892184023709E-6</v>
      </c>
      <c r="U9" s="7">
        <f t="shared" si="6"/>
        <v>4.4675236733748194E-2</v>
      </c>
      <c r="V9">
        <v>3.943547608324159E-6</v>
      </c>
      <c r="W9" s="7">
        <f t="shared" si="7"/>
        <v>4.6563966858717359E-2</v>
      </c>
    </row>
    <row r="10" spans="1:23" x14ac:dyDescent="0.15">
      <c r="A10" s="4">
        <v>43798</v>
      </c>
      <c r="B10">
        <v>2.4026814846547419E-2</v>
      </c>
      <c r="C10">
        <v>1.7392574982178581E-4</v>
      </c>
      <c r="D10">
        <v>0.15556587220971441</v>
      </c>
      <c r="E10">
        <v>2.374466235634938E-2</v>
      </c>
      <c r="F10" s="7">
        <f t="shared" si="0"/>
        <v>0.98115436847051485</v>
      </c>
      <c r="G10">
        <v>2.2755013330340971E-4</v>
      </c>
      <c r="H10" s="7">
        <f t="shared" si="1"/>
        <v>9.4026103208407034E-3</v>
      </c>
      <c r="I10">
        <v>1.457161181069098E-10</v>
      </c>
      <c r="J10" s="7">
        <f t="shared" si="2"/>
        <v>6.0211429285255565E-9</v>
      </c>
      <c r="K10">
        <v>5.4602211178481498E-5</v>
      </c>
      <c r="L10" s="7">
        <f t="shared" si="3"/>
        <v>2.2562206706464747E-3</v>
      </c>
      <c r="M10">
        <v>3.8406779086632423E-6</v>
      </c>
      <c r="N10">
        <v>6.6816995715776722E-5</v>
      </c>
      <c r="O10">
        <v>8.4058118956136501E-3</v>
      </c>
      <c r="P10">
        <v>1.6648010755183329E-7</v>
      </c>
      <c r="Q10" s="7">
        <f t="shared" si="4"/>
        <v>2.3561504223406681E-3</v>
      </c>
      <c r="R10">
        <v>1.778806485916775E-6</v>
      </c>
      <c r="S10" s="7">
        <f t="shared" si="5"/>
        <v>2.5174993665535845E-2</v>
      </c>
      <c r="T10">
        <v>2.7593596249182241E-7</v>
      </c>
      <c r="U10" s="7">
        <f t="shared" si="6"/>
        <v>3.9052511685918035E-3</v>
      </c>
      <c r="V10">
        <v>1.619455352702819E-6</v>
      </c>
      <c r="W10" s="7">
        <f t="shared" si="7"/>
        <v>2.2919737795367517E-2</v>
      </c>
    </row>
    <row r="11" spans="1:23" x14ac:dyDescent="0.15">
      <c r="A11" s="4">
        <v>43830</v>
      </c>
      <c r="B11">
        <v>2.6709264103753811E-2</v>
      </c>
      <c r="C11">
        <v>2.071877774348592E-4</v>
      </c>
      <c r="D11">
        <v>0.16406234144735549</v>
      </c>
      <c r="E11">
        <v>2.5768339036680969E-2</v>
      </c>
      <c r="F11" s="7">
        <f t="shared" si="0"/>
        <v>0.95734531246631005</v>
      </c>
      <c r="G11">
        <v>7.5161186745618925E-4</v>
      </c>
      <c r="H11" s="7">
        <f t="shared" si="1"/>
        <v>2.7923883533158937E-2</v>
      </c>
      <c r="I11">
        <v>4.894412508625308E-5</v>
      </c>
      <c r="J11" s="7">
        <f t="shared" si="2"/>
        <v>1.8183720983098472E-3</v>
      </c>
      <c r="K11">
        <v>1.4036907453039661E-4</v>
      </c>
      <c r="L11" s="7">
        <f t="shared" si="3"/>
        <v>5.2149917511415218E-3</v>
      </c>
      <c r="M11">
        <v>3.3566743490324899E-4</v>
      </c>
      <c r="N11">
        <v>6.7350752399895626E-5</v>
      </c>
      <c r="O11">
        <v>2.00753128818244E-2</v>
      </c>
      <c r="P11">
        <v>5.7016999677406302E-5</v>
      </c>
      <c r="Q11" s="7">
        <f t="shared" si="4"/>
        <v>0.14147500404124172</v>
      </c>
      <c r="R11">
        <v>1.8698503509971109E-4</v>
      </c>
      <c r="S11" s="7">
        <f t="shared" si="5"/>
        <v>0.46396177887392354</v>
      </c>
      <c r="T11">
        <v>4.7842283758235652E-5</v>
      </c>
      <c r="U11" s="7">
        <f t="shared" si="6"/>
        <v>0.11870998695711307</v>
      </c>
      <c r="V11">
        <v>4.3823116367896341E-5</v>
      </c>
      <c r="W11" s="7">
        <f t="shared" si="7"/>
        <v>0.10873731694627768</v>
      </c>
    </row>
    <row r="12" spans="1:23" x14ac:dyDescent="0.15">
      <c r="A12" s="4">
        <v>43861</v>
      </c>
      <c r="B12">
        <v>2.4542106478437919E-2</v>
      </c>
      <c r="C12">
        <v>1.6597274296553129E-4</v>
      </c>
      <c r="D12">
        <v>0.15718803778088031</v>
      </c>
      <c r="E12">
        <v>2.373718457124592E-2</v>
      </c>
      <c r="F12" s="7">
        <f t="shared" si="0"/>
        <v>0.96070537731980044</v>
      </c>
      <c r="G12">
        <v>7.1711835736450657E-4</v>
      </c>
      <c r="H12" s="7">
        <f t="shared" si="1"/>
        <v>2.902363841958628E-2</v>
      </c>
      <c r="I12">
        <v>7.8209932062128741E-6</v>
      </c>
      <c r="J12" s="7">
        <f t="shared" si="2"/>
        <v>3.1653586408440505E-4</v>
      </c>
      <c r="K12">
        <v>7.9982556621303202E-5</v>
      </c>
      <c r="L12" s="7">
        <f t="shared" si="3"/>
        <v>3.2371013507200537E-3</v>
      </c>
      <c r="M12">
        <v>5.601983960786189E-6</v>
      </c>
      <c r="N12">
        <v>5.8854190883842603E-5</v>
      </c>
      <c r="O12">
        <v>8.0284603034846466E-3</v>
      </c>
      <c r="P12">
        <v>8.5545945601468268E-7</v>
      </c>
      <c r="Q12" s="7">
        <f t="shared" si="4"/>
        <v>1.3271955062129616E-2</v>
      </c>
      <c r="R12">
        <v>1.3940964904981249E-6</v>
      </c>
      <c r="S12" s="7">
        <f t="shared" si="5"/>
        <v>2.1628594837633259E-2</v>
      </c>
      <c r="T12">
        <v>2.4525913079887051E-6</v>
      </c>
      <c r="U12" s="7">
        <f t="shared" si="6"/>
        <v>3.805052524293695E-2</v>
      </c>
      <c r="V12">
        <v>8.9983670628468608E-7</v>
      </c>
      <c r="W12" s="7">
        <f t="shared" si="7"/>
        <v>1.3960442245506143E-2</v>
      </c>
    </row>
    <row r="13" spans="1:23" x14ac:dyDescent="0.15">
      <c r="A13" s="4">
        <v>43889</v>
      </c>
      <c r="B13">
        <v>2.828987234869422E-2</v>
      </c>
      <c r="C13">
        <v>1.9503881165835909E-4</v>
      </c>
      <c r="D13">
        <v>0.16877473495862039</v>
      </c>
      <c r="E13">
        <v>2.6773827798644019E-2</v>
      </c>
      <c r="F13" s="7">
        <f t="shared" si="0"/>
        <v>0.93993018436756881</v>
      </c>
      <c r="G13">
        <v>1.235806568137701E-3</v>
      </c>
      <c r="H13" s="7">
        <f t="shared" si="1"/>
        <v>4.3384603209076833E-2</v>
      </c>
      <c r="I13">
        <v>3.626115350217138E-5</v>
      </c>
      <c r="J13" s="7">
        <f t="shared" si="2"/>
        <v>1.2729951411132485E-3</v>
      </c>
      <c r="K13">
        <v>2.439768284103201E-4</v>
      </c>
      <c r="L13" s="7">
        <f t="shared" si="3"/>
        <v>8.5651251301743642E-3</v>
      </c>
      <c r="M13">
        <v>3.9668894170545647E-4</v>
      </c>
      <c r="N13">
        <v>5.4237093014366387E-5</v>
      </c>
      <c r="O13">
        <v>2.1235019065680701E-2</v>
      </c>
      <c r="P13">
        <v>9.3100677554425041E-5</v>
      </c>
      <c r="Q13" s="7">
        <f t="shared" si="4"/>
        <v>0.20646551847970357</v>
      </c>
      <c r="R13">
        <v>1.9850873309814059E-4</v>
      </c>
      <c r="S13" s="7">
        <f t="shared" si="5"/>
        <v>0.44022459963191402</v>
      </c>
      <c r="T13">
        <v>6.7073582529311382E-5</v>
      </c>
      <c r="U13" s="7">
        <f t="shared" si="6"/>
        <v>0.14874630729846125</v>
      </c>
      <c r="V13">
        <v>3.8005948523579633E-5</v>
      </c>
      <c r="W13" s="7">
        <f t="shared" si="7"/>
        <v>8.4284218690531237E-2</v>
      </c>
    </row>
    <row r="14" spans="1:23" x14ac:dyDescent="0.15">
      <c r="A14" s="4">
        <v>43921</v>
      </c>
      <c r="B14">
        <v>3.0582225810092029E-2</v>
      </c>
      <c r="C14">
        <v>2.3298867545902579E-4</v>
      </c>
      <c r="D14">
        <v>0.17554262868474729</v>
      </c>
      <c r="E14">
        <v>2.802313861626643E-2</v>
      </c>
      <c r="F14" s="7">
        <f t="shared" si="0"/>
        <v>0.90939294384617053</v>
      </c>
      <c r="G14">
        <v>2.200879588170483E-3</v>
      </c>
      <c r="H14" s="7">
        <f t="shared" si="1"/>
        <v>7.1421848749501762E-2</v>
      </c>
      <c r="I14">
        <v>1.708765461441676E-4</v>
      </c>
      <c r="J14" s="7">
        <f t="shared" si="2"/>
        <v>5.545200609403186E-3</v>
      </c>
      <c r="K14">
        <v>1.8733105951094421E-4</v>
      </c>
      <c r="L14" s="7">
        <f t="shared" si="3"/>
        <v>6.0791742857665932E-3</v>
      </c>
      <c r="M14">
        <v>9.1520179678888903E-4</v>
      </c>
      <c r="N14">
        <v>5.7488214148756341E-5</v>
      </c>
      <c r="O14">
        <v>3.1187978628594151E-2</v>
      </c>
      <c r="P14">
        <v>2.6258747025088998E-4</v>
      </c>
      <c r="Q14" s="7">
        <f t="shared" si="4"/>
        <v>0.26996007700106139</v>
      </c>
      <c r="R14">
        <v>4.7987547222219027E-4</v>
      </c>
      <c r="S14" s="7">
        <f t="shared" si="5"/>
        <v>0.49334882318736267</v>
      </c>
      <c r="T14">
        <v>1.3349633203922921E-4</v>
      </c>
      <c r="U14" s="7">
        <f t="shared" si="6"/>
        <v>0.13724447721072264</v>
      </c>
      <c r="V14">
        <v>3.9242522276577117E-5</v>
      </c>
      <c r="W14" s="7">
        <f t="shared" si="7"/>
        <v>4.0344325360911697E-2</v>
      </c>
    </row>
    <row r="15" spans="1:23" x14ac:dyDescent="0.15">
      <c r="A15" s="4">
        <v>43951</v>
      </c>
      <c r="B15">
        <v>2.816475881237503E-2</v>
      </c>
      <c r="C15">
        <v>2.2511321962761781E-4</v>
      </c>
      <c r="D15">
        <v>0.16849294356738689</v>
      </c>
      <c r="E15">
        <v>2.562578736754512E-2</v>
      </c>
      <c r="F15" s="7">
        <f t="shared" si="0"/>
        <v>0.90263835422217831</v>
      </c>
      <c r="G15">
        <v>2.333411450642794E-3</v>
      </c>
      <c r="H15" s="7">
        <f t="shared" si="1"/>
        <v>8.21916861059621E-2</v>
      </c>
      <c r="I15">
        <v>8.5007347325868676E-5</v>
      </c>
      <c r="J15" s="7">
        <f t="shared" si="2"/>
        <v>2.9942842725759261E-3</v>
      </c>
      <c r="K15">
        <v>1.2055264686124079E-4</v>
      </c>
      <c r="L15" s="7">
        <f t="shared" si="3"/>
        <v>4.2463258279342407E-3</v>
      </c>
      <c r="M15">
        <v>3.8722169844802428E-4</v>
      </c>
      <c r="N15">
        <v>4.5327766344035852E-5</v>
      </c>
      <c r="O15">
        <v>2.079782355901838E-2</v>
      </c>
      <c r="P15">
        <v>5.5105178511171091E-5</v>
      </c>
      <c r="Q15" s="7">
        <f t="shared" si="4"/>
        <v>0.12739624712669995</v>
      </c>
      <c r="R15">
        <v>2.6539874306510719E-4</v>
      </c>
      <c r="S15" s="7">
        <f t="shared" si="5"/>
        <v>0.61356853878594564</v>
      </c>
      <c r="T15">
        <v>5.7398516931572453E-5</v>
      </c>
      <c r="U15" s="7">
        <f t="shared" si="6"/>
        <v>0.13269815732904833</v>
      </c>
      <c r="V15">
        <v>9.319259940173207E-6</v>
      </c>
      <c r="W15" s="7">
        <f t="shared" si="7"/>
        <v>2.1544957741777029E-2</v>
      </c>
    </row>
    <row r="16" spans="1:23" x14ac:dyDescent="0.15">
      <c r="A16" s="4">
        <v>43980</v>
      </c>
      <c r="B16">
        <v>2.7593481398128158E-2</v>
      </c>
      <c r="C16">
        <v>2.423559327663528E-4</v>
      </c>
      <c r="D16">
        <v>0.16684075440639351</v>
      </c>
      <c r="E16">
        <v>2.5099663902666339E-2</v>
      </c>
      <c r="F16" s="7">
        <f t="shared" si="0"/>
        <v>0.90170321101886375</v>
      </c>
      <c r="G16">
        <v>2.3381683964723752E-3</v>
      </c>
      <c r="H16" s="7">
        <f t="shared" si="1"/>
        <v>8.3998493333530252E-2</v>
      </c>
      <c r="I16">
        <v>7.4178634754266381E-5</v>
      </c>
      <c r="J16" s="7">
        <f t="shared" si="2"/>
        <v>2.6648609083491375E-3</v>
      </c>
      <c r="K16">
        <v>8.1470464235166657E-5</v>
      </c>
      <c r="L16" s="7">
        <f t="shared" si="3"/>
        <v>2.9268192390513796E-3</v>
      </c>
      <c r="M16">
        <v>5.0251079221663372E-4</v>
      </c>
      <c r="N16">
        <v>4.9154840012800723E-5</v>
      </c>
      <c r="O16">
        <v>2.348756335232402E-2</v>
      </c>
      <c r="P16">
        <v>6.9618402786654802E-5</v>
      </c>
      <c r="Q16" s="7">
        <f t="shared" si="4"/>
        <v>0.12619673715273408</v>
      </c>
      <c r="R16">
        <v>3.7608181916506749E-4</v>
      </c>
      <c r="S16" s="7">
        <f t="shared" si="5"/>
        <v>0.68172058796778068</v>
      </c>
      <c r="T16">
        <v>5.1921823737255252E-5</v>
      </c>
      <c r="U16" s="7">
        <f t="shared" si="6"/>
        <v>9.4118285975917523E-2</v>
      </c>
      <c r="V16">
        <v>4.8887465276562373E-6</v>
      </c>
      <c r="W16" s="7">
        <f t="shared" si="7"/>
        <v>8.8617927999238445E-3</v>
      </c>
    </row>
    <row r="17" spans="1:23" x14ac:dyDescent="0.15">
      <c r="A17" s="4">
        <v>44012</v>
      </c>
      <c r="B17">
        <v>2.4917893733137641E-2</v>
      </c>
      <c r="C17">
        <v>2.0353141023490419E-4</v>
      </c>
      <c r="D17">
        <v>0.15849739790726081</v>
      </c>
      <c r="E17">
        <v>2.364644004031061E-2</v>
      </c>
      <c r="F17" s="7">
        <f t="shared" si="0"/>
        <v>0.94128577122341084</v>
      </c>
      <c r="G17">
        <v>1.2427826210292599E-3</v>
      </c>
      <c r="H17" s="7">
        <f t="shared" si="1"/>
        <v>4.9471023794887166E-2</v>
      </c>
      <c r="I17">
        <v>2.2550125087815341E-6</v>
      </c>
      <c r="J17" s="7">
        <f t="shared" si="2"/>
        <v>8.9764513593944896E-5</v>
      </c>
      <c r="K17">
        <v>2.6416059288982252E-5</v>
      </c>
      <c r="L17" s="7">
        <f t="shared" si="3"/>
        <v>1.0515350597436648E-3</v>
      </c>
      <c r="M17">
        <v>2.4474095127420549E-6</v>
      </c>
      <c r="N17">
        <v>4.2468954632469653E-5</v>
      </c>
      <c r="O17">
        <v>6.70196718473104E-3</v>
      </c>
      <c r="P17">
        <v>6.1009238332798227E-7</v>
      </c>
      <c r="Q17" s="7">
        <f t="shared" si="4"/>
        <v>1.3582853263803655E-2</v>
      </c>
      <c r="R17">
        <v>1.566577759306781E-6</v>
      </c>
      <c r="S17" s="7">
        <f t="shared" si="5"/>
        <v>3.4877661830377368E-2</v>
      </c>
      <c r="T17">
        <v>9.1492781678909041E-8</v>
      </c>
      <c r="U17" s="7">
        <f t="shared" si="6"/>
        <v>2.0369587659214532E-3</v>
      </c>
      <c r="V17">
        <v>1.7924658842838761E-7</v>
      </c>
      <c r="W17" s="7">
        <f t="shared" si="7"/>
        <v>3.9906744866724953E-3</v>
      </c>
    </row>
    <row r="18" spans="1:23" x14ac:dyDescent="0.15">
      <c r="A18" s="4">
        <v>44043</v>
      </c>
      <c r="B18">
        <v>2.570935447962289E-2</v>
      </c>
      <c r="C18">
        <v>2.8319619643144348E-4</v>
      </c>
      <c r="D18">
        <v>0.16122205393820771</v>
      </c>
      <c r="E18">
        <v>2.4402117698592209E-2</v>
      </c>
      <c r="F18" s="7">
        <f t="shared" si="0"/>
        <v>0.93881196973380099</v>
      </c>
      <c r="G18">
        <v>1.2523066301556481E-3</v>
      </c>
      <c r="H18" s="7">
        <f t="shared" si="1"/>
        <v>4.8179443632261031E-2</v>
      </c>
      <c r="I18">
        <v>6.7192315442247721E-6</v>
      </c>
      <c r="J18" s="7">
        <f t="shared" si="2"/>
        <v>2.5850604767368491E-4</v>
      </c>
      <c r="K18">
        <v>4.8210919330775258E-5</v>
      </c>
      <c r="L18" s="7">
        <f t="shared" si="3"/>
        <v>1.8547975507147755E-3</v>
      </c>
      <c r="M18">
        <v>8.0600313745583232E-5</v>
      </c>
      <c r="N18">
        <v>5.7792425603821017E-5</v>
      </c>
      <c r="O18">
        <v>1.17640443449268E-2</v>
      </c>
      <c r="P18">
        <v>7.1335923423545969E-6</v>
      </c>
      <c r="Q18" s="7">
        <f t="shared" si="4"/>
        <v>5.1546001444080135E-2</v>
      </c>
      <c r="R18">
        <v>5.542742636707081E-5</v>
      </c>
      <c r="S18" s="7">
        <f t="shared" si="5"/>
        <v>0.40050819593310849</v>
      </c>
      <c r="T18">
        <v>4.4260090953778488E-6</v>
      </c>
      <c r="U18" s="7">
        <f t="shared" si="6"/>
        <v>3.1981512297428932E-2</v>
      </c>
      <c r="V18">
        <v>1.361328594077979E-5</v>
      </c>
      <c r="W18" s="7">
        <f t="shared" si="7"/>
        <v>9.8367053103919883E-2</v>
      </c>
    </row>
    <row r="19" spans="1:23" x14ac:dyDescent="0.15">
      <c r="A19" s="4">
        <v>44074</v>
      </c>
      <c r="B19">
        <v>2.6261004912267492E-2</v>
      </c>
      <c r="C19">
        <v>3.41043238807968E-4</v>
      </c>
      <c r="D19">
        <v>0.16310134319212541</v>
      </c>
      <c r="E19">
        <v>2.4860929950738579E-2</v>
      </c>
      <c r="F19" s="7">
        <f t="shared" si="0"/>
        <v>0.93454946812933681</v>
      </c>
      <c r="G19">
        <v>1.347205775007832E-3</v>
      </c>
      <c r="H19" s="7">
        <f t="shared" si="1"/>
        <v>5.0642934234120897E-2</v>
      </c>
      <c r="I19">
        <v>2.3699262905054841E-5</v>
      </c>
      <c r="J19" s="7">
        <f t="shared" si="2"/>
        <v>8.9088113706375395E-4</v>
      </c>
      <c r="K19">
        <v>2.9169923616012791E-5</v>
      </c>
      <c r="L19" s="7">
        <f t="shared" si="3"/>
        <v>1.0965292390403224E-3</v>
      </c>
      <c r="M19">
        <v>1.073146104013985E-4</v>
      </c>
      <c r="N19">
        <v>4.9579440350668697E-5</v>
      </c>
      <c r="O19">
        <v>1.252573553736734E-2</v>
      </c>
      <c r="P19">
        <v>1.394918422905569E-5</v>
      </c>
      <c r="Q19" s="7">
        <f t="shared" si="4"/>
        <v>8.8908305714529456E-2</v>
      </c>
      <c r="R19">
        <v>6.657597976172251E-5</v>
      </c>
      <c r="S19" s="7">
        <f t="shared" si="5"/>
        <v>0.4243371845050366</v>
      </c>
      <c r="T19">
        <v>1.9187324388327971E-5</v>
      </c>
      <c r="U19" s="7">
        <f t="shared" si="6"/>
        <v>0.12229478617164943</v>
      </c>
      <c r="V19">
        <v>7.6021220222922044E-6</v>
      </c>
      <c r="W19" s="7">
        <f t="shared" si="7"/>
        <v>4.8453857783973632E-2</v>
      </c>
    </row>
    <row r="20" spans="1:23" x14ac:dyDescent="0.15">
      <c r="A20" s="4">
        <v>44104</v>
      </c>
      <c r="B20">
        <v>2.6579888978021281E-2</v>
      </c>
      <c r="C20">
        <v>3.3635871004965778E-4</v>
      </c>
      <c r="D20">
        <v>0.1640617191427389</v>
      </c>
      <c r="E20">
        <v>2.508422875660931E-2</v>
      </c>
      <c r="F20" s="7">
        <f t="shared" si="0"/>
        <v>0.93193631769581453</v>
      </c>
      <c r="G20">
        <v>1.4285595409303381E-3</v>
      </c>
      <c r="H20" s="7">
        <f t="shared" si="1"/>
        <v>5.30742456186961E-2</v>
      </c>
      <c r="I20">
        <v>4.7120533787882828E-5</v>
      </c>
      <c r="J20" s="7">
        <f t="shared" si="2"/>
        <v>1.7506353164065385E-3</v>
      </c>
      <c r="K20">
        <v>1.9980146693766409E-5</v>
      </c>
      <c r="L20" s="7">
        <f t="shared" si="3"/>
        <v>7.4230802618975187E-4</v>
      </c>
      <c r="M20">
        <v>2.6548548418761831E-4</v>
      </c>
      <c r="N20">
        <v>5.0349450810158438E-5</v>
      </c>
      <c r="O20">
        <v>1.7771745412248529E-2</v>
      </c>
      <c r="P20">
        <v>3.6098258802493073E-5</v>
      </c>
      <c r="Q20" s="7">
        <f t="shared" si="4"/>
        <v>0.11429469891526464</v>
      </c>
      <c r="R20">
        <v>1.902647337164123E-4</v>
      </c>
      <c r="S20" s="7">
        <f t="shared" si="5"/>
        <v>0.6024182654707011</v>
      </c>
      <c r="T20">
        <v>3.0348559811281439E-5</v>
      </c>
      <c r="U20" s="7">
        <f t="shared" si="6"/>
        <v>9.6089939548628683E-2</v>
      </c>
      <c r="V20">
        <v>8.7739318574312412E-6</v>
      </c>
      <c r="W20" s="7">
        <f t="shared" si="7"/>
        <v>2.7780118299747313E-2</v>
      </c>
    </row>
    <row r="21" spans="1:23" x14ac:dyDescent="0.15">
      <c r="A21" s="4">
        <v>44134</v>
      </c>
      <c r="B21">
        <v>2.5378913947613609E-2</v>
      </c>
      <c r="C21">
        <v>2.8336782437386748E-4</v>
      </c>
      <c r="D21">
        <v>0.1601945123029733</v>
      </c>
      <c r="E21">
        <v>2.4284057562311431E-2</v>
      </c>
      <c r="F21" s="7">
        <f t="shared" si="0"/>
        <v>0.94629377769592993</v>
      </c>
      <c r="G21">
        <v>1.0103283821805459E-3</v>
      </c>
      <c r="H21" s="7">
        <f t="shared" si="1"/>
        <v>3.9370169463395249E-2</v>
      </c>
      <c r="I21">
        <v>6.1390312056059656E-5</v>
      </c>
      <c r="J21" s="7">
        <f t="shared" si="2"/>
        <v>2.3922390300878198E-3</v>
      </c>
      <c r="K21">
        <v>2.3137691065579401E-5</v>
      </c>
      <c r="L21" s="7">
        <f t="shared" si="3"/>
        <v>9.016225163124864E-4</v>
      </c>
      <c r="M21">
        <v>6.6235321418853032E-5</v>
      </c>
      <c r="N21">
        <v>5.2525001576976759E-5</v>
      </c>
      <c r="O21">
        <v>1.0897721000091251E-2</v>
      </c>
      <c r="P21">
        <v>5.9262091920394654E-6</v>
      </c>
      <c r="Q21" s="7">
        <f t="shared" si="4"/>
        <v>4.9900581629839125E-2</v>
      </c>
      <c r="R21">
        <v>3.8286438819871322E-5</v>
      </c>
      <c r="S21" s="7">
        <f t="shared" si="5"/>
        <v>0.32238409137044644</v>
      </c>
      <c r="T21">
        <v>1.7464741775596998E-5</v>
      </c>
      <c r="U21" s="7">
        <f t="shared" si="6"/>
        <v>0.14705872580196891</v>
      </c>
      <c r="V21">
        <v>4.557931631345183E-6</v>
      </c>
      <c r="W21" s="7">
        <f t="shared" si="7"/>
        <v>3.8379245832004284E-2</v>
      </c>
    </row>
    <row r="22" spans="1:23" x14ac:dyDescent="0.15">
      <c r="A22" s="4">
        <v>44165</v>
      </c>
      <c r="B22">
        <v>2.5915466866313141E-2</v>
      </c>
      <c r="C22">
        <v>3.1204419519739182E-4</v>
      </c>
      <c r="D22">
        <v>0.1619491002182801</v>
      </c>
      <c r="E22">
        <v>2.5290453536003989E-2</v>
      </c>
      <c r="F22" s="7">
        <f t="shared" si="0"/>
        <v>0.96427196147934546</v>
      </c>
      <c r="G22">
        <v>6.1312689580571376E-4</v>
      </c>
      <c r="H22" s="7">
        <f t="shared" si="1"/>
        <v>2.3377242864096679E-2</v>
      </c>
      <c r="I22">
        <v>5.7139661078303293E-6</v>
      </c>
      <c r="J22" s="7">
        <f t="shared" si="2"/>
        <v>2.1786154600905705E-4</v>
      </c>
      <c r="K22">
        <v>6.1724683955535356E-6</v>
      </c>
      <c r="L22" s="7">
        <f t="shared" si="3"/>
        <v>2.35343276801121E-4</v>
      </c>
      <c r="M22">
        <v>8.561471428297074E-5</v>
      </c>
      <c r="N22">
        <v>5.8911298271233137E-5</v>
      </c>
      <c r="O22">
        <v>1.2021897211097921E-2</v>
      </c>
      <c r="P22">
        <v>3.678868407501681E-6</v>
      </c>
      <c r="Q22" s="7">
        <f t="shared" si="4"/>
        <v>2.5454714639151461E-2</v>
      </c>
      <c r="R22">
        <v>3.5341764752545903E-5</v>
      </c>
      <c r="S22" s="7">
        <f t="shared" si="5"/>
        <v>0.24453566612647756</v>
      </c>
      <c r="T22">
        <v>3.8043667477755652E-5</v>
      </c>
      <c r="U22" s="7">
        <f t="shared" si="6"/>
        <v>0.26323058946559902</v>
      </c>
      <c r="V22">
        <v>8.5504136451675513E-6</v>
      </c>
      <c r="W22" s="7">
        <f t="shared" si="7"/>
        <v>5.9161762606304208E-2</v>
      </c>
    </row>
    <row r="23" spans="1:23" x14ac:dyDescent="0.15">
      <c r="A23" s="4">
        <v>44196</v>
      </c>
      <c r="B23">
        <v>2.523534341824785E-2</v>
      </c>
      <c r="C23">
        <v>3.2813025611473483E-4</v>
      </c>
      <c r="D23">
        <v>0.15988581448759789</v>
      </c>
      <c r="E23">
        <v>2.4613493922719311E-2</v>
      </c>
      <c r="F23" s="7">
        <f t="shared" si="0"/>
        <v>0.96283839341458499</v>
      </c>
      <c r="G23">
        <v>6.1387442929944315E-4</v>
      </c>
      <c r="H23" s="7">
        <f t="shared" si="1"/>
        <v>2.4013732919055251E-2</v>
      </c>
      <c r="I23">
        <v>2.3700577573751259E-6</v>
      </c>
      <c r="J23" s="7">
        <f t="shared" si="2"/>
        <v>9.2712664466724592E-5</v>
      </c>
      <c r="K23">
        <v>5.6050084716677369E-6</v>
      </c>
      <c r="L23" s="7">
        <f t="shared" si="3"/>
        <v>2.1925848353265687E-4</v>
      </c>
      <c r="M23">
        <v>6.2797564107535655E-5</v>
      </c>
      <c r="N23">
        <v>6.4579781619811618E-5</v>
      </c>
      <c r="O23">
        <v>1.1286157261324479E-2</v>
      </c>
      <c r="P23">
        <v>1.217137604001865E-6</v>
      </c>
      <c r="Q23" s="7">
        <f t="shared" si="4"/>
        <v>9.5553694972351083E-3</v>
      </c>
      <c r="R23">
        <v>2.5631299412159541E-5</v>
      </c>
      <c r="S23" s="7">
        <f t="shared" si="5"/>
        <v>0.2012233750499374</v>
      </c>
      <c r="T23">
        <v>3.3397872542596442E-5</v>
      </c>
      <c r="U23" s="7">
        <f t="shared" si="6"/>
        <v>0.26219632974677448</v>
      </c>
      <c r="V23">
        <v>2.5512545487779099E-6</v>
      </c>
      <c r="W23" s="7">
        <f t="shared" si="7"/>
        <v>2.0029107485399333E-2</v>
      </c>
    </row>
    <row r="24" spans="1:23" x14ac:dyDescent="0.15">
      <c r="A24" s="4">
        <v>44225</v>
      </c>
      <c r="B24">
        <v>2.8799957489456528E-2</v>
      </c>
      <c r="C24">
        <v>6.2227653293136717E-4</v>
      </c>
      <c r="D24">
        <v>0.17152910546722941</v>
      </c>
      <c r="E24">
        <v>2.6676158833046401E-2</v>
      </c>
      <c r="F24" s="7">
        <f t="shared" si="0"/>
        <v>0.90666666619360181</v>
      </c>
      <c r="G24">
        <v>2.0706162859389292E-3</v>
      </c>
      <c r="H24" s="7">
        <f t="shared" si="1"/>
        <v>7.0375902943446131E-2</v>
      </c>
      <c r="I24">
        <v>8.7850735199038876E-6</v>
      </c>
      <c r="J24" s="7">
        <f t="shared" si="2"/>
        <v>2.9858621589438689E-4</v>
      </c>
      <c r="K24">
        <v>4.4397296951225648E-5</v>
      </c>
      <c r="L24" s="7">
        <f t="shared" si="3"/>
        <v>1.5089709679232026E-3</v>
      </c>
      <c r="M24">
        <v>6.9423288599266132E-4</v>
      </c>
      <c r="N24">
        <v>1.0212250603266961E-4</v>
      </c>
      <c r="O24">
        <v>2.8219769524667121E-2</v>
      </c>
      <c r="P24">
        <v>9.6384830020382453E-5</v>
      </c>
      <c r="Q24" s="7">
        <f t="shared" si="4"/>
        <v>0.12103243223512523</v>
      </c>
      <c r="R24">
        <v>5.2763084659495025E-4</v>
      </c>
      <c r="S24" s="7">
        <f t="shared" si="5"/>
        <v>0.66255700894176539</v>
      </c>
      <c r="T24">
        <v>5.4209400363029678E-5</v>
      </c>
      <c r="U24" s="7">
        <f t="shared" si="6"/>
        <v>6.8071869552062195E-2</v>
      </c>
      <c r="V24">
        <v>1.6007809014298869E-5</v>
      </c>
      <c r="W24" s="7">
        <f t="shared" si="7"/>
        <v>2.0101338139479417E-2</v>
      </c>
    </row>
    <row r="25" spans="1:23" x14ac:dyDescent="0.15">
      <c r="A25" s="4">
        <v>44253</v>
      </c>
      <c r="B25">
        <v>2.5725426193499819E-2</v>
      </c>
      <c r="C25">
        <v>2.9448888256512241E-4</v>
      </c>
      <c r="D25">
        <v>0.1613068971745007</v>
      </c>
      <c r="E25">
        <v>2.5202075420016921E-2</v>
      </c>
      <c r="F25" s="7">
        <f t="shared" si="0"/>
        <v>0.96856870386943217</v>
      </c>
      <c r="G25">
        <v>4.3900843526629703E-4</v>
      </c>
      <c r="H25" s="7">
        <f t="shared" si="1"/>
        <v>1.6872016452894947E-2</v>
      </c>
      <c r="I25">
        <v>3.0723256147872821E-5</v>
      </c>
      <c r="J25" s="7">
        <f t="shared" si="2"/>
        <v>1.1807592783473133E-3</v>
      </c>
      <c r="K25">
        <v>5.3619082068688037E-5</v>
      </c>
      <c r="L25" s="7">
        <f t="shared" si="3"/>
        <v>2.0606939689057965E-3</v>
      </c>
      <c r="M25">
        <v>1.4940972512320229E-5</v>
      </c>
      <c r="N25">
        <v>5.4709545055863888E-5</v>
      </c>
      <c r="O25">
        <v>8.3456885616576965E-3</v>
      </c>
      <c r="P25">
        <v>7.3245621471680773E-7</v>
      </c>
      <c r="Q25" s="7">
        <f t="shared" si="4"/>
        <v>1.0516163271863305E-2</v>
      </c>
      <c r="R25">
        <v>9.9590678033321007E-6</v>
      </c>
      <c r="S25" s="7">
        <f t="shared" si="5"/>
        <v>0.14298627133075797</v>
      </c>
      <c r="T25">
        <v>2.7486774843771691E-6</v>
      </c>
      <c r="U25" s="7">
        <f t="shared" si="6"/>
        <v>3.9463848659650823E-2</v>
      </c>
      <c r="V25">
        <v>1.5007710098941391E-6</v>
      </c>
      <c r="W25" s="7">
        <f t="shared" si="7"/>
        <v>2.1547162351305785E-2</v>
      </c>
    </row>
    <row r="26" spans="1:23" x14ac:dyDescent="0.15">
      <c r="A26" s="4">
        <v>44286</v>
      </c>
      <c r="B26">
        <v>2.5793945238125809E-2</v>
      </c>
      <c r="C26">
        <v>2.8931988145054917E-4</v>
      </c>
      <c r="D26">
        <v>0.16150314275448749</v>
      </c>
      <c r="E26">
        <v>2.5349510660195699E-2</v>
      </c>
      <c r="F26" s="7">
        <f t="shared" si="0"/>
        <v>0.97186876504851571</v>
      </c>
      <c r="G26">
        <v>3.6055531261353411E-4</v>
      </c>
      <c r="H26" s="7">
        <f t="shared" si="1"/>
        <v>1.3823243024237996E-2</v>
      </c>
      <c r="I26">
        <v>3.957800404929293E-5</v>
      </c>
      <c r="J26" s="7">
        <f t="shared" si="2"/>
        <v>1.5173715356513523E-3</v>
      </c>
      <c r="K26">
        <v>4.4301261267261462E-5</v>
      </c>
      <c r="L26" s="7">
        <f t="shared" si="3"/>
        <v>1.6984553530459609E-3</v>
      </c>
      <c r="M26">
        <v>1.0791322047297789E-5</v>
      </c>
      <c r="N26">
        <v>6.3017916299151229E-5</v>
      </c>
      <c r="O26">
        <v>8.5912303162264843E-3</v>
      </c>
      <c r="P26">
        <v>2.077150637760751E-6</v>
      </c>
      <c r="Q26" s="7">
        <f t="shared" si="4"/>
        <v>2.8142149740265993E-2</v>
      </c>
      <c r="R26">
        <v>7.3121430043429573E-6</v>
      </c>
      <c r="S26" s="7">
        <f t="shared" si="5"/>
        <v>9.9068127082153346E-2</v>
      </c>
      <c r="T26">
        <v>4.7935195897644256E-7</v>
      </c>
      <c r="U26" s="7">
        <f t="shared" si="6"/>
        <v>6.4944710135937112E-3</v>
      </c>
      <c r="V26">
        <v>9.2267644621761036E-7</v>
      </c>
      <c r="W26" s="7">
        <f t="shared" si="7"/>
        <v>1.2500826006179761E-2</v>
      </c>
    </row>
    <row r="27" spans="1:23" x14ac:dyDescent="0.15">
      <c r="A27" s="4">
        <v>44316</v>
      </c>
      <c r="B27">
        <v>2.557701245244565E-2</v>
      </c>
      <c r="C27">
        <v>3.2602588077300149E-4</v>
      </c>
      <c r="D27">
        <v>0.16094420875949109</v>
      </c>
      <c r="E27">
        <v>2.5089229468217129E-2</v>
      </c>
      <c r="F27" s="7">
        <f t="shared" si="0"/>
        <v>0.9685824938938582</v>
      </c>
      <c r="G27">
        <v>4.325537323525778E-4</v>
      </c>
      <c r="H27" s="7">
        <f t="shared" si="1"/>
        <v>1.6698957349642687E-2</v>
      </c>
      <c r="I27">
        <v>1.441704493672449E-5</v>
      </c>
      <c r="J27" s="7">
        <f t="shared" si="2"/>
        <v>5.5657736946772534E-4</v>
      </c>
      <c r="K27">
        <v>4.0812206939192292E-5</v>
      </c>
      <c r="L27" s="7">
        <f t="shared" si="3"/>
        <v>1.5755760545995015E-3</v>
      </c>
      <c r="M27">
        <v>2.8076687800119099E-5</v>
      </c>
      <c r="N27">
        <v>1.0187799684957911E-4</v>
      </c>
      <c r="O27">
        <v>1.1399766868217011E-2</v>
      </c>
      <c r="P27">
        <v>2.199920753619711E-6</v>
      </c>
      <c r="Q27" s="7">
        <f t="shared" si="4"/>
        <v>1.6928368219658634E-2</v>
      </c>
      <c r="R27">
        <v>1.7669652509699399E-5</v>
      </c>
      <c r="S27" s="7">
        <f t="shared" si="5"/>
        <v>0.13596779952434315</v>
      </c>
      <c r="T27">
        <v>6.6730451180801427E-6</v>
      </c>
      <c r="U27" s="7">
        <f t="shared" si="6"/>
        <v>5.1349015513121321E-2</v>
      </c>
      <c r="V27">
        <v>1.5340694187197729E-6</v>
      </c>
      <c r="W27" s="7">
        <f t="shared" si="7"/>
        <v>1.1804648850135435E-2</v>
      </c>
    </row>
    <row r="28" spans="1:23" x14ac:dyDescent="0.15">
      <c r="A28" s="4">
        <v>44347</v>
      </c>
      <c r="B28">
        <v>2.564593115059742E-2</v>
      </c>
      <c r="C28">
        <v>2.7284752684981968E-4</v>
      </c>
      <c r="D28">
        <v>0.16099310133495551</v>
      </c>
      <c r="E28">
        <v>2.5306130580223261E-2</v>
      </c>
      <c r="F28" s="7">
        <f t="shared" si="0"/>
        <v>0.97636277137714578</v>
      </c>
      <c r="G28">
        <v>2.9253164074141252E-4</v>
      </c>
      <c r="H28" s="7">
        <f t="shared" si="1"/>
        <v>1.1286474736402362E-2</v>
      </c>
      <c r="I28">
        <v>9.9975026982419836E-6</v>
      </c>
      <c r="J28" s="7">
        <f t="shared" si="2"/>
        <v>3.8572429753185597E-4</v>
      </c>
      <c r="K28">
        <v>3.7271426934497293E-5</v>
      </c>
      <c r="L28" s="7">
        <f t="shared" si="3"/>
        <v>1.4380086113752093E-3</v>
      </c>
      <c r="M28">
        <v>4.1817435894673339E-5</v>
      </c>
      <c r="N28">
        <v>9.8200823547132617E-5</v>
      </c>
      <c r="O28">
        <v>1.1832931143288461E-2</v>
      </c>
      <c r="P28">
        <v>1.2051868116707709E-6</v>
      </c>
      <c r="Q28" s="7">
        <f t="shared" si="4"/>
        <v>8.6073546155718897E-3</v>
      </c>
      <c r="R28">
        <v>3.6648340141371082E-5</v>
      </c>
      <c r="S28" s="7">
        <f t="shared" si="5"/>
        <v>0.26173972085835545</v>
      </c>
      <c r="T28">
        <v>2.2690794481378978E-6</v>
      </c>
      <c r="U28" s="7">
        <f t="shared" si="6"/>
        <v>1.6205596735624092E-2</v>
      </c>
      <c r="V28">
        <v>1.694829493493679E-6</v>
      </c>
      <c r="W28" s="7">
        <f t="shared" si="7"/>
        <v>1.2104346249198161E-2</v>
      </c>
    </row>
    <row r="29" spans="1:23" x14ac:dyDescent="0.15">
      <c r="A29" s="4">
        <v>44377</v>
      </c>
      <c r="B29">
        <v>3.07921557268248E-2</v>
      </c>
      <c r="C29">
        <v>4.5132584185626241E-4</v>
      </c>
      <c r="D29">
        <v>0.1767582574271456</v>
      </c>
      <c r="E29">
        <v>2.9304648113563519E-2</v>
      </c>
      <c r="F29" s="7">
        <f t="shared" si="0"/>
        <v>0.93794438526783586</v>
      </c>
      <c r="G29">
        <v>1.4251618004201621E-3</v>
      </c>
      <c r="H29" s="7">
        <f t="shared" si="1"/>
        <v>4.5614692373104983E-2</v>
      </c>
      <c r="I29">
        <v>1.613915997699239E-5</v>
      </c>
      <c r="J29" s="7">
        <f t="shared" si="2"/>
        <v>5.1656086859316376E-4</v>
      </c>
      <c r="K29">
        <v>4.6206652864049502E-5</v>
      </c>
      <c r="L29" s="7">
        <f t="shared" si="3"/>
        <v>1.4789213795676265E-3</v>
      </c>
      <c r="M29">
        <v>8.4675547548996536E-4</v>
      </c>
      <c r="N29">
        <v>9.9614315136996019E-5</v>
      </c>
      <c r="O29">
        <v>3.076312387627371E-2</v>
      </c>
      <c r="P29">
        <v>2.5441476616128221E-4</v>
      </c>
      <c r="Q29" s="7">
        <f t="shared" si="4"/>
        <v>0.26883229862265018</v>
      </c>
      <c r="R29">
        <v>4.7635532762311871E-4</v>
      </c>
      <c r="S29" s="7">
        <f t="shared" si="5"/>
        <v>0.50335009881025228</v>
      </c>
      <c r="T29">
        <v>7.5714655027566395E-5</v>
      </c>
      <c r="U29" s="7">
        <f t="shared" si="6"/>
        <v>8.0005359191998429E-2</v>
      </c>
      <c r="V29">
        <v>4.0270726677997899E-5</v>
      </c>
      <c r="W29" s="7">
        <f t="shared" si="7"/>
        <v>4.2552844645768868E-2</v>
      </c>
    </row>
    <row r="30" spans="1:23" x14ac:dyDescent="0.15">
      <c r="A30" s="4">
        <v>44407</v>
      </c>
      <c r="B30">
        <v>2.5913593684227711E-2</v>
      </c>
      <c r="C30">
        <v>2.9192537630168242E-4</v>
      </c>
      <c r="D30">
        <v>0.16188118809957319</v>
      </c>
      <c r="E30">
        <v>2.5375578240233621E-2</v>
      </c>
      <c r="F30" s="7">
        <f t="shared" si="0"/>
        <v>0.96832954087347856</v>
      </c>
      <c r="G30">
        <v>4.8601457402469008E-4</v>
      </c>
      <c r="H30" s="7">
        <f t="shared" si="1"/>
        <v>1.8546267788174534E-2</v>
      </c>
      <c r="I30">
        <v>2.7926858285453661E-5</v>
      </c>
      <c r="J30" s="7">
        <f t="shared" si="2"/>
        <v>1.0656861335563827E-3</v>
      </c>
      <c r="K30">
        <v>2.4074011683912461E-5</v>
      </c>
      <c r="L30" s="7">
        <f t="shared" si="3"/>
        <v>9.1866189058520127E-4</v>
      </c>
      <c r="M30">
        <v>8.6489216902967055E-6</v>
      </c>
      <c r="N30">
        <v>7.1751007286674043E-5</v>
      </c>
      <c r="O30">
        <v>8.9666007481637514E-3</v>
      </c>
      <c r="P30">
        <v>3.8363777319513907E-8</v>
      </c>
      <c r="Q30" s="7">
        <f t="shared" si="4"/>
        <v>4.7716183095761921E-4</v>
      </c>
      <c r="R30">
        <v>6.085373554528999E-6</v>
      </c>
      <c r="S30" s="7">
        <f t="shared" si="5"/>
        <v>7.5688792663884757E-2</v>
      </c>
      <c r="T30">
        <v>2.3580366921821199E-8</v>
      </c>
      <c r="U30" s="7">
        <f t="shared" si="6"/>
        <v>2.9328840487627064E-4</v>
      </c>
      <c r="V30">
        <v>2.501603991526368E-6</v>
      </c>
      <c r="W30" s="7">
        <f t="shared" si="7"/>
        <v>3.1114504992198585E-2</v>
      </c>
    </row>
    <row r="31" spans="1:23" x14ac:dyDescent="0.15">
      <c r="A31" s="4">
        <v>44439</v>
      </c>
      <c r="B31">
        <v>2.6538241868615212E-2</v>
      </c>
      <c r="C31">
        <v>3.1272835813065579E-4</v>
      </c>
      <c r="D31">
        <v>0.16386265659614421</v>
      </c>
      <c r="E31">
        <v>2.5763146838045849E-2</v>
      </c>
      <c r="F31" s="7">
        <f t="shared" si="0"/>
        <v>0.95948662638579618</v>
      </c>
      <c r="G31">
        <v>7.5260893842156364E-4</v>
      </c>
      <c r="H31" s="7">
        <f t="shared" si="1"/>
        <v>2.8029115226231218E-2</v>
      </c>
      <c r="I31">
        <v>4.854260976427158E-6</v>
      </c>
      <c r="J31" s="7">
        <f t="shared" si="2"/>
        <v>1.8078531000685771E-4</v>
      </c>
      <c r="K31">
        <v>1.7631831171304659E-5</v>
      </c>
      <c r="L31" s="7">
        <f t="shared" si="3"/>
        <v>6.5665527250638586E-4</v>
      </c>
      <c r="M31">
        <v>2.3421828891746651E-5</v>
      </c>
      <c r="N31">
        <v>7.7451499419509492E-5</v>
      </c>
      <c r="O31">
        <v>1.0043571491817839E-2</v>
      </c>
      <c r="P31">
        <v>6.54510226959337E-7</v>
      </c>
      <c r="Q31" s="7">
        <f t="shared" si="4"/>
        <v>6.488436913073505E-3</v>
      </c>
      <c r="R31">
        <v>1.805320165545559E-5</v>
      </c>
      <c r="S31" s="7">
        <f t="shared" si="5"/>
        <v>0.17896902935283726</v>
      </c>
      <c r="T31">
        <v>2.9257812584342412E-6</v>
      </c>
      <c r="U31" s="7">
        <f t="shared" si="6"/>
        <v>2.9004508004399437E-2</v>
      </c>
      <c r="V31">
        <v>1.7883357508974911E-6</v>
      </c>
      <c r="W31" s="7">
        <f t="shared" si="7"/>
        <v>1.7728529243918444E-2</v>
      </c>
    </row>
    <row r="32" spans="1:23" x14ac:dyDescent="0.15">
      <c r="A32" s="4">
        <v>44469</v>
      </c>
      <c r="B32">
        <v>2.6022615493642352E-2</v>
      </c>
      <c r="C32">
        <v>2.9501707497695359E-4</v>
      </c>
      <c r="D32">
        <v>0.16222710183141201</v>
      </c>
      <c r="E32">
        <v>2.5516561895542678E-2</v>
      </c>
      <c r="F32" s="7">
        <f t="shared" si="0"/>
        <v>0.96956144626656848</v>
      </c>
      <c r="G32">
        <v>4.6436513324200012E-4</v>
      </c>
      <c r="H32" s="7">
        <f t="shared" si="1"/>
        <v>1.76446392748754E-2</v>
      </c>
      <c r="I32">
        <v>1.762308240132985E-5</v>
      </c>
      <c r="J32" s="7">
        <f t="shared" si="2"/>
        <v>6.6963023195115625E-4</v>
      </c>
      <c r="K32">
        <v>2.4065382456261381E-5</v>
      </c>
      <c r="L32" s="7">
        <f t="shared" si="3"/>
        <v>9.1442048951456722E-4</v>
      </c>
      <c r="M32">
        <v>5.5578831505752699E-6</v>
      </c>
      <c r="N32">
        <v>6.5068583459427793E-5</v>
      </c>
      <c r="O32">
        <v>8.403955414565397E-3</v>
      </c>
      <c r="P32">
        <v>1.6185763928008491E-6</v>
      </c>
      <c r="Q32" s="7">
        <f t="shared" si="4"/>
        <v>2.2917419920475034E-2</v>
      </c>
      <c r="R32">
        <v>3.020913384531669E-6</v>
      </c>
      <c r="S32" s="7">
        <f t="shared" si="5"/>
        <v>4.2773106592080411E-2</v>
      </c>
      <c r="T32">
        <v>7.7166803593521352E-8</v>
      </c>
      <c r="U32" s="7">
        <f t="shared" si="6"/>
        <v>1.0926046183172917E-3</v>
      </c>
      <c r="V32">
        <v>8.4122656964922917E-7</v>
      </c>
      <c r="W32" s="7">
        <f t="shared" si="7"/>
        <v>1.1910925323426608E-2</v>
      </c>
    </row>
    <row r="33" spans="1:23" x14ac:dyDescent="0.15">
      <c r="A33" s="4">
        <v>44498</v>
      </c>
      <c r="B33">
        <v>2.6053170590864139E-2</v>
      </c>
      <c r="C33">
        <v>3.661397967435015E-4</v>
      </c>
      <c r="D33">
        <v>0.16254018084033139</v>
      </c>
      <c r="E33">
        <v>2.5464292122434298E-2</v>
      </c>
      <c r="F33" s="7">
        <f t="shared" si="0"/>
        <v>0.96385150667591579</v>
      </c>
      <c r="G33">
        <v>5.6026515895890811E-4</v>
      </c>
      <c r="H33" s="7">
        <f t="shared" si="1"/>
        <v>2.1206653418997211E-2</v>
      </c>
      <c r="I33">
        <v>2.791339774444641E-6</v>
      </c>
      <c r="J33" s="7">
        <f t="shared" si="2"/>
        <v>1.0565528522477859E-4</v>
      </c>
      <c r="K33">
        <v>2.582196969639449E-5</v>
      </c>
      <c r="L33" s="7">
        <f t="shared" si="3"/>
        <v>9.7738999684513547E-4</v>
      </c>
      <c r="M33">
        <v>8.3788090454979341E-6</v>
      </c>
      <c r="N33">
        <v>6.4553733573024296E-5</v>
      </c>
      <c r="O33">
        <v>8.5400551882597476E-3</v>
      </c>
      <c r="P33">
        <v>1.7204536900783451E-6</v>
      </c>
      <c r="Q33" s="7">
        <f t="shared" si="4"/>
        <v>2.358965735059142E-2</v>
      </c>
      <c r="R33">
        <v>2.7271296188547538E-6</v>
      </c>
      <c r="S33" s="7">
        <f t="shared" si="5"/>
        <v>3.7392493404750177E-2</v>
      </c>
      <c r="T33">
        <v>1.3118471855847219E-6</v>
      </c>
      <c r="U33" s="7">
        <f t="shared" si="6"/>
        <v>1.7987130826446193E-2</v>
      </c>
      <c r="V33">
        <v>2.619378550980094E-6</v>
      </c>
      <c r="W33" s="7">
        <f t="shared" si="7"/>
        <v>3.5915086145849887E-2</v>
      </c>
    </row>
    <row r="34" spans="1:23" x14ac:dyDescent="0.15">
      <c r="A34" s="4">
        <v>44530</v>
      </c>
      <c r="B34">
        <v>2.6847792901871351E-2</v>
      </c>
      <c r="C34">
        <v>3.9621793348329758E-4</v>
      </c>
      <c r="D34">
        <v>0.16505759853867569</v>
      </c>
      <c r="E34">
        <v>2.5978904291216919E-2</v>
      </c>
      <c r="F34" s="7">
        <f t="shared" si="0"/>
        <v>0.95356386576913277</v>
      </c>
      <c r="G34">
        <v>8.261373153019895E-4</v>
      </c>
      <c r="H34" s="7">
        <f t="shared" si="1"/>
        <v>3.0323630404298186E-2</v>
      </c>
      <c r="I34">
        <v>4.0728122860678547E-8</v>
      </c>
      <c r="J34" s="7">
        <f t="shared" si="2"/>
        <v>1.4949385795950984E-6</v>
      </c>
      <c r="K34">
        <v>4.2710567229484617E-5</v>
      </c>
      <c r="L34" s="7">
        <f t="shared" si="3"/>
        <v>1.5677048246530193E-3</v>
      </c>
      <c r="M34">
        <v>8.254531338753802E-6</v>
      </c>
      <c r="N34">
        <v>5.8575888043012458E-5</v>
      </c>
      <c r="O34">
        <v>8.1749874239515664E-3</v>
      </c>
      <c r="P34">
        <v>9.9434973258727943E-7</v>
      </c>
      <c r="Q34" s="7">
        <f t="shared" si="4"/>
        <v>1.4878699577015878E-2</v>
      </c>
      <c r="R34">
        <v>5.7126465461077216E-6</v>
      </c>
      <c r="S34" s="7">
        <f t="shared" si="5"/>
        <v>8.5479735110959618E-2</v>
      </c>
      <c r="T34">
        <v>1.4144352635240089E-7</v>
      </c>
      <c r="U34" s="7">
        <f t="shared" si="6"/>
        <v>2.1164542682937551E-3</v>
      </c>
      <c r="V34">
        <v>1.406091533706402E-6</v>
      </c>
      <c r="W34" s="7">
        <f t="shared" si="7"/>
        <v>2.10396934018049E-2</v>
      </c>
    </row>
    <row r="35" spans="1:23" x14ac:dyDescent="0.15">
      <c r="A35" s="4">
        <v>44561</v>
      </c>
      <c r="B35">
        <v>2.656199595273516E-2</v>
      </c>
      <c r="C35">
        <v>2.8760486602009961E-4</v>
      </c>
      <c r="D35">
        <v>0.16385847801915909</v>
      </c>
      <c r="E35">
        <v>2.57452826249151E-2</v>
      </c>
      <c r="F35" s="7">
        <f t="shared" si="0"/>
        <v>0.95887021928948901</v>
      </c>
      <c r="G35">
        <v>7.7641393601981926E-4</v>
      </c>
      <c r="H35" s="7">
        <f t="shared" si="1"/>
        <v>2.8917150063455344E-2</v>
      </c>
      <c r="I35">
        <v>1.023465915525853E-6</v>
      </c>
      <c r="J35" s="7">
        <f t="shared" si="2"/>
        <v>3.8118477903437998E-5</v>
      </c>
      <c r="K35">
        <v>3.9275925884609202E-5</v>
      </c>
      <c r="L35" s="7">
        <f t="shared" si="3"/>
        <v>1.4628122834948734E-3</v>
      </c>
      <c r="M35">
        <v>1.705849066060023E-6</v>
      </c>
      <c r="N35">
        <v>4.3150981562387859E-5</v>
      </c>
      <c r="O35">
        <v>6.6975242163390411E-3</v>
      </c>
      <c r="P35">
        <v>4.4142790836208058E-8</v>
      </c>
      <c r="Q35" s="7">
        <f t="shared" si="4"/>
        <v>9.8408180466082705E-4</v>
      </c>
      <c r="R35">
        <v>1.0976463450013921E-6</v>
      </c>
      <c r="S35" s="7">
        <f t="shared" si="5"/>
        <v>2.4469993301427597E-2</v>
      </c>
      <c r="T35">
        <v>6.4891510804896174E-8</v>
      </c>
      <c r="U35" s="7">
        <f t="shared" si="6"/>
        <v>1.4466361063802497E-3</v>
      </c>
      <c r="V35">
        <v>4.9916841941752363E-7</v>
      </c>
      <c r="W35" s="7">
        <f t="shared" si="7"/>
        <v>1.1128035851488681E-2</v>
      </c>
    </row>
    <row r="36" spans="1:23" x14ac:dyDescent="0.15">
      <c r="A36" s="4">
        <v>44592</v>
      </c>
      <c r="B36">
        <v>2.5867760675262679E-2</v>
      </c>
      <c r="C36">
        <v>2.8807379628184652E-4</v>
      </c>
      <c r="D36">
        <v>0.16172765524654259</v>
      </c>
      <c r="E36">
        <v>2.5036244667268639E-2</v>
      </c>
      <c r="F36" s="7">
        <f>E36/(B36+C36)</f>
        <v>0.95719540871487352</v>
      </c>
      <c r="G36">
        <v>7.8886887060561459E-4</v>
      </c>
      <c r="H36" s="7">
        <f t="shared" si="1"/>
        <v>3.0160340380798838E-2</v>
      </c>
      <c r="I36">
        <v>6.4087989140555031E-6</v>
      </c>
      <c r="J36" s="7">
        <f t="shared" si="2"/>
        <v>2.4502368376079796E-4</v>
      </c>
      <c r="K36">
        <v>3.6238338474258523E-5</v>
      </c>
      <c r="L36" s="7">
        <f t="shared" si="3"/>
        <v>1.3854782004253377E-3</v>
      </c>
      <c r="M36">
        <v>1.7752212458162109E-5</v>
      </c>
      <c r="N36">
        <v>5.8345159787339662E-5</v>
      </c>
      <c r="O36">
        <v>8.7233807807238235E-3</v>
      </c>
      <c r="P36">
        <v>1.7050299642873479E-6</v>
      </c>
      <c r="Q36" s="7">
        <f t="shared" si="4"/>
        <v>2.2405898048445883E-2</v>
      </c>
      <c r="R36">
        <v>1.34385701567326E-5</v>
      </c>
      <c r="S36" s="7">
        <f t="shared" si="5"/>
        <v>0.17659703298791601</v>
      </c>
      <c r="T36">
        <v>1.4761314286746611E-7</v>
      </c>
      <c r="U36" s="7">
        <f t="shared" si="6"/>
        <v>1.9397929062680839E-3</v>
      </c>
      <c r="V36">
        <v>2.460999194274703E-6</v>
      </c>
      <c r="W36" s="7">
        <f t="shared" si="7"/>
        <v>3.2340133721505425E-2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6"/>
  <sheetViews>
    <sheetView workbookViewId="0">
      <selection activeCell="W2" sqref="W2:W36"/>
    </sheetView>
  </sheetViews>
  <sheetFormatPr defaultRowHeight="13.5" x14ac:dyDescent="0.15"/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 t="s">
        <v>7</v>
      </c>
      <c r="L1" s="3"/>
      <c r="M1" s="3" t="s">
        <v>8</v>
      </c>
      <c r="N1" s="3" t="s">
        <v>9</v>
      </c>
      <c r="O1" s="3" t="s">
        <v>10</v>
      </c>
      <c r="P1" s="3" t="s">
        <v>11</v>
      </c>
      <c r="Q1" s="3"/>
      <c r="R1" s="3" t="s">
        <v>12</v>
      </c>
      <c r="S1" s="3"/>
      <c r="T1" s="3" t="s">
        <v>13</v>
      </c>
      <c r="U1" s="3"/>
      <c r="V1" s="3" t="s">
        <v>14</v>
      </c>
    </row>
    <row r="2" spans="1:23" x14ac:dyDescent="0.15">
      <c r="A2" s="4">
        <v>43553</v>
      </c>
      <c r="B2">
        <v>2.682308576660266E-2</v>
      </c>
      <c r="C2">
        <v>2.2083974095458761E-4</v>
      </c>
      <c r="D2">
        <v>0.1644503739964043</v>
      </c>
      <c r="E2">
        <v>2.5204384677855379E-2</v>
      </c>
      <c r="F2" s="7">
        <f>E2/(B2+C2)</f>
        <v>0.93197951868386042</v>
      </c>
      <c r="G2">
        <v>1.5143574657806159E-3</v>
      </c>
      <c r="H2" s="7">
        <f>G2/(B2+C2)</f>
        <v>5.5996214948803892E-2</v>
      </c>
      <c r="I2">
        <v>4.1505998372936782E-5</v>
      </c>
      <c r="J2" s="7">
        <f>I2/(B2+C2)</f>
        <v>1.5347623391928885E-3</v>
      </c>
      <c r="K2">
        <v>6.2837624593706638E-5</v>
      </c>
      <c r="L2" s="7">
        <f>K2/(B2+C2)</f>
        <v>2.3235393314534562E-3</v>
      </c>
      <c r="M2">
        <v>1.3344733593448981E-3</v>
      </c>
      <c r="N2">
        <v>2.6553561549564139E-4</v>
      </c>
      <c r="O2">
        <v>4.0000112185349421E-2</v>
      </c>
      <c r="P2">
        <v>4.3099142583076038E-5</v>
      </c>
      <c r="Q2" s="7">
        <f>P2/(M2+N2)</f>
        <v>2.6936813018421598E-2</v>
      </c>
      <c r="R2">
        <v>1.2286418940830751E-3</v>
      </c>
      <c r="S2" s="7">
        <f>R2/(M2+N2)</f>
        <v>0.76789687645691129</v>
      </c>
      <c r="T2">
        <v>2.296494660988956E-5</v>
      </c>
      <c r="U2" s="7">
        <f>T2/(M2+N2)</f>
        <v>1.4353011121189679E-2</v>
      </c>
      <c r="V2">
        <v>3.9767376068858882E-5</v>
      </c>
      <c r="W2" s="7">
        <f>V2/(M2+N2)</f>
        <v>2.4854470627467692E-2</v>
      </c>
    </row>
    <row r="3" spans="1:23" x14ac:dyDescent="0.15">
      <c r="A3" s="4">
        <v>43585</v>
      </c>
      <c r="B3">
        <v>2.863871146097605E-2</v>
      </c>
      <c r="C3">
        <v>2.9220910380669358E-4</v>
      </c>
      <c r="D3">
        <v>0.17009091852530739</v>
      </c>
      <c r="E3">
        <v>2.719266899744081E-2</v>
      </c>
      <c r="F3" s="7">
        <f t="shared" ref="F3:F36" si="0">E3/(B3+C3)</f>
        <v>0.93991717050794832</v>
      </c>
      <c r="G3">
        <v>1.3807445750998299E-3</v>
      </c>
      <c r="H3" s="7">
        <f t="shared" ref="H3:H36" si="1">G3/(B3+C3)</f>
        <v>4.7725566561493842E-2</v>
      </c>
      <c r="I3">
        <v>1.148753815765929E-5</v>
      </c>
      <c r="J3" s="7">
        <f t="shared" ref="J3:J36" si="2">I3/(B3+C3)</f>
        <v>3.9706784068402334E-4</v>
      </c>
      <c r="K3">
        <v>5.381035027771577E-5</v>
      </c>
      <c r="L3" s="7">
        <f t="shared" ref="L3:L36" si="3">K3/(B3+C3)</f>
        <v>1.8599598363011804E-3</v>
      </c>
      <c r="M3">
        <v>1.287058479144306E-3</v>
      </c>
      <c r="N3">
        <v>3.1299521711461502E-4</v>
      </c>
      <c r="O3">
        <v>4.0000671197605177E-2</v>
      </c>
      <c r="P3">
        <v>9.2765027041464686E-5</v>
      </c>
      <c r="Q3" s="7">
        <f t="shared" ref="Q3:Q36" si="4">P3/(M3+N3)</f>
        <v>5.7976196210388568E-2</v>
      </c>
      <c r="R3">
        <v>1.139610086108083E-3</v>
      </c>
      <c r="S3" s="7">
        <f t="shared" ref="S3:S36" si="5">R3/(M3+N3)</f>
        <v>0.71223240118291065</v>
      </c>
      <c r="T3">
        <v>7.334113024922438E-6</v>
      </c>
      <c r="U3" s="7">
        <f t="shared" ref="U3:U36" si="6">T3/(M3+N3)</f>
        <v>4.583666811976559E-3</v>
      </c>
      <c r="V3">
        <v>4.7349252969836888E-5</v>
      </c>
      <c r="W3" s="7">
        <f t="shared" ref="W3:W36" si="7">V3/(M3+N3)</f>
        <v>2.9592289984107397E-2</v>
      </c>
    </row>
    <row r="4" spans="1:23" x14ac:dyDescent="0.15">
      <c r="A4" s="4">
        <v>43616</v>
      </c>
      <c r="B4">
        <v>2.9622181345088192E-2</v>
      </c>
      <c r="C4">
        <v>4.7894947801775271E-4</v>
      </c>
      <c r="D4">
        <v>0.1734967746763782</v>
      </c>
      <c r="E4">
        <v>2.847487917316336E-2</v>
      </c>
      <c r="F4" s="7">
        <f t="shared" si="0"/>
        <v>0.94597373568788801</v>
      </c>
      <c r="G4">
        <v>8.4386467539787494E-4</v>
      </c>
      <c r="H4" s="7">
        <f t="shared" si="1"/>
        <v>2.803431805791547E-2</v>
      </c>
      <c r="I4">
        <v>4.5330120789173099E-5</v>
      </c>
      <c r="J4" s="7">
        <f t="shared" si="2"/>
        <v>1.5059275033739669E-3</v>
      </c>
      <c r="K4">
        <v>2.5810737573773139E-4</v>
      </c>
      <c r="L4" s="7">
        <f t="shared" si="3"/>
        <v>8.5746737308488568E-3</v>
      </c>
      <c r="M4">
        <v>1.1648287799351279E-3</v>
      </c>
      <c r="N4">
        <v>4.3517783874190381E-4</v>
      </c>
      <c r="O4">
        <v>4.0000082733377337E-2</v>
      </c>
      <c r="P4">
        <v>2.1842320995896591E-4</v>
      </c>
      <c r="Q4" s="7">
        <f t="shared" si="4"/>
        <v>0.13651394151079796</v>
      </c>
      <c r="R4">
        <v>7.2564736634379672E-4</v>
      </c>
      <c r="S4" s="7">
        <f t="shared" si="5"/>
        <v>0.45352772786890067</v>
      </c>
      <c r="T4">
        <v>3.8183153675723619E-5</v>
      </c>
      <c r="U4" s="7">
        <f t="shared" si="6"/>
        <v>2.3864372328219134E-2</v>
      </c>
      <c r="V4">
        <v>1.8257504995664321E-4</v>
      </c>
      <c r="W4" s="7">
        <f t="shared" si="7"/>
        <v>0.11410893419153836</v>
      </c>
    </row>
    <row r="5" spans="1:23" x14ac:dyDescent="0.15">
      <c r="A5" s="4">
        <v>43644</v>
      </c>
      <c r="B5">
        <v>2.986773569653196E-2</v>
      </c>
      <c r="C5">
        <v>3.3263876388624902E-4</v>
      </c>
      <c r="D5">
        <v>0.1737825493552739</v>
      </c>
      <c r="E5">
        <v>2.8002810428607451E-2</v>
      </c>
      <c r="F5" s="7">
        <f t="shared" si="0"/>
        <v>0.92723388133180362</v>
      </c>
      <c r="G5">
        <v>1.615202948415839E-3</v>
      </c>
      <c r="H5" s="7">
        <f t="shared" si="1"/>
        <v>5.348287818526181E-2</v>
      </c>
      <c r="I5">
        <v>3.332076073170662E-7</v>
      </c>
      <c r="J5" s="7">
        <f t="shared" si="2"/>
        <v>1.1033227675828361E-5</v>
      </c>
      <c r="K5">
        <v>2.493891119012774E-4</v>
      </c>
      <c r="L5" s="7">
        <f t="shared" si="3"/>
        <v>8.2578152210707363E-3</v>
      </c>
      <c r="M5">
        <v>1.3331795454925889E-3</v>
      </c>
      <c r="N5">
        <v>2.6684363674408992E-4</v>
      </c>
      <c r="O5">
        <v>4.0000289776908851E-2</v>
      </c>
      <c r="P5">
        <v>1.389433837521909E-4</v>
      </c>
      <c r="Q5" s="7">
        <f t="shared" si="4"/>
        <v>8.6838356653033855E-2</v>
      </c>
      <c r="R5">
        <v>1.135473757235141E-3</v>
      </c>
      <c r="S5" s="7">
        <f t="shared" si="5"/>
        <v>0.70966081606883835</v>
      </c>
      <c r="T5">
        <v>2.8956417182584611E-7</v>
      </c>
      <c r="U5" s="7">
        <f t="shared" si="6"/>
        <v>1.809749852630655E-4</v>
      </c>
      <c r="V5">
        <v>5.8472840333428153E-5</v>
      </c>
      <c r="W5" s="7">
        <f t="shared" si="7"/>
        <v>3.6544995711680087E-2</v>
      </c>
    </row>
    <row r="6" spans="1:23" x14ac:dyDescent="0.15">
      <c r="A6" s="4">
        <v>43677</v>
      </c>
      <c r="B6">
        <v>3.0713144503264629E-2</v>
      </c>
      <c r="C6">
        <v>5.9979582295779281E-4</v>
      </c>
      <c r="D6">
        <v>0.17695462787455549</v>
      </c>
      <c r="E6">
        <v>2.9360108235045319E-2</v>
      </c>
      <c r="F6" s="7">
        <f t="shared" si="0"/>
        <v>0.93763498186908556</v>
      </c>
      <c r="G6">
        <v>7.4821257377479466E-4</v>
      </c>
      <c r="H6" s="7">
        <f t="shared" si="1"/>
        <v>2.3894676321668151E-2</v>
      </c>
      <c r="I6">
        <v>4.244921780008267E-5</v>
      </c>
      <c r="J6" s="7">
        <f t="shared" si="2"/>
        <v>1.3556445788176074E-3</v>
      </c>
      <c r="K6">
        <v>5.6237447664436746E-4</v>
      </c>
      <c r="L6" s="7">
        <f t="shared" si="3"/>
        <v>1.7959810569862636E-2</v>
      </c>
      <c r="M6">
        <v>1.117887072792883E-3</v>
      </c>
      <c r="N6">
        <v>4.822277479017825E-4</v>
      </c>
      <c r="O6">
        <v>4.0001435232934653E-2</v>
      </c>
      <c r="P6">
        <v>2.1919534491209689E-4</v>
      </c>
      <c r="Q6" s="7">
        <f t="shared" si="4"/>
        <v>0.13698725996234229</v>
      </c>
      <c r="R6">
        <v>5.7092820701397764E-4</v>
      </c>
      <c r="S6" s="7">
        <f t="shared" si="5"/>
        <v>0.3568045240441669</v>
      </c>
      <c r="T6">
        <v>3.9449373597019343E-5</v>
      </c>
      <c r="U6" s="7">
        <f t="shared" si="6"/>
        <v>2.4654089248353439E-2</v>
      </c>
      <c r="V6">
        <v>2.883141472697897E-4</v>
      </c>
      <c r="W6" s="7">
        <f t="shared" si="7"/>
        <v>0.18018341155331746</v>
      </c>
    </row>
    <row r="7" spans="1:23" x14ac:dyDescent="0.15">
      <c r="A7" s="4">
        <v>43707</v>
      </c>
      <c r="B7">
        <v>2.825590935797059E-2</v>
      </c>
      <c r="C7">
        <v>9.2077661012778087E-4</v>
      </c>
      <c r="D7">
        <v>0.1708118437582663</v>
      </c>
      <c r="E7">
        <v>2.7748060534506319E-2</v>
      </c>
      <c r="F7" s="7">
        <f t="shared" si="0"/>
        <v>0.95103537683635142</v>
      </c>
      <c r="G7">
        <v>2.7395459262026018E-4</v>
      </c>
      <c r="H7" s="7">
        <f t="shared" si="1"/>
        <v>9.3895034178933367E-3</v>
      </c>
      <c r="I7">
        <v>3.1078832902892987E-5</v>
      </c>
      <c r="J7" s="7">
        <f t="shared" si="2"/>
        <v>1.0651940709398735E-3</v>
      </c>
      <c r="K7">
        <v>2.0281539794108491E-4</v>
      </c>
      <c r="L7" s="7">
        <f t="shared" si="3"/>
        <v>6.9512828894564022E-3</v>
      </c>
      <c r="M7">
        <v>7.8706937934423901E-4</v>
      </c>
      <c r="N7">
        <v>8.1295755234053139E-4</v>
      </c>
      <c r="O7">
        <v>4.000033664464301E-2</v>
      </c>
      <c r="P7">
        <v>3.7305576369187987E-4</v>
      </c>
      <c r="Q7" s="7">
        <f t="shared" si="4"/>
        <v>0.233155927756207</v>
      </c>
      <c r="R7">
        <v>2.773510007026723E-4</v>
      </c>
      <c r="S7" s="7">
        <f t="shared" si="5"/>
        <v>0.17334145770323486</v>
      </c>
      <c r="T7">
        <v>5.6193887785860033E-5</v>
      </c>
      <c r="U7" s="7">
        <f t="shared" si="6"/>
        <v>3.5120588705772539E-2</v>
      </c>
      <c r="V7">
        <v>8.0468727163826931E-5</v>
      </c>
      <c r="W7" s="7">
        <f t="shared" si="7"/>
        <v>5.0292107945393315E-2</v>
      </c>
    </row>
    <row r="8" spans="1:23" x14ac:dyDescent="0.15">
      <c r="A8" s="4">
        <v>43738</v>
      </c>
      <c r="B8">
        <v>2.761992291914888E-2</v>
      </c>
      <c r="C8">
        <v>9.9048312138003353E-4</v>
      </c>
      <c r="D8">
        <v>0.16914610855863321</v>
      </c>
      <c r="E8">
        <v>2.69183610587528E-2</v>
      </c>
      <c r="F8" s="7">
        <f t="shared" si="0"/>
        <v>0.94085910632029479</v>
      </c>
      <c r="G8">
        <v>2.7388383183129031E-4</v>
      </c>
      <c r="H8" s="7">
        <f t="shared" si="1"/>
        <v>9.5728746891362571E-3</v>
      </c>
      <c r="I8">
        <v>4.9009449570516683E-5</v>
      </c>
      <c r="J8" s="7">
        <f t="shared" si="2"/>
        <v>1.7129938491991655E-3</v>
      </c>
      <c r="K8">
        <v>3.7866857899423979E-4</v>
      </c>
      <c r="L8" s="7">
        <f t="shared" si="3"/>
        <v>1.3235344456762537E-2</v>
      </c>
      <c r="M8">
        <v>7.1216961482822123E-4</v>
      </c>
      <c r="N8">
        <v>8.8788028914574594E-4</v>
      </c>
      <c r="O8">
        <v>4.0000623794810591E-2</v>
      </c>
      <c r="P8">
        <v>2.6552652106953477E-4</v>
      </c>
      <c r="Q8" s="7">
        <f t="shared" si="4"/>
        <v>0.16594889972497689</v>
      </c>
      <c r="R8">
        <v>1.536834585510111E-4</v>
      </c>
      <c r="S8" s="7">
        <f t="shared" si="5"/>
        <v>9.6049165822462701E-2</v>
      </c>
      <c r="T8">
        <v>5.1576464328708792E-5</v>
      </c>
      <c r="U8" s="7">
        <f t="shared" si="6"/>
        <v>3.2234284818623969E-2</v>
      </c>
      <c r="V8">
        <v>2.4138317087896521E-4</v>
      </c>
      <c r="W8" s="7">
        <f t="shared" si="7"/>
        <v>0.15085977648537924</v>
      </c>
    </row>
    <row r="9" spans="1:23" x14ac:dyDescent="0.15">
      <c r="A9" s="4">
        <v>43769</v>
      </c>
      <c r="B9">
        <v>2.6813118009004249E-2</v>
      </c>
      <c r="C9">
        <v>7.8570866779593713E-4</v>
      </c>
      <c r="D9">
        <v>0.16612894593297151</v>
      </c>
      <c r="E9">
        <v>2.5833151243576401E-2</v>
      </c>
      <c r="F9" s="7">
        <f t="shared" si="0"/>
        <v>0.93602353267039329</v>
      </c>
      <c r="G9">
        <v>3.205721748842285E-4</v>
      </c>
      <c r="H9" s="7">
        <f t="shared" si="1"/>
        <v>1.1615427664310972E-2</v>
      </c>
      <c r="I9">
        <v>3.9633291064579317E-5</v>
      </c>
      <c r="J9" s="7">
        <f t="shared" si="2"/>
        <v>1.4360498556228627E-3</v>
      </c>
      <c r="K9">
        <v>6.1976129947899361E-4</v>
      </c>
      <c r="L9" s="7">
        <f t="shared" si="3"/>
        <v>2.2456074192457261E-2</v>
      </c>
      <c r="M9">
        <v>8.9799005496164503E-4</v>
      </c>
      <c r="N9">
        <v>7.0204270840739139E-4</v>
      </c>
      <c r="O9">
        <v>4.0000409540016407E-2</v>
      </c>
      <c r="P9">
        <v>1.4247574745087979E-4</v>
      </c>
      <c r="Q9" s="7">
        <f t="shared" si="4"/>
        <v>8.9045518762304723E-2</v>
      </c>
      <c r="R9">
        <v>2.4589040903345811E-4</v>
      </c>
      <c r="S9" s="7">
        <f t="shared" si="5"/>
        <v>0.15367835875792327</v>
      </c>
      <c r="T9">
        <v>3.9146574244760353E-5</v>
      </c>
      <c r="U9" s="7">
        <f t="shared" si="6"/>
        <v>2.4466107907898802E-2</v>
      </c>
      <c r="V9">
        <v>4.7047732423254621E-4</v>
      </c>
      <c r="W9" s="7">
        <f t="shared" si="7"/>
        <v>0.2940423065099661</v>
      </c>
    </row>
    <row r="10" spans="1:23" x14ac:dyDescent="0.15">
      <c r="A10" s="4">
        <v>43798</v>
      </c>
      <c r="B10">
        <v>2.6805981312969341E-2</v>
      </c>
      <c r="C10">
        <v>1.0037899115381611E-3</v>
      </c>
      <c r="D10">
        <v>0.16676261938608269</v>
      </c>
      <c r="E10">
        <v>2.5770971336354091E-2</v>
      </c>
      <c r="F10" s="7">
        <f t="shared" si="0"/>
        <v>0.92668764256655556</v>
      </c>
      <c r="G10">
        <v>3.9307752064448508E-4</v>
      </c>
      <c r="H10" s="7">
        <f t="shared" si="1"/>
        <v>1.4134511120971879E-2</v>
      </c>
      <c r="I10">
        <v>2.2230270080614521E-6</v>
      </c>
      <c r="J10" s="7">
        <f t="shared" si="2"/>
        <v>7.9936903835526633E-5</v>
      </c>
      <c r="K10">
        <v>6.3970942896265188E-4</v>
      </c>
      <c r="L10" s="7">
        <f t="shared" si="3"/>
        <v>2.3003045361225577E-2</v>
      </c>
      <c r="M10">
        <v>6.6656879871422863E-4</v>
      </c>
      <c r="N10">
        <v>9.3353467400020382E-4</v>
      </c>
      <c r="O10">
        <v>4.0001293388019749E-2</v>
      </c>
      <c r="P10">
        <v>8.5820033536842372E-5</v>
      </c>
      <c r="Q10" s="7">
        <f t="shared" si="4"/>
        <v>5.3634052422407631E-2</v>
      </c>
      <c r="R10">
        <v>1.8545286617758841E-4</v>
      </c>
      <c r="S10" s="7">
        <f t="shared" si="5"/>
        <v>0.11590054602092963</v>
      </c>
      <c r="T10">
        <v>9.0938067093063277E-7</v>
      </c>
      <c r="U10" s="7">
        <f t="shared" si="6"/>
        <v>5.6832616542475828E-4</v>
      </c>
      <c r="V10">
        <v>3.9438651832886712E-4</v>
      </c>
      <c r="W10" s="7">
        <f t="shared" si="7"/>
        <v>0.24647563426621757</v>
      </c>
    </row>
    <row r="11" spans="1:23" x14ac:dyDescent="0.15">
      <c r="A11" s="4">
        <v>43830</v>
      </c>
      <c r="B11">
        <v>2.6605411767874339E-2</v>
      </c>
      <c r="C11">
        <v>9.3465146740947472E-4</v>
      </c>
      <c r="D11">
        <v>0.16595199075420519</v>
      </c>
      <c r="E11">
        <v>2.5239049977200861E-2</v>
      </c>
      <c r="F11" s="7">
        <f t="shared" si="0"/>
        <v>0.91644851217571144</v>
      </c>
      <c r="G11">
        <v>9.1767569238528828E-4</v>
      </c>
      <c r="H11" s="7">
        <f t="shared" si="1"/>
        <v>3.3321480947421329E-2</v>
      </c>
      <c r="I11">
        <v>1.369377256745621E-5</v>
      </c>
      <c r="J11" s="7">
        <f t="shared" si="2"/>
        <v>4.9723097766573047E-4</v>
      </c>
      <c r="K11">
        <v>4.3499232572073189E-4</v>
      </c>
      <c r="L11" s="7">
        <f t="shared" si="3"/>
        <v>1.5794892045252383E-2</v>
      </c>
      <c r="M11">
        <v>7.2561159968037472E-4</v>
      </c>
      <c r="N11">
        <v>8.7442174620862637E-4</v>
      </c>
      <c r="O11">
        <v>4.000041682144076E-2</v>
      </c>
      <c r="P11">
        <v>1.0909115256077399E-4</v>
      </c>
      <c r="Q11" s="7">
        <f t="shared" si="4"/>
        <v>6.8180549387338807E-2</v>
      </c>
      <c r="R11">
        <v>2.7126880625726182E-4</v>
      </c>
      <c r="S11" s="7">
        <f t="shared" si="5"/>
        <v>0.16953947050806059</v>
      </c>
      <c r="T11">
        <v>1.4286176628807621E-5</v>
      </c>
      <c r="U11" s="7">
        <f t="shared" si="6"/>
        <v>8.9286743088907439E-3</v>
      </c>
      <c r="V11">
        <v>3.3096546423353048E-4</v>
      </c>
      <c r="W11" s="7">
        <f t="shared" si="7"/>
        <v>0.20684910416641436</v>
      </c>
    </row>
    <row r="12" spans="1:23" x14ac:dyDescent="0.15">
      <c r="A12" s="4">
        <v>43861</v>
      </c>
      <c r="B12">
        <v>2.7521065101496461E-2</v>
      </c>
      <c r="C12">
        <v>8.6441208670456242E-4</v>
      </c>
      <c r="D12">
        <v>0.16847990143694</v>
      </c>
      <c r="E12">
        <v>2.61618734467844E-2</v>
      </c>
      <c r="F12" s="7">
        <f t="shared" si="0"/>
        <v>0.92166403521513074</v>
      </c>
      <c r="G12">
        <v>1.1092050167976939E-3</v>
      </c>
      <c r="H12" s="7">
        <f t="shared" si="1"/>
        <v>3.9076497091926878E-2</v>
      </c>
      <c r="I12">
        <v>4.0082557320714991E-6</v>
      </c>
      <c r="J12" s="7">
        <f t="shared" si="2"/>
        <v>1.4120797425725887E-4</v>
      </c>
      <c r="K12">
        <v>2.4597838218224808E-4</v>
      </c>
      <c r="L12" s="7">
        <f t="shared" si="3"/>
        <v>8.6656419601955394E-3</v>
      </c>
      <c r="M12">
        <v>8.0175746122018287E-4</v>
      </c>
      <c r="N12">
        <v>7.9831079808545947E-4</v>
      </c>
      <c r="O12">
        <v>4.0000853232220461E-2</v>
      </c>
      <c r="P12">
        <v>1.6535783962441051E-4</v>
      </c>
      <c r="Q12" s="7">
        <f t="shared" si="4"/>
        <v>0.10334424088642842</v>
      </c>
      <c r="R12">
        <v>3.6691497521032089E-4</v>
      </c>
      <c r="S12" s="7">
        <f t="shared" si="5"/>
        <v>0.22931207657949887</v>
      </c>
      <c r="T12">
        <v>5.9526490994527153E-7</v>
      </c>
      <c r="U12" s="7">
        <f t="shared" si="6"/>
        <v>3.7202469737359186E-4</v>
      </c>
      <c r="V12">
        <v>2.6888938147550442E-4</v>
      </c>
      <c r="W12" s="7">
        <f t="shared" si="7"/>
        <v>0.16804869411770615</v>
      </c>
    </row>
    <row r="13" spans="1:23" x14ac:dyDescent="0.15">
      <c r="A13" s="4">
        <v>43889</v>
      </c>
      <c r="B13">
        <v>2.9168309637875998E-2</v>
      </c>
      <c r="C13">
        <v>9.1159560014090514E-4</v>
      </c>
      <c r="D13">
        <v>0.1734355939189442</v>
      </c>
      <c r="E13">
        <v>2.7612695628679271E-2</v>
      </c>
      <c r="F13" s="7">
        <f t="shared" si="0"/>
        <v>0.91797814554882928</v>
      </c>
      <c r="G13">
        <v>1.2461213331418221E-3</v>
      </c>
      <c r="H13" s="7">
        <f t="shared" si="1"/>
        <v>4.1427036530916145E-2</v>
      </c>
      <c r="I13">
        <v>5.8004236424468899E-6</v>
      </c>
      <c r="J13" s="7">
        <f t="shared" si="2"/>
        <v>1.9283384028470757E-4</v>
      </c>
      <c r="K13">
        <v>3.0369225241242651E-4</v>
      </c>
      <c r="L13" s="7">
        <f t="shared" si="3"/>
        <v>1.0096183814721627E-2</v>
      </c>
      <c r="M13">
        <v>7.9550270286853661E-4</v>
      </c>
      <c r="N13">
        <v>8.0456991211945558E-4</v>
      </c>
      <c r="O13">
        <v>4.0000907677051431E-2</v>
      </c>
      <c r="P13">
        <v>2.2177449616636379E-4</v>
      </c>
      <c r="Q13" s="7">
        <f t="shared" si="4"/>
        <v>0.13860276970494126</v>
      </c>
      <c r="R13">
        <v>3.2713464557838229E-4</v>
      </c>
      <c r="S13" s="7">
        <f t="shared" si="5"/>
        <v>0.20444987465824313</v>
      </c>
      <c r="T13">
        <v>5.7736413827803292E-8</v>
      </c>
      <c r="U13" s="7">
        <f t="shared" si="6"/>
        <v>3.6083621010060582E-5</v>
      </c>
      <c r="V13">
        <v>2.4653582470996019E-4</v>
      </c>
      <c r="W13" s="7">
        <f t="shared" si="7"/>
        <v>0.15407789771579233</v>
      </c>
    </row>
    <row r="14" spans="1:23" x14ac:dyDescent="0.15">
      <c r="A14" s="4">
        <v>43921</v>
      </c>
      <c r="B14">
        <v>2.9863665174489362E-2</v>
      </c>
      <c r="C14">
        <v>9.8581856364408915E-4</v>
      </c>
      <c r="D14">
        <v>0.17564021105126651</v>
      </c>
      <c r="E14">
        <v>2.750596975009182E-2</v>
      </c>
      <c r="F14" s="7">
        <f t="shared" si="0"/>
        <v>0.89161847840232511</v>
      </c>
      <c r="G14">
        <v>1.9967233799933972E-3</v>
      </c>
      <c r="H14" s="7">
        <f t="shared" si="1"/>
        <v>6.4724693513273326E-2</v>
      </c>
      <c r="I14">
        <v>5.1159594594913124E-6</v>
      </c>
      <c r="J14" s="7">
        <f t="shared" si="2"/>
        <v>1.6583614503627522E-4</v>
      </c>
      <c r="K14">
        <v>3.5585608494464858E-4</v>
      </c>
      <c r="L14" s="7">
        <f t="shared" si="3"/>
        <v>1.1535236309474126E-2</v>
      </c>
      <c r="M14">
        <v>8.1970638143645611E-4</v>
      </c>
      <c r="N14">
        <v>7.8030196630190607E-4</v>
      </c>
      <c r="O14">
        <v>4.0000104346593422E-2</v>
      </c>
      <c r="P14">
        <v>2.4811846617700181E-4</v>
      </c>
      <c r="Q14" s="7">
        <f t="shared" si="4"/>
        <v>0.1550732322913948</v>
      </c>
      <c r="R14">
        <v>3.8143681363486079E-4</v>
      </c>
      <c r="S14" s="7">
        <f t="shared" si="5"/>
        <v>0.23839676472565155</v>
      </c>
      <c r="T14">
        <v>5.5343832999027944E-7</v>
      </c>
      <c r="U14" s="7">
        <f t="shared" si="6"/>
        <v>3.4589715158209861E-4</v>
      </c>
      <c r="V14">
        <v>1.895976632946019E-4</v>
      </c>
      <c r="W14" s="7">
        <f t="shared" si="7"/>
        <v>0.11849792131559893</v>
      </c>
    </row>
    <row r="15" spans="1:23" x14ac:dyDescent="0.15">
      <c r="A15" s="4">
        <v>43951</v>
      </c>
      <c r="B15">
        <v>3.0871157337623939E-2</v>
      </c>
      <c r="C15">
        <v>5.4449692438037498E-4</v>
      </c>
      <c r="D15">
        <v>0.17724461701841421</v>
      </c>
      <c r="E15">
        <v>2.8412919994233399E-2</v>
      </c>
      <c r="F15" s="7">
        <f t="shared" si="0"/>
        <v>0.90441917132368699</v>
      </c>
      <c r="G15">
        <v>2.288475810817263E-3</v>
      </c>
      <c r="H15" s="7">
        <f t="shared" si="1"/>
        <v>7.284507881744362E-2</v>
      </c>
      <c r="I15">
        <v>5.7393723033998102E-5</v>
      </c>
      <c r="J15" s="7">
        <f t="shared" si="2"/>
        <v>1.8269147780701476E-3</v>
      </c>
      <c r="K15">
        <v>1.123678095392882E-4</v>
      </c>
      <c r="L15" s="7">
        <f t="shared" si="3"/>
        <v>3.5768094658207238E-3</v>
      </c>
      <c r="M15">
        <v>1.22187664257924E-3</v>
      </c>
      <c r="N15">
        <v>3.7812913812689019E-4</v>
      </c>
      <c r="O15">
        <v>4.0000072258761357E-2</v>
      </c>
      <c r="P15">
        <v>2.4855556397098522E-4</v>
      </c>
      <c r="Q15" s="7">
        <f t="shared" si="4"/>
        <v>0.15534666622347468</v>
      </c>
      <c r="R15">
        <v>8.5409200737237342E-4</v>
      </c>
      <c r="S15" s="7">
        <f t="shared" si="5"/>
        <v>0.53380557599950496</v>
      </c>
      <c r="T15">
        <v>3.5189839922558023E-5</v>
      </c>
      <c r="U15" s="7">
        <f t="shared" si="6"/>
        <v>2.1993570490118915E-2</v>
      </c>
      <c r="V15">
        <v>8.4039231313322676E-5</v>
      </c>
      <c r="W15" s="7">
        <f t="shared" si="7"/>
        <v>5.2524329803504625E-2</v>
      </c>
    </row>
    <row r="16" spans="1:23" x14ac:dyDescent="0.15">
      <c r="A16" s="4">
        <v>43980</v>
      </c>
      <c r="B16">
        <v>2.9578004246208271E-2</v>
      </c>
      <c r="C16">
        <v>7.5919175721263677E-4</v>
      </c>
      <c r="D16">
        <v>0.1741757618138095</v>
      </c>
      <c r="E16">
        <v>2.799101223810942E-2</v>
      </c>
      <c r="F16" s="7">
        <f t="shared" si="0"/>
        <v>0.92266313059892135</v>
      </c>
      <c r="G16">
        <v>1.497582371835775E-3</v>
      </c>
      <c r="H16" s="7">
        <f t="shared" si="1"/>
        <v>4.9364561301805991E-2</v>
      </c>
      <c r="I16">
        <v>1.001066705791619E-5</v>
      </c>
      <c r="J16" s="7">
        <f t="shared" si="2"/>
        <v>3.2997997101602138E-4</v>
      </c>
      <c r="K16">
        <v>7.9398969205115295E-5</v>
      </c>
      <c r="L16" s="7">
        <f t="shared" si="3"/>
        <v>2.6172151571345632E-3</v>
      </c>
      <c r="M16">
        <v>1.0172674319274841E-3</v>
      </c>
      <c r="N16">
        <v>5.8284333591542004E-4</v>
      </c>
      <c r="O16">
        <v>4.0001384574073227E-2</v>
      </c>
      <c r="P16">
        <v>2.192371301787021E-4</v>
      </c>
      <c r="Q16" s="7">
        <f t="shared" si="4"/>
        <v>0.13701372091524253</v>
      </c>
      <c r="R16">
        <v>7.3919113848893998E-4</v>
      </c>
      <c r="S16" s="7">
        <f t="shared" si="5"/>
        <v>0.46196247993845907</v>
      </c>
      <c r="T16">
        <v>3.0868446340935761E-6</v>
      </c>
      <c r="U16" s="7">
        <f t="shared" si="6"/>
        <v>1.9291443418351128E-3</v>
      </c>
      <c r="V16">
        <v>5.5752318625745001E-5</v>
      </c>
      <c r="W16" s="7">
        <f t="shared" si="7"/>
        <v>3.484278697836915E-2</v>
      </c>
    </row>
    <row r="17" spans="1:23" x14ac:dyDescent="0.15">
      <c r="A17" s="4">
        <v>44012</v>
      </c>
      <c r="B17">
        <v>2.8399323634000939E-2</v>
      </c>
      <c r="C17">
        <v>1.009797696770219E-3</v>
      </c>
      <c r="D17">
        <v>0.171490878272785</v>
      </c>
      <c r="E17">
        <v>2.7075378100863481E-2</v>
      </c>
      <c r="F17" s="7">
        <f t="shared" si="0"/>
        <v>0.92064559822581815</v>
      </c>
      <c r="G17">
        <v>1.1894115845567719E-3</v>
      </c>
      <c r="H17" s="7">
        <f t="shared" si="1"/>
        <v>4.0443628736104902E-2</v>
      </c>
      <c r="I17">
        <v>8.2717146778501705E-7</v>
      </c>
      <c r="J17" s="7">
        <f t="shared" si="2"/>
        <v>2.8126357754168481E-5</v>
      </c>
      <c r="K17">
        <v>1.337067771128926E-4</v>
      </c>
      <c r="L17" s="7">
        <f t="shared" si="3"/>
        <v>4.5464390319269214E-3</v>
      </c>
      <c r="M17">
        <v>7.8355453917338812E-4</v>
      </c>
      <c r="N17">
        <v>8.1653796227335713E-4</v>
      </c>
      <c r="O17">
        <v>4.0001156251372849E-2</v>
      </c>
      <c r="P17">
        <v>1.7756592168658391E-4</v>
      </c>
      <c r="Q17" s="7">
        <f t="shared" si="4"/>
        <v>0.11097228536852419</v>
      </c>
      <c r="R17">
        <v>4.7890607434671289E-4</v>
      </c>
      <c r="S17" s="7">
        <f t="shared" si="5"/>
        <v>0.29929899297303342</v>
      </c>
      <c r="T17">
        <v>8.0041288302399817E-7</v>
      </c>
      <c r="U17" s="7">
        <f t="shared" si="6"/>
        <v>5.0022913194099343E-4</v>
      </c>
      <c r="V17">
        <v>1.2628213025706679E-4</v>
      </c>
      <c r="W17" s="7">
        <f t="shared" si="7"/>
        <v>7.8921768674552945E-2</v>
      </c>
    </row>
    <row r="18" spans="1:23" x14ac:dyDescent="0.15">
      <c r="A18" s="4">
        <v>44043</v>
      </c>
      <c r="B18">
        <v>2.7937420451681828E-2</v>
      </c>
      <c r="C18">
        <v>1.3873887661617929E-3</v>
      </c>
      <c r="D18">
        <v>0.17124488085149761</v>
      </c>
      <c r="E18">
        <v>2.6797071416522138E-2</v>
      </c>
      <c r="F18" s="7">
        <f t="shared" si="0"/>
        <v>0.91380207173578476</v>
      </c>
      <c r="G18">
        <v>1.066436998787464E-3</v>
      </c>
      <c r="H18" s="7">
        <f t="shared" si="1"/>
        <v>3.6366374657897389E-2</v>
      </c>
      <c r="I18">
        <v>1.7676122432249409E-6</v>
      </c>
      <c r="J18" s="7">
        <f t="shared" si="2"/>
        <v>6.0277024484421217E-5</v>
      </c>
      <c r="K18">
        <v>7.2144424128959146E-5</v>
      </c>
      <c r="L18" s="7">
        <f t="shared" si="3"/>
        <v>2.460183921164628E-3</v>
      </c>
      <c r="M18">
        <v>4.5534500525514659E-4</v>
      </c>
      <c r="N18">
        <v>1.1446991041799441E-3</v>
      </c>
      <c r="O18">
        <v>4.0000551364138603E-2</v>
      </c>
      <c r="P18">
        <v>1.905812164675933E-4</v>
      </c>
      <c r="Q18" s="7">
        <f t="shared" si="4"/>
        <v>0.11910997662113181</v>
      </c>
      <c r="R18">
        <v>2.0991026478513959E-4</v>
      </c>
      <c r="S18" s="7">
        <f t="shared" si="5"/>
        <v>0.13119029878448177</v>
      </c>
      <c r="T18">
        <v>7.0757701777187377E-7</v>
      </c>
      <c r="U18" s="7">
        <f t="shared" si="6"/>
        <v>4.4222344471596468E-4</v>
      </c>
      <c r="V18">
        <v>5.41459469846408E-5</v>
      </c>
      <c r="W18" s="7">
        <f t="shared" si="7"/>
        <v>3.384028394302048E-2</v>
      </c>
    </row>
    <row r="19" spans="1:23" x14ac:dyDescent="0.15">
      <c r="A19" s="4">
        <v>44074</v>
      </c>
      <c r="B19">
        <v>2.854145464997257E-2</v>
      </c>
      <c r="C19">
        <v>1.4491796057061431E-3</v>
      </c>
      <c r="D19">
        <v>0.1731780420713859</v>
      </c>
      <c r="E19">
        <v>2.716557460801065E-2</v>
      </c>
      <c r="F19" s="7">
        <f t="shared" si="0"/>
        <v>0.90580193724535385</v>
      </c>
      <c r="G19">
        <v>1.222657022148844E-3</v>
      </c>
      <c r="H19" s="7">
        <f t="shared" si="1"/>
        <v>4.076796148175274E-2</v>
      </c>
      <c r="I19">
        <v>6.8581026618198532E-6</v>
      </c>
      <c r="J19" s="7">
        <f t="shared" si="2"/>
        <v>2.2867481238817997E-4</v>
      </c>
      <c r="K19">
        <v>1.4636491715123111E-4</v>
      </c>
      <c r="L19" s="7">
        <f t="shared" si="3"/>
        <v>4.880354176688243E-3</v>
      </c>
      <c r="M19">
        <v>6.211277163696812E-4</v>
      </c>
      <c r="N19">
        <v>9.7892301999461754E-4</v>
      </c>
      <c r="O19">
        <v>4.0000634199526118E-2</v>
      </c>
      <c r="P19">
        <v>2.5173631929165363E-4</v>
      </c>
      <c r="Q19" s="7">
        <f t="shared" si="4"/>
        <v>0.15733021058048402</v>
      </c>
      <c r="R19">
        <v>2.384069053560573E-4</v>
      </c>
      <c r="S19" s="7">
        <f t="shared" si="5"/>
        <v>0.14899959103657881</v>
      </c>
      <c r="T19">
        <v>4.5409176026772258E-6</v>
      </c>
      <c r="U19" s="7">
        <f t="shared" si="6"/>
        <v>2.8379835085700382E-3</v>
      </c>
      <c r="V19">
        <v>1.2644357411929251E-4</v>
      </c>
      <c r="W19" s="7">
        <f t="shared" si="7"/>
        <v>7.9024727932442196E-2</v>
      </c>
    </row>
    <row r="20" spans="1:23" x14ac:dyDescent="0.15">
      <c r="A20" s="4">
        <v>44104</v>
      </c>
      <c r="B20">
        <v>2.840096666231116E-2</v>
      </c>
      <c r="C20">
        <v>1.3259437427120299E-3</v>
      </c>
      <c r="D20">
        <v>0.17241493672249861</v>
      </c>
      <c r="E20">
        <v>2.7067410815975121E-2</v>
      </c>
      <c r="F20" s="7">
        <f t="shared" si="0"/>
        <v>0.91053562066111404</v>
      </c>
      <c r="G20">
        <v>1.2028545122169229E-3</v>
      </c>
      <c r="H20" s="7">
        <f t="shared" si="1"/>
        <v>4.0463489001321414E-2</v>
      </c>
      <c r="I20">
        <v>2.655389409652821E-5</v>
      </c>
      <c r="J20" s="7">
        <f t="shared" si="2"/>
        <v>8.9326114738251408E-4</v>
      </c>
      <c r="K20">
        <v>1.041474400226015E-4</v>
      </c>
      <c r="L20" s="7">
        <f t="shared" si="3"/>
        <v>3.503473405194604E-3</v>
      </c>
      <c r="M20">
        <v>7.1784276059490054E-4</v>
      </c>
      <c r="N20">
        <v>8.8222668172378989E-4</v>
      </c>
      <c r="O20">
        <v>4.0000868019565407E-2</v>
      </c>
      <c r="P20">
        <v>2.9118914683912649E-4</v>
      </c>
      <c r="Q20" s="7">
        <f t="shared" si="4"/>
        <v>0.18198531834790801</v>
      </c>
      <c r="R20">
        <v>3.0774374381245051E-4</v>
      </c>
      <c r="S20" s="7">
        <f t="shared" si="5"/>
        <v>0.19233149241728742</v>
      </c>
      <c r="T20">
        <v>1.442146168067016E-5</v>
      </c>
      <c r="U20" s="7">
        <f t="shared" si="6"/>
        <v>9.0130223721863918E-3</v>
      </c>
      <c r="V20">
        <v>1.044884082626528E-4</v>
      </c>
      <c r="W20" s="7">
        <f t="shared" si="7"/>
        <v>6.5302420944453959E-2</v>
      </c>
    </row>
    <row r="21" spans="1:23" x14ac:dyDescent="0.15">
      <c r="A21" s="4">
        <v>44134</v>
      </c>
      <c r="B21">
        <v>2.8189787593671051E-2</v>
      </c>
      <c r="C21">
        <v>1.2282391261367819E-3</v>
      </c>
      <c r="D21">
        <v>0.17151684092184019</v>
      </c>
      <c r="E21">
        <v>2.660384200516153E-2</v>
      </c>
      <c r="F21" s="7">
        <f t="shared" si="0"/>
        <v>0.90433808693390549</v>
      </c>
      <c r="G21">
        <v>1.39210020907704E-3</v>
      </c>
      <c r="H21" s="7">
        <f t="shared" si="1"/>
        <v>4.7321331996061693E-2</v>
      </c>
      <c r="I21">
        <v>4.1045052884661498E-5</v>
      </c>
      <c r="J21" s="7">
        <f t="shared" si="2"/>
        <v>1.3952347407797045E-3</v>
      </c>
      <c r="K21">
        <v>1.5280032654785061E-4</v>
      </c>
      <c r="L21" s="7">
        <f t="shared" si="3"/>
        <v>5.1941052336106092E-3</v>
      </c>
      <c r="M21">
        <v>7.8385212234242116E-4</v>
      </c>
      <c r="N21">
        <v>8.161908378008562E-4</v>
      </c>
      <c r="O21">
        <v>4.0000536998186377E-2</v>
      </c>
      <c r="P21">
        <v>2.1755286967509161E-4</v>
      </c>
      <c r="Q21" s="7">
        <f t="shared" si="4"/>
        <v>0.13596689282368435</v>
      </c>
      <c r="R21">
        <v>3.8562564257899528E-4</v>
      </c>
      <c r="S21" s="7">
        <f t="shared" si="5"/>
        <v>0.24100955548372532</v>
      </c>
      <c r="T21">
        <v>7.5654051208021592E-6</v>
      </c>
      <c r="U21" s="7">
        <f t="shared" si="6"/>
        <v>4.7282512465319729E-3</v>
      </c>
      <c r="V21">
        <v>1.7310820496753109E-4</v>
      </c>
      <c r="W21" s="7">
        <f t="shared" si="7"/>
        <v>0.10818972320095079</v>
      </c>
    </row>
    <row r="22" spans="1:23" x14ac:dyDescent="0.15">
      <c r="A22" s="4">
        <v>44165</v>
      </c>
      <c r="B22">
        <v>2.852977694400757E-2</v>
      </c>
      <c r="C22">
        <v>1.224853490268735E-3</v>
      </c>
      <c r="D22">
        <v>0.17249530554271991</v>
      </c>
      <c r="E22">
        <v>2.7724258007960061E-2</v>
      </c>
      <c r="F22" s="7">
        <f t="shared" si="0"/>
        <v>0.93176280811818368</v>
      </c>
      <c r="G22">
        <v>6.6172698697221951E-4</v>
      </c>
      <c r="H22" s="7">
        <f t="shared" si="1"/>
        <v>2.2239462474046824E-2</v>
      </c>
      <c r="I22">
        <v>2.8960728270336141E-5</v>
      </c>
      <c r="J22" s="7">
        <f t="shared" si="2"/>
        <v>9.7331836583573837E-4</v>
      </c>
      <c r="K22">
        <v>1.148312208049263E-4</v>
      </c>
      <c r="L22" s="7">
        <f t="shared" si="3"/>
        <v>3.8592722923772127E-3</v>
      </c>
      <c r="M22">
        <v>7.8081339413406349E-4</v>
      </c>
      <c r="N22">
        <v>8.1927477505210045E-4</v>
      </c>
      <c r="O22">
        <v>4.0001102099644248E-2</v>
      </c>
      <c r="P22">
        <v>2.4309660835398881E-4</v>
      </c>
      <c r="Q22" s="7">
        <f t="shared" si="4"/>
        <v>0.1519270081708263</v>
      </c>
      <c r="R22">
        <v>3.0804927974577198E-4</v>
      </c>
      <c r="S22" s="7">
        <f t="shared" si="5"/>
        <v>0.19252019087326411</v>
      </c>
      <c r="T22">
        <v>8.3888779459487725E-5</v>
      </c>
      <c r="U22" s="7">
        <f t="shared" si="6"/>
        <v>5.2427598100519168E-2</v>
      </c>
      <c r="V22">
        <v>1.4577872657481361E-4</v>
      </c>
      <c r="W22" s="7">
        <f t="shared" si="7"/>
        <v>9.1106683607916128E-2</v>
      </c>
    </row>
    <row r="23" spans="1:23" x14ac:dyDescent="0.15">
      <c r="A23" s="4">
        <v>44196</v>
      </c>
      <c r="B23">
        <v>2.8041490482687809E-2</v>
      </c>
      <c r="C23">
        <v>1.3720863399986881E-3</v>
      </c>
      <c r="D23">
        <v>0.17150386824409089</v>
      </c>
      <c r="E23">
        <v>2.711202230571676E-2</v>
      </c>
      <c r="F23" s="7">
        <f t="shared" si="0"/>
        <v>0.92175196743856869</v>
      </c>
      <c r="G23">
        <v>7.4146686923109311E-4</v>
      </c>
      <c r="H23" s="7">
        <f t="shared" si="1"/>
        <v>2.5208320419541925E-2</v>
      </c>
      <c r="I23">
        <v>7.4130629032966147E-5</v>
      </c>
      <c r="J23" s="7">
        <f t="shared" si="2"/>
        <v>2.5202861073254338E-3</v>
      </c>
      <c r="K23">
        <v>1.1387067870694031E-4</v>
      </c>
      <c r="L23" s="7">
        <f t="shared" si="3"/>
        <v>3.8713645536340418E-3</v>
      </c>
      <c r="M23">
        <v>7.3641680289404535E-4</v>
      </c>
      <c r="N23">
        <v>8.6365765549042582E-4</v>
      </c>
      <c r="O23">
        <v>4.0000930718977923E-2</v>
      </c>
      <c r="P23">
        <v>1.3194538274339751E-4</v>
      </c>
      <c r="Q23" s="7">
        <f t="shared" si="4"/>
        <v>8.2462026721317264E-2</v>
      </c>
      <c r="R23">
        <v>2.9261630412358021E-4</v>
      </c>
      <c r="S23" s="7">
        <f t="shared" si="5"/>
        <v>0.18287667963841056</v>
      </c>
      <c r="T23">
        <v>1.6510976938190799E-4</v>
      </c>
      <c r="U23" s="7">
        <f t="shared" si="6"/>
        <v>0.10318880381892508</v>
      </c>
      <c r="V23">
        <v>1.4674534664515921E-4</v>
      </c>
      <c r="W23" s="7">
        <f t="shared" si="7"/>
        <v>9.1711573718464265E-2</v>
      </c>
    </row>
    <row r="24" spans="1:23" x14ac:dyDescent="0.15">
      <c r="A24" s="4">
        <v>44225</v>
      </c>
      <c r="B24">
        <v>2.739865027359235E-2</v>
      </c>
      <c r="C24">
        <v>1.4074897151930079E-3</v>
      </c>
      <c r="D24">
        <v>0.1697237166361418</v>
      </c>
      <c r="E24">
        <v>2.63478547288481E-2</v>
      </c>
      <c r="F24" s="7">
        <f t="shared" si="0"/>
        <v>0.91466106667209479</v>
      </c>
      <c r="G24">
        <v>9.5500764345116595E-4</v>
      </c>
      <c r="H24" s="7">
        <f t="shared" si="1"/>
        <v>3.3152919614462893E-2</v>
      </c>
      <c r="I24">
        <v>2.5906048199337498E-5</v>
      </c>
      <c r="J24" s="7">
        <f t="shared" si="2"/>
        <v>8.9932383198245563E-4</v>
      </c>
      <c r="K24">
        <v>6.9881853093690312E-5</v>
      </c>
      <c r="L24" s="7">
        <f t="shared" si="3"/>
        <v>2.4259360372787301E-3</v>
      </c>
      <c r="M24">
        <v>6.5330003319858982E-4</v>
      </c>
      <c r="N24">
        <v>9.4673811808769655E-4</v>
      </c>
      <c r="O24">
        <v>4.0000476888235798E-2</v>
      </c>
      <c r="P24">
        <v>1.0677421289744139E-4</v>
      </c>
      <c r="Q24" s="7">
        <f t="shared" si="4"/>
        <v>6.6732291859168832E-2</v>
      </c>
      <c r="R24">
        <v>3.3788781168771871E-4</v>
      </c>
      <c r="S24" s="7">
        <f t="shared" si="5"/>
        <v>0.21117484693479802</v>
      </c>
      <c r="T24">
        <v>9.0032378181279188E-5</v>
      </c>
      <c r="U24" s="7">
        <f t="shared" si="6"/>
        <v>5.6268894656606332E-2</v>
      </c>
      <c r="V24">
        <v>1.186056304321503E-4</v>
      </c>
      <c r="W24" s="7">
        <f t="shared" si="7"/>
        <v>7.4126751500770208E-2</v>
      </c>
    </row>
    <row r="25" spans="1:23" x14ac:dyDescent="0.15">
      <c r="A25" s="4">
        <v>44253</v>
      </c>
      <c r="B25">
        <v>2.869379501104654E-2</v>
      </c>
      <c r="C25">
        <v>1.2033465460170819E-3</v>
      </c>
      <c r="D25">
        <v>0.17290789905919171</v>
      </c>
      <c r="E25">
        <v>2.771659486931596E-2</v>
      </c>
      <c r="F25" s="7">
        <f t="shared" si="0"/>
        <v>0.92706504454328087</v>
      </c>
      <c r="G25">
        <v>9.4485718691639448E-4</v>
      </c>
      <c r="H25" s="7">
        <f t="shared" si="1"/>
        <v>3.160359612015011E-2</v>
      </c>
      <c r="I25">
        <v>1.650197664077437E-5</v>
      </c>
      <c r="J25" s="7">
        <f t="shared" si="2"/>
        <v>5.5195834054160757E-4</v>
      </c>
      <c r="K25">
        <v>1.584097817337671E-5</v>
      </c>
      <c r="L25" s="7">
        <f t="shared" si="3"/>
        <v>5.2984925475706743E-4</v>
      </c>
      <c r="M25">
        <v>6.9705546668312837E-4</v>
      </c>
      <c r="N25">
        <v>9.0303782261727875E-4</v>
      </c>
      <c r="O25">
        <v>4.0001166099257753E-2</v>
      </c>
      <c r="P25">
        <v>1.6833460560047501E-4</v>
      </c>
      <c r="Q25" s="7">
        <f t="shared" si="4"/>
        <v>0.1052029945541952</v>
      </c>
      <c r="R25">
        <v>4.80291650325768E-4</v>
      </c>
      <c r="S25" s="7">
        <f t="shared" si="5"/>
        <v>0.30016478010214087</v>
      </c>
      <c r="T25">
        <v>9.8502287487878277E-6</v>
      </c>
      <c r="U25" s="7">
        <f t="shared" si="6"/>
        <v>6.1560340354246132E-3</v>
      </c>
      <c r="V25">
        <v>3.8578982008096837E-5</v>
      </c>
      <c r="W25" s="7">
        <f t="shared" si="7"/>
        <v>2.4110457975212395E-2</v>
      </c>
    </row>
    <row r="26" spans="1:23" x14ac:dyDescent="0.15">
      <c r="A26" s="4">
        <v>44286</v>
      </c>
      <c r="B26">
        <v>2.733754476661782E-2</v>
      </c>
      <c r="C26">
        <v>1.032312986539535E-3</v>
      </c>
      <c r="D26">
        <v>0.1684335410574668</v>
      </c>
      <c r="E26">
        <v>2.6387568016699569E-2</v>
      </c>
      <c r="F26" s="7">
        <f t="shared" si="0"/>
        <v>0.9301269060386046</v>
      </c>
      <c r="G26">
        <v>8.3731128110468324E-4</v>
      </c>
      <c r="H26" s="7">
        <f t="shared" si="1"/>
        <v>2.9514116298714848E-2</v>
      </c>
      <c r="I26">
        <v>4.7892586877413008E-5</v>
      </c>
      <c r="J26" s="7">
        <f t="shared" si="2"/>
        <v>1.6881504057623595E-3</v>
      </c>
      <c r="K26">
        <v>6.4772881936129103E-5</v>
      </c>
      <c r="L26" s="7">
        <f t="shared" si="3"/>
        <v>2.2831585022283153E-3</v>
      </c>
      <c r="M26">
        <v>7.5540680649904628E-4</v>
      </c>
      <c r="N26">
        <v>8.4463604062851353E-4</v>
      </c>
      <c r="O26">
        <v>4.0000535585508853E-2</v>
      </c>
      <c r="P26">
        <v>1.189089047128782E-4</v>
      </c>
      <c r="Q26" s="7">
        <f t="shared" si="4"/>
        <v>7.431607530157501E-2</v>
      </c>
      <c r="R26">
        <v>5.1349730322255852E-4</v>
      </c>
      <c r="S26" s="7">
        <f t="shared" si="5"/>
        <v>0.32092722025813419</v>
      </c>
      <c r="T26">
        <v>3.9703383235486496E-9</v>
      </c>
      <c r="U26" s="7">
        <f t="shared" si="6"/>
        <v>2.4813950018128006E-6</v>
      </c>
      <c r="V26">
        <v>1.2299662822528329E-4</v>
      </c>
      <c r="W26" s="7">
        <f t="shared" si="7"/>
        <v>7.6870834081781095E-2</v>
      </c>
    </row>
    <row r="27" spans="1:23" x14ac:dyDescent="0.15">
      <c r="A27" s="4">
        <v>44316</v>
      </c>
      <c r="B27">
        <v>2.7557490071261941E-2</v>
      </c>
      <c r="C27">
        <v>1.0561504927022289E-3</v>
      </c>
      <c r="D27">
        <v>0.1691556696181484</v>
      </c>
      <c r="E27">
        <v>2.6621333923492269E-2</v>
      </c>
      <c r="F27" s="7">
        <f t="shared" si="0"/>
        <v>0.93037213716240641</v>
      </c>
      <c r="G27">
        <v>7.7048257964513068E-4</v>
      </c>
      <c r="H27" s="7">
        <f t="shared" si="1"/>
        <v>2.6927107647234213E-2</v>
      </c>
      <c r="I27">
        <v>3.0315309931506288E-5</v>
      </c>
      <c r="J27" s="7">
        <f t="shared" si="2"/>
        <v>1.0594705648775498E-3</v>
      </c>
      <c r="K27">
        <v>1.3535825819300601E-4</v>
      </c>
      <c r="L27" s="7">
        <f t="shared" si="3"/>
        <v>4.7305500287675838E-3</v>
      </c>
      <c r="M27">
        <v>8.3317484249573605E-4</v>
      </c>
      <c r="N27">
        <v>7.6689071767607373E-4</v>
      </c>
      <c r="O27">
        <v>4.0000819493752997E-2</v>
      </c>
      <c r="P27">
        <v>1.7300330761954919E-4</v>
      </c>
      <c r="Q27" s="7">
        <f t="shared" si="4"/>
        <v>0.10812263692555989</v>
      </c>
      <c r="R27">
        <v>4.846396251167898E-4</v>
      </c>
      <c r="S27" s="7">
        <f t="shared" si="5"/>
        <v>0.30288735485610402</v>
      </c>
      <c r="T27">
        <v>7.6434473563770442E-7</v>
      </c>
      <c r="U27" s="7">
        <f t="shared" si="6"/>
        <v>4.7769588613333542E-4</v>
      </c>
      <c r="V27">
        <v>1.7476756502375591E-4</v>
      </c>
      <c r="W27" s="7">
        <f t="shared" si="7"/>
        <v>0.10922525262339246</v>
      </c>
    </row>
    <row r="28" spans="1:23" x14ac:dyDescent="0.15">
      <c r="A28" s="4">
        <v>44347</v>
      </c>
      <c r="B28">
        <v>2.690955000236046E-2</v>
      </c>
      <c r="C28">
        <v>1.089318995763549E-3</v>
      </c>
      <c r="D28">
        <v>0.1673286257581888</v>
      </c>
      <c r="E28">
        <v>2.6137359860682548E-2</v>
      </c>
      <c r="F28" s="7">
        <f t="shared" si="0"/>
        <v>0.93351484527585071</v>
      </c>
      <c r="G28">
        <v>6.326362129022052E-4</v>
      </c>
      <c r="H28" s="7">
        <f t="shared" si="1"/>
        <v>2.2595063141464512E-2</v>
      </c>
      <c r="I28">
        <v>1.6523056372218191E-5</v>
      </c>
      <c r="J28" s="7">
        <f t="shared" si="2"/>
        <v>5.9013299334788392E-4</v>
      </c>
      <c r="K28">
        <v>1.2303087240345641E-4</v>
      </c>
      <c r="L28" s="7">
        <f t="shared" si="3"/>
        <v>4.3941372207463008E-3</v>
      </c>
      <c r="M28">
        <v>7.2581984088061454E-4</v>
      </c>
      <c r="N28">
        <v>8.7421962994551554E-4</v>
      </c>
      <c r="O28">
        <v>4.00004933822838E-2</v>
      </c>
      <c r="P28">
        <v>1.7287132120252441E-4</v>
      </c>
      <c r="Q28" s="7">
        <f t="shared" si="4"/>
        <v>0.10804191043691425</v>
      </c>
      <c r="R28">
        <v>3.7010750834119238E-4</v>
      </c>
      <c r="S28" s="7">
        <f t="shared" si="5"/>
        <v>0.23131148642858107</v>
      </c>
      <c r="T28">
        <v>3.640588722868812E-7</v>
      </c>
      <c r="U28" s="7">
        <f t="shared" si="6"/>
        <v>2.2753118215196959E-4</v>
      </c>
      <c r="V28">
        <v>1.8247695246460731E-4</v>
      </c>
      <c r="W28" s="7">
        <f t="shared" si="7"/>
        <v>0.11404528187694712</v>
      </c>
    </row>
    <row r="29" spans="1:23" x14ac:dyDescent="0.15">
      <c r="A29" s="4">
        <v>44377</v>
      </c>
      <c r="B29">
        <v>2.6712064401766211E-2</v>
      </c>
      <c r="C29">
        <v>1.208762627737691E-3</v>
      </c>
      <c r="D29">
        <v>0.1670952633365288</v>
      </c>
      <c r="E29">
        <v>2.581199240662704E-2</v>
      </c>
      <c r="F29" s="7">
        <f t="shared" si="0"/>
        <v>0.9244709112431212</v>
      </c>
      <c r="G29">
        <v>7.1177815098166981E-4</v>
      </c>
      <c r="H29" s="7">
        <f t="shared" si="1"/>
        <v>2.5492731652595205E-2</v>
      </c>
      <c r="I29">
        <v>1.472804962752753E-5</v>
      </c>
      <c r="J29" s="7">
        <f t="shared" si="2"/>
        <v>5.2749331572322043E-4</v>
      </c>
      <c r="K29">
        <v>1.735657945298907E-4</v>
      </c>
      <c r="L29" s="7">
        <f t="shared" si="3"/>
        <v>6.2163557815276731E-3</v>
      </c>
      <c r="M29">
        <v>5.7204888921891901E-4</v>
      </c>
      <c r="N29">
        <v>1.0280069737009861E-3</v>
      </c>
      <c r="O29">
        <v>4.0000698280403868E-2</v>
      </c>
      <c r="P29">
        <v>3.9611512852060167E-5</v>
      </c>
      <c r="Q29" s="7">
        <f t="shared" si="4"/>
        <v>2.4756331181946378E-2</v>
      </c>
      <c r="R29">
        <v>3.706090152046271E-4</v>
      </c>
      <c r="S29" s="7">
        <f t="shared" si="5"/>
        <v>0.23162254755800288</v>
      </c>
      <c r="T29">
        <v>7.1630051558859313E-7</v>
      </c>
      <c r="U29" s="7">
        <f t="shared" si="6"/>
        <v>4.4767219207048981E-4</v>
      </c>
      <c r="V29">
        <v>1.611120606466418E-4</v>
      </c>
      <c r="W29" s="7">
        <f t="shared" si="7"/>
        <v>0.1006915223276218</v>
      </c>
    </row>
    <row r="30" spans="1:23" x14ac:dyDescent="0.15">
      <c r="A30" s="4">
        <v>44407</v>
      </c>
      <c r="B30">
        <v>2.7697018271772799E-2</v>
      </c>
      <c r="C30">
        <v>1.204545887175042E-3</v>
      </c>
      <c r="D30">
        <v>0.1700046004052474</v>
      </c>
      <c r="E30">
        <v>2.6692741027180888E-2</v>
      </c>
      <c r="F30" s="7">
        <f t="shared" si="0"/>
        <v>0.92357427024989902</v>
      </c>
      <c r="G30">
        <v>9.1806675688162046E-4</v>
      </c>
      <c r="H30" s="7">
        <f t="shared" si="1"/>
        <v>3.1765296571237292E-2</v>
      </c>
      <c r="I30">
        <v>9.86663261901332E-6</v>
      </c>
      <c r="J30" s="7">
        <f t="shared" si="2"/>
        <v>3.4138749601061433E-4</v>
      </c>
      <c r="K30">
        <v>7.6343855091240989E-5</v>
      </c>
      <c r="L30" s="7">
        <f t="shared" si="3"/>
        <v>2.6415129185181191E-3</v>
      </c>
      <c r="M30">
        <v>6.5030352817855436E-4</v>
      </c>
      <c r="N30">
        <v>9.49758272731223E-4</v>
      </c>
      <c r="O30">
        <v>4.0000772503912693E-2</v>
      </c>
      <c r="P30">
        <v>5.4112019883378987E-5</v>
      </c>
      <c r="Q30" s="7">
        <f t="shared" si="4"/>
        <v>3.3818706160356739E-2</v>
      </c>
      <c r="R30">
        <v>4.5531160270865031E-4</v>
      </c>
      <c r="S30" s="7">
        <f t="shared" si="5"/>
        <v>0.28455876044898093</v>
      </c>
      <c r="T30">
        <v>3.9597347034214376E-6</v>
      </c>
      <c r="U30" s="7">
        <f t="shared" si="6"/>
        <v>2.4747386014527541E-3</v>
      </c>
      <c r="V30">
        <v>1.3692017088310249E-4</v>
      </c>
      <c r="W30" s="7">
        <f t="shared" si="7"/>
        <v>8.5571801542447423E-2</v>
      </c>
    </row>
    <row r="31" spans="1:23" x14ac:dyDescent="0.15">
      <c r="A31" s="4">
        <v>44439</v>
      </c>
      <c r="B31">
        <v>2.8986730704868111E-2</v>
      </c>
      <c r="C31">
        <v>1.1578477344283071E-3</v>
      </c>
      <c r="D31">
        <v>0.1736219411229365</v>
      </c>
      <c r="E31">
        <v>2.770686388967079E-2</v>
      </c>
      <c r="F31" s="7">
        <f t="shared" si="0"/>
        <v>0.91913257123384329</v>
      </c>
      <c r="G31">
        <v>1.125661752221573E-3</v>
      </c>
      <c r="H31" s="7">
        <f t="shared" si="1"/>
        <v>3.734209634042062E-2</v>
      </c>
      <c r="I31">
        <v>6.9984370120194942E-6</v>
      </c>
      <c r="J31" s="7">
        <f t="shared" si="2"/>
        <v>2.3216237792519085E-4</v>
      </c>
      <c r="K31">
        <v>1.472066259636138E-4</v>
      </c>
      <c r="L31" s="7">
        <f t="shared" si="3"/>
        <v>4.8833532789337502E-3</v>
      </c>
      <c r="M31">
        <v>7.5006797728429926E-4</v>
      </c>
      <c r="N31">
        <v>8.5003905364801216E-4</v>
      </c>
      <c r="O31">
        <v>4.0001337864280381E-2</v>
      </c>
      <c r="P31">
        <v>8.8644130630218299E-5</v>
      </c>
      <c r="Q31" s="7">
        <f t="shared" si="4"/>
        <v>5.5398875773059568E-2</v>
      </c>
      <c r="R31">
        <v>5.2421598674348496E-4</v>
      </c>
      <c r="S31" s="7">
        <f t="shared" si="5"/>
        <v>0.32761307625655989</v>
      </c>
      <c r="T31">
        <v>1.608519839077664E-6</v>
      </c>
      <c r="U31" s="7">
        <f t="shared" si="6"/>
        <v>1.0052576533836309E-3</v>
      </c>
      <c r="V31">
        <v>1.3559934007151541E-4</v>
      </c>
      <c r="W31" s="7">
        <f t="shared" si="7"/>
        <v>8.4743918656808664E-2</v>
      </c>
    </row>
    <row r="32" spans="1:23" x14ac:dyDescent="0.15">
      <c r="A32" s="4">
        <v>44469</v>
      </c>
      <c r="B32">
        <v>2.9035984737307351E-2</v>
      </c>
      <c r="C32">
        <v>1.351831682184309E-3</v>
      </c>
      <c r="D32">
        <v>0.17432101542697501</v>
      </c>
      <c r="E32">
        <v>2.812360981024668E-2</v>
      </c>
      <c r="F32" s="7">
        <f t="shared" si="0"/>
        <v>0.92548965749994949</v>
      </c>
      <c r="G32">
        <v>7.5094770549778993E-4</v>
      </c>
      <c r="H32" s="7">
        <f t="shared" si="1"/>
        <v>2.4712131175575663E-2</v>
      </c>
      <c r="I32">
        <v>3.7675154128539373E-5</v>
      </c>
      <c r="J32" s="7">
        <f t="shared" si="2"/>
        <v>1.2398111667007898E-3</v>
      </c>
      <c r="K32">
        <v>1.237520674342381E-4</v>
      </c>
      <c r="L32" s="7">
        <f t="shared" si="3"/>
        <v>4.0724238203196398E-3</v>
      </c>
      <c r="M32">
        <v>5.3166800945578729E-4</v>
      </c>
      <c r="N32">
        <v>1.068445824322506E-3</v>
      </c>
      <c r="O32">
        <v>4.0001422896920713E-2</v>
      </c>
      <c r="P32">
        <v>1.154222020187072E-4</v>
      </c>
      <c r="Q32" s="7">
        <f t="shared" si="4"/>
        <v>7.2133744226287183E-2</v>
      </c>
      <c r="R32">
        <v>3.3142142710550351E-4</v>
      </c>
      <c r="S32" s="7">
        <f t="shared" si="5"/>
        <v>0.2071236558982367</v>
      </c>
      <c r="T32">
        <v>2.7630229308173559E-6</v>
      </c>
      <c r="U32" s="7">
        <f t="shared" si="6"/>
        <v>1.7267664790405104E-3</v>
      </c>
      <c r="V32">
        <v>8.2061357400756789E-5</v>
      </c>
      <c r="W32" s="7">
        <f t="shared" si="7"/>
        <v>5.1284699668515558E-2</v>
      </c>
    </row>
    <row r="33" spans="1:23" x14ac:dyDescent="0.15">
      <c r="A33" s="4">
        <v>44498</v>
      </c>
      <c r="B33">
        <v>3.0138236608852179E-2</v>
      </c>
      <c r="C33">
        <v>1.255694855353063E-3</v>
      </c>
      <c r="D33">
        <v>0.1771833272749026</v>
      </c>
      <c r="E33">
        <v>2.9008623934344661E-2</v>
      </c>
      <c r="F33" s="7">
        <f t="shared" si="0"/>
        <v>0.92402010775298205</v>
      </c>
      <c r="G33">
        <v>8.7119142725947726E-4</v>
      </c>
      <c r="H33" s="7">
        <f t="shared" si="1"/>
        <v>2.7750313090056686E-2</v>
      </c>
      <c r="I33">
        <v>8.7170215915687518E-5</v>
      </c>
      <c r="J33" s="7">
        <f t="shared" si="2"/>
        <v>2.7766581581245191E-3</v>
      </c>
      <c r="K33">
        <v>1.7125103133225339E-4</v>
      </c>
      <c r="L33" s="7">
        <f t="shared" si="3"/>
        <v>5.4549087465362699E-3</v>
      </c>
      <c r="M33">
        <v>7.255786905148076E-4</v>
      </c>
      <c r="N33">
        <v>8.7447193339716743E-4</v>
      </c>
      <c r="O33">
        <v>4.0000632793894333E-2</v>
      </c>
      <c r="P33">
        <v>1.360807268864632E-4</v>
      </c>
      <c r="Q33" s="7">
        <f t="shared" si="4"/>
        <v>8.5047763397484558E-2</v>
      </c>
      <c r="R33">
        <v>3.8129327264005522E-4</v>
      </c>
      <c r="S33" s="7">
        <f t="shared" si="5"/>
        <v>0.23830075557723832</v>
      </c>
      <c r="T33">
        <v>9.7256488974039825E-5</v>
      </c>
      <c r="U33" s="7">
        <f t="shared" si="6"/>
        <v>6.0783382425898973E-2</v>
      </c>
      <c r="V33">
        <v>1.1094820201424949E-4</v>
      </c>
      <c r="W33" s="7">
        <f t="shared" si="7"/>
        <v>6.934043233144177E-2</v>
      </c>
    </row>
    <row r="34" spans="1:23" x14ac:dyDescent="0.15">
      <c r="A34" s="4">
        <v>44530</v>
      </c>
      <c r="B34">
        <v>2.8983978234108979E-2</v>
      </c>
      <c r="C34">
        <v>1.2926559237164191E-3</v>
      </c>
      <c r="D34">
        <v>0.17400182228305941</v>
      </c>
      <c r="E34">
        <v>2.747797125939578E-2</v>
      </c>
      <c r="F34" s="7">
        <f t="shared" si="0"/>
        <v>0.90756360552362558</v>
      </c>
      <c r="G34">
        <v>1.193401828391306E-3</v>
      </c>
      <c r="H34" s="7">
        <f t="shared" si="1"/>
        <v>3.9416595060414117E-2</v>
      </c>
      <c r="I34">
        <v>6.0051094290719057E-5</v>
      </c>
      <c r="J34" s="7">
        <f t="shared" si="2"/>
        <v>1.9834138093979001E-3</v>
      </c>
      <c r="K34">
        <v>2.5255405203108983E-4</v>
      </c>
      <c r="L34" s="7">
        <f t="shared" si="3"/>
        <v>8.3415498141101614E-3</v>
      </c>
      <c r="M34">
        <v>7.5847405371922175E-4</v>
      </c>
      <c r="N34">
        <v>8.4156731137658076E-4</v>
      </c>
      <c r="O34">
        <v>4.0000517060355643E-2</v>
      </c>
      <c r="P34">
        <v>6.019599322897952E-5</v>
      </c>
      <c r="Q34" s="7">
        <f t="shared" si="4"/>
        <v>3.7621523131919334E-2</v>
      </c>
      <c r="R34">
        <v>4.8622016780483512E-4</v>
      </c>
      <c r="S34" s="7">
        <f t="shared" si="5"/>
        <v>0.30387974861870065</v>
      </c>
      <c r="T34">
        <v>5.1428436233651601E-5</v>
      </c>
      <c r="U34" s="7">
        <f t="shared" si="6"/>
        <v>3.2141941674471847E-2</v>
      </c>
      <c r="V34">
        <v>1.606294564517553E-4</v>
      </c>
      <c r="W34" s="7">
        <f t="shared" si="7"/>
        <v>0.10039081486005057</v>
      </c>
    </row>
    <row r="35" spans="1:23" x14ac:dyDescent="0.15">
      <c r="A35" s="4">
        <v>44561</v>
      </c>
      <c r="B35">
        <v>2.7398539285270689E-2</v>
      </c>
      <c r="C35">
        <v>1.2779165932540681E-3</v>
      </c>
      <c r="D35">
        <v>0.16934124092649361</v>
      </c>
      <c r="E35">
        <v>2.5844333065925779E-2</v>
      </c>
      <c r="F35" s="7">
        <f t="shared" si="0"/>
        <v>0.90123874356733535</v>
      </c>
      <c r="G35">
        <v>1.2904541786408501E-3</v>
      </c>
      <c r="H35" s="7">
        <f t="shared" si="1"/>
        <v>4.5000476492189058E-2</v>
      </c>
      <c r="I35">
        <v>1.186836907020423E-4</v>
      </c>
      <c r="J35" s="7">
        <f t="shared" si="2"/>
        <v>4.1387154397598425E-3</v>
      </c>
      <c r="K35">
        <v>1.4506835000193999E-4</v>
      </c>
      <c r="L35" s="7">
        <f t="shared" si="3"/>
        <v>5.0587963385872545E-3</v>
      </c>
      <c r="M35">
        <v>7.0492824823231086E-4</v>
      </c>
      <c r="N35">
        <v>8.9512974567069049E-4</v>
      </c>
      <c r="O35">
        <v>4.0000724917218712E-2</v>
      </c>
      <c r="P35">
        <v>8.7917325436843969E-5</v>
      </c>
      <c r="Q35" s="7">
        <f t="shared" si="4"/>
        <v>5.4946336802698219E-2</v>
      </c>
      <c r="R35">
        <v>4.4338069771492251E-4</v>
      </c>
      <c r="S35" s="7">
        <f t="shared" si="5"/>
        <v>0.27710289214792116</v>
      </c>
      <c r="T35">
        <v>1.027643982385936E-4</v>
      </c>
      <c r="U35" s="7">
        <f t="shared" si="6"/>
        <v>6.4225420972349692E-2</v>
      </c>
      <c r="V35">
        <v>7.0865826841949706E-5</v>
      </c>
      <c r="W35" s="7">
        <f t="shared" si="7"/>
        <v>4.4289536449293058E-2</v>
      </c>
    </row>
    <row r="36" spans="1:23" x14ac:dyDescent="0.15">
      <c r="A36" s="4">
        <v>44592</v>
      </c>
      <c r="B36">
        <v>2.7315706710063239E-2</v>
      </c>
      <c r="C36">
        <v>1.155385747735414E-3</v>
      </c>
      <c r="D36">
        <v>0.16873379168915351</v>
      </c>
      <c r="E36">
        <v>2.5805257104438699E-2</v>
      </c>
      <c r="F36" s="7">
        <f t="shared" si="0"/>
        <v>0.90636694544435215</v>
      </c>
      <c r="G36">
        <v>1.23738083218865E-3</v>
      </c>
      <c r="H36" s="7">
        <f t="shared" si="1"/>
        <v>4.3460953738349198E-2</v>
      </c>
      <c r="I36">
        <v>2.235003410750921E-6</v>
      </c>
      <c r="J36" s="7">
        <f t="shared" si="2"/>
        <v>7.8500795642589421E-5</v>
      </c>
      <c r="K36">
        <v>2.7083377002506118E-4</v>
      </c>
      <c r="L36" s="7">
        <f t="shared" si="3"/>
        <v>9.5125879144435776E-3</v>
      </c>
      <c r="M36">
        <v>7.8795630752115549E-4</v>
      </c>
      <c r="N36">
        <v>8.1207824110997111E-4</v>
      </c>
      <c r="O36">
        <v>4.0000431855557843E-2</v>
      </c>
      <c r="P36">
        <v>8.9557128124690053E-5</v>
      </c>
      <c r="Q36" s="7">
        <f t="shared" si="4"/>
        <v>5.5971996480518892E-2</v>
      </c>
      <c r="R36">
        <v>5.0908910193893917E-4</v>
      </c>
      <c r="S36" s="7">
        <f t="shared" si="5"/>
        <v>0.31817381841815784</v>
      </c>
      <c r="T36">
        <v>1.326670470643404E-5</v>
      </c>
      <c r="U36" s="7">
        <f t="shared" si="6"/>
        <v>8.2915114037906672E-3</v>
      </c>
      <c r="V36">
        <v>1.760433727510916E-4</v>
      </c>
      <c r="W36" s="7">
        <f t="shared" si="7"/>
        <v>0.11002473221700214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78-7458-4DBF-856B-BBDDD478807E}">
  <sheetPr codeName="Sheet4"/>
  <dimension ref="A1:AM36"/>
  <sheetViews>
    <sheetView topLeftCell="Y13" zoomScaleNormal="100" workbookViewId="0">
      <selection activeCell="D55" sqref="D55"/>
    </sheetView>
  </sheetViews>
  <sheetFormatPr defaultRowHeight="13.5" x14ac:dyDescent="0.15"/>
  <cols>
    <col min="1" max="1" width="22.75" style="18" customWidth="1"/>
    <col min="2" max="2" width="12.25" customWidth="1"/>
    <col min="3" max="3" width="12.875" customWidth="1"/>
    <col min="4" max="4" width="15.125" customWidth="1"/>
    <col min="6" max="6" width="27.125" style="18" customWidth="1"/>
    <col min="11" max="11" width="25.625" style="18" customWidth="1"/>
    <col min="16" max="16" width="23.875" style="18" customWidth="1"/>
    <col min="21" max="21" width="27.625" style="18" customWidth="1"/>
    <col min="22" max="22" width="12.375" customWidth="1"/>
    <col min="23" max="24" width="11.5" customWidth="1"/>
    <col min="26" max="26" width="22.375" style="18" customWidth="1"/>
    <col min="27" max="28" width="12.25" customWidth="1"/>
    <col min="29" max="29" width="12.375" customWidth="1"/>
    <col min="31" max="31" width="21.375" style="18" customWidth="1"/>
    <col min="32" max="32" width="12.875" customWidth="1"/>
    <col min="33" max="33" width="12.375" customWidth="1"/>
    <col min="34" max="34" width="13.25" customWidth="1"/>
    <col min="36" max="36" width="23.25" style="18" customWidth="1"/>
    <col min="37" max="37" width="12.5" customWidth="1"/>
    <col min="38" max="38" width="12" customWidth="1"/>
    <col min="39" max="39" width="10.375" customWidth="1"/>
  </cols>
  <sheetData>
    <row r="1" spans="1:39" x14ac:dyDescent="0.15">
      <c r="A1" s="19" t="s">
        <v>0</v>
      </c>
      <c r="B1" t="s">
        <v>15</v>
      </c>
      <c r="C1" t="s">
        <v>16</v>
      </c>
      <c r="D1" t="s">
        <v>17</v>
      </c>
      <c r="F1" s="19" t="s">
        <v>0</v>
      </c>
      <c r="G1" t="s">
        <v>18</v>
      </c>
      <c r="H1" t="s">
        <v>19</v>
      </c>
      <c r="I1" t="s">
        <v>20</v>
      </c>
      <c r="K1" s="19" t="s">
        <v>0</v>
      </c>
      <c r="L1" t="s">
        <v>21</v>
      </c>
      <c r="M1" t="s">
        <v>22</v>
      </c>
      <c r="N1" t="s">
        <v>23</v>
      </c>
      <c r="P1" s="19" t="s">
        <v>0</v>
      </c>
      <c r="Q1" t="s">
        <v>24</v>
      </c>
      <c r="R1" t="s">
        <v>25</v>
      </c>
      <c r="S1" t="s">
        <v>26</v>
      </c>
      <c r="U1" s="19" t="s">
        <v>0</v>
      </c>
      <c r="V1" t="s">
        <v>27</v>
      </c>
      <c r="W1" t="s">
        <v>28</v>
      </c>
      <c r="X1" t="s">
        <v>29</v>
      </c>
      <c r="Z1" s="19" t="s">
        <v>0</v>
      </c>
      <c r="AA1" t="s">
        <v>30</v>
      </c>
      <c r="AB1" t="s">
        <v>31</v>
      </c>
      <c r="AC1" t="s">
        <v>32</v>
      </c>
      <c r="AE1" s="19" t="s">
        <v>0</v>
      </c>
      <c r="AF1" t="s">
        <v>33</v>
      </c>
      <c r="AG1" t="s">
        <v>34</v>
      </c>
      <c r="AH1" t="s">
        <v>35</v>
      </c>
      <c r="AJ1" s="19" t="s">
        <v>0</v>
      </c>
      <c r="AK1" t="s">
        <v>36</v>
      </c>
      <c r="AL1" t="s">
        <v>37</v>
      </c>
      <c r="AM1" t="s">
        <v>38</v>
      </c>
    </row>
    <row r="2" spans="1:39" x14ac:dyDescent="0.15">
      <c r="A2" s="19">
        <v>43553</v>
      </c>
      <c r="B2">
        <v>0.95209294641480524</v>
      </c>
      <c r="C2">
        <v>0.98240834088606954</v>
      </c>
      <c r="D2">
        <v>0.93197951868386042</v>
      </c>
      <c r="F2" s="19">
        <v>43553</v>
      </c>
      <c r="G2">
        <v>2.4843776097099538E-2</v>
      </c>
      <c r="H2">
        <v>6.5019783272813039E-3</v>
      </c>
      <c r="I2">
        <v>5.5996214948803892E-2</v>
      </c>
      <c r="K2" s="19">
        <v>43553</v>
      </c>
      <c r="L2">
        <v>6.7793831018600065E-3</v>
      </c>
      <c r="M2">
        <v>1.3188961031093482E-4</v>
      </c>
      <c r="N2">
        <v>1.5347623391928885E-3</v>
      </c>
      <c r="P2" s="19">
        <v>43553</v>
      </c>
      <c r="Q2">
        <v>1.1606344789938541E-2</v>
      </c>
      <c r="R2">
        <v>5.2119704457566536E-3</v>
      </c>
      <c r="S2">
        <v>2.3235393314534562E-3</v>
      </c>
      <c r="U2" s="19">
        <v>43553</v>
      </c>
      <c r="V2">
        <v>0.45405695548837988</v>
      </c>
      <c r="W2">
        <v>7.2403110002375759E-2</v>
      </c>
      <c r="X2">
        <v>2.6936813018421598E-2</v>
      </c>
      <c r="Z2" s="19">
        <v>43553</v>
      </c>
      <c r="AA2">
        <v>0.31798067188551882</v>
      </c>
      <c r="AB2">
        <v>0.14031981983319597</v>
      </c>
      <c r="AC2">
        <v>0.76789687645691129</v>
      </c>
      <c r="AE2" s="19">
        <v>43553</v>
      </c>
      <c r="AF2">
        <v>0.12458233945463532</v>
      </c>
      <c r="AG2">
        <v>2.8433567833844415E-4</v>
      </c>
      <c r="AH2">
        <v>1.4353011121189679E-2</v>
      </c>
      <c r="AJ2" s="19">
        <v>43553</v>
      </c>
      <c r="AK2">
        <v>6.2412086764977295E-2</v>
      </c>
      <c r="AL2">
        <v>0.10732709971613613</v>
      </c>
      <c r="AM2">
        <v>2.4854470627467692E-2</v>
      </c>
    </row>
    <row r="3" spans="1:39" x14ac:dyDescent="0.15">
      <c r="A3" s="19">
        <v>43585</v>
      </c>
      <c r="B3">
        <v>0.95568807670516931</v>
      </c>
      <c r="C3">
        <v>0.95568807670516931</v>
      </c>
      <c r="D3">
        <v>0.93991717050794832</v>
      </c>
      <c r="F3" s="19">
        <v>43585</v>
      </c>
      <c r="G3">
        <v>3.0680392103033291E-2</v>
      </c>
      <c r="H3">
        <v>3.0680392103033291E-2</v>
      </c>
      <c r="I3">
        <v>4.7725566561493842E-2</v>
      </c>
      <c r="K3" s="19">
        <v>43585</v>
      </c>
      <c r="L3">
        <v>2.5679225103689561E-3</v>
      </c>
      <c r="M3">
        <v>2.5679225103689561E-3</v>
      </c>
      <c r="N3">
        <v>3.9706784068402334E-4</v>
      </c>
      <c r="P3" s="19">
        <v>43585</v>
      </c>
      <c r="Q3">
        <v>6.4742086500050762E-3</v>
      </c>
      <c r="R3">
        <v>6.4742086500050762E-3</v>
      </c>
      <c r="S3">
        <v>1.8599598363011804E-3</v>
      </c>
      <c r="U3" s="19">
        <v>43585</v>
      </c>
      <c r="V3">
        <v>0.53961224648957262</v>
      </c>
      <c r="W3">
        <v>0.53961224648957262</v>
      </c>
      <c r="X3">
        <v>5.7976196210388568E-2</v>
      </c>
      <c r="Z3" s="19">
        <v>43585</v>
      </c>
      <c r="AA3">
        <v>0.34415310354183698</v>
      </c>
      <c r="AB3">
        <v>0.34415310354183698</v>
      </c>
      <c r="AC3">
        <v>0.71223240118291065</v>
      </c>
      <c r="AE3" s="19">
        <v>43585</v>
      </c>
      <c r="AF3">
        <v>5.3203606502811321E-2</v>
      </c>
      <c r="AG3">
        <v>5.3203606502811321E-2</v>
      </c>
      <c r="AH3">
        <v>4.583666811976559E-3</v>
      </c>
      <c r="AJ3" s="19">
        <v>43585</v>
      </c>
      <c r="AK3">
        <v>2.5068694514231181E-2</v>
      </c>
      <c r="AL3">
        <v>2.5068694514231181E-2</v>
      </c>
      <c r="AM3">
        <v>2.9592289984107397E-2</v>
      </c>
    </row>
    <row r="4" spans="1:39" x14ac:dyDescent="0.15">
      <c r="A4" s="19">
        <v>43616</v>
      </c>
      <c r="B4">
        <v>0.96250945776796282</v>
      </c>
      <c r="C4">
        <v>0.98375879238321928</v>
      </c>
      <c r="D4">
        <v>0.94597373568788801</v>
      </c>
      <c r="F4" s="19">
        <v>43616</v>
      </c>
      <c r="G4">
        <v>2.085772334044762E-2</v>
      </c>
      <c r="H4">
        <v>5.8659937232562768E-3</v>
      </c>
      <c r="I4">
        <v>2.803431805791547E-2</v>
      </c>
      <c r="K4" s="19">
        <v>43616</v>
      </c>
      <c r="L4">
        <v>3.7656845144854833E-3</v>
      </c>
      <c r="M4">
        <v>2.4217760102425068E-5</v>
      </c>
      <c r="N4">
        <v>1.5059275033739669E-3</v>
      </c>
      <c r="P4" s="19">
        <v>43616</v>
      </c>
      <c r="Q4">
        <v>7.6495281063990329E-3</v>
      </c>
      <c r="R4">
        <v>4.6704014561943447E-3</v>
      </c>
      <c r="S4">
        <v>8.5746737308488568E-3</v>
      </c>
      <c r="U4" s="19">
        <v>43616</v>
      </c>
      <c r="V4">
        <v>0.42220539423895403</v>
      </c>
      <c r="W4">
        <v>2.0266084677671933E-2</v>
      </c>
      <c r="X4">
        <v>0.13651394151079796</v>
      </c>
      <c r="Z4" s="19">
        <v>43616</v>
      </c>
      <c r="AA4">
        <v>0.38187883648875132</v>
      </c>
      <c r="AB4">
        <v>4.4269989101724042E-2</v>
      </c>
      <c r="AC4">
        <v>0.45352772786890067</v>
      </c>
      <c r="AE4" s="19">
        <v>43616</v>
      </c>
      <c r="AF4">
        <v>0.1107729349509838</v>
      </c>
      <c r="AG4">
        <v>8.5481457631701101E-4</v>
      </c>
      <c r="AH4">
        <v>2.3864372328219134E-2</v>
      </c>
      <c r="AJ4" s="19">
        <v>43616</v>
      </c>
      <c r="AK4">
        <v>3.8906131500254452E-2</v>
      </c>
      <c r="AL4">
        <v>3.374261467134259E-2</v>
      </c>
      <c r="AM4">
        <v>0.11410893419153836</v>
      </c>
    </row>
    <row r="5" spans="1:39" x14ac:dyDescent="0.15">
      <c r="A5" s="19">
        <v>43644</v>
      </c>
      <c r="B5">
        <v>0.96835040646290138</v>
      </c>
      <c r="C5">
        <v>0.97861612341086679</v>
      </c>
      <c r="D5">
        <v>0.92723388133180362</v>
      </c>
      <c r="F5" s="19">
        <v>43644</v>
      </c>
      <c r="G5">
        <v>1.366166154929003E-2</v>
      </c>
      <c r="H5">
        <v>6.2359190979380261E-3</v>
      </c>
      <c r="I5">
        <v>5.348287818526181E-2</v>
      </c>
      <c r="K5" s="19">
        <v>43644</v>
      </c>
      <c r="L5">
        <v>3.9796882008202722E-3</v>
      </c>
      <c r="M5">
        <v>8.3396641252443681E-4</v>
      </c>
      <c r="N5">
        <v>1.1033227675828361E-5</v>
      </c>
      <c r="P5" s="19">
        <v>43644</v>
      </c>
      <c r="Q5">
        <v>8.9499583261525364E-3</v>
      </c>
      <c r="R5">
        <v>9.0194474302116388E-3</v>
      </c>
      <c r="S5">
        <v>8.2578152210707363E-3</v>
      </c>
      <c r="U5" s="19">
        <v>43644</v>
      </c>
      <c r="V5">
        <v>0.32622538547544638</v>
      </c>
      <c r="W5">
        <v>2.3049811100607387E-2</v>
      </c>
      <c r="X5">
        <v>8.6838356653033855E-2</v>
      </c>
      <c r="Z5" s="19">
        <v>43644</v>
      </c>
      <c r="AA5">
        <v>0.37183258412695558</v>
      </c>
      <c r="AB5">
        <v>0.35934682460313944</v>
      </c>
      <c r="AC5">
        <v>0.70966081606883835</v>
      </c>
      <c r="AE5" s="19">
        <v>43644</v>
      </c>
      <c r="AF5">
        <v>0.18417720152205225</v>
      </c>
      <c r="AG5">
        <v>0.13956766497385262</v>
      </c>
      <c r="AH5">
        <v>1.809749852630655E-4</v>
      </c>
      <c r="AJ5" s="19">
        <v>43644</v>
      </c>
      <c r="AK5">
        <v>5.3181913647825985E-2</v>
      </c>
      <c r="AL5">
        <v>0.21287503565942045</v>
      </c>
      <c r="AM5">
        <v>3.6544995711680087E-2</v>
      </c>
    </row>
    <row r="6" spans="1:39" x14ac:dyDescent="0.15">
      <c r="A6" s="19">
        <v>43677</v>
      </c>
      <c r="B6">
        <v>0.96284533231404856</v>
      </c>
      <c r="C6">
        <v>0.98141655436466391</v>
      </c>
      <c r="D6">
        <v>0.93763498186908556</v>
      </c>
      <c r="F6" s="19">
        <v>43677</v>
      </c>
      <c r="G6">
        <v>1.6209966236158162E-2</v>
      </c>
      <c r="H6">
        <v>6.4302757344915293E-3</v>
      </c>
      <c r="I6">
        <v>2.3894676321668151E-2</v>
      </c>
      <c r="K6" s="19">
        <v>43677</v>
      </c>
      <c r="L6">
        <v>4.1890316342839823E-3</v>
      </c>
      <c r="M6">
        <v>2.9775751918262617E-5</v>
      </c>
      <c r="N6">
        <v>1.3556445788176074E-3</v>
      </c>
      <c r="P6" s="19">
        <v>43677</v>
      </c>
      <c r="Q6">
        <v>1.15580901639292E-2</v>
      </c>
      <c r="R6">
        <v>6.6137752979993436E-3</v>
      </c>
      <c r="S6">
        <v>1.7959810569862636E-2</v>
      </c>
      <c r="U6" s="19">
        <v>43677</v>
      </c>
      <c r="V6">
        <v>0.39142015728067131</v>
      </c>
      <c r="W6">
        <v>4.7396189113279003E-2</v>
      </c>
      <c r="X6">
        <v>0.13698725996234229</v>
      </c>
      <c r="Z6" s="19">
        <v>43677</v>
      </c>
      <c r="AA6">
        <v>0.32000824662906574</v>
      </c>
      <c r="AB6">
        <v>3.4653404652846283E-2</v>
      </c>
      <c r="AC6">
        <v>0.3568045240441669</v>
      </c>
      <c r="AE6" s="19">
        <v>43677</v>
      </c>
      <c r="AF6">
        <v>0.16001427625685075</v>
      </c>
      <c r="AG6">
        <v>7.3488912008196133E-3</v>
      </c>
      <c r="AH6">
        <v>2.4654089248353439E-2</v>
      </c>
      <c r="AJ6" s="19">
        <v>43677</v>
      </c>
      <c r="AK6">
        <v>7.1555462794002114E-2</v>
      </c>
      <c r="AL6">
        <v>1.730085885330265E-2</v>
      </c>
      <c r="AM6">
        <v>0.18018341155331746</v>
      </c>
    </row>
    <row r="7" spans="1:39" x14ac:dyDescent="0.15">
      <c r="A7" s="19">
        <v>43707</v>
      </c>
      <c r="B7">
        <v>0.9606878558854115</v>
      </c>
      <c r="C7">
        <v>0.98079199788816385</v>
      </c>
      <c r="D7">
        <v>0.95103537683635142</v>
      </c>
      <c r="F7" s="19">
        <v>43707</v>
      </c>
      <c r="G7">
        <v>2.2173484563129231E-2</v>
      </c>
      <c r="H7">
        <v>7.7282139642726464E-3</v>
      </c>
      <c r="I7">
        <v>9.3895034178933367E-3</v>
      </c>
      <c r="K7" s="19">
        <v>43707</v>
      </c>
      <c r="L7">
        <v>3.2389526549592893E-3</v>
      </c>
      <c r="M7">
        <v>3.4035394335510889E-5</v>
      </c>
      <c r="N7">
        <v>1.0651940709398735E-3</v>
      </c>
      <c r="P7" s="19">
        <v>43707</v>
      </c>
      <c r="Q7">
        <v>8.0750925451224878E-3</v>
      </c>
      <c r="R7">
        <v>5.0950078506153216E-3</v>
      </c>
      <c r="S7">
        <v>6.9512828894564022E-3</v>
      </c>
      <c r="U7" s="19">
        <v>43707</v>
      </c>
      <c r="V7">
        <v>0.31402981174782679</v>
      </c>
      <c r="W7">
        <v>5.276678448148725E-2</v>
      </c>
      <c r="X7">
        <v>0.233155927756207</v>
      </c>
      <c r="Z7" s="19">
        <v>43707</v>
      </c>
      <c r="AA7">
        <v>0.40129362084649167</v>
      </c>
      <c r="AB7">
        <v>8.1013890111201678E-2</v>
      </c>
      <c r="AC7">
        <v>0.17334145770323486</v>
      </c>
      <c r="AE7" s="19">
        <v>43707</v>
      </c>
      <c r="AF7">
        <v>0.17444957228145258</v>
      </c>
      <c r="AG7">
        <v>0.10769090336141285</v>
      </c>
      <c r="AH7">
        <v>3.5120588705772539E-2</v>
      </c>
      <c r="AJ7" s="19">
        <v>43707</v>
      </c>
      <c r="AK7">
        <v>5.1601232787020543E-2</v>
      </c>
      <c r="AL7">
        <v>6.8707801087607087E-2</v>
      </c>
      <c r="AM7">
        <v>5.0292107945393315E-2</v>
      </c>
    </row>
    <row r="8" spans="1:39" x14ac:dyDescent="0.15">
      <c r="A8" s="19">
        <v>43738</v>
      </c>
      <c r="B8">
        <v>0.95281761719099012</v>
      </c>
      <c r="C8">
        <v>0.98012530884212523</v>
      </c>
      <c r="D8">
        <v>0.94085910632029479</v>
      </c>
      <c r="F8" s="19">
        <v>43738</v>
      </c>
      <c r="G8">
        <v>2.8131753903504458E-2</v>
      </c>
      <c r="H8">
        <v>9.2715420721095673E-3</v>
      </c>
      <c r="I8">
        <v>9.5728746891362571E-3</v>
      </c>
      <c r="K8" s="19">
        <v>43738</v>
      </c>
      <c r="L8">
        <v>4.4238712542453316E-3</v>
      </c>
      <c r="M8">
        <v>7.9041636921371565E-5</v>
      </c>
      <c r="N8">
        <v>1.7129938491991655E-3</v>
      </c>
      <c r="P8" s="19">
        <v>43738</v>
      </c>
      <c r="Q8">
        <v>8.564002816046825E-3</v>
      </c>
      <c r="R8">
        <v>3.8754847633666123E-3</v>
      </c>
      <c r="S8">
        <v>1.3235344456762537E-2</v>
      </c>
      <c r="U8" s="19">
        <v>43738</v>
      </c>
      <c r="V8">
        <v>0.40087169497692365</v>
      </c>
      <c r="W8">
        <v>3.3066975676781289E-2</v>
      </c>
      <c r="X8">
        <v>0.16594889972497689</v>
      </c>
      <c r="Z8" s="19">
        <v>43738</v>
      </c>
      <c r="AA8">
        <v>0.37096068140410549</v>
      </c>
      <c r="AB8">
        <v>7.2428229698866087E-2</v>
      </c>
      <c r="AC8">
        <v>9.6049165822462701E-2</v>
      </c>
      <c r="AE8" s="19">
        <v>43738</v>
      </c>
      <c r="AF8">
        <v>0.12648978093819757</v>
      </c>
      <c r="AG8">
        <v>3.1404471454840654E-2</v>
      </c>
      <c r="AH8">
        <v>3.2234284818623969E-2</v>
      </c>
      <c r="AJ8" s="19">
        <v>43738</v>
      </c>
      <c r="AK8">
        <v>5.2358505599705479E-2</v>
      </c>
      <c r="AL8">
        <v>4.5311955681019402E-2</v>
      </c>
      <c r="AM8">
        <v>0.15085977648537924</v>
      </c>
    </row>
    <row r="9" spans="1:39" x14ac:dyDescent="0.15">
      <c r="A9" s="19">
        <v>43769</v>
      </c>
      <c r="B9">
        <v>0.94438233898316171</v>
      </c>
      <c r="C9">
        <v>0.98149954090225977</v>
      </c>
      <c r="D9">
        <v>0.93602353267039329</v>
      </c>
      <c r="F9" s="19">
        <v>43769</v>
      </c>
      <c r="G9">
        <v>3.6718878512433988E-2</v>
      </c>
      <c r="H9">
        <v>8.4971715494073351E-3</v>
      </c>
      <c r="I9">
        <v>1.1615427664310972E-2</v>
      </c>
      <c r="K9" s="19">
        <v>43769</v>
      </c>
      <c r="L9">
        <v>5.1735084734399949E-3</v>
      </c>
      <c r="M9">
        <v>1.6573198201842693E-4</v>
      </c>
      <c r="N9">
        <v>1.4360498556228627E-3</v>
      </c>
      <c r="P9" s="19">
        <v>43769</v>
      </c>
      <c r="Q9">
        <v>7.0924191765169946E-3</v>
      </c>
      <c r="R9">
        <v>2.7197269970565706E-3</v>
      </c>
      <c r="S9">
        <v>2.2456074192457261E-2</v>
      </c>
      <c r="U9" s="19">
        <v>43769</v>
      </c>
      <c r="V9">
        <v>0.29208418064551761</v>
      </c>
      <c r="W9">
        <v>6.2639987444966391E-2</v>
      </c>
      <c r="X9">
        <v>8.9045518762304723E-2</v>
      </c>
      <c r="Z9" s="19">
        <v>43769</v>
      </c>
      <c r="AA9">
        <v>0.46322207405672933</v>
      </c>
      <c r="AB9">
        <v>6.9383381739548458E-2</v>
      </c>
      <c r="AC9">
        <v>0.15367835875792327</v>
      </c>
      <c r="AE9" s="19">
        <v>43769</v>
      </c>
      <c r="AF9">
        <v>0.13560683686334241</v>
      </c>
      <c r="AG9">
        <v>4.4675236733748194E-2</v>
      </c>
      <c r="AH9">
        <v>2.4466107907898802E-2</v>
      </c>
      <c r="AJ9" s="19">
        <v>43769</v>
      </c>
      <c r="AK9">
        <v>5.7547742865755765E-2</v>
      </c>
      <c r="AL9">
        <v>4.6563966858717359E-2</v>
      </c>
      <c r="AM9">
        <v>0.2940423065099661</v>
      </c>
    </row>
    <row r="10" spans="1:39" x14ac:dyDescent="0.15">
      <c r="A10" s="19">
        <v>43798</v>
      </c>
      <c r="B10">
        <v>0.93741197316408631</v>
      </c>
      <c r="C10">
        <v>0.98115436847051485</v>
      </c>
      <c r="D10">
        <v>0.92668764256655556</v>
      </c>
      <c r="F10" s="19">
        <v>43798</v>
      </c>
      <c r="G10">
        <v>4.6297727749006402E-2</v>
      </c>
      <c r="H10">
        <v>9.4026103208407034E-3</v>
      </c>
      <c r="I10">
        <v>1.4134511120971879E-2</v>
      </c>
      <c r="K10" s="19">
        <v>43798</v>
      </c>
      <c r="L10">
        <v>4.46693274388788E-3</v>
      </c>
      <c r="M10">
        <v>6.0211429285255565E-9</v>
      </c>
      <c r="N10">
        <v>7.9936903835526633E-5</v>
      </c>
      <c r="P10" s="19">
        <v>43798</v>
      </c>
      <c r="Q10">
        <v>4.3314377568401128E-3</v>
      </c>
      <c r="R10">
        <v>2.2562206706464747E-3</v>
      </c>
      <c r="S10">
        <v>2.3003045361225577E-2</v>
      </c>
      <c r="U10" s="19">
        <v>43798</v>
      </c>
      <c r="V10">
        <v>0.19196427891487555</v>
      </c>
      <c r="W10">
        <v>2.3561504223406681E-3</v>
      </c>
      <c r="X10">
        <v>5.3634052422407631E-2</v>
      </c>
      <c r="Z10" s="19">
        <v>43798</v>
      </c>
      <c r="AA10">
        <v>0.60181278705780228</v>
      </c>
      <c r="AB10">
        <v>2.5174993665535845E-2</v>
      </c>
      <c r="AC10">
        <v>0.11590054602092963</v>
      </c>
      <c r="AE10" s="19">
        <v>43798</v>
      </c>
      <c r="AF10">
        <v>0.12356962806912863</v>
      </c>
      <c r="AG10">
        <v>3.9052511685918035E-3</v>
      </c>
      <c r="AH10">
        <v>5.6832616542475828E-4</v>
      </c>
      <c r="AJ10" s="19">
        <v>43798</v>
      </c>
      <c r="AK10">
        <v>2.3986576411537043E-2</v>
      </c>
      <c r="AL10">
        <v>2.2919737795367517E-2</v>
      </c>
      <c r="AM10">
        <v>0.24647563426621757</v>
      </c>
    </row>
    <row r="11" spans="1:39" x14ac:dyDescent="0.15">
      <c r="A11" s="19">
        <v>43830</v>
      </c>
      <c r="B11">
        <v>0.90894474582130624</v>
      </c>
      <c r="C11">
        <v>0.95734531246631005</v>
      </c>
      <c r="D11">
        <v>0.91644851217571144</v>
      </c>
      <c r="F11" s="19">
        <v>43830</v>
      </c>
      <c r="G11">
        <v>7.366890416437491E-2</v>
      </c>
      <c r="H11">
        <v>2.7923883533158937E-2</v>
      </c>
      <c r="I11">
        <v>3.3321480947421329E-2</v>
      </c>
      <c r="K11" s="19">
        <v>43830</v>
      </c>
      <c r="L11">
        <v>5.1521482376094769E-3</v>
      </c>
      <c r="M11">
        <v>1.8183720983098472E-3</v>
      </c>
      <c r="N11">
        <v>4.9723097766573047E-4</v>
      </c>
      <c r="P11" s="19">
        <v>43830</v>
      </c>
      <c r="Q11">
        <v>4.6836942818073756E-3</v>
      </c>
      <c r="R11">
        <v>5.2149917511415218E-3</v>
      </c>
      <c r="S11">
        <v>1.5794892045252383E-2</v>
      </c>
      <c r="U11" s="19">
        <v>43830</v>
      </c>
      <c r="V11">
        <v>0.14051732057149405</v>
      </c>
      <c r="W11">
        <v>0.14147500404124172</v>
      </c>
      <c r="X11">
        <v>6.8180549387338807E-2</v>
      </c>
      <c r="Z11" s="19">
        <v>43830</v>
      </c>
      <c r="AA11">
        <v>0.64956593172174615</v>
      </c>
      <c r="AB11">
        <v>0.46396177887392354</v>
      </c>
      <c r="AC11">
        <v>0.16953947050806059</v>
      </c>
      <c r="AE11" s="19">
        <v>43830</v>
      </c>
      <c r="AF11">
        <v>0.12870257046480765</v>
      </c>
      <c r="AG11">
        <v>0.11870998695711307</v>
      </c>
      <c r="AH11">
        <v>8.9286743088907439E-3</v>
      </c>
      <c r="AJ11" s="19">
        <v>43830</v>
      </c>
      <c r="AK11">
        <v>2.0466314557286473E-2</v>
      </c>
      <c r="AL11">
        <v>0.10873731694627768</v>
      </c>
      <c r="AM11">
        <v>0.20684910416641436</v>
      </c>
    </row>
    <row r="12" spans="1:39" x14ac:dyDescent="0.15">
      <c r="A12" s="19">
        <v>43861</v>
      </c>
      <c r="B12">
        <v>0.92723572091402973</v>
      </c>
      <c r="C12">
        <v>0.96070537731980044</v>
      </c>
      <c r="D12">
        <v>0.92166403521513074</v>
      </c>
      <c r="F12" s="19">
        <v>43861</v>
      </c>
      <c r="G12">
        <v>5.4448837435558069E-2</v>
      </c>
      <c r="H12">
        <v>2.902363841958628E-2</v>
      </c>
      <c r="I12">
        <v>3.9076497091926878E-2</v>
      </c>
      <c r="K12" s="19">
        <v>43861</v>
      </c>
      <c r="L12">
        <v>5.7572857291541346E-3</v>
      </c>
      <c r="M12">
        <v>3.1653586408440505E-4</v>
      </c>
      <c r="N12">
        <v>1.4120797425725887E-4</v>
      </c>
      <c r="P12" s="19">
        <v>43861</v>
      </c>
      <c r="Q12">
        <v>5.4463426155422143E-3</v>
      </c>
      <c r="R12">
        <v>3.2371013507200537E-3</v>
      </c>
      <c r="S12">
        <v>8.6656419601955394E-3</v>
      </c>
      <c r="U12" s="19">
        <v>43861</v>
      </c>
      <c r="V12">
        <v>0.2497632225184675</v>
      </c>
      <c r="W12">
        <v>1.3271955062129616E-2</v>
      </c>
      <c r="X12">
        <v>0.10334424088642842</v>
      </c>
      <c r="Z12" s="19">
        <v>43861</v>
      </c>
      <c r="AA12">
        <v>0.51969281727385408</v>
      </c>
      <c r="AB12">
        <v>2.1628594837633259E-2</v>
      </c>
      <c r="AC12">
        <v>0.22931207657949887</v>
      </c>
      <c r="AE12" s="19">
        <v>43861</v>
      </c>
      <c r="AF12">
        <v>0.14766937585959131</v>
      </c>
      <c r="AG12">
        <v>3.805052524293695E-2</v>
      </c>
      <c r="AH12">
        <v>3.7202469737359186E-4</v>
      </c>
      <c r="AJ12" s="19">
        <v>43861</v>
      </c>
      <c r="AK12">
        <v>2.0007953108903589E-2</v>
      </c>
      <c r="AL12">
        <v>1.3960442245506143E-2</v>
      </c>
      <c r="AM12">
        <v>0.16804869411770615</v>
      </c>
    </row>
    <row r="13" spans="1:39" x14ac:dyDescent="0.15">
      <c r="A13" s="19">
        <v>43889</v>
      </c>
      <c r="B13">
        <v>0.93505762103917689</v>
      </c>
      <c r="C13">
        <v>0.93993018436756881</v>
      </c>
      <c r="D13">
        <v>0.91797814554882928</v>
      </c>
      <c r="F13" s="19">
        <v>43889</v>
      </c>
      <c r="G13">
        <v>4.8733488082164898E-2</v>
      </c>
      <c r="H13">
        <v>4.3384603209076833E-2</v>
      </c>
      <c r="I13">
        <v>4.1427036530916145E-2</v>
      </c>
      <c r="K13" s="19">
        <v>43889</v>
      </c>
      <c r="L13">
        <v>3.4395418718928049E-3</v>
      </c>
      <c r="M13">
        <v>1.2729951411132485E-3</v>
      </c>
      <c r="N13">
        <v>1.9283384028470757E-4</v>
      </c>
      <c r="P13" s="19">
        <v>43889</v>
      </c>
      <c r="Q13">
        <v>6.1245057593403273E-3</v>
      </c>
      <c r="R13">
        <v>8.5651251301743642E-3</v>
      </c>
      <c r="S13">
        <v>1.0096183814721627E-2</v>
      </c>
      <c r="U13" s="19">
        <v>43889</v>
      </c>
      <c r="V13">
        <v>0.3167064987375745</v>
      </c>
      <c r="W13">
        <v>0.20646551847970357</v>
      </c>
      <c r="X13">
        <v>0.13860276970494126</v>
      </c>
      <c r="Z13" s="19">
        <v>43889</v>
      </c>
      <c r="AA13">
        <v>0.43461551998553732</v>
      </c>
      <c r="AB13">
        <v>0.44022459963191402</v>
      </c>
      <c r="AC13">
        <v>0.20444987465824313</v>
      </c>
      <c r="AE13" s="19">
        <v>43889</v>
      </c>
      <c r="AF13">
        <v>0.15988985918517154</v>
      </c>
      <c r="AG13">
        <v>0.14874630729846125</v>
      </c>
      <c r="AH13">
        <v>3.6083621010060582E-5</v>
      </c>
      <c r="AJ13" s="19">
        <v>43889</v>
      </c>
      <c r="AK13">
        <v>3.028137824642347E-2</v>
      </c>
      <c r="AL13">
        <v>8.4284218690531237E-2</v>
      </c>
      <c r="AM13">
        <v>0.15407789771579233</v>
      </c>
    </row>
    <row r="14" spans="1:39" x14ac:dyDescent="0.15">
      <c r="A14" s="19">
        <v>43921</v>
      </c>
      <c r="B14">
        <v>0.90939294384617053</v>
      </c>
      <c r="C14">
        <v>0.90939294384617053</v>
      </c>
      <c r="D14">
        <v>0.89161847840232511</v>
      </c>
      <c r="F14" s="19">
        <v>43921</v>
      </c>
      <c r="G14">
        <v>7.1421848749501762E-2</v>
      </c>
      <c r="H14">
        <v>7.1421848749501762E-2</v>
      </c>
      <c r="I14">
        <v>6.4724693513273326E-2</v>
      </c>
      <c r="K14" s="19">
        <v>43921</v>
      </c>
      <c r="L14">
        <v>5.545200609403186E-3</v>
      </c>
      <c r="M14">
        <v>5.545200609403186E-3</v>
      </c>
      <c r="N14">
        <v>1.6583614503627522E-4</v>
      </c>
      <c r="P14" s="19">
        <v>43921</v>
      </c>
      <c r="Q14">
        <v>6.0791742857665932E-3</v>
      </c>
      <c r="R14">
        <v>6.0791742857665932E-3</v>
      </c>
      <c r="S14">
        <v>1.1535236309474126E-2</v>
      </c>
      <c r="U14" s="19">
        <v>43921</v>
      </c>
      <c r="V14">
        <v>0.26996007700106139</v>
      </c>
      <c r="W14">
        <v>0.26996007700106139</v>
      </c>
      <c r="X14">
        <v>0.1550732322913948</v>
      </c>
      <c r="Z14" s="19">
        <v>43921</v>
      </c>
      <c r="AA14">
        <v>0.49334882318736267</v>
      </c>
      <c r="AB14">
        <v>0.49334882318736267</v>
      </c>
      <c r="AC14">
        <v>0.23839676472565155</v>
      </c>
      <c r="AE14" s="19">
        <v>43921</v>
      </c>
      <c r="AF14">
        <v>0.13724447721072264</v>
      </c>
      <c r="AG14">
        <v>0.13724447721072264</v>
      </c>
      <c r="AH14">
        <v>3.4589715158209861E-4</v>
      </c>
      <c r="AJ14" s="19">
        <v>43921</v>
      </c>
      <c r="AK14">
        <v>4.0344325360911697E-2</v>
      </c>
      <c r="AL14">
        <v>4.0344325360911697E-2</v>
      </c>
      <c r="AM14">
        <v>0.11849792131559893</v>
      </c>
    </row>
    <row r="15" spans="1:39" x14ac:dyDescent="0.15">
      <c r="A15" s="19">
        <v>43951</v>
      </c>
      <c r="B15">
        <v>0.90263835422217831</v>
      </c>
      <c r="C15">
        <v>0.90263835422217831</v>
      </c>
      <c r="D15">
        <v>0.90441917132368699</v>
      </c>
      <c r="F15" s="19">
        <v>43951</v>
      </c>
      <c r="G15">
        <v>8.21916861059621E-2</v>
      </c>
      <c r="H15">
        <v>8.21916861059621E-2</v>
      </c>
      <c r="I15">
        <v>7.284507881744362E-2</v>
      </c>
      <c r="K15" s="19">
        <v>43951</v>
      </c>
      <c r="L15">
        <v>2.9942842725759261E-3</v>
      </c>
      <c r="M15">
        <v>2.9942842725759261E-3</v>
      </c>
      <c r="N15">
        <v>1.8269147780701476E-3</v>
      </c>
      <c r="P15" s="19">
        <v>43951</v>
      </c>
      <c r="Q15">
        <v>4.2463258279342407E-3</v>
      </c>
      <c r="R15">
        <v>4.2463258279342407E-3</v>
      </c>
      <c r="S15">
        <v>3.5768094658207238E-3</v>
      </c>
      <c r="U15" s="19">
        <v>43951</v>
      </c>
      <c r="V15">
        <v>0.12739624712669995</v>
      </c>
      <c r="W15">
        <v>0.12739624712669995</v>
      </c>
      <c r="X15">
        <v>0.15534666622347468</v>
      </c>
      <c r="Z15" s="19">
        <v>43951</v>
      </c>
      <c r="AA15">
        <v>0.61356853878594564</v>
      </c>
      <c r="AB15">
        <v>0.61356853878594564</v>
      </c>
      <c r="AC15">
        <v>0.53380557599950496</v>
      </c>
      <c r="AE15" s="19">
        <v>43951</v>
      </c>
      <c r="AF15">
        <v>0.13269815732904833</v>
      </c>
      <c r="AG15">
        <v>0.13269815732904833</v>
      </c>
      <c r="AH15">
        <v>2.1993570490118915E-2</v>
      </c>
      <c r="AJ15" s="19">
        <v>43951</v>
      </c>
      <c r="AK15">
        <v>2.1544957741777029E-2</v>
      </c>
      <c r="AL15">
        <v>2.1544957741777029E-2</v>
      </c>
      <c r="AM15">
        <v>5.2524329803504625E-2</v>
      </c>
    </row>
    <row r="16" spans="1:39" x14ac:dyDescent="0.15">
      <c r="A16" s="19">
        <v>43980</v>
      </c>
      <c r="B16">
        <v>0.90170321101886375</v>
      </c>
      <c r="C16">
        <v>0.90170321101886375</v>
      </c>
      <c r="D16">
        <v>0.92266313059892135</v>
      </c>
      <c r="F16" s="19">
        <v>43980</v>
      </c>
      <c r="G16">
        <v>8.3998493333530252E-2</v>
      </c>
      <c r="H16">
        <v>8.3998493333530252E-2</v>
      </c>
      <c r="I16">
        <v>4.9364561301805991E-2</v>
      </c>
      <c r="K16" s="19">
        <v>43980</v>
      </c>
      <c r="L16">
        <v>2.6648609083491375E-3</v>
      </c>
      <c r="M16">
        <v>2.6648609083491375E-3</v>
      </c>
      <c r="N16">
        <v>3.2997997101602138E-4</v>
      </c>
      <c r="P16" s="19">
        <v>43980</v>
      </c>
      <c r="Q16">
        <v>2.9268192390513796E-3</v>
      </c>
      <c r="R16">
        <v>2.9268192390513796E-3</v>
      </c>
      <c r="S16">
        <v>2.6172151571345632E-3</v>
      </c>
      <c r="U16" s="19">
        <v>43980</v>
      </c>
      <c r="V16">
        <v>0.12619673715273408</v>
      </c>
      <c r="W16">
        <v>0.12619673715273408</v>
      </c>
      <c r="X16">
        <v>0.13701372091524253</v>
      </c>
      <c r="Z16" s="19">
        <v>43980</v>
      </c>
      <c r="AA16">
        <v>0.68172058796778068</v>
      </c>
      <c r="AB16">
        <v>0.68172058796778068</v>
      </c>
      <c r="AC16">
        <v>0.46196247993845907</v>
      </c>
      <c r="AE16" s="19">
        <v>43980</v>
      </c>
      <c r="AF16">
        <v>9.4118285975917523E-2</v>
      </c>
      <c r="AG16">
        <v>9.4118285975917523E-2</v>
      </c>
      <c r="AH16">
        <v>1.9291443418351128E-3</v>
      </c>
      <c r="AJ16" s="19">
        <v>43980</v>
      </c>
      <c r="AK16">
        <v>8.8617927999238445E-3</v>
      </c>
      <c r="AL16">
        <v>8.8617927999238445E-3</v>
      </c>
      <c r="AM16">
        <v>3.484278697836915E-2</v>
      </c>
    </row>
    <row r="17" spans="1:39" x14ac:dyDescent="0.15">
      <c r="A17" s="19">
        <v>44012</v>
      </c>
      <c r="B17">
        <v>0.88795348537221608</v>
      </c>
      <c r="C17">
        <v>0.94128577122341084</v>
      </c>
      <c r="D17">
        <v>0.92064559822581815</v>
      </c>
      <c r="F17" s="19">
        <v>44012</v>
      </c>
      <c r="G17">
        <v>9.710657186122143E-2</v>
      </c>
      <c r="H17">
        <v>4.9471023794887166E-2</v>
      </c>
      <c r="I17">
        <v>4.0443628736104902E-2</v>
      </c>
      <c r="K17" s="19">
        <v>44012</v>
      </c>
      <c r="L17">
        <v>3.5702621311806139E-3</v>
      </c>
      <c r="M17">
        <v>8.9764513593944896E-5</v>
      </c>
      <c r="N17">
        <v>2.8126357754168481E-5</v>
      </c>
      <c r="P17" s="19">
        <v>44012</v>
      </c>
      <c r="Q17">
        <v>1.540130103761414E-3</v>
      </c>
      <c r="R17">
        <v>1.0515350597436648E-3</v>
      </c>
      <c r="S17">
        <v>4.5464390319269214E-3</v>
      </c>
      <c r="U17" s="19">
        <v>44012</v>
      </c>
      <c r="V17">
        <v>0.12480008112847289</v>
      </c>
      <c r="W17">
        <v>1.3582853263803655E-2</v>
      </c>
      <c r="X17">
        <v>0.11097228536852419</v>
      </c>
      <c r="Z17" s="19">
        <v>44012</v>
      </c>
      <c r="AA17">
        <v>0.69390246728794158</v>
      </c>
      <c r="AB17">
        <v>3.4877661830377368E-2</v>
      </c>
      <c r="AC17">
        <v>0.29929899297303342</v>
      </c>
      <c r="AE17" s="19">
        <v>44012</v>
      </c>
      <c r="AF17">
        <v>9.4208237076431112E-2</v>
      </c>
      <c r="AG17">
        <v>2.0369587659214532E-3</v>
      </c>
      <c r="AH17">
        <v>5.0022913194099343E-4</v>
      </c>
      <c r="AJ17" s="19">
        <v>44012</v>
      </c>
      <c r="AK17">
        <v>9.9374960225588459E-3</v>
      </c>
      <c r="AL17">
        <v>3.9906744866724953E-3</v>
      </c>
      <c r="AM17">
        <v>7.8921768674552945E-2</v>
      </c>
    </row>
    <row r="18" spans="1:39" x14ac:dyDescent="0.15">
      <c r="A18" s="19">
        <v>44043</v>
      </c>
      <c r="B18">
        <v>0.88253097690668181</v>
      </c>
      <c r="C18">
        <v>0.93881196973380099</v>
      </c>
      <c r="D18">
        <v>0.91380207173578476</v>
      </c>
      <c r="F18" s="19">
        <v>44043</v>
      </c>
      <c r="G18">
        <v>0.10197838955614966</v>
      </c>
      <c r="H18">
        <v>4.8179443632261031E-2</v>
      </c>
      <c r="I18">
        <v>3.6366374657897389E-2</v>
      </c>
      <c r="K18" s="19">
        <v>44043</v>
      </c>
      <c r="L18">
        <v>2.5627398856032115E-3</v>
      </c>
      <c r="M18">
        <v>2.5850604767368491E-4</v>
      </c>
      <c r="N18">
        <v>6.0277024484421217E-5</v>
      </c>
      <c r="P18" s="19">
        <v>44043</v>
      </c>
      <c r="Q18">
        <v>7.6432207570865213E-4</v>
      </c>
      <c r="R18">
        <v>1.8547975507147755E-3</v>
      </c>
      <c r="S18">
        <v>2.460183921164628E-3</v>
      </c>
      <c r="U18" s="19">
        <v>44043</v>
      </c>
      <c r="V18">
        <v>0.13156576018718577</v>
      </c>
      <c r="W18">
        <v>5.1546001444080135E-2</v>
      </c>
      <c r="X18">
        <v>0.11910997662113181</v>
      </c>
      <c r="Z18" s="19">
        <v>44043</v>
      </c>
      <c r="AA18">
        <v>0.70743731710532465</v>
      </c>
      <c r="AB18">
        <v>0.40050819593310849</v>
      </c>
      <c r="AC18">
        <v>0.13119029878448177</v>
      </c>
      <c r="AE18" s="19">
        <v>44043</v>
      </c>
      <c r="AF18">
        <v>7.4043682965726443E-2</v>
      </c>
      <c r="AG18">
        <v>3.1981512297428932E-2</v>
      </c>
      <c r="AH18">
        <v>4.4222344471596468E-4</v>
      </c>
      <c r="AJ18" s="19">
        <v>44043</v>
      </c>
      <c r="AK18">
        <v>6.9661261365325999E-3</v>
      </c>
      <c r="AL18">
        <v>9.8367053103919883E-2</v>
      </c>
      <c r="AM18">
        <v>3.384028394302048E-2</v>
      </c>
    </row>
    <row r="19" spans="1:39" x14ac:dyDescent="0.15">
      <c r="A19" s="19">
        <v>44074</v>
      </c>
      <c r="B19">
        <v>0.87801383066626604</v>
      </c>
      <c r="C19">
        <v>0.93454946812933681</v>
      </c>
      <c r="D19">
        <v>0.90580193724535385</v>
      </c>
      <c r="F19" s="19">
        <v>44074</v>
      </c>
      <c r="G19">
        <v>0.10315931370003566</v>
      </c>
      <c r="H19">
        <v>5.0642934234120897E-2</v>
      </c>
      <c r="I19">
        <v>4.076796148175274E-2</v>
      </c>
      <c r="K19" s="19">
        <v>44074</v>
      </c>
      <c r="L19">
        <v>2.5080306672794705E-3</v>
      </c>
      <c r="M19">
        <v>8.9088113706375395E-4</v>
      </c>
      <c r="N19">
        <v>2.2867481238817997E-4</v>
      </c>
      <c r="P19" s="19">
        <v>44074</v>
      </c>
      <c r="Q19">
        <v>1.1898322557468335E-3</v>
      </c>
      <c r="R19">
        <v>1.0965292390403224E-3</v>
      </c>
      <c r="S19">
        <v>4.880354176688243E-3</v>
      </c>
      <c r="U19" s="19">
        <v>44074</v>
      </c>
      <c r="V19">
        <v>0.16011297144693157</v>
      </c>
      <c r="W19">
        <v>8.8908305714529456E-2</v>
      </c>
      <c r="X19">
        <v>0.15733021058048402</v>
      </c>
      <c r="Z19" s="19">
        <v>44074</v>
      </c>
      <c r="AA19">
        <v>0.65068799534045541</v>
      </c>
      <c r="AB19">
        <v>0.4243371845050366</v>
      </c>
      <c r="AC19">
        <v>0.14899959103657881</v>
      </c>
      <c r="AE19" s="19">
        <v>44074</v>
      </c>
      <c r="AF19">
        <v>8.3639874611296294E-2</v>
      </c>
      <c r="AG19">
        <v>0.12229478617164943</v>
      </c>
      <c r="AH19">
        <v>2.8379835085700382E-3</v>
      </c>
      <c r="AJ19" s="19">
        <v>44074</v>
      </c>
      <c r="AK19">
        <v>1.5068571549422248E-2</v>
      </c>
      <c r="AL19">
        <v>4.8453857783973632E-2</v>
      </c>
      <c r="AM19">
        <v>7.9024727932442196E-2</v>
      </c>
    </row>
    <row r="20" spans="1:39" x14ac:dyDescent="0.15">
      <c r="A20" s="19">
        <v>44104</v>
      </c>
      <c r="B20">
        <v>0.88360438611355219</v>
      </c>
      <c r="C20">
        <v>0.93193631769581453</v>
      </c>
      <c r="D20">
        <v>0.91053562066111404</v>
      </c>
      <c r="F20" s="19">
        <v>44104</v>
      </c>
      <c r="G20">
        <v>9.8102814946777792E-2</v>
      </c>
      <c r="H20">
        <v>5.30742456186961E-2</v>
      </c>
      <c r="I20">
        <v>4.0463489001321414E-2</v>
      </c>
      <c r="K20" s="19">
        <v>44104</v>
      </c>
      <c r="L20">
        <v>3.0963097123638864E-3</v>
      </c>
      <c r="M20">
        <v>1.7506353164065385E-3</v>
      </c>
      <c r="N20">
        <v>8.9326114738251408E-4</v>
      </c>
      <c r="P20" s="19">
        <v>44104</v>
      </c>
      <c r="Q20">
        <v>1.1213563541311016E-3</v>
      </c>
      <c r="R20">
        <v>7.4230802618975187E-4</v>
      </c>
      <c r="S20">
        <v>3.503473405194604E-3</v>
      </c>
      <c r="U20" s="19">
        <v>44104</v>
      </c>
      <c r="V20">
        <v>0.15353235829824713</v>
      </c>
      <c r="W20">
        <v>0.11429469891526464</v>
      </c>
      <c r="X20">
        <v>0.18198531834790801</v>
      </c>
      <c r="Z20" s="19">
        <v>44104</v>
      </c>
      <c r="AA20">
        <v>0.65951006580434135</v>
      </c>
      <c r="AB20">
        <v>0.6024182654707011</v>
      </c>
      <c r="AC20">
        <v>0.19233149241728742</v>
      </c>
      <c r="AE20" s="19">
        <v>44104</v>
      </c>
      <c r="AF20">
        <v>8.5342324684292953E-2</v>
      </c>
      <c r="AG20">
        <v>9.6089939548628683E-2</v>
      </c>
      <c r="AH20">
        <v>9.0130223721863918E-3</v>
      </c>
      <c r="AJ20" s="19">
        <v>44104</v>
      </c>
      <c r="AK20">
        <v>1.4404946217536903E-2</v>
      </c>
      <c r="AL20">
        <v>2.7780118299747313E-2</v>
      </c>
      <c r="AM20">
        <v>6.5302420944453959E-2</v>
      </c>
    </row>
    <row r="21" spans="1:39" x14ac:dyDescent="0.15">
      <c r="A21" s="19">
        <v>44134</v>
      </c>
      <c r="B21">
        <v>0.89233493835412914</v>
      </c>
      <c r="C21">
        <v>0.94629377769592993</v>
      </c>
      <c r="D21">
        <v>0.90433808693390549</v>
      </c>
      <c r="F21" s="19">
        <v>44134</v>
      </c>
      <c r="G21">
        <v>8.7693663372145347E-2</v>
      </c>
      <c r="H21">
        <v>3.9370169463395249E-2</v>
      </c>
      <c r="I21">
        <v>4.7321331996061693E-2</v>
      </c>
      <c r="K21" s="19">
        <v>44134</v>
      </c>
      <c r="L21">
        <v>5.0759616197822545E-3</v>
      </c>
      <c r="M21">
        <v>2.3922390300878198E-3</v>
      </c>
      <c r="N21">
        <v>1.3952347407797045E-3</v>
      </c>
      <c r="P21" s="19">
        <v>44134</v>
      </c>
      <c r="Q21">
        <v>1.0169267957381327E-3</v>
      </c>
      <c r="R21">
        <v>9.016225163124864E-4</v>
      </c>
      <c r="S21">
        <v>5.1941052336106092E-3</v>
      </c>
      <c r="U21" s="19">
        <v>44134</v>
      </c>
      <c r="V21">
        <v>0.15896568478639903</v>
      </c>
      <c r="W21">
        <v>4.9900581629839125E-2</v>
      </c>
      <c r="X21">
        <v>0.13596689282368435</v>
      </c>
      <c r="Z21" s="19">
        <v>44134</v>
      </c>
      <c r="AA21">
        <v>0.63461838227206291</v>
      </c>
      <c r="AB21">
        <v>0.32238409137044644</v>
      </c>
      <c r="AC21">
        <v>0.24100955548372532</v>
      </c>
      <c r="AE21" s="19">
        <v>44134</v>
      </c>
      <c r="AF21">
        <v>9.829898897413504E-2</v>
      </c>
      <c r="AG21">
        <v>0.14705872580196891</v>
      </c>
      <c r="AH21">
        <v>4.7282512465319729E-3</v>
      </c>
      <c r="AJ21" s="19">
        <v>44134</v>
      </c>
      <c r="AK21">
        <v>1.9996360555005314E-2</v>
      </c>
      <c r="AL21">
        <v>3.8379245832004284E-2</v>
      </c>
      <c r="AM21">
        <v>0.10818972320095079</v>
      </c>
    </row>
    <row r="22" spans="1:39" x14ac:dyDescent="0.15">
      <c r="A22" s="19">
        <v>44165</v>
      </c>
      <c r="B22">
        <v>0.91949576883516104</v>
      </c>
      <c r="C22">
        <v>0.96427196147934546</v>
      </c>
      <c r="D22">
        <v>0.93176280811818368</v>
      </c>
      <c r="F22" s="19">
        <v>44165</v>
      </c>
      <c r="G22">
        <v>6.3221755224076762E-2</v>
      </c>
      <c r="H22">
        <v>2.3377242864096679E-2</v>
      </c>
      <c r="I22">
        <v>2.2239462474046824E-2</v>
      </c>
      <c r="K22" s="19">
        <v>44165</v>
      </c>
      <c r="L22">
        <v>4.5863718752502884E-4</v>
      </c>
      <c r="M22">
        <v>2.1786154600905705E-4</v>
      </c>
      <c r="N22">
        <v>9.7331836583573837E-4</v>
      </c>
      <c r="P22" s="19">
        <v>44165</v>
      </c>
      <c r="Q22">
        <v>5.3477707817069751E-4</v>
      </c>
      <c r="R22">
        <v>2.35343276801121E-4</v>
      </c>
      <c r="S22">
        <v>3.8592722923772127E-3</v>
      </c>
      <c r="U22" s="19">
        <v>44165</v>
      </c>
      <c r="V22">
        <v>0.17153335190705915</v>
      </c>
      <c r="W22">
        <v>2.5454714639151461E-2</v>
      </c>
      <c r="X22">
        <v>0.1519270081708263</v>
      </c>
      <c r="Z22" s="19">
        <v>44165</v>
      </c>
      <c r="AA22">
        <v>0.62999275911127572</v>
      </c>
      <c r="AB22">
        <v>0.24453566612647756</v>
      </c>
      <c r="AC22">
        <v>0.19252019087326411</v>
      </c>
      <c r="AE22" s="19">
        <v>44165</v>
      </c>
      <c r="AF22">
        <v>6.9472594352638944E-2</v>
      </c>
      <c r="AG22">
        <v>0.26323058946559902</v>
      </c>
      <c r="AH22">
        <v>5.2427598100519168E-2</v>
      </c>
      <c r="AJ22" s="19">
        <v>44165</v>
      </c>
      <c r="AK22">
        <v>1.8372265239748529E-2</v>
      </c>
      <c r="AL22">
        <v>5.9161762606304208E-2</v>
      </c>
      <c r="AM22">
        <v>9.1106683607916128E-2</v>
      </c>
    </row>
    <row r="23" spans="1:39" x14ac:dyDescent="0.15">
      <c r="A23" s="19">
        <v>44196</v>
      </c>
      <c r="B23">
        <v>0.9144338980954847</v>
      </c>
      <c r="C23">
        <v>0.96283839341458499</v>
      </c>
      <c r="D23">
        <v>0.92175196743856869</v>
      </c>
      <c r="F23" s="19">
        <v>44196</v>
      </c>
      <c r="G23">
        <v>6.5874812895240234E-2</v>
      </c>
      <c r="H23">
        <v>2.4013732919055251E-2</v>
      </c>
      <c r="I23">
        <v>2.5208320419541925E-2</v>
      </c>
      <c r="K23" s="19">
        <v>44196</v>
      </c>
      <c r="L23">
        <v>2.5899861144165585E-4</v>
      </c>
      <c r="M23">
        <v>9.2712664466724592E-5</v>
      </c>
      <c r="N23">
        <v>2.5202861073254338E-3</v>
      </c>
      <c r="P23" s="19">
        <v>44196</v>
      </c>
      <c r="Q23">
        <v>6.9014383451618201E-4</v>
      </c>
      <c r="R23">
        <v>2.1925848353265687E-4</v>
      </c>
      <c r="S23">
        <v>3.8713645536340418E-3</v>
      </c>
      <c r="U23" s="19">
        <v>44196</v>
      </c>
      <c r="V23">
        <v>0.156448530517485</v>
      </c>
      <c r="W23">
        <v>9.5553694972351083E-3</v>
      </c>
      <c r="X23">
        <v>8.2462026721317264E-2</v>
      </c>
      <c r="Z23" s="19">
        <v>44196</v>
      </c>
      <c r="AA23">
        <v>0.64790067594155498</v>
      </c>
      <c r="AB23">
        <v>0.2012233750499374</v>
      </c>
      <c r="AC23">
        <v>0.18287667963841056</v>
      </c>
      <c r="AE23" s="19">
        <v>44196</v>
      </c>
      <c r="AF23">
        <v>6.0551943948792382E-2</v>
      </c>
      <c r="AG23">
        <v>0.26219632974677448</v>
      </c>
      <c r="AH23">
        <v>0.10318880381892508</v>
      </c>
      <c r="AJ23" s="19">
        <v>44196</v>
      </c>
      <c r="AK23">
        <v>1.315456841066435E-2</v>
      </c>
      <c r="AL23">
        <v>2.0029107485399333E-2</v>
      </c>
      <c r="AM23">
        <v>9.1711573718464265E-2</v>
      </c>
    </row>
    <row r="24" spans="1:39" x14ac:dyDescent="0.15">
      <c r="A24" s="19">
        <v>44225</v>
      </c>
      <c r="B24">
        <v>0.90666666619360181</v>
      </c>
      <c r="C24">
        <v>0.90666666619360181</v>
      </c>
      <c r="D24">
        <v>0.91466106667209479</v>
      </c>
      <c r="F24" s="19">
        <v>44225</v>
      </c>
      <c r="G24">
        <v>7.0375902943446131E-2</v>
      </c>
      <c r="H24">
        <v>7.0375902943446131E-2</v>
      </c>
      <c r="I24">
        <v>3.3152919614462893E-2</v>
      </c>
      <c r="K24" s="19">
        <v>44225</v>
      </c>
      <c r="L24">
        <v>2.9858621589438689E-4</v>
      </c>
      <c r="M24">
        <v>2.9858621589438689E-4</v>
      </c>
      <c r="N24">
        <v>8.9932383198245563E-4</v>
      </c>
      <c r="P24" s="19">
        <v>44225</v>
      </c>
      <c r="Q24">
        <v>1.5089709679232026E-3</v>
      </c>
      <c r="R24">
        <v>1.5089709679232026E-3</v>
      </c>
      <c r="S24">
        <v>2.4259360372787301E-3</v>
      </c>
      <c r="U24" s="19">
        <v>44225</v>
      </c>
      <c r="V24">
        <v>0.12103243223512523</v>
      </c>
      <c r="W24">
        <v>0.12103243223512523</v>
      </c>
      <c r="X24">
        <v>6.6732291859168832E-2</v>
      </c>
      <c r="Z24" s="19">
        <v>44225</v>
      </c>
      <c r="AA24">
        <v>0.66255700894176539</v>
      </c>
      <c r="AB24">
        <v>0.66255700894176539</v>
      </c>
      <c r="AC24">
        <v>0.21117484693479802</v>
      </c>
      <c r="AE24" s="19">
        <v>44225</v>
      </c>
      <c r="AF24">
        <v>6.8071869552062195E-2</v>
      </c>
      <c r="AG24">
        <v>6.8071869552062195E-2</v>
      </c>
      <c r="AH24">
        <v>5.6268894656606332E-2</v>
      </c>
      <c r="AJ24" s="19">
        <v>44225</v>
      </c>
      <c r="AK24">
        <v>2.0101338139479417E-2</v>
      </c>
      <c r="AL24">
        <v>2.0101338139479417E-2</v>
      </c>
      <c r="AM24">
        <v>7.4126751500770208E-2</v>
      </c>
    </row>
    <row r="25" spans="1:39" x14ac:dyDescent="0.15">
      <c r="A25" s="19">
        <v>44253</v>
      </c>
      <c r="B25">
        <v>0.92913502788693425</v>
      </c>
      <c r="C25">
        <v>0.96856870386943217</v>
      </c>
      <c r="D25">
        <v>0.92706504454328087</v>
      </c>
      <c r="F25" s="19">
        <v>44253</v>
      </c>
      <c r="G25">
        <v>5.1325669665797026E-2</v>
      </c>
      <c r="H25">
        <v>1.6872016452894947E-2</v>
      </c>
      <c r="I25">
        <v>3.160359612015011E-2</v>
      </c>
      <c r="K25" s="19">
        <v>44253</v>
      </c>
      <c r="L25">
        <v>2.1385024744597409E-5</v>
      </c>
      <c r="M25">
        <v>1.1807592783473133E-3</v>
      </c>
      <c r="N25">
        <v>5.5195834054160757E-4</v>
      </c>
      <c r="P25" s="19">
        <v>44253</v>
      </c>
      <c r="Q25">
        <v>2.0946895179560577E-3</v>
      </c>
      <c r="R25">
        <v>2.0606939689057965E-3</v>
      </c>
      <c r="S25">
        <v>5.2984925475706743E-4</v>
      </c>
      <c r="U25" s="19">
        <v>44253</v>
      </c>
      <c r="V25">
        <v>0.13507646861986874</v>
      </c>
      <c r="W25">
        <v>1.0516163271863305E-2</v>
      </c>
      <c r="X25">
        <v>0.1052029945541952</v>
      </c>
      <c r="Z25" s="19">
        <v>44253</v>
      </c>
      <c r="AA25">
        <v>0.62707035716438053</v>
      </c>
      <c r="AB25">
        <v>0.14298627133075797</v>
      </c>
      <c r="AC25">
        <v>0.30016478010214087</v>
      </c>
      <c r="AE25" s="19">
        <v>44253</v>
      </c>
      <c r="AF25">
        <v>8.8823279095498558E-2</v>
      </c>
      <c r="AG25">
        <v>3.9463848659650823E-2</v>
      </c>
      <c r="AH25">
        <v>6.1560340354246132E-3</v>
      </c>
      <c r="AJ25" s="19">
        <v>44253</v>
      </c>
      <c r="AK25">
        <v>2.6164963653147081E-2</v>
      </c>
      <c r="AL25">
        <v>2.1547162351305785E-2</v>
      </c>
      <c r="AM25">
        <v>2.4110457975212395E-2</v>
      </c>
    </row>
    <row r="26" spans="1:39" x14ac:dyDescent="0.15">
      <c r="A26" s="19">
        <v>44286</v>
      </c>
      <c r="B26">
        <v>0.93144307284412542</v>
      </c>
      <c r="C26">
        <v>0.97186876504851571</v>
      </c>
      <c r="D26">
        <v>0.9301269060386046</v>
      </c>
      <c r="F26" s="19">
        <v>44286</v>
      </c>
      <c r="G26">
        <v>5.0506273426905501E-2</v>
      </c>
      <c r="H26">
        <v>1.3823243024237996E-2</v>
      </c>
      <c r="I26">
        <v>2.9514116298714848E-2</v>
      </c>
      <c r="K26" s="19">
        <v>44286</v>
      </c>
      <c r="L26">
        <v>2.086795511301873E-5</v>
      </c>
      <c r="M26">
        <v>1.5173715356513523E-3</v>
      </c>
      <c r="N26">
        <v>1.6881504057623595E-3</v>
      </c>
      <c r="P26" s="19">
        <v>44286</v>
      </c>
      <c r="Q26">
        <v>1.4802252263741251E-3</v>
      </c>
      <c r="R26">
        <v>1.6984553530459609E-3</v>
      </c>
      <c r="S26">
        <v>2.2831585022283153E-3</v>
      </c>
      <c r="U26" s="19">
        <v>44286</v>
      </c>
      <c r="V26">
        <v>0.25130374345376005</v>
      </c>
      <c r="W26">
        <v>2.8142149740265993E-2</v>
      </c>
      <c r="X26">
        <v>7.431607530157501E-2</v>
      </c>
      <c r="Z26" s="19">
        <v>44286</v>
      </c>
      <c r="AA26">
        <v>0.59022953775737785</v>
      </c>
      <c r="AB26">
        <v>9.9068127082153346E-2</v>
      </c>
      <c r="AC26">
        <v>0.32092722025813419</v>
      </c>
      <c r="AE26" s="19">
        <v>44286</v>
      </c>
      <c r="AF26">
        <v>4.2978048092235682E-2</v>
      </c>
      <c r="AG26">
        <v>6.4944710135937112E-3</v>
      </c>
      <c r="AH26">
        <v>2.4813950018128006E-6</v>
      </c>
      <c r="AJ26" s="19">
        <v>44286</v>
      </c>
      <c r="AK26">
        <v>4.4660553908570585E-3</v>
      </c>
      <c r="AL26">
        <v>1.2500826006179761E-2</v>
      </c>
      <c r="AM26">
        <v>7.6870834081781095E-2</v>
      </c>
    </row>
    <row r="27" spans="1:39" x14ac:dyDescent="0.15">
      <c r="A27" s="19">
        <v>44316</v>
      </c>
      <c r="B27">
        <v>0.92965749295396138</v>
      </c>
      <c r="C27">
        <v>0.9685824938938582</v>
      </c>
      <c r="D27">
        <v>0.93037213716240641</v>
      </c>
      <c r="F27" s="19">
        <v>44316</v>
      </c>
      <c r="G27">
        <v>4.9019391696089619E-2</v>
      </c>
      <c r="H27">
        <v>1.6698957349642687E-2</v>
      </c>
      <c r="I27">
        <v>2.6927107647234213E-2</v>
      </c>
      <c r="K27" s="19">
        <v>44316</v>
      </c>
      <c r="L27">
        <v>9.7392326366527559E-6</v>
      </c>
      <c r="M27">
        <v>5.5657736946772534E-4</v>
      </c>
      <c r="N27">
        <v>1.0594705648775498E-3</v>
      </c>
      <c r="P27" s="19">
        <v>44316</v>
      </c>
      <c r="Q27">
        <v>2.5121859821596185E-3</v>
      </c>
      <c r="R27">
        <v>1.5755760545995015E-3</v>
      </c>
      <c r="S27">
        <v>4.7305500287675838E-3</v>
      </c>
      <c r="U27" s="19">
        <v>44316</v>
      </c>
      <c r="V27">
        <v>0.26388706251135441</v>
      </c>
      <c r="W27">
        <v>1.6928368219658634E-2</v>
      </c>
      <c r="X27">
        <v>0.10812263692555989</v>
      </c>
      <c r="Z27" s="19">
        <v>44316</v>
      </c>
      <c r="AA27">
        <v>0.50826309874924724</v>
      </c>
      <c r="AB27">
        <v>0.13596779952434315</v>
      </c>
      <c r="AC27">
        <v>0.30288735485610402</v>
      </c>
      <c r="AE27" s="19">
        <v>44316</v>
      </c>
      <c r="AF27">
        <v>4.7004870450800977E-2</v>
      </c>
      <c r="AG27">
        <v>5.1349015513121321E-2</v>
      </c>
      <c r="AH27">
        <v>4.7769588613333542E-4</v>
      </c>
      <c r="AJ27" s="19">
        <v>44316</v>
      </c>
      <c r="AK27">
        <v>2.991327779065325E-2</v>
      </c>
      <c r="AL27">
        <v>1.1804648850135435E-2</v>
      </c>
      <c r="AM27">
        <v>0.10922525262339246</v>
      </c>
    </row>
    <row r="28" spans="1:39" x14ac:dyDescent="0.15">
      <c r="A28" s="19">
        <v>44347</v>
      </c>
      <c r="B28">
        <v>0.94829129189023142</v>
      </c>
      <c r="C28">
        <v>0.97636277137714578</v>
      </c>
      <c r="D28">
        <v>0.93351484527585071</v>
      </c>
      <c r="F28" s="19">
        <v>44347</v>
      </c>
      <c r="G28">
        <v>3.423737186819583E-2</v>
      </c>
      <c r="H28">
        <v>1.1286474736402362E-2</v>
      </c>
      <c r="I28">
        <v>2.2595063141464512E-2</v>
      </c>
      <c r="K28" s="19">
        <v>44347</v>
      </c>
      <c r="L28">
        <v>2.3599378124781553E-4</v>
      </c>
      <c r="M28">
        <v>3.8572429753185597E-4</v>
      </c>
      <c r="N28">
        <v>5.9013299334788392E-4</v>
      </c>
      <c r="P28" s="19">
        <v>44347</v>
      </c>
      <c r="Q28">
        <v>1.7378684193140996E-3</v>
      </c>
      <c r="R28">
        <v>1.4380086113752093E-3</v>
      </c>
      <c r="S28">
        <v>4.3941372207463008E-3</v>
      </c>
      <c r="U28" s="19">
        <v>44347</v>
      </c>
      <c r="V28">
        <v>0.30730994263974465</v>
      </c>
      <c r="W28">
        <v>8.6073546155718897E-3</v>
      </c>
      <c r="X28">
        <v>0.10804191043691425</v>
      </c>
      <c r="Z28" s="19">
        <v>44347</v>
      </c>
      <c r="AA28">
        <v>0.44626162049352802</v>
      </c>
      <c r="AB28">
        <v>0.26173972085835545</v>
      </c>
      <c r="AC28">
        <v>0.23131148642858107</v>
      </c>
      <c r="AE28" s="19">
        <v>44347</v>
      </c>
      <c r="AF28">
        <v>5.9442812718627148E-2</v>
      </c>
      <c r="AG28">
        <v>1.6205596735624092E-2</v>
      </c>
      <c r="AH28">
        <v>2.2753118215196959E-4</v>
      </c>
      <c r="AJ28" s="19">
        <v>44347</v>
      </c>
      <c r="AK28">
        <v>3.3072655085538256E-2</v>
      </c>
      <c r="AL28">
        <v>1.2104346249198161E-2</v>
      </c>
      <c r="AM28">
        <v>0.11404528187694712</v>
      </c>
    </row>
    <row r="29" spans="1:39" x14ac:dyDescent="0.15">
      <c r="A29" s="19">
        <v>44377</v>
      </c>
      <c r="B29">
        <v>0.93794438526783586</v>
      </c>
      <c r="C29">
        <v>0.93794438526783586</v>
      </c>
      <c r="D29">
        <v>0.9244709112431212</v>
      </c>
      <c r="F29" s="19">
        <v>44377</v>
      </c>
      <c r="G29">
        <v>4.5614692373104983E-2</v>
      </c>
      <c r="H29">
        <v>4.5614692373104983E-2</v>
      </c>
      <c r="I29">
        <v>2.5492731652595205E-2</v>
      </c>
      <c r="K29" s="19">
        <v>44377</v>
      </c>
      <c r="L29">
        <v>5.1656086859316376E-4</v>
      </c>
      <c r="M29">
        <v>5.1656086859316376E-4</v>
      </c>
      <c r="N29">
        <v>5.2749331572322043E-4</v>
      </c>
      <c r="P29" s="19">
        <v>44377</v>
      </c>
      <c r="Q29">
        <v>1.4789213795676265E-3</v>
      </c>
      <c r="R29">
        <v>1.4789213795676265E-3</v>
      </c>
      <c r="S29">
        <v>6.2163557815276731E-3</v>
      </c>
      <c r="U29" s="19">
        <v>44377</v>
      </c>
      <c r="V29">
        <v>0.26883229862265018</v>
      </c>
      <c r="W29">
        <v>0.26883229862265018</v>
      </c>
      <c r="X29">
        <v>2.4756331181946378E-2</v>
      </c>
      <c r="Z29" s="19">
        <v>44377</v>
      </c>
      <c r="AA29">
        <v>0.50335009881025228</v>
      </c>
      <c r="AB29">
        <v>0.50335009881025228</v>
      </c>
      <c r="AC29">
        <v>0.23162254755800288</v>
      </c>
      <c r="AE29" s="19">
        <v>44377</v>
      </c>
      <c r="AF29">
        <v>8.0005359191998429E-2</v>
      </c>
      <c r="AG29">
        <v>8.0005359191998429E-2</v>
      </c>
      <c r="AH29">
        <v>4.4767219207048981E-4</v>
      </c>
      <c r="AJ29" s="19">
        <v>44377</v>
      </c>
      <c r="AK29">
        <v>4.2552844645768868E-2</v>
      </c>
      <c r="AL29">
        <v>4.2552844645768868E-2</v>
      </c>
      <c r="AM29">
        <v>0.1006915223276218</v>
      </c>
    </row>
    <row r="30" spans="1:39" x14ac:dyDescent="0.15">
      <c r="A30" s="19">
        <v>44407</v>
      </c>
      <c r="B30">
        <v>0.9234429572645716</v>
      </c>
      <c r="C30">
        <v>0.96832954087347856</v>
      </c>
      <c r="D30">
        <v>0.92357427024989902</v>
      </c>
      <c r="F30" s="19">
        <v>44407</v>
      </c>
      <c r="G30">
        <v>5.9560698049030775E-2</v>
      </c>
      <c r="H30">
        <v>1.8546267788174534E-2</v>
      </c>
      <c r="I30">
        <v>3.1765296571237292E-2</v>
      </c>
      <c r="K30" s="19">
        <v>44407</v>
      </c>
      <c r="L30">
        <v>3.8804938261868532E-5</v>
      </c>
      <c r="M30">
        <v>1.0656861335563827E-3</v>
      </c>
      <c r="N30">
        <v>3.4138749601061433E-4</v>
      </c>
      <c r="P30" s="19">
        <v>44407</v>
      </c>
      <c r="Q30">
        <v>1.1878472366623287E-3</v>
      </c>
      <c r="R30">
        <v>9.1866189058520127E-4</v>
      </c>
      <c r="S30">
        <v>2.6415129185181191E-3</v>
      </c>
      <c r="U30" s="19">
        <v>44407</v>
      </c>
      <c r="V30">
        <v>0.29882028990302129</v>
      </c>
      <c r="W30">
        <v>4.7716183095761921E-4</v>
      </c>
      <c r="X30">
        <v>3.3818706160356739E-2</v>
      </c>
      <c r="Z30" s="19">
        <v>44407</v>
      </c>
      <c r="AA30">
        <v>0.53404741352340224</v>
      </c>
      <c r="AB30">
        <v>7.5688792663884757E-2</v>
      </c>
      <c r="AC30">
        <v>0.28455876044898093</v>
      </c>
      <c r="AE30" s="19">
        <v>44407</v>
      </c>
      <c r="AF30">
        <v>3.5128723853454343E-2</v>
      </c>
      <c r="AG30">
        <v>2.9328840487627064E-4</v>
      </c>
      <c r="AH30">
        <v>2.4747386014527541E-3</v>
      </c>
      <c r="AJ30" s="19">
        <v>44407</v>
      </c>
      <c r="AK30">
        <v>1.9574804576981145E-2</v>
      </c>
      <c r="AL30">
        <v>3.1114504992198585E-2</v>
      </c>
      <c r="AM30">
        <v>8.5571801542447423E-2</v>
      </c>
    </row>
    <row r="31" spans="1:39" x14ac:dyDescent="0.15">
      <c r="A31" s="19">
        <v>44439</v>
      </c>
      <c r="B31">
        <v>0.9140806163965064</v>
      </c>
      <c r="C31">
        <v>0.95948662638579618</v>
      </c>
      <c r="D31">
        <v>0.91913257123384329</v>
      </c>
      <c r="F31" s="19">
        <v>44439</v>
      </c>
      <c r="G31">
        <v>6.8641218110933946E-2</v>
      </c>
      <c r="H31">
        <v>2.8029115226231218E-2</v>
      </c>
      <c r="I31">
        <v>3.734209634042062E-2</v>
      </c>
      <c r="K31" s="19">
        <v>44439</v>
      </c>
      <c r="L31">
        <v>7.5983214319009715E-4</v>
      </c>
      <c r="M31">
        <v>1.8078531000685771E-4</v>
      </c>
      <c r="N31">
        <v>2.3216237792519085E-4</v>
      </c>
      <c r="P31" s="19">
        <v>44439</v>
      </c>
      <c r="Q31">
        <v>1.0620803270407794E-3</v>
      </c>
      <c r="R31">
        <v>6.5665527250638586E-4</v>
      </c>
      <c r="S31">
        <v>4.8833532789337502E-3</v>
      </c>
      <c r="U31" s="19">
        <v>44439</v>
      </c>
      <c r="V31">
        <v>0.25663799767793938</v>
      </c>
      <c r="W31">
        <v>6.488436913073505E-3</v>
      </c>
      <c r="X31">
        <v>5.5398875773059568E-2</v>
      </c>
      <c r="Z31" s="19">
        <v>44439</v>
      </c>
      <c r="AA31">
        <v>0.54702984448084957</v>
      </c>
      <c r="AB31">
        <v>0.17896902935283726</v>
      </c>
      <c r="AC31">
        <v>0.32761307625655989</v>
      </c>
      <c r="AE31" s="19">
        <v>44439</v>
      </c>
      <c r="AF31">
        <v>7.3860426385098071E-2</v>
      </c>
      <c r="AG31">
        <v>2.9004508004399437E-2</v>
      </c>
      <c r="AH31">
        <v>1.0052576533836309E-3</v>
      </c>
      <c r="AJ31" s="19">
        <v>44439</v>
      </c>
      <c r="AK31">
        <v>2.0516847539662701E-2</v>
      </c>
      <c r="AL31">
        <v>1.7728529243918444E-2</v>
      </c>
      <c r="AM31">
        <v>8.4743918656808664E-2</v>
      </c>
    </row>
    <row r="32" spans="1:39" x14ac:dyDescent="0.15">
      <c r="A32" s="19">
        <v>44469</v>
      </c>
      <c r="B32">
        <v>0.91567405114083267</v>
      </c>
      <c r="C32">
        <v>0.96956144626656848</v>
      </c>
      <c r="D32">
        <v>0.92548965749994949</v>
      </c>
      <c r="F32" s="19">
        <v>44469</v>
      </c>
      <c r="G32">
        <v>6.6369296013220683E-2</v>
      </c>
      <c r="H32">
        <v>1.76446392748754E-2</v>
      </c>
      <c r="I32">
        <v>2.4712131175575663E-2</v>
      </c>
      <c r="K32" s="19">
        <v>44469</v>
      </c>
      <c r="L32">
        <v>2.2414516545257536E-4</v>
      </c>
      <c r="M32">
        <v>6.6963023195115625E-4</v>
      </c>
      <c r="N32">
        <v>1.2398111667007898E-3</v>
      </c>
      <c r="P32" s="19">
        <v>44469</v>
      </c>
      <c r="Q32">
        <v>1.2875398316935442E-3</v>
      </c>
      <c r="R32">
        <v>9.1442048951456722E-4</v>
      </c>
      <c r="S32">
        <v>4.0724238203196398E-3</v>
      </c>
      <c r="U32" s="19">
        <v>44469</v>
      </c>
      <c r="V32">
        <v>0.32351175156754874</v>
      </c>
      <c r="W32">
        <v>2.2917419920475034E-2</v>
      </c>
      <c r="X32">
        <v>7.2133744226287183E-2</v>
      </c>
      <c r="Z32" s="19">
        <v>44469</v>
      </c>
      <c r="AA32">
        <v>0.53216478347879692</v>
      </c>
      <c r="AB32">
        <v>4.2773106592080411E-2</v>
      </c>
      <c r="AC32">
        <v>0.2071236558982367</v>
      </c>
      <c r="AE32" s="19">
        <v>44469</v>
      </c>
      <c r="AF32">
        <v>3.5992839603791835E-2</v>
      </c>
      <c r="AG32">
        <v>1.0926046183172917E-3</v>
      </c>
      <c r="AH32">
        <v>1.7267664790405104E-3</v>
      </c>
      <c r="AJ32" s="19">
        <v>44469</v>
      </c>
      <c r="AK32">
        <v>1.9453640713293377E-2</v>
      </c>
      <c r="AL32">
        <v>1.1910925323426608E-2</v>
      </c>
      <c r="AM32">
        <v>5.1284699668515558E-2</v>
      </c>
    </row>
    <row r="33" spans="1:39" x14ac:dyDescent="0.15">
      <c r="A33" s="19">
        <v>44498</v>
      </c>
      <c r="B33">
        <v>0.90451244407428943</v>
      </c>
      <c r="C33">
        <v>0.96385150667591579</v>
      </c>
      <c r="D33">
        <v>0.92402010775298205</v>
      </c>
      <c r="F33" s="19">
        <v>44498</v>
      </c>
      <c r="G33">
        <v>6.9858947017365683E-2</v>
      </c>
      <c r="H33">
        <v>2.1206653418997211E-2</v>
      </c>
      <c r="I33">
        <v>2.7750313090056686E-2</v>
      </c>
      <c r="K33" s="19">
        <v>44498</v>
      </c>
      <c r="L33">
        <v>1.7965475553511463E-3</v>
      </c>
      <c r="M33">
        <v>1.0565528522477859E-4</v>
      </c>
      <c r="N33">
        <v>2.7766581581245191E-3</v>
      </c>
      <c r="P33" s="19">
        <v>44498</v>
      </c>
      <c r="Q33">
        <v>1.6269164215796724E-3</v>
      </c>
      <c r="R33">
        <v>9.7738999684513547E-4</v>
      </c>
      <c r="S33">
        <v>5.4549087465362699E-3</v>
      </c>
      <c r="U33" s="19">
        <v>44498</v>
      </c>
      <c r="V33">
        <v>0.27002895268095822</v>
      </c>
      <c r="W33">
        <v>2.358965735059142E-2</v>
      </c>
      <c r="X33">
        <v>8.5047763397484558E-2</v>
      </c>
      <c r="Z33" s="19">
        <v>44498</v>
      </c>
      <c r="AA33">
        <v>0.54893424911990552</v>
      </c>
      <c r="AB33">
        <v>3.7392493404750177E-2</v>
      </c>
      <c r="AC33">
        <v>0.23830075557723832</v>
      </c>
      <c r="AE33" s="19">
        <v>44498</v>
      </c>
      <c r="AF33">
        <v>4.3072043108195977E-2</v>
      </c>
      <c r="AG33">
        <v>1.7987130826446193E-2</v>
      </c>
      <c r="AH33">
        <v>6.0783382425898973E-2</v>
      </c>
      <c r="AJ33" s="19">
        <v>44498</v>
      </c>
      <c r="AK33">
        <v>1.480316695619254E-2</v>
      </c>
      <c r="AL33">
        <v>3.5915086145849887E-2</v>
      </c>
      <c r="AM33">
        <v>6.934043233144177E-2</v>
      </c>
    </row>
    <row r="34" spans="1:39" x14ac:dyDescent="0.15">
      <c r="A34" s="19">
        <v>44530</v>
      </c>
      <c r="B34">
        <v>0.90352092615644986</v>
      </c>
      <c r="C34">
        <v>0.95356386576913277</v>
      </c>
      <c r="D34">
        <v>0.90756360552362558</v>
      </c>
      <c r="F34" s="19">
        <v>44530</v>
      </c>
      <c r="G34">
        <v>7.2513568933890257E-2</v>
      </c>
      <c r="H34">
        <v>3.0323630404298186E-2</v>
      </c>
      <c r="I34">
        <v>3.9416595060414117E-2</v>
      </c>
      <c r="K34" s="19">
        <v>44530</v>
      </c>
      <c r="L34">
        <v>7.5571013101955798E-4</v>
      </c>
      <c r="M34">
        <v>1.4949385795950984E-6</v>
      </c>
      <c r="N34">
        <v>1.9834138093979001E-3</v>
      </c>
      <c r="P34" s="19">
        <v>44530</v>
      </c>
      <c r="Q34">
        <v>1.8982635063600677E-3</v>
      </c>
      <c r="R34">
        <v>1.5677048246530193E-3</v>
      </c>
      <c r="S34">
        <v>8.3415498141101614E-3</v>
      </c>
      <c r="U34" s="19">
        <v>44530</v>
      </c>
      <c r="V34">
        <v>0.27083655607419332</v>
      </c>
      <c r="W34">
        <v>1.4878699577015878E-2</v>
      </c>
      <c r="X34">
        <v>3.7621523131919334E-2</v>
      </c>
      <c r="Z34" s="19">
        <v>44530</v>
      </c>
      <c r="AA34">
        <v>0.56079303514653511</v>
      </c>
      <c r="AB34">
        <v>8.5479735110959618E-2</v>
      </c>
      <c r="AC34">
        <v>0.30387974861870065</v>
      </c>
      <c r="AE34" s="19">
        <v>44530</v>
      </c>
      <c r="AF34">
        <v>3.3094200881676715E-2</v>
      </c>
      <c r="AG34">
        <v>2.1164542682937551E-3</v>
      </c>
      <c r="AH34">
        <v>3.2141941674471847E-2</v>
      </c>
      <c r="AJ34" s="19">
        <v>44530</v>
      </c>
      <c r="AK34">
        <v>1.4712982441344368E-2</v>
      </c>
      <c r="AL34">
        <v>2.10396934018049E-2</v>
      </c>
      <c r="AM34">
        <v>0.10039081486005057</v>
      </c>
    </row>
    <row r="35" spans="1:39" x14ac:dyDescent="0.15">
      <c r="A35" s="19">
        <v>44561</v>
      </c>
      <c r="B35">
        <v>0.90799649295481533</v>
      </c>
      <c r="C35">
        <v>0.95887021928948901</v>
      </c>
      <c r="D35">
        <v>0.90123874356733535</v>
      </c>
      <c r="F35" s="19">
        <v>44561</v>
      </c>
      <c r="G35">
        <v>7.3791784635080099E-2</v>
      </c>
      <c r="H35">
        <v>2.8917150063455344E-2</v>
      </c>
      <c r="I35">
        <v>4.5000476492189058E-2</v>
      </c>
      <c r="K35" s="19">
        <v>44561</v>
      </c>
      <c r="L35">
        <v>4.7505123908470726E-4</v>
      </c>
      <c r="M35">
        <v>3.8118477903437998E-5</v>
      </c>
      <c r="N35">
        <v>4.1387154397598425E-3</v>
      </c>
      <c r="P35" s="19">
        <v>44561</v>
      </c>
      <c r="Q35">
        <v>2.1544747332663222E-3</v>
      </c>
      <c r="R35">
        <v>1.4628122834948734E-3</v>
      </c>
      <c r="S35">
        <v>5.0587963385872545E-3</v>
      </c>
      <c r="U35" s="19">
        <v>44561</v>
      </c>
      <c r="V35">
        <v>0.25457956334178733</v>
      </c>
      <c r="W35">
        <v>9.8408180466082705E-4</v>
      </c>
      <c r="X35">
        <v>5.4946336802698219E-2</v>
      </c>
      <c r="Z35" s="19">
        <v>44561</v>
      </c>
      <c r="AA35">
        <v>0.61361020752879647</v>
      </c>
      <c r="AB35">
        <v>2.4469993301427597E-2</v>
      </c>
      <c r="AC35">
        <v>0.27710289214792116</v>
      </c>
      <c r="AE35" s="19">
        <v>44561</v>
      </c>
      <c r="AF35">
        <v>2.4417118048823981E-2</v>
      </c>
      <c r="AG35">
        <v>1.4466361063802497E-3</v>
      </c>
      <c r="AH35">
        <v>6.4225420972349692E-2</v>
      </c>
      <c r="AJ35" s="19">
        <v>44561</v>
      </c>
      <c r="AK35">
        <v>1.4406814271965671E-2</v>
      </c>
      <c r="AL35">
        <v>1.1128035851488681E-2</v>
      </c>
      <c r="AM35">
        <v>4.4289536449293058E-2</v>
      </c>
    </row>
    <row r="36" spans="1:39" x14ac:dyDescent="0.15">
      <c r="A36" s="19">
        <v>44592</v>
      </c>
      <c r="B36">
        <v>0.90732198650804352</v>
      </c>
      <c r="C36">
        <v>0.95719540871487352</v>
      </c>
      <c r="D36">
        <v>0.90636694544435215</v>
      </c>
      <c r="F36" s="19">
        <v>44592</v>
      </c>
      <c r="G36">
        <v>7.4456899370573384E-2</v>
      </c>
      <c r="H36">
        <v>3.0160340380798838E-2</v>
      </c>
      <c r="I36">
        <v>4.3460953738349198E-2</v>
      </c>
      <c r="K36" s="19">
        <v>44592</v>
      </c>
      <c r="L36">
        <v>1.6901439696918401E-3</v>
      </c>
      <c r="M36">
        <v>2.4502368376079796E-4</v>
      </c>
      <c r="N36">
        <v>7.8500795642589421E-5</v>
      </c>
      <c r="P36" s="19">
        <v>44592</v>
      </c>
      <c r="Q36">
        <v>1.9978083705587653E-3</v>
      </c>
      <c r="R36">
        <v>1.3854782004253377E-3</v>
      </c>
      <c r="S36">
        <v>9.5125879144435776E-3</v>
      </c>
      <c r="U36" s="19">
        <v>44592</v>
      </c>
      <c r="V36">
        <v>0.22394186970264099</v>
      </c>
      <c r="W36">
        <v>2.2405898048445883E-2</v>
      </c>
      <c r="X36">
        <v>5.5971996480518892E-2</v>
      </c>
      <c r="Z36" s="19">
        <v>44592</v>
      </c>
      <c r="AA36">
        <v>0.64784610140433296</v>
      </c>
      <c r="AB36">
        <v>0.17659703298791601</v>
      </c>
      <c r="AC36">
        <v>0.31817381841815784</v>
      </c>
      <c r="AE36" s="19">
        <v>44592</v>
      </c>
      <c r="AF36">
        <v>2.8972167571765888E-2</v>
      </c>
      <c r="AG36">
        <v>1.9397929062680839E-3</v>
      </c>
      <c r="AH36">
        <v>8.2915114037906672E-3</v>
      </c>
      <c r="AJ36" s="19">
        <v>44592</v>
      </c>
      <c r="AK36">
        <v>1.8214420872202257E-2</v>
      </c>
      <c r="AL36">
        <v>3.2340133721505425E-2</v>
      </c>
      <c r="AM36">
        <v>0.11002473221700214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1253-2F07-4380-AAD0-448B5C3F3233}">
  <sheetPr codeName="Sheet5"/>
  <dimension ref="A1:V506"/>
  <sheetViews>
    <sheetView tabSelected="1" topLeftCell="G1" workbookViewId="0">
      <selection activeCell="V25" sqref="V25"/>
    </sheetView>
  </sheetViews>
  <sheetFormatPr defaultRowHeight="14.25" x14ac:dyDescent="0.2"/>
  <cols>
    <col min="1" max="1" width="17.5" style="9" customWidth="1"/>
    <col min="2" max="2" width="18.375" style="14" customWidth="1"/>
    <col min="3" max="3" width="17.125" style="14" customWidth="1"/>
    <col min="4" max="4" width="9" style="9"/>
    <col min="5" max="5" width="17.5" style="9" customWidth="1"/>
    <col min="6" max="6" width="17.125" style="9" customWidth="1"/>
    <col min="7" max="8" width="9" style="9"/>
    <col min="9" max="9" width="17.125" style="9" customWidth="1"/>
    <col min="10" max="10" width="16.5" style="14" customWidth="1"/>
    <col min="11" max="11" width="17.125" style="14" customWidth="1"/>
    <col min="12" max="12" width="9" style="9"/>
    <col min="13" max="13" width="17.5" style="9" customWidth="1"/>
    <col min="14" max="14" width="16.5" style="9" customWidth="1"/>
    <col min="15" max="16" width="9" style="9"/>
    <col min="17" max="17" width="16.375" style="9" customWidth="1"/>
    <col min="18" max="18" width="16.25" style="14" customWidth="1"/>
    <col min="19" max="19" width="16.75" style="14" customWidth="1"/>
    <col min="20" max="20" width="9" style="9"/>
    <col min="21" max="21" width="16.875" style="9" customWidth="1"/>
    <col min="22" max="22" width="16.5" style="9" customWidth="1"/>
  </cols>
  <sheetData>
    <row r="1" spans="1:22" x14ac:dyDescent="0.2">
      <c r="A1" s="10" t="s">
        <v>39</v>
      </c>
      <c r="B1" s="12" t="s">
        <v>544</v>
      </c>
      <c r="C1" s="12" t="s">
        <v>545</v>
      </c>
      <c r="E1" s="11" t="s">
        <v>546</v>
      </c>
      <c r="F1" s="11" t="s">
        <v>547</v>
      </c>
      <c r="I1" s="10" t="s">
        <v>39</v>
      </c>
      <c r="J1" s="12" t="s">
        <v>550</v>
      </c>
      <c r="K1" s="12" t="s">
        <v>551</v>
      </c>
      <c r="M1" s="11" t="s">
        <v>546</v>
      </c>
      <c r="N1" s="11" t="s">
        <v>547</v>
      </c>
      <c r="Q1" s="10" t="s">
        <v>39</v>
      </c>
      <c r="R1" s="12" t="s">
        <v>548</v>
      </c>
      <c r="S1" s="12" t="s">
        <v>549</v>
      </c>
      <c r="U1" s="11" t="s">
        <v>546</v>
      </c>
      <c r="V1" s="11" t="s">
        <v>547</v>
      </c>
    </row>
    <row r="2" spans="1:22" x14ac:dyDescent="0.2">
      <c r="A2" s="10" t="s">
        <v>43</v>
      </c>
      <c r="B2" s="13">
        <v>1.9441340542268742E-2</v>
      </c>
      <c r="C2" s="13">
        <v>7.5454659867769834E-3</v>
      </c>
      <c r="E2" s="10" t="s">
        <v>43</v>
      </c>
      <c r="F2" s="14">
        <v>1.9441340542268742E-2</v>
      </c>
      <c r="I2" s="10" t="s">
        <v>43</v>
      </c>
      <c r="J2" s="13">
        <v>1.6239922693359891E-2</v>
      </c>
      <c r="K2" s="13">
        <v>2.494456348835996E-3</v>
      </c>
      <c r="M2" s="10" t="s">
        <v>43</v>
      </c>
      <c r="N2" s="14">
        <v>1.6239922693359891E-2</v>
      </c>
      <c r="Q2" s="10" t="s">
        <v>74</v>
      </c>
      <c r="R2" s="13">
        <v>3.4890666584486793E-2</v>
      </c>
      <c r="S2" s="13">
        <v>1.0678359478426949E-2</v>
      </c>
      <c r="U2" s="10" t="s">
        <v>74</v>
      </c>
      <c r="V2" s="14">
        <v>3.4890666584486793E-2</v>
      </c>
    </row>
    <row r="3" spans="1:22" x14ac:dyDescent="0.2">
      <c r="A3" s="10" t="s">
        <v>74</v>
      </c>
      <c r="B3" s="13">
        <v>1.6797488188674201E-2</v>
      </c>
      <c r="C3" s="13">
        <v>5.527446660706422E-3</v>
      </c>
      <c r="E3" s="10" t="s">
        <v>74</v>
      </c>
      <c r="F3" s="14">
        <v>1.6797488188674201E-2</v>
      </c>
      <c r="I3" s="10" t="s">
        <v>74</v>
      </c>
      <c r="J3" s="13">
        <v>1.4256925296106339E-2</v>
      </c>
      <c r="K3" s="13">
        <v>2.1033044806635088E-3</v>
      </c>
      <c r="M3" s="10" t="s">
        <v>74</v>
      </c>
      <c r="N3" s="14">
        <v>1.4256925296106339E-2</v>
      </c>
      <c r="Q3" s="10" t="s">
        <v>93</v>
      </c>
      <c r="R3" s="13">
        <v>8.1952934100087086E-3</v>
      </c>
      <c r="S3" s="13">
        <v>6.2745846711473006E-3</v>
      </c>
      <c r="U3" s="10" t="s">
        <v>43</v>
      </c>
      <c r="V3" s="14">
        <v>2.2440252627468779E-2</v>
      </c>
    </row>
    <row r="4" spans="1:22" x14ac:dyDescent="0.2">
      <c r="A4" s="10" t="s">
        <v>357</v>
      </c>
      <c r="B4" s="13">
        <v>1.423185383146653E-2</v>
      </c>
      <c r="C4" s="13">
        <v>4.5068822255760936E-3</v>
      </c>
      <c r="E4" s="10" t="s">
        <v>357</v>
      </c>
      <c r="F4" s="14">
        <v>1.423185383146653E-2</v>
      </c>
      <c r="I4" s="10" t="s">
        <v>357</v>
      </c>
      <c r="J4" s="13">
        <v>1.2834818891936261E-2</v>
      </c>
      <c r="K4" s="13">
        <v>1.5376865111991561E-3</v>
      </c>
      <c r="M4" s="10" t="s">
        <v>357</v>
      </c>
      <c r="N4" s="14">
        <v>1.2834818891936261E-2</v>
      </c>
      <c r="Q4" s="10" t="s">
        <v>43</v>
      </c>
      <c r="R4" s="13">
        <v>2.2440252627468779E-2</v>
      </c>
      <c r="S4" s="13">
        <v>5.1399343484212811E-3</v>
      </c>
      <c r="U4" s="10" t="s">
        <v>232</v>
      </c>
      <c r="V4" s="14">
        <v>9.1853459019937463E-3</v>
      </c>
    </row>
    <row r="5" spans="1:22" x14ac:dyDescent="0.2">
      <c r="A5" s="10" t="s">
        <v>247</v>
      </c>
      <c r="B5" s="13">
        <v>1.1798863424692061E-2</v>
      </c>
      <c r="C5" s="13">
        <v>3.4429499954978689E-3</v>
      </c>
      <c r="E5" s="10" t="s">
        <v>247</v>
      </c>
      <c r="F5" s="14">
        <v>1.1798863424692061E-2</v>
      </c>
      <c r="I5" s="10" t="s">
        <v>246</v>
      </c>
      <c r="J5" s="13">
        <v>9.5917264367187116E-3</v>
      </c>
      <c r="K5" s="13">
        <v>1.2410309768166609E-3</v>
      </c>
      <c r="M5" s="10" t="s">
        <v>247</v>
      </c>
      <c r="N5" s="14">
        <v>1.042879691259471E-2</v>
      </c>
      <c r="Q5" s="10" t="s">
        <v>232</v>
      </c>
      <c r="R5" s="13">
        <v>9.1853459019937463E-3</v>
      </c>
      <c r="S5" s="13">
        <v>3.9791682770509724E-3</v>
      </c>
      <c r="U5" s="10" t="s">
        <v>93</v>
      </c>
      <c r="V5" s="14">
        <v>8.1952934100087086E-3</v>
      </c>
    </row>
    <row r="6" spans="1:22" x14ac:dyDescent="0.2">
      <c r="A6" s="10" t="s">
        <v>488</v>
      </c>
      <c r="B6" s="13">
        <v>6.884844204996461E-3</v>
      </c>
      <c r="C6" s="13">
        <v>3.1368433164972748E-3</v>
      </c>
      <c r="E6" s="10" t="s">
        <v>246</v>
      </c>
      <c r="F6" s="14">
        <v>1.091936843671819E-2</v>
      </c>
      <c r="I6" s="10" t="s">
        <v>247</v>
      </c>
      <c r="J6" s="13">
        <v>1.042879691259471E-2</v>
      </c>
      <c r="K6" s="13">
        <v>1.183900275278907E-3</v>
      </c>
      <c r="M6" s="10" t="s">
        <v>246</v>
      </c>
      <c r="N6" s="14">
        <v>9.5917264367187116E-3</v>
      </c>
      <c r="Q6" s="10" t="s">
        <v>380</v>
      </c>
      <c r="R6" s="13">
        <v>8.1213075146709199E-3</v>
      </c>
      <c r="S6" s="13">
        <v>2.9419082319232129E-3</v>
      </c>
      <c r="U6" s="10" t="s">
        <v>380</v>
      </c>
      <c r="V6" s="14">
        <v>8.1213075146709199E-3</v>
      </c>
    </row>
    <row r="7" spans="1:22" x14ac:dyDescent="0.2">
      <c r="A7" s="10" t="s">
        <v>246</v>
      </c>
      <c r="B7" s="13">
        <v>1.091936843671819E-2</v>
      </c>
      <c r="C7" s="13">
        <v>3.033857290292962E-3</v>
      </c>
      <c r="E7" s="10" t="s">
        <v>220</v>
      </c>
      <c r="F7" s="14">
        <v>8.4912847407749292E-3</v>
      </c>
      <c r="I7" s="10" t="s">
        <v>220</v>
      </c>
      <c r="J7" s="13">
        <v>6.6521748235605247E-3</v>
      </c>
      <c r="K7" s="13">
        <v>7.3274504369842013E-4</v>
      </c>
      <c r="M7" s="10" t="s">
        <v>220</v>
      </c>
      <c r="N7" s="14">
        <v>6.6521748235605247E-3</v>
      </c>
      <c r="Q7" s="10" t="s">
        <v>161</v>
      </c>
      <c r="R7" s="13">
        <v>4.0478749449672649E-3</v>
      </c>
      <c r="S7" s="13">
        <v>2.2810163393162039E-3</v>
      </c>
      <c r="U7" s="10" t="s">
        <v>488</v>
      </c>
      <c r="V7" s="14">
        <v>4.3243869290800494E-3</v>
      </c>
    </row>
    <row r="8" spans="1:22" x14ac:dyDescent="0.2">
      <c r="A8" s="10" t="s">
        <v>220</v>
      </c>
      <c r="B8" s="13">
        <v>8.4912847407749292E-3</v>
      </c>
      <c r="C8" s="13">
        <v>2.4182582240257601E-3</v>
      </c>
      <c r="E8" s="10" t="s">
        <v>488</v>
      </c>
      <c r="F8" s="14">
        <v>6.884844204996461E-3</v>
      </c>
      <c r="I8" s="10" t="s">
        <v>488</v>
      </c>
      <c r="J8" s="13">
        <v>3.3888033247189541E-3</v>
      </c>
      <c r="K8" s="13">
        <v>4.6590345967979628E-4</v>
      </c>
      <c r="M8" s="10" t="s">
        <v>488</v>
      </c>
      <c r="N8" s="14">
        <v>3.3888033247189541E-3</v>
      </c>
      <c r="Q8" s="10" t="s">
        <v>355</v>
      </c>
      <c r="R8" s="13">
        <v>4.221332526182218E-3</v>
      </c>
      <c r="S8" s="13">
        <v>2.0430036858333379E-3</v>
      </c>
      <c r="U8" s="10" t="s">
        <v>355</v>
      </c>
      <c r="V8" s="14">
        <v>4.221332526182218E-3</v>
      </c>
    </row>
    <row r="9" spans="1:22" x14ac:dyDescent="0.2">
      <c r="A9" s="10" t="s">
        <v>380</v>
      </c>
      <c r="B9" s="13">
        <v>3.727693490274592E-3</v>
      </c>
      <c r="C9" s="13">
        <v>9.8470813761716239E-4</v>
      </c>
      <c r="E9" s="10" t="s">
        <v>380</v>
      </c>
      <c r="F9" s="14">
        <v>3.727693490274592E-3</v>
      </c>
      <c r="I9" s="10" t="s">
        <v>470</v>
      </c>
      <c r="J9" s="14">
        <v>3.5791480117536728E-5</v>
      </c>
      <c r="K9" s="13">
        <v>2.4342328157749449E-4</v>
      </c>
      <c r="M9" s="10" t="s">
        <v>297</v>
      </c>
      <c r="N9" s="14">
        <v>2.8325508802788321E-3</v>
      </c>
      <c r="Q9" s="10" t="s">
        <v>498</v>
      </c>
      <c r="R9" s="13">
        <v>3.038024404040887E-3</v>
      </c>
      <c r="S9" s="13">
        <v>1.8155609871032051E-3</v>
      </c>
      <c r="U9" s="10" t="s">
        <v>161</v>
      </c>
      <c r="V9" s="14">
        <v>4.0478749449672649E-3</v>
      </c>
    </row>
    <row r="10" spans="1:22" x14ac:dyDescent="0.2">
      <c r="A10" s="10" t="s">
        <v>328</v>
      </c>
      <c r="B10" s="13">
        <v>2.968928256025646E-3</v>
      </c>
      <c r="C10" s="13">
        <v>7.3960832379617834E-4</v>
      </c>
      <c r="E10" s="10" t="s">
        <v>94</v>
      </c>
      <c r="F10" s="14">
        <v>3.0911092121182898E-3</v>
      </c>
      <c r="I10" s="10" t="s">
        <v>380</v>
      </c>
      <c r="J10" s="14">
        <v>1.9243459622842231E-3</v>
      </c>
      <c r="K10" s="13">
        <v>2.2659665975629199E-4</v>
      </c>
      <c r="M10" s="10" t="s">
        <v>94</v>
      </c>
      <c r="N10" s="14">
        <v>2.8064583678126111E-3</v>
      </c>
      <c r="Q10" s="10" t="s">
        <v>118</v>
      </c>
      <c r="R10" s="14">
        <v>2.50169482579028E-3</v>
      </c>
      <c r="S10" s="13">
        <v>1.699048410249412E-3</v>
      </c>
      <c r="U10" s="10" t="s">
        <v>524</v>
      </c>
      <c r="V10" s="14">
        <v>3.3099237164571252E-3</v>
      </c>
    </row>
    <row r="11" spans="1:22" x14ac:dyDescent="0.2">
      <c r="A11" s="10" t="s">
        <v>427</v>
      </c>
      <c r="B11" s="14">
        <v>2.0338812470327332E-3</v>
      </c>
      <c r="C11" s="13">
        <v>3.8559354295811748E-4</v>
      </c>
      <c r="E11" s="10" t="s">
        <v>328</v>
      </c>
      <c r="F11" s="14">
        <v>2.968928256025646E-3</v>
      </c>
      <c r="I11" s="10" t="s">
        <v>94</v>
      </c>
      <c r="J11" s="13">
        <v>2.8064583678126111E-3</v>
      </c>
      <c r="K11" s="13">
        <v>1.9387249387553009E-4</v>
      </c>
      <c r="M11" s="10" t="s">
        <v>328</v>
      </c>
      <c r="N11" s="14">
        <v>2.3921030438145258E-3</v>
      </c>
      <c r="Q11" s="10" t="s">
        <v>524</v>
      </c>
      <c r="R11" s="13">
        <v>3.3099237164571252E-3</v>
      </c>
      <c r="S11" s="13">
        <v>1.4996098465435931E-3</v>
      </c>
      <c r="U11" s="10" t="s">
        <v>498</v>
      </c>
      <c r="V11" s="14">
        <v>3.038024404040887E-3</v>
      </c>
    </row>
    <row r="12" spans="1:22" x14ac:dyDescent="0.2">
      <c r="A12" s="10" t="s">
        <v>155</v>
      </c>
      <c r="B12" s="14">
        <v>1.518601090782185E-3</v>
      </c>
      <c r="C12" s="14">
        <v>3.7049263532865149E-4</v>
      </c>
      <c r="F12" s="14">
        <f>SUM(F2:F11)</f>
        <v>9.8352774328009637E-2</v>
      </c>
      <c r="I12" s="10" t="s">
        <v>328</v>
      </c>
      <c r="J12" s="13">
        <v>2.3921030438145258E-3</v>
      </c>
      <c r="K12" s="14">
        <v>1.8405252728805689E-4</v>
      </c>
      <c r="N12" s="14">
        <f>SUM(N2:N11)</f>
        <v>8.1424280670901378E-2</v>
      </c>
      <c r="Q12" s="10" t="s">
        <v>347</v>
      </c>
      <c r="R12" s="14">
        <v>3.884456217340326E-4</v>
      </c>
      <c r="S12" s="14">
        <v>1.3529181225868129E-3</v>
      </c>
      <c r="V12" s="14">
        <f>SUM(V2:V11)</f>
        <v>0.10177440855935649</v>
      </c>
    </row>
    <row r="13" spans="1:22" x14ac:dyDescent="0.2">
      <c r="A13" s="10" t="s">
        <v>69</v>
      </c>
      <c r="B13" s="14">
        <v>1.5610361309927219E-3</v>
      </c>
      <c r="C13" s="14">
        <v>3.6848415174968203E-4</v>
      </c>
      <c r="I13" s="10" t="s">
        <v>406</v>
      </c>
      <c r="J13" s="14">
        <v>6.640665868056086E-4</v>
      </c>
      <c r="K13" s="14">
        <v>1.6573520021849819E-4</v>
      </c>
      <c r="Q13" s="10" t="s">
        <v>393</v>
      </c>
      <c r="R13" s="14">
        <v>1.5528104855571741E-3</v>
      </c>
      <c r="S13" s="14">
        <v>9.93199146892064E-4</v>
      </c>
    </row>
    <row r="14" spans="1:22" x14ac:dyDescent="0.2">
      <c r="A14" s="10" t="s">
        <v>94</v>
      </c>
      <c r="B14" s="13">
        <v>3.0911092121182898E-3</v>
      </c>
      <c r="C14" s="14">
        <v>3.5755507120697848E-4</v>
      </c>
      <c r="E14" s="11" t="s">
        <v>546</v>
      </c>
      <c r="F14" s="11" t="s">
        <v>552</v>
      </c>
      <c r="I14" s="10" t="s">
        <v>528</v>
      </c>
      <c r="J14" s="14">
        <v>6.7335867931570524E-4</v>
      </c>
      <c r="K14" s="14">
        <v>1.5466884685469569E-4</v>
      </c>
      <c r="M14" s="11" t="s">
        <v>546</v>
      </c>
      <c r="N14" s="11" t="s">
        <v>552</v>
      </c>
      <c r="Q14" s="10" t="s">
        <v>217</v>
      </c>
      <c r="R14" s="14">
        <v>1.25362425329861E-3</v>
      </c>
      <c r="S14" s="14">
        <v>8.9069486095084982E-4</v>
      </c>
      <c r="U14" s="11" t="s">
        <v>546</v>
      </c>
      <c r="V14" s="11" t="s">
        <v>552</v>
      </c>
    </row>
    <row r="15" spans="1:22" x14ac:dyDescent="0.2">
      <c r="A15" s="10" t="s">
        <v>297</v>
      </c>
      <c r="B15" s="14">
        <v>2.8874911985715991E-3</v>
      </c>
      <c r="C15" s="14">
        <v>3.4866788698282788E-4</v>
      </c>
      <c r="E15" s="10" t="s">
        <v>43</v>
      </c>
      <c r="F15" s="14">
        <v>7.5454659867769834E-3</v>
      </c>
      <c r="I15" s="10" t="s">
        <v>155</v>
      </c>
      <c r="J15" s="14">
        <v>1.2705586164586671E-3</v>
      </c>
      <c r="K15" s="14">
        <v>1.530820061825067E-4</v>
      </c>
      <c r="M15" s="10" t="s">
        <v>43</v>
      </c>
      <c r="N15" s="14">
        <v>2.494456348835996E-3</v>
      </c>
      <c r="Q15" s="10" t="s">
        <v>167</v>
      </c>
      <c r="R15" s="14">
        <v>1.4088413171668411E-3</v>
      </c>
      <c r="S15" s="14">
        <v>8.2306702687538411E-4</v>
      </c>
      <c r="U15" s="10" t="s">
        <v>74</v>
      </c>
      <c r="V15" s="14">
        <v>1.0678359478426949E-2</v>
      </c>
    </row>
    <row r="16" spans="1:22" x14ac:dyDescent="0.2">
      <c r="A16" s="10" t="s">
        <v>470</v>
      </c>
      <c r="B16" s="14">
        <v>2.1115097568281051E-5</v>
      </c>
      <c r="C16" s="14">
        <v>3.3762333347237591E-4</v>
      </c>
      <c r="E16" s="10" t="s">
        <v>74</v>
      </c>
      <c r="F16" s="14">
        <v>5.527446660706422E-3</v>
      </c>
      <c r="I16" s="10" t="s">
        <v>297</v>
      </c>
      <c r="J16" s="13">
        <v>2.8325508802788321E-3</v>
      </c>
      <c r="K16" s="14">
        <v>1.4791293282085031E-4</v>
      </c>
      <c r="M16" s="10" t="s">
        <v>74</v>
      </c>
      <c r="N16" s="14">
        <v>2.1033044806635088E-3</v>
      </c>
      <c r="Q16" s="10" t="s">
        <v>367</v>
      </c>
      <c r="R16" s="14">
        <v>1.3579167416738749E-3</v>
      </c>
      <c r="S16" s="14">
        <v>8.140245760649516E-4</v>
      </c>
      <c r="U16" s="10" t="s">
        <v>93</v>
      </c>
      <c r="V16" s="14">
        <v>6.2745846711473006E-3</v>
      </c>
    </row>
    <row r="17" spans="1:22" x14ac:dyDescent="0.2">
      <c r="A17" s="10" t="s">
        <v>502</v>
      </c>
      <c r="B17" s="14">
        <v>1.685351684767155E-3</v>
      </c>
      <c r="C17" s="14">
        <v>2.7135831264131477E-4</v>
      </c>
      <c r="E17" s="10" t="s">
        <v>357</v>
      </c>
      <c r="F17" s="14">
        <v>4.5068822255760936E-3</v>
      </c>
      <c r="I17" s="10" t="s">
        <v>502</v>
      </c>
      <c r="J17" s="14">
        <v>1.5153201705781849E-3</v>
      </c>
      <c r="K17" s="14">
        <v>1.4694692402684149E-4</v>
      </c>
      <c r="M17" s="10" t="s">
        <v>357</v>
      </c>
      <c r="N17" s="14">
        <v>1.5376865111991561E-3</v>
      </c>
      <c r="Q17" s="10" t="s">
        <v>370</v>
      </c>
      <c r="R17" s="14">
        <v>1.741333271309864E-3</v>
      </c>
      <c r="S17" s="14">
        <v>6.5710403565472347E-4</v>
      </c>
      <c r="U17" s="10" t="s">
        <v>43</v>
      </c>
      <c r="V17" s="14">
        <v>5.1399343484212811E-3</v>
      </c>
    </row>
    <row r="18" spans="1:22" x14ac:dyDescent="0.2">
      <c r="A18" s="10" t="s">
        <v>428</v>
      </c>
      <c r="B18" s="14">
        <v>9.3280173245199112E-4</v>
      </c>
      <c r="C18" s="14">
        <v>2.4388761153271019E-4</v>
      </c>
      <c r="E18" s="10" t="s">
        <v>247</v>
      </c>
      <c r="F18" s="14">
        <v>3.4429499954978689E-3</v>
      </c>
      <c r="I18" s="10" t="s">
        <v>140</v>
      </c>
      <c r="J18" s="14">
        <v>0</v>
      </c>
      <c r="K18" s="14">
        <v>1.1980500003511541E-4</v>
      </c>
      <c r="M18" s="10" t="s">
        <v>246</v>
      </c>
      <c r="N18" s="14">
        <v>1.2410309768166609E-3</v>
      </c>
      <c r="Q18" s="10" t="s">
        <v>112</v>
      </c>
      <c r="R18" s="14">
        <v>1.717366712690177E-3</v>
      </c>
      <c r="S18" s="14">
        <v>6.3268368784155757E-4</v>
      </c>
      <c r="U18" s="10" t="s">
        <v>232</v>
      </c>
      <c r="V18" s="14">
        <v>3.9791682770509724E-3</v>
      </c>
    </row>
    <row r="19" spans="1:22" x14ac:dyDescent="0.2">
      <c r="A19" s="10" t="s">
        <v>49</v>
      </c>
      <c r="B19" s="14">
        <v>1.4598057700657731E-3</v>
      </c>
      <c r="C19" s="14">
        <v>2.1927037614163231E-4</v>
      </c>
      <c r="E19" s="10" t="s">
        <v>488</v>
      </c>
      <c r="F19" s="14">
        <v>3.1368433164972748E-3</v>
      </c>
      <c r="I19" s="10" t="s">
        <v>71</v>
      </c>
      <c r="J19" s="14">
        <v>5.3351315877656427E-5</v>
      </c>
      <c r="K19" s="14">
        <v>1.11293351625127E-4</v>
      </c>
      <c r="M19" s="10" t="s">
        <v>247</v>
      </c>
      <c r="N19" s="14">
        <v>1.183900275278907E-3</v>
      </c>
      <c r="Q19" s="10" t="s">
        <v>388</v>
      </c>
      <c r="R19" s="14">
        <v>1.1279711851749569E-3</v>
      </c>
      <c r="S19" s="14">
        <v>6.1380238622490231E-4</v>
      </c>
      <c r="U19" s="10" t="s">
        <v>380</v>
      </c>
      <c r="V19" s="14">
        <v>2.9419082319232129E-3</v>
      </c>
    </row>
    <row r="20" spans="1:22" x14ac:dyDescent="0.2">
      <c r="A20" s="10" t="s">
        <v>108</v>
      </c>
      <c r="B20" s="14">
        <v>3.7020785430992971E-4</v>
      </c>
      <c r="C20" s="14">
        <v>2.1084657265050039E-4</v>
      </c>
      <c r="E20" s="10" t="s">
        <v>246</v>
      </c>
      <c r="F20" s="14">
        <v>3.033857290292962E-3</v>
      </c>
      <c r="I20" s="10" t="s">
        <v>93</v>
      </c>
      <c r="J20" s="14">
        <v>1.469258812486114E-3</v>
      </c>
      <c r="K20" s="14">
        <v>1.092525291711239E-4</v>
      </c>
      <c r="M20" s="10" t="s">
        <v>220</v>
      </c>
      <c r="N20" s="14">
        <v>7.3274504369842013E-4</v>
      </c>
      <c r="Q20" s="10" t="s">
        <v>171</v>
      </c>
      <c r="R20" s="14">
        <v>1.7589330579890221E-3</v>
      </c>
      <c r="S20" s="14">
        <v>4.8769299275939018E-4</v>
      </c>
      <c r="U20" s="10" t="s">
        <v>161</v>
      </c>
      <c r="V20" s="14">
        <v>2.2810163393162039E-3</v>
      </c>
    </row>
    <row r="21" spans="1:22" x14ac:dyDescent="0.2">
      <c r="A21" s="10" t="s">
        <v>279</v>
      </c>
      <c r="B21" s="14">
        <v>1.082726719776903E-3</v>
      </c>
      <c r="C21" s="14">
        <v>2.0320867724746511E-4</v>
      </c>
      <c r="E21" s="10" t="s">
        <v>220</v>
      </c>
      <c r="F21" s="14">
        <v>2.4182582240257601E-3</v>
      </c>
      <c r="I21" s="10" t="s">
        <v>279</v>
      </c>
      <c r="J21" s="14">
        <v>1.030776149564991E-3</v>
      </c>
      <c r="K21" s="14">
        <v>1.045522564840742E-4</v>
      </c>
      <c r="M21" s="10" t="s">
        <v>488</v>
      </c>
      <c r="N21" s="14">
        <v>4.6590345967979628E-4</v>
      </c>
      <c r="Q21" s="10" t="s">
        <v>531</v>
      </c>
      <c r="R21" s="14">
        <v>1.4177112766384011E-3</v>
      </c>
      <c r="S21" s="14">
        <v>4.7647910147484342E-4</v>
      </c>
      <c r="U21" s="10" t="s">
        <v>355</v>
      </c>
      <c r="V21" s="14">
        <v>2.0430036858333379E-3</v>
      </c>
    </row>
    <row r="22" spans="1:22" x14ac:dyDescent="0.2">
      <c r="A22" s="10" t="s">
        <v>528</v>
      </c>
      <c r="B22" s="14">
        <v>6.4255610243286641E-4</v>
      </c>
      <c r="C22" s="14">
        <v>1.9495814595299501E-4</v>
      </c>
      <c r="E22" s="10" t="s">
        <v>380</v>
      </c>
      <c r="F22" s="14">
        <v>9.8470813761716239E-4</v>
      </c>
      <c r="I22" s="10" t="s">
        <v>108</v>
      </c>
      <c r="J22" s="14">
        <v>4.7533359753526751E-4</v>
      </c>
      <c r="K22" s="14">
        <v>1.0098908719488849E-4</v>
      </c>
      <c r="M22" s="10" t="s">
        <v>470</v>
      </c>
      <c r="N22" s="14">
        <v>2.4342328157749449E-4</v>
      </c>
      <c r="Q22" s="10" t="s">
        <v>413</v>
      </c>
      <c r="R22" s="14">
        <v>8.6105725890832298E-4</v>
      </c>
      <c r="S22" s="14">
        <v>4.7360280720827673E-4</v>
      </c>
      <c r="U22" s="10" t="s">
        <v>498</v>
      </c>
      <c r="V22" s="14">
        <v>1.8155609871032051E-3</v>
      </c>
    </row>
    <row r="23" spans="1:22" x14ac:dyDescent="0.2">
      <c r="A23" s="10" t="s">
        <v>517</v>
      </c>
      <c r="B23" s="14">
        <v>3.0246882512646077E-4</v>
      </c>
      <c r="C23" s="14">
        <v>1.536144341102848E-4</v>
      </c>
      <c r="E23" s="10" t="s">
        <v>328</v>
      </c>
      <c r="F23" s="14">
        <v>7.3960832379617834E-4</v>
      </c>
      <c r="I23" s="10" t="s">
        <v>257</v>
      </c>
      <c r="J23" s="14">
        <v>1.557926471161715E-3</v>
      </c>
      <c r="K23" s="14">
        <v>9.8771733292587913E-5</v>
      </c>
      <c r="M23" s="10" t="s">
        <v>380</v>
      </c>
      <c r="N23" s="14">
        <v>2.2659665975629199E-4</v>
      </c>
      <c r="Q23" s="10" t="s">
        <v>239</v>
      </c>
      <c r="R23" s="14">
        <v>7.3936918220261284E-4</v>
      </c>
      <c r="S23" s="14">
        <v>4.2196044104364218E-4</v>
      </c>
      <c r="U23" s="10" t="s">
        <v>118</v>
      </c>
      <c r="V23" s="14">
        <v>1.699048410249412E-3</v>
      </c>
    </row>
    <row r="24" spans="1:22" x14ac:dyDescent="0.2">
      <c r="A24" s="10" t="s">
        <v>444</v>
      </c>
      <c r="B24" s="14">
        <v>9.009046733855073E-4</v>
      </c>
      <c r="C24" s="14">
        <v>1.4613611671907009E-4</v>
      </c>
      <c r="E24" s="10" t="s">
        <v>427</v>
      </c>
      <c r="F24" s="14">
        <v>3.8559354295811748E-4</v>
      </c>
      <c r="I24" s="10" t="s">
        <v>428</v>
      </c>
      <c r="J24" s="14">
        <v>4.6329459660459412E-4</v>
      </c>
      <c r="K24" s="14">
        <v>9.6961467917054965E-5</v>
      </c>
      <c r="M24" s="10" t="s">
        <v>94</v>
      </c>
      <c r="N24" s="14">
        <v>1.9387249387553009E-4</v>
      </c>
      <c r="Q24" s="10" t="s">
        <v>78</v>
      </c>
      <c r="R24" s="14">
        <v>1.0311701524199351E-3</v>
      </c>
      <c r="S24" s="14">
        <v>4.0982944964630251E-4</v>
      </c>
      <c r="U24" s="10" t="s">
        <v>524</v>
      </c>
      <c r="V24" s="14">
        <v>1.4996098465435931E-3</v>
      </c>
    </row>
    <row r="25" spans="1:22" x14ac:dyDescent="0.2">
      <c r="A25" s="10" t="s">
        <v>353</v>
      </c>
      <c r="B25" s="14">
        <v>5.3991619827123091E-4</v>
      </c>
      <c r="C25" s="14">
        <v>1.451397306008543E-4</v>
      </c>
      <c r="F25" s="14">
        <f>SUM(F15:F24)</f>
        <v>3.1721613703744822E-2</v>
      </c>
      <c r="I25" s="10" t="s">
        <v>134</v>
      </c>
      <c r="J25" s="14">
        <v>0</v>
      </c>
      <c r="K25" s="14">
        <v>9.6608531274436601E-5</v>
      </c>
      <c r="N25" s="14">
        <f>SUM(N15:N24)</f>
        <v>1.0422919531381762E-2</v>
      </c>
      <c r="Q25" s="10" t="s">
        <v>69</v>
      </c>
      <c r="R25" s="14">
        <v>2.0577799365279919E-3</v>
      </c>
      <c r="S25" s="14">
        <v>3.6688733993148599E-4</v>
      </c>
      <c r="V25" s="14">
        <f>SUM(V15:V24)</f>
        <v>3.8352194276015467E-2</v>
      </c>
    </row>
    <row r="26" spans="1:22" x14ac:dyDescent="0.2">
      <c r="A26" s="10" t="s">
        <v>370</v>
      </c>
      <c r="B26" s="14">
        <v>1.2352699998406261E-3</v>
      </c>
      <c r="C26" s="14">
        <v>1.4302213918728889E-4</v>
      </c>
      <c r="I26" s="10" t="s">
        <v>517</v>
      </c>
      <c r="J26" s="14">
        <v>4.4941465859117891E-4</v>
      </c>
      <c r="K26" s="14">
        <v>9.1803949851481596E-5</v>
      </c>
      <c r="Q26" s="10" t="s">
        <v>324</v>
      </c>
      <c r="R26" s="14">
        <v>9.6245594491980958E-4</v>
      </c>
      <c r="S26" s="14">
        <v>3.6323656030521961E-4</v>
      </c>
    </row>
    <row r="27" spans="1:22" x14ac:dyDescent="0.2">
      <c r="A27" s="10" t="s">
        <v>175</v>
      </c>
      <c r="B27" s="14">
        <v>1.1408207522659031E-3</v>
      </c>
      <c r="C27" s="14">
        <v>1.4058603791643461E-4</v>
      </c>
      <c r="I27" s="10" t="s">
        <v>353</v>
      </c>
      <c r="J27" s="14">
        <v>5.4434226928648478E-4</v>
      </c>
      <c r="K27" s="14">
        <v>8.8473941365776134E-5</v>
      </c>
      <c r="Q27" s="10" t="s">
        <v>244</v>
      </c>
      <c r="R27" s="14">
        <v>9.4296501173044337E-4</v>
      </c>
      <c r="S27" s="14">
        <v>3.6208767124677217E-4</v>
      </c>
    </row>
    <row r="28" spans="1:22" x14ac:dyDescent="0.2">
      <c r="A28" s="10" t="s">
        <v>280</v>
      </c>
      <c r="B28" s="14">
        <v>7.706570595907052E-4</v>
      </c>
      <c r="C28" s="14">
        <v>1.373434779821483E-4</v>
      </c>
      <c r="I28" s="10" t="s">
        <v>524</v>
      </c>
      <c r="J28" s="14">
        <v>1.79207224229366E-3</v>
      </c>
      <c r="K28" s="14">
        <v>8.5710617234384512E-5</v>
      </c>
      <c r="Q28" s="10" t="s">
        <v>169</v>
      </c>
      <c r="R28" s="14">
        <v>8.0369681235012652E-4</v>
      </c>
      <c r="S28" s="14">
        <v>3.2205603757636209E-4</v>
      </c>
    </row>
    <row r="29" spans="1:22" x14ac:dyDescent="0.2">
      <c r="A29" s="10" t="s">
        <v>115</v>
      </c>
      <c r="B29" s="14">
        <v>1.5687473057468791E-3</v>
      </c>
      <c r="C29" s="14">
        <v>1.3369362005848841E-4</v>
      </c>
      <c r="I29" s="10" t="s">
        <v>115</v>
      </c>
      <c r="J29" s="14">
        <v>1.3347684634037889E-3</v>
      </c>
      <c r="K29" s="14">
        <v>8.3280158229722404E-5</v>
      </c>
      <c r="Q29" s="10" t="s">
        <v>89</v>
      </c>
      <c r="R29" s="14">
        <v>1.657440472531396E-3</v>
      </c>
      <c r="S29" s="14">
        <v>3.1970664553766602E-4</v>
      </c>
    </row>
    <row r="30" spans="1:22" x14ac:dyDescent="0.2">
      <c r="A30" s="10" t="s">
        <v>481</v>
      </c>
      <c r="B30" s="14">
        <v>1.0691952614642879E-3</v>
      </c>
      <c r="C30" s="14">
        <v>1.329965081870416E-4</v>
      </c>
      <c r="I30" s="10" t="s">
        <v>427</v>
      </c>
      <c r="J30" s="14">
        <v>1.5857376809538849E-3</v>
      </c>
      <c r="K30" s="14">
        <v>7.2014063533540739E-5</v>
      </c>
      <c r="Q30" s="10" t="s">
        <v>64</v>
      </c>
      <c r="R30" s="14">
        <v>1.018972509304227E-3</v>
      </c>
      <c r="S30" s="14">
        <v>2.9512315449263201E-4</v>
      </c>
    </row>
    <row r="31" spans="1:22" x14ac:dyDescent="0.2">
      <c r="A31" s="10" t="s">
        <v>368</v>
      </c>
      <c r="B31" s="14">
        <v>1.0783903740149061E-3</v>
      </c>
      <c r="C31" s="14">
        <v>1.329121426228468E-4</v>
      </c>
      <c r="I31" s="10" t="s">
        <v>433</v>
      </c>
      <c r="J31" s="14">
        <v>8.0647595294045858E-5</v>
      </c>
      <c r="K31" s="14">
        <v>6.8746242961126121E-5</v>
      </c>
      <c r="Q31" s="10" t="s">
        <v>259</v>
      </c>
      <c r="R31" s="14">
        <v>5.467712507845608E-4</v>
      </c>
      <c r="S31" s="14">
        <v>2.8875709431749441E-4</v>
      </c>
    </row>
    <row r="32" spans="1:22" x14ac:dyDescent="0.2">
      <c r="A32" s="10" t="s">
        <v>337</v>
      </c>
      <c r="B32" s="14">
        <v>7.5467830659490024E-4</v>
      </c>
      <c r="C32" s="14">
        <v>1.2982747340939231E-4</v>
      </c>
      <c r="I32" s="10" t="s">
        <v>44</v>
      </c>
      <c r="J32" s="14">
        <v>2.2718595765005959E-4</v>
      </c>
      <c r="K32" s="14">
        <v>6.6312488488590721E-5</v>
      </c>
      <c r="Q32" s="10" t="s">
        <v>211</v>
      </c>
      <c r="R32" s="14">
        <v>1.002654227318182E-3</v>
      </c>
      <c r="S32" s="14">
        <v>2.7356981700215498E-4</v>
      </c>
    </row>
    <row r="33" spans="1:19" x14ac:dyDescent="0.2">
      <c r="A33" s="10" t="s">
        <v>362</v>
      </c>
      <c r="B33" s="14">
        <v>8.7279783337836721E-4</v>
      </c>
      <c r="C33" s="14">
        <v>1.1853290049264309E-4</v>
      </c>
      <c r="I33" s="10" t="s">
        <v>69</v>
      </c>
      <c r="J33" s="14">
        <v>9.7350867202535072E-4</v>
      </c>
      <c r="K33" s="14">
        <v>6.4638652787833961E-5</v>
      </c>
      <c r="Q33" s="10" t="s">
        <v>502</v>
      </c>
      <c r="R33" s="14">
        <v>8.1486761864630588E-4</v>
      </c>
      <c r="S33" s="14">
        <v>2.5791671330589348E-4</v>
      </c>
    </row>
    <row r="34" spans="1:19" x14ac:dyDescent="0.2">
      <c r="A34" s="10" t="s">
        <v>524</v>
      </c>
      <c r="B34" s="14">
        <v>1.5074217680010799E-3</v>
      </c>
      <c r="C34" s="14">
        <v>1.11360519831136E-4</v>
      </c>
      <c r="I34" s="10" t="s">
        <v>370</v>
      </c>
      <c r="J34" s="14">
        <v>1.2274907955501231E-3</v>
      </c>
      <c r="K34" s="14">
        <v>6.4418293486856812E-5</v>
      </c>
      <c r="Q34" s="10" t="s">
        <v>365</v>
      </c>
      <c r="R34" s="14">
        <v>1.043761375021206E-3</v>
      </c>
      <c r="S34" s="14">
        <v>2.2612157116121329E-4</v>
      </c>
    </row>
    <row r="35" spans="1:19" x14ac:dyDescent="0.2">
      <c r="A35" s="10" t="s">
        <v>355</v>
      </c>
      <c r="B35" s="14">
        <v>6.9694373917573483E-4</v>
      </c>
      <c r="C35" s="14">
        <v>1.042955561823007E-4</v>
      </c>
      <c r="I35" s="10" t="s">
        <v>163</v>
      </c>
      <c r="J35" s="14">
        <v>1.529962232003124E-4</v>
      </c>
      <c r="K35" s="14">
        <v>6.3716547549317652E-5</v>
      </c>
      <c r="Q35" s="10" t="s">
        <v>349</v>
      </c>
      <c r="R35" s="14">
        <v>5.3487140682467781E-4</v>
      </c>
      <c r="S35" s="14">
        <v>2.0404228338853869E-4</v>
      </c>
    </row>
    <row r="36" spans="1:19" x14ac:dyDescent="0.2">
      <c r="A36" s="10" t="s">
        <v>492</v>
      </c>
      <c r="B36" s="14">
        <v>2.63011771735576E-4</v>
      </c>
      <c r="C36" s="14">
        <v>9.1095961542083797E-5</v>
      </c>
      <c r="I36" s="10" t="s">
        <v>295</v>
      </c>
      <c r="J36" s="14">
        <v>1.7246183348923901E-3</v>
      </c>
      <c r="K36" s="14">
        <v>6.1879007622971463E-5</v>
      </c>
      <c r="Q36" s="10" t="s">
        <v>103</v>
      </c>
      <c r="R36" s="14">
        <v>8.8543480185236504E-4</v>
      </c>
      <c r="S36" s="14">
        <v>1.9136614017998361E-4</v>
      </c>
    </row>
    <row r="37" spans="1:19" x14ac:dyDescent="0.2">
      <c r="A37" s="10" t="s">
        <v>251</v>
      </c>
      <c r="B37" s="14">
        <v>6.181975444394561E-4</v>
      </c>
      <c r="C37" s="14">
        <v>9.0708217123803054E-5</v>
      </c>
      <c r="I37" s="10" t="s">
        <v>49</v>
      </c>
      <c r="J37" s="14">
        <v>8.0652885451494116E-4</v>
      </c>
      <c r="K37" s="14">
        <v>6.0951264213270362E-5</v>
      </c>
      <c r="Q37" s="10" t="s">
        <v>510</v>
      </c>
      <c r="R37" s="14">
        <v>6.9522582439185496E-4</v>
      </c>
      <c r="S37" s="14">
        <v>1.891721342864848E-4</v>
      </c>
    </row>
    <row r="38" spans="1:19" x14ac:dyDescent="0.2">
      <c r="A38" s="10" t="s">
        <v>480</v>
      </c>
      <c r="B38" s="14">
        <v>3.9740194318498831E-4</v>
      </c>
      <c r="C38" s="14">
        <v>8.5732027837429192E-5</v>
      </c>
      <c r="I38" s="10" t="s">
        <v>244</v>
      </c>
      <c r="J38" s="14">
        <v>3.9119026305859918E-4</v>
      </c>
      <c r="K38" s="14">
        <v>5.6390624556696583E-5</v>
      </c>
      <c r="Q38" s="10" t="s">
        <v>434</v>
      </c>
      <c r="R38" s="14">
        <v>6.1765963996729097E-4</v>
      </c>
      <c r="S38" s="14">
        <v>1.8181779032125109E-4</v>
      </c>
    </row>
    <row r="39" spans="1:19" x14ac:dyDescent="0.2">
      <c r="A39" s="10" t="s">
        <v>119</v>
      </c>
      <c r="B39" s="14">
        <v>4.9832099795057809E-4</v>
      </c>
      <c r="C39" s="14">
        <v>8.0730429550938935E-5</v>
      </c>
      <c r="I39" s="10" t="s">
        <v>88</v>
      </c>
      <c r="J39" s="14">
        <v>3.4033730397016817E-4</v>
      </c>
      <c r="K39" s="14">
        <v>5.5325612254083508E-5</v>
      </c>
      <c r="Q39" s="10" t="s">
        <v>86</v>
      </c>
      <c r="R39" s="14">
        <v>2.8772472807912628E-4</v>
      </c>
      <c r="S39" s="14">
        <v>1.8067737016148389E-4</v>
      </c>
    </row>
    <row r="40" spans="1:19" x14ac:dyDescent="0.2">
      <c r="A40" s="10" t="s">
        <v>433</v>
      </c>
      <c r="B40" s="14">
        <v>4.8913102325856329E-5</v>
      </c>
      <c r="C40" s="14">
        <v>7.8439545405031724E-5</v>
      </c>
      <c r="I40" s="10" t="s">
        <v>149</v>
      </c>
      <c r="J40" s="14">
        <v>5.1731545174966466E-4</v>
      </c>
      <c r="K40" s="14">
        <v>5.3120520282415918E-5</v>
      </c>
      <c r="Q40" s="10" t="s">
        <v>488</v>
      </c>
      <c r="R40" s="13">
        <v>4.3243869290800494E-3</v>
      </c>
      <c r="S40" s="14">
        <v>1.7732269550730289E-4</v>
      </c>
    </row>
    <row r="41" spans="1:19" x14ac:dyDescent="0.2">
      <c r="A41" s="10" t="s">
        <v>91</v>
      </c>
      <c r="B41" s="14">
        <v>6.609994125656159E-4</v>
      </c>
      <c r="C41" s="14">
        <v>7.3299778098097216E-5</v>
      </c>
      <c r="I41" s="10" t="s">
        <v>239</v>
      </c>
      <c r="J41" s="14">
        <v>2.3416813708234809E-4</v>
      </c>
      <c r="K41" s="14">
        <v>5.2491591587069353E-5</v>
      </c>
      <c r="Q41" s="10" t="s">
        <v>130</v>
      </c>
      <c r="R41" s="14">
        <v>2.8085518745531629E-4</v>
      </c>
      <c r="S41" s="14">
        <v>1.6041577031007139E-4</v>
      </c>
    </row>
    <row r="42" spans="1:19" x14ac:dyDescent="0.2">
      <c r="A42" s="10" t="s">
        <v>257</v>
      </c>
      <c r="B42" s="14">
        <v>1.5459004469857119E-3</v>
      </c>
      <c r="C42" s="14">
        <v>7.0732613898112331E-5</v>
      </c>
      <c r="I42" s="10" t="s">
        <v>307</v>
      </c>
      <c r="J42" s="14">
        <v>7.6681660057056065E-4</v>
      </c>
      <c r="K42" s="14">
        <v>5.2063043227917983E-5</v>
      </c>
      <c r="Q42" s="10" t="s">
        <v>456</v>
      </c>
      <c r="R42" s="14">
        <v>7.8723836331249207E-4</v>
      </c>
      <c r="S42" s="14">
        <v>1.5957456992299161E-4</v>
      </c>
    </row>
    <row r="43" spans="1:19" x14ac:dyDescent="0.2">
      <c r="A43" s="10" t="s">
        <v>168</v>
      </c>
      <c r="B43" s="14">
        <v>3.9490061343679252E-4</v>
      </c>
      <c r="C43" s="14">
        <v>6.9265620209252548E-5</v>
      </c>
      <c r="I43" s="10" t="s">
        <v>447</v>
      </c>
      <c r="J43" s="14">
        <v>5.6533365068428879E-4</v>
      </c>
      <c r="K43" s="14">
        <v>5.1175256180274873E-5</v>
      </c>
      <c r="Q43" s="10" t="s">
        <v>352</v>
      </c>
      <c r="R43" s="14">
        <v>5.4099766116023798E-4</v>
      </c>
      <c r="S43" s="14">
        <v>1.5640887756486301E-4</v>
      </c>
    </row>
    <row r="44" spans="1:19" x14ac:dyDescent="0.2">
      <c r="A44" s="10" t="s">
        <v>406</v>
      </c>
      <c r="B44" s="14">
        <v>6.1429954320531114E-4</v>
      </c>
      <c r="C44" s="14">
        <v>6.9056534726256842E-5</v>
      </c>
      <c r="I44" s="10" t="s">
        <v>514</v>
      </c>
      <c r="J44" s="14">
        <v>2.295167765938565E-4</v>
      </c>
      <c r="K44" s="14">
        <v>4.6685693620302827E-5</v>
      </c>
      <c r="Q44" s="10" t="s">
        <v>316</v>
      </c>
      <c r="R44" s="14">
        <v>1.4391676220167451E-4</v>
      </c>
      <c r="S44" s="14">
        <v>1.51705161259198E-4</v>
      </c>
    </row>
    <row r="45" spans="1:19" x14ac:dyDescent="0.2">
      <c r="A45" s="10" t="s">
        <v>67</v>
      </c>
      <c r="B45" s="14">
        <v>7.5040180164477957E-4</v>
      </c>
      <c r="C45" s="14">
        <v>6.740035089187728E-5</v>
      </c>
      <c r="I45" s="10" t="s">
        <v>347</v>
      </c>
      <c r="J45" s="14">
        <v>6.7073215052147097E-5</v>
      </c>
      <c r="K45" s="14">
        <v>4.5981547210802189E-5</v>
      </c>
      <c r="Q45" s="10" t="s">
        <v>517</v>
      </c>
      <c r="R45" s="14">
        <v>1.7801606338218891E-13</v>
      </c>
      <c r="S45" s="14">
        <v>1.4706757992462909E-4</v>
      </c>
    </row>
    <row r="46" spans="1:19" x14ac:dyDescent="0.2">
      <c r="A46" s="10" t="s">
        <v>224</v>
      </c>
      <c r="B46" s="14">
        <v>5.1660731506611077E-4</v>
      </c>
      <c r="C46" s="14">
        <v>6.4649724114260683E-5</v>
      </c>
      <c r="I46" s="10" t="s">
        <v>141</v>
      </c>
      <c r="J46" s="14">
        <v>0</v>
      </c>
      <c r="K46" s="14">
        <v>4.5230042683585987E-5</v>
      </c>
      <c r="Q46" s="10" t="s">
        <v>404</v>
      </c>
      <c r="R46" s="14">
        <v>2.9876191264705313E-4</v>
      </c>
      <c r="S46" s="14">
        <v>1.4507562175947809E-4</v>
      </c>
    </row>
    <row r="47" spans="1:19" x14ac:dyDescent="0.2">
      <c r="A47" s="10" t="s">
        <v>509</v>
      </c>
      <c r="B47" s="14">
        <v>2.4343608487702219E-4</v>
      </c>
      <c r="C47" s="14">
        <v>6.3667114805265811E-5</v>
      </c>
      <c r="I47" s="10" t="s">
        <v>444</v>
      </c>
      <c r="J47" s="14">
        <v>5.9998028876852749E-4</v>
      </c>
      <c r="K47" s="14">
        <v>4.4407933005560652E-5</v>
      </c>
      <c r="Q47" s="10" t="s">
        <v>353</v>
      </c>
      <c r="R47" s="14">
        <v>1.017882142838978E-3</v>
      </c>
      <c r="S47" s="14">
        <v>1.3946834014897999E-4</v>
      </c>
    </row>
    <row r="48" spans="1:19" x14ac:dyDescent="0.2">
      <c r="A48" s="10" t="s">
        <v>156</v>
      </c>
      <c r="B48" s="14">
        <v>4.5539441976602958E-4</v>
      </c>
      <c r="C48" s="14">
        <v>5.7048170782612031E-5</v>
      </c>
      <c r="I48" s="10" t="s">
        <v>277</v>
      </c>
      <c r="J48" s="14">
        <v>1.2951475068057901E-5</v>
      </c>
      <c r="K48" s="14">
        <v>4.4209410152292558E-5</v>
      </c>
      <c r="Q48" s="10" t="s">
        <v>406</v>
      </c>
      <c r="R48" s="14">
        <v>4.4316732139156017E-15</v>
      </c>
      <c r="S48" s="14">
        <v>1.2908863588394949E-4</v>
      </c>
    </row>
    <row r="49" spans="1:19" x14ac:dyDescent="0.2">
      <c r="A49" s="10" t="s">
        <v>520</v>
      </c>
      <c r="B49" s="14">
        <v>0</v>
      </c>
      <c r="C49" s="14">
        <v>5.5762135789228317E-5</v>
      </c>
      <c r="I49" s="10" t="s">
        <v>166</v>
      </c>
      <c r="J49" s="14">
        <v>8.073711626206719E-5</v>
      </c>
      <c r="K49" s="14">
        <v>4.3992114000142783E-5</v>
      </c>
      <c r="Q49" s="10" t="s">
        <v>328</v>
      </c>
      <c r="R49" s="14">
        <v>1.979964828016237E-3</v>
      </c>
      <c r="S49" s="14">
        <v>1.2349324097866041E-4</v>
      </c>
    </row>
    <row r="50" spans="1:19" x14ac:dyDescent="0.2">
      <c r="A50" s="10" t="s">
        <v>336</v>
      </c>
      <c r="B50" s="14">
        <v>4.6039130475482412E-4</v>
      </c>
      <c r="C50" s="14">
        <v>5.3806212184494387E-5</v>
      </c>
      <c r="I50" s="10" t="s">
        <v>498</v>
      </c>
      <c r="J50" s="14">
        <v>3.3795314319876241E-4</v>
      </c>
      <c r="K50" s="14">
        <v>4.2955392920882162E-5</v>
      </c>
      <c r="Q50" s="10" t="s">
        <v>224</v>
      </c>
      <c r="R50" s="14">
        <v>8.3618575611923594E-4</v>
      </c>
      <c r="S50" s="14">
        <v>1.1888481125680089E-4</v>
      </c>
    </row>
    <row r="51" spans="1:19" x14ac:dyDescent="0.2">
      <c r="A51" s="10" t="s">
        <v>147</v>
      </c>
      <c r="B51" s="14">
        <v>5.2338247690248676E-4</v>
      </c>
      <c r="C51" s="14">
        <v>5.2894232532419127E-5</v>
      </c>
      <c r="I51" s="10" t="s">
        <v>251</v>
      </c>
      <c r="J51" s="14">
        <v>3.1009226241975052E-4</v>
      </c>
      <c r="K51" s="14">
        <v>4.1443657968840818E-5</v>
      </c>
      <c r="Q51" s="10" t="s">
        <v>131</v>
      </c>
      <c r="R51" s="14">
        <v>2.6834444517327357E-4</v>
      </c>
      <c r="S51" s="14">
        <v>1.159307089986279E-4</v>
      </c>
    </row>
    <row r="52" spans="1:19" x14ac:dyDescent="0.2">
      <c r="A52" s="10" t="s">
        <v>256</v>
      </c>
      <c r="B52" s="14">
        <v>3.4027171340163498E-4</v>
      </c>
      <c r="C52" s="14">
        <v>4.9074117969204099E-5</v>
      </c>
      <c r="I52" s="10" t="s">
        <v>175</v>
      </c>
      <c r="J52" s="14">
        <v>1.0105283519940059E-3</v>
      </c>
      <c r="K52" s="14">
        <v>4.1211860294741507E-5</v>
      </c>
      <c r="Q52" s="10" t="s">
        <v>271</v>
      </c>
      <c r="R52" s="14">
        <v>6.2538218468384478E-4</v>
      </c>
      <c r="S52" s="14">
        <v>1.113915999390274E-4</v>
      </c>
    </row>
    <row r="53" spans="1:19" x14ac:dyDescent="0.2">
      <c r="A53" s="10" t="s">
        <v>320</v>
      </c>
      <c r="B53" s="14">
        <v>8.0283056363518294E-4</v>
      </c>
      <c r="C53" s="14">
        <v>4.720191438769805E-5</v>
      </c>
      <c r="I53" s="10" t="s">
        <v>101</v>
      </c>
      <c r="J53" s="14">
        <v>3.8914438755939328E-4</v>
      </c>
      <c r="K53" s="14">
        <v>4.0789345682870429E-5</v>
      </c>
      <c r="Q53" s="10" t="s">
        <v>231</v>
      </c>
      <c r="R53" s="14">
        <v>5.864990122698237E-4</v>
      </c>
      <c r="S53" s="14">
        <v>1.071473187529077E-4</v>
      </c>
    </row>
    <row r="54" spans="1:19" x14ac:dyDescent="0.2">
      <c r="A54" s="10" t="s">
        <v>95</v>
      </c>
      <c r="B54" s="14">
        <v>2.4822065441091652E-4</v>
      </c>
      <c r="C54" s="14">
        <v>4.6525796626182777E-5</v>
      </c>
      <c r="I54" s="10" t="s">
        <v>362</v>
      </c>
      <c r="J54" s="14">
        <v>5.4564326179834294E-4</v>
      </c>
      <c r="K54" s="14">
        <v>4.0020671792903627E-5</v>
      </c>
      <c r="Q54" s="10" t="s">
        <v>240</v>
      </c>
      <c r="R54" s="14">
        <v>3.9047084742241958E-4</v>
      </c>
      <c r="S54" s="14">
        <v>1.035536757092347E-4</v>
      </c>
    </row>
    <row r="55" spans="1:19" x14ac:dyDescent="0.2">
      <c r="A55" s="10" t="s">
        <v>112</v>
      </c>
      <c r="B55" s="14">
        <v>3.2092482629755229E-4</v>
      </c>
      <c r="C55" s="14">
        <v>4.2915234237865512E-5</v>
      </c>
      <c r="I55" s="10" t="s">
        <v>64</v>
      </c>
      <c r="J55" s="14">
        <v>4.6563137646453152E-4</v>
      </c>
      <c r="K55" s="14">
        <v>3.6306441647428462E-5</v>
      </c>
      <c r="Q55" s="10" t="s">
        <v>111</v>
      </c>
      <c r="R55" s="14">
        <v>3.8479136355413699E-4</v>
      </c>
      <c r="S55" s="14">
        <v>9.8522814040737815E-5</v>
      </c>
    </row>
    <row r="56" spans="1:19" x14ac:dyDescent="0.2">
      <c r="A56" s="10" t="s">
        <v>73</v>
      </c>
      <c r="B56" s="14">
        <v>3.1805066003788378E-4</v>
      </c>
      <c r="C56" s="14">
        <v>4.2733362124014137E-5</v>
      </c>
      <c r="I56" s="10" t="s">
        <v>454</v>
      </c>
      <c r="J56" s="14">
        <v>2.6900024221340751E-4</v>
      </c>
      <c r="K56" s="14">
        <v>3.5749055783200121E-5</v>
      </c>
      <c r="Q56" s="10" t="s">
        <v>490</v>
      </c>
      <c r="R56" s="14">
        <v>1.025005269656419E-3</v>
      </c>
      <c r="S56" s="14">
        <v>9.4634307907697076E-5</v>
      </c>
    </row>
    <row r="57" spans="1:19" x14ac:dyDescent="0.2">
      <c r="A57" s="10" t="s">
        <v>149</v>
      </c>
      <c r="B57" s="14">
        <v>4.1776088353316898E-4</v>
      </c>
      <c r="C57" s="14">
        <v>4.0474850146728418E-5</v>
      </c>
      <c r="I57" s="10" t="s">
        <v>520</v>
      </c>
      <c r="J57" s="14">
        <v>0</v>
      </c>
      <c r="K57" s="14">
        <v>3.4406306861584302E-5</v>
      </c>
      <c r="Q57" s="10" t="s">
        <v>362</v>
      </c>
      <c r="R57" s="14">
        <v>8.1791336240705714E-4</v>
      </c>
      <c r="S57" s="14">
        <v>9.0379873712641268E-5</v>
      </c>
    </row>
    <row r="58" spans="1:19" x14ac:dyDescent="0.2">
      <c r="A58" s="10" t="s">
        <v>490</v>
      </c>
      <c r="B58" s="14">
        <v>2.8293662914162602E-4</v>
      </c>
      <c r="C58" s="14">
        <v>3.979740116008847E-5</v>
      </c>
      <c r="I58" s="10" t="s">
        <v>187</v>
      </c>
      <c r="J58" s="14">
        <v>9.9169422947900253E-6</v>
      </c>
      <c r="K58" s="14">
        <v>3.4328216833429291E-5</v>
      </c>
      <c r="Q58" s="10" t="s">
        <v>120</v>
      </c>
      <c r="R58" s="14">
        <v>4.2500367663584427E-4</v>
      </c>
      <c r="S58" s="14">
        <v>8.8621922567167698E-5</v>
      </c>
    </row>
    <row r="59" spans="1:19" x14ac:dyDescent="0.2">
      <c r="A59" s="10" t="s">
        <v>212</v>
      </c>
      <c r="B59" s="14">
        <v>2.7133048055471448E-4</v>
      </c>
      <c r="C59" s="14">
        <v>3.8630451850583623E-5</v>
      </c>
      <c r="I59" s="10" t="s">
        <v>174</v>
      </c>
      <c r="J59" s="14">
        <v>4.5326984278881851E-4</v>
      </c>
      <c r="K59" s="14">
        <v>3.3810210574045122E-5</v>
      </c>
      <c r="Q59" s="10" t="s">
        <v>270</v>
      </c>
      <c r="R59" s="14">
        <v>5.3810301400606807E-4</v>
      </c>
      <c r="S59" s="14">
        <v>8.2160621695900109E-5</v>
      </c>
    </row>
    <row r="60" spans="1:19" x14ac:dyDescent="0.2">
      <c r="A60" s="10" t="s">
        <v>222</v>
      </c>
      <c r="B60" s="14">
        <v>4.0176131118883641E-4</v>
      </c>
      <c r="C60" s="14">
        <v>3.817941687465934E-5</v>
      </c>
      <c r="I60" s="10" t="s">
        <v>344</v>
      </c>
      <c r="J60" s="14">
        <v>0</v>
      </c>
      <c r="K60" s="14">
        <v>3.2487809772806192E-5</v>
      </c>
      <c r="Q60" s="10" t="s">
        <v>313</v>
      </c>
      <c r="R60" s="14">
        <v>1.5803046007258219E-4</v>
      </c>
      <c r="S60" s="14">
        <v>7.5010851084314652E-5</v>
      </c>
    </row>
    <row r="61" spans="1:19" x14ac:dyDescent="0.2">
      <c r="A61" s="10" t="s">
        <v>50</v>
      </c>
      <c r="B61" s="14">
        <v>2.5645480870722909E-4</v>
      </c>
      <c r="C61" s="14">
        <v>3.7431297456688351E-5</v>
      </c>
      <c r="I61" s="10" t="s">
        <v>492</v>
      </c>
      <c r="J61" s="14">
        <v>6.6866894002029164E-5</v>
      </c>
      <c r="K61" s="14">
        <v>3.2460988118917558E-5</v>
      </c>
      <c r="Q61" s="10" t="s">
        <v>323</v>
      </c>
      <c r="R61" s="14">
        <v>3.9686601448250082E-4</v>
      </c>
      <c r="S61" s="14">
        <v>7.2534712658989026E-5</v>
      </c>
    </row>
    <row r="62" spans="1:19" x14ac:dyDescent="0.2">
      <c r="A62" s="10" t="s">
        <v>454</v>
      </c>
      <c r="B62" s="14">
        <v>4.3407544442897568E-4</v>
      </c>
      <c r="C62" s="14">
        <v>3.6688554086156987E-5</v>
      </c>
      <c r="I62" s="10" t="s">
        <v>536</v>
      </c>
      <c r="J62" s="14">
        <v>9.5462719504352017E-4</v>
      </c>
      <c r="K62" s="14">
        <v>3.1412014211688653E-5</v>
      </c>
      <c r="Q62" s="10" t="s">
        <v>332</v>
      </c>
      <c r="R62" s="14">
        <v>3.7604945080740268E-4</v>
      </c>
      <c r="S62" s="14">
        <v>6.625558823476291E-5</v>
      </c>
    </row>
    <row r="63" spans="1:19" x14ac:dyDescent="0.2">
      <c r="A63" s="10" t="s">
        <v>303</v>
      </c>
      <c r="B63" s="14">
        <v>2.1232269598920331E-4</v>
      </c>
      <c r="C63" s="14">
        <v>3.6543510587554108E-5</v>
      </c>
      <c r="I63" s="10" t="s">
        <v>41</v>
      </c>
      <c r="J63" s="14">
        <v>7.9450223466113445E-5</v>
      </c>
      <c r="K63" s="14">
        <v>3.0969093068398028E-5</v>
      </c>
      <c r="Q63" s="10" t="s">
        <v>56</v>
      </c>
      <c r="R63" s="14">
        <v>1.8173429747939631E-4</v>
      </c>
      <c r="S63" s="14">
        <v>6.5257066872833214E-5</v>
      </c>
    </row>
    <row r="64" spans="1:19" x14ac:dyDescent="0.2">
      <c r="A64" s="10" t="s">
        <v>344</v>
      </c>
      <c r="B64" s="14">
        <v>0</v>
      </c>
      <c r="C64" s="14">
        <v>3.6213405260256831E-5</v>
      </c>
      <c r="I64" s="10" t="s">
        <v>280</v>
      </c>
      <c r="J64" s="14">
        <v>6.5480924234271839E-4</v>
      </c>
      <c r="K64" s="14">
        <v>3.0253012933001929E-5</v>
      </c>
      <c r="Q64" s="10" t="s">
        <v>222</v>
      </c>
      <c r="R64" s="14">
        <v>4.2188414633690183E-4</v>
      </c>
      <c r="S64" s="14">
        <v>6.4141622253006332E-5</v>
      </c>
    </row>
    <row r="65" spans="1:19" x14ac:dyDescent="0.2">
      <c r="A65" s="10" t="s">
        <v>174</v>
      </c>
      <c r="B65" s="14">
        <v>4.4540533072673339E-4</v>
      </c>
      <c r="C65" s="14">
        <v>3.6153192406591911E-5</v>
      </c>
      <c r="I65" s="10" t="s">
        <v>314</v>
      </c>
      <c r="J65" s="14">
        <v>2.3433557348683591E-4</v>
      </c>
      <c r="K65" s="14">
        <v>3.019144452144894E-5</v>
      </c>
      <c r="Q65" s="10" t="s">
        <v>403</v>
      </c>
      <c r="R65" s="14">
        <v>1.175093198393662E-13</v>
      </c>
      <c r="S65" s="14">
        <v>5.849473812160509E-5</v>
      </c>
    </row>
    <row r="66" spans="1:19" x14ac:dyDescent="0.2">
      <c r="A66" s="10" t="s">
        <v>332</v>
      </c>
      <c r="B66" s="14">
        <v>5.7021647611087004E-4</v>
      </c>
      <c r="C66" s="14">
        <v>3.5948429608282253E-5</v>
      </c>
      <c r="I66" s="10" t="s">
        <v>304</v>
      </c>
      <c r="J66" s="14">
        <v>0</v>
      </c>
      <c r="K66" s="14">
        <v>2.9847867589305611E-5</v>
      </c>
      <c r="Q66" s="10" t="s">
        <v>295</v>
      </c>
      <c r="R66" s="14">
        <v>3.4293850366561761E-4</v>
      </c>
      <c r="S66" s="14">
        <v>5.7412790507917777E-5</v>
      </c>
    </row>
    <row r="67" spans="1:19" x14ac:dyDescent="0.2">
      <c r="A67" s="10" t="s">
        <v>324</v>
      </c>
      <c r="B67" s="14">
        <v>2.8509713482215702E-4</v>
      </c>
      <c r="C67" s="14">
        <v>3.5683023941171918E-5</v>
      </c>
      <c r="I67" s="10" t="s">
        <v>481</v>
      </c>
      <c r="J67" s="14">
        <v>1.0303816638032709E-3</v>
      </c>
      <c r="K67" s="14">
        <v>2.9334928935983881E-5</v>
      </c>
      <c r="Q67" s="10" t="s">
        <v>245</v>
      </c>
      <c r="R67" s="14">
        <v>2.6420606228748112E-4</v>
      </c>
      <c r="S67" s="14">
        <v>5.6829305644351612E-5</v>
      </c>
    </row>
    <row r="68" spans="1:19" x14ac:dyDescent="0.2">
      <c r="A68" s="10" t="s">
        <v>240</v>
      </c>
      <c r="B68" s="14">
        <v>2.6973630649620122E-4</v>
      </c>
      <c r="C68" s="14">
        <v>3.4235035135937677E-5</v>
      </c>
      <c r="I68" s="10" t="s">
        <v>413</v>
      </c>
      <c r="J68" s="14">
        <v>7.1031432557134482E-4</v>
      </c>
      <c r="K68" s="14">
        <v>2.888583441580762E-5</v>
      </c>
      <c r="Q68" s="10" t="s">
        <v>70</v>
      </c>
      <c r="R68" s="14">
        <v>2.182790748849447E-4</v>
      </c>
      <c r="S68" s="14">
        <v>5.536874806151497E-5</v>
      </c>
    </row>
    <row r="69" spans="1:19" x14ac:dyDescent="0.2">
      <c r="A69" s="10" t="s">
        <v>452</v>
      </c>
      <c r="B69" s="14">
        <v>2.464552635884567E-4</v>
      </c>
      <c r="C69" s="14">
        <v>3.3430877445827453E-5</v>
      </c>
      <c r="I69" s="10" t="s">
        <v>337</v>
      </c>
      <c r="J69" s="14">
        <v>8.0525938390489519E-4</v>
      </c>
      <c r="K69" s="14">
        <v>2.862801128082399E-5</v>
      </c>
      <c r="Q69" s="10" t="s">
        <v>225</v>
      </c>
      <c r="R69" s="14">
        <v>6.5193619252753321E-5</v>
      </c>
      <c r="S69" s="14">
        <v>4.771117179011589E-5</v>
      </c>
    </row>
    <row r="70" spans="1:19" x14ac:dyDescent="0.2">
      <c r="A70" s="10" t="s">
        <v>187</v>
      </c>
      <c r="B70" s="14">
        <v>4.4887461702082561E-6</v>
      </c>
      <c r="C70" s="14">
        <v>3.3235041800558338E-5</v>
      </c>
      <c r="I70" s="10" t="s">
        <v>479</v>
      </c>
      <c r="J70" s="14">
        <v>7.602938707892104E-5</v>
      </c>
      <c r="K70" s="14">
        <v>2.7070708980887911E-5</v>
      </c>
      <c r="Q70" s="10" t="s">
        <v>163</v>
      </c>
      <c r="R70" s="14">
        <v>3.3650345874545067E-5</v>
      </c>
      <c r="S70" s="14">
        <v>4.6864960839391189E-5</v>
      </c>
    </row>
    <row r="71" spans="1:19" x14ac:dyDescent="0.2">
      <c r="A71" s="10" t="s">
        <v>244</v>
      </c>
      <c r="B71" s="14">
        <v>4.3646090064152008E-4</v>
      </c>
      <c r="C71" s="14">
        <v>3.3175721006283093E-5</v>
      </c>
      <c r="I71" s="10" t="s">
        <v>131</v>
      </c>
      <c r="J71" s="14">
        <v>2.0963409044236339E-4</v>
      </c>
      <c r="K71" s="14">
        <v>2.671765888817959E-5</v>
      </c>
      <c r="Q71" s="10" t="s">
        <v>447</v>
      </c>
      <c r="R71" s="14">
        <v>1.2544296444157079E-4</v>
      </c>
      <c r="S71" s="14">
        <v>4.6685297416733492E-5</v>
      </c>
    </row>
    <row r="72" spans="1:19" x14ac:dyDescent="0.2">
      <c r="A72" s="10" t="s">
        <v>392</v>
      </c>
      <c r="B72" s="14">
        <v>2.5408342949349139E-4</v>
      </c>
      <c r="C72" s="14">
        <v>3.2941023577934203E-5</v>
      </c>
      <c r="I72" s="10" t="s">
        <v>191</v>
      </c>
      <c r="J72" s="14">
        <v>0</v>
      </c>
      <c r="K72" s="14">
        <v>2.6482342673935571E-5</v>
      </c>
      <c r="Q72" s="10" t="s">
        <v>80</v>
      </c>
      <c r="R72" s="14">
        <v>2.998095106444035E-4</v>
      </c>
      <c r="S72" s="14">
        <v>4.5812665233208052E-5</v>
      </c>
    </row>
    <row r="73" spans="1:19" x14ac:dyDescent="0.2">
      <c r="A73" s="10" t="s">
        <v>166</v>
      </c>
      <c r="B73" s="14">
        <v>3.5548480854331422E-5</v>
      </c>
      <c r="C73" s="14">
        <v>3.2940861965159642E-5</v>
      </c>
      <c r="I73" s="10" t="s">
        <v>67</v>
      </c>
      <c r="J73" s="14">
        <v>6.6245364531061107E-4</v>
      </c>
      <c r="K73" s="14">
        <v>2.6140076906385181E-5</v>
      </c>
      <c r="Q73" s="10" t="s">
        <v>461</v>
      </c>
      <c r="R73" s="14">
        <v>2.820124203050457E-4</v>
      </c>
      <c r="S73" s="14">
        <v>4.4460817545881163E-5</v>
      </c>
    </row>
    <row r="74" spans="1:19" x14ac:dyDescent="0.2">
      <c r="A74" s="10" t="s">
        <v>101</v>
      </c>
      <c r="B74" s="14">
        <v>2.2551960054227041E-4</v>
      </c>
      <c r="C74" s="14">
        <v>3.1894790817638469E-5</v>
      </c>
      <c r="I74" s="10" t="s">
        <v>117</v>
      </c>
      <c r="J74" s="14">
        <v>1.096342043204116E-4</v>
      </c>
      <c r="K74" s="14">
        <v>2.5692434074833729E-5</v>
      </c>
      <c r="Q74" s="10" t="s">
        <v>366</v>
      </c>
      <c r="R74" s="14">
        <v>0</v>
      </c>
      <c r="S74" s="14">
        <v>4.4039659172651321E-5</v>
      </c>
    </row>
    <row r="75" spans="1:19" x14ac:dyDescent="0.2">
      <c r="A75" s="10" t="s">
        <v>317</v>
      </c>
      <c r="B75" s="14">
        <v>4.6177827494006207E-4</v>
      </c>
      <c r="C75" s="14">
        <v>3.1553264418149419E-5</v>
      </c>
      <c r="I75" s="10" t="s">
        <v>421</v>
      </c>
      <c r="J75" s="14">
        <v>0</v>
      </c>
      <c r="K75" s="14">
        <v>2.5442035108594669E-5</v>
      </c>
      <c r="Q75" s="10" t="s">
        <v>392</v>
      </c>
      <c r="R75" s="14">
        <v>1.7405229148404451E-4</v>
      </c>
      <c r="S75" s="14">
        <v>4.1369266593081313E-5</v>
      </c>
    </row>
    <row r="76" spans="1:19" x14ac:dyDescent="0.2">
      <c r="A76" s="10" t="s">
        <v>232</v>
      </c>
      <c r="B76" s="14">
        <v>1.630822962529293E-4</v>
      </c>
      <c r="C76" s="14">
        <v>3.1145189268484458E-5</v>
      </c>
      <c r="I76" s="10" t="s">
        <v>367</v>
      </c>
      <c r="J76" s="14">
        <v>1.4968104470037511E-4</v>
      </c>
      <c r="K76" s="14">
        <v>2.524352464626138E-5</v>
      </c>
      <c r="Q76" s="10" t="s">
        <v>158</v>
      </c>
      <c r="R76" s="14">
        <v>2.6079260953289527E-4</v>
      </c>
      <c r="S76" s="14">
        <v>3.954178343603733E-5</v>
      </c>
    </row>
    <row r="77" spans="1:19" x14ac:dyDescent="0.2">
      <c r="A77" s="10" t="s">
        <v>350</v>
      </c>
      <c r="B77" s="14">
        <v>1.719783262202727E-4</v>
      </c>
      <c r="C77" s="14">
        <v>3.0677090703232493E-5</v>
      </c>
      <c r="I77" s="10" t="s">
        <v>521</v>
      </c>
      <c r="J77" s="14">
        <v>1.7221056072240899E-4</v>
      </c>
      <c r="K77" s="14">
        <v>2.498783863986946E-5</v>
      </c>
      <c r="Q77" s="10" t="s">
        <v>81</v>
      </c>
      <c r="R77" s="14">
        <v>4.6277572377876339E-4</v>
      </c>
      <c r="S77" s="14">
        <v>3.8563048472666978E-5</v>
      </c>
    </row>
    <row r="78" spans="1:19" x14ac:dyDescent="0.2">
      <c r="A78" s="10" t="s">
        <v>295</v>
      </c>
      <c r="B78" s="14">
        <v>1.523604684990262E-3</v>
      </c>
      <c r="C78" s="14">
        <v>3.0662104676488247E-5</v>
      </c>
      <c r="I78" s="10" t="s">
        <v>316</v>
      </c>
      <c r="J78" s="14">
        <v>1.7452789652601429E-4</v>
      </c>
      <c r="K78" s="14">
        <v>2.4796516299096339E-5</v>
      </c>
      <c r="Q78" s="10" t="s">
        <v>166</v>
      </c>
      <c r="R78" s="14">
        <v>3.411787141991059E-16</v>
      </c>
      <c r="S78" s="14">
        <v>3.7133368184462172E-5</v>
      </c>
    </row>
    <row r="79" spans="1:19" x14ac:dyDescent="0.2">
      <c r="A79" s="10" t="s">
        <v>78</v>
      </c>
      <c r="B79" s="14">
        <v>9.0356871578016343E-5</v>
      </c>
      <c r="C79" s="14">
        <v>2.9844842963783111E-5</v>
      </c>
      <c r="I79" s="10" t="s">
        <v>137</v>
      </c>
      <c r="J79" s="14">
        <v>1.090167820568838E-4</v>
      </c>
      <c r="K79" s="14">
        <v>2.4480577324257241E-5</v>
      </c>
      <c r="Q79" s="10" t="s">
        <v>73</v>
      </c>
      <c r="R79" s="14">
        <v>7.6134142303203809E-15</v>
      </c>
      <c r="S79" s="14">
        <v>3.6803765159220387E-5</v>
      </c>
    </row>
    <row r="80" spans="1:19" x14ac:dyDescent="0.2">
      <c r="A80" s="10" t="s">
        <v>414</v>
      </c>
      <c r="B80" s="14">
        <v>2.3708912909180371E-4</v>
      </c>
      <c r="C80" s="14">
        <v>2.9733846543432679E-5</v>
      </c>
      <c r="I80" s="10" t="s">
        <v>91</v>
      </c>
      <c r="J80" s="14">
        <v>6.197364439166701E-4</v>
      </c>
      <c r="K80" s="14">
        <v>2.4259927231219451E-5</v>
      </c>
      <c r="Q80" s="10" t="s">
        <v>290</v>
      </c>
      <c r="R80" s="14">
        <v>2.7324923625815571E-4</v>
      </c>
      <c r="S80" s="14">
        <v>3.6015742397762718E-5</v>
      </c>
    </row>
    <row r="81" spans="1:19" x14ac:dyDescent="0.2">
      <c r="A81" s="10" t="s">
        <v>356</v>
      </c>
      <c r="B81" s="14">
        <v>2.10298584957139E-4</v>
      </c>
      <c r="C81" s="14">
        <v>2.970723817432965E-5</v>
      </c>
      <c r="I81" s="10" t="s">
        <v>366</v>
      </c>
      <c r="J81" s="14">
        <v>0</v>
      </c>
      <c r="K81" s="14">
        <v>2.3619879727206151E-5</v>
      </c>
      <c r="Q81" s="10" t="s">
        <v>535</v>
      </c>
      <c r="R81" s="14">
        <v>1.6441207017441691E-4</v>
      </c>
      <c r="S81" s="14">
        <v>3.5415065839002787E-5</v>
      </c>
    </row>
    <row r="82" spans="1:19" x14ac:dyDescent="0.2">
      <c r="A82" s="10" t="s">
        <v>86</v>
      </c>
      <c r="B82" s="14">
        <v>1.8891969203176209E-4</v>
      </c>
      <c r="C82" s="14">
        <v>2.9185098417803661E-5</v>
      </c>
      <c r="I82" s="10" t="s">
        <v>212</v>
      </c>
      <c r="J82" s="14">
        <v>2.3928789041589561E-4</v>
      </c>
      <c r="K82" s="14">
        <v>2.3425805745264939E-5</v>
      </c>
      <c r="Q82" s="10" t="s">
        <v>213</v>
      </c>
      <c r="R82" s="14">
        <v>7.3486643238335322E-4</v>
      </c>
      <c r="S82" s="14">
        <v>3.3526636838971982E-5</v>
      </c>
    </row>
    <row r="83" spans="1:19" x14ac:dyDescent="0.2">
      <c r="A83" s="10" t="s">
        <v>347</v>
      </c>
      <c r="B83" s="14">
        <v>1.5387350812438359E-4</v>
      </c>
      <c r="C83" s="14">
        <v>2.6576652307974239E-5</v>
      </c>
      <c r="I83" s="10" t="s">
        <v>354</v>
      </c>
      <c r="J83" s="14">
        <v>3.6148178391011372E-4</v>
      </c>
      <c r="K83" s="14">
        <v>2.329359276946406E-5</v>
      </c>
      <c r="Q83" s="10" t="s">
        <v>147</v>
      </c>
      <c r="R83" s="14">
        <v>3.3798686045723018E-4</v>
      </c>
      <c r="S83" s="14">
        <v>3.2711384490046198E-5</v>
      </c>
    </row>
    <row r="84" spans="1:19" x14ac:dyDescent="0.2">
      <c r="A84" s="10" t="s">
        <v>93</v>
      </c>
      <c r="B84" s="14">
        <v>1.147519927546632E-3</v>
      </c>
      <c r="C84" s="14">
        <v>2.6383066466528449E-5</v>
      </c>
      <c r="I84" s="10" t="s">
        <v>336</v>
      </c>
      <c r="J84" s="14">
        <v>5.6879325906217541E-4</v>
      </c>
      <c r="K84" s="14">
        <v>2.318082675533183E-5</v>
      </c>
      <c r="Q84" s="10" t="s">
        <v>280</v>
      </c>
      <c r="R84" s="14">
        <v>4.6352725322561109E-4</v>
      </c>
      <c r="S84" s="14">
        <v>3.1601092093996923E-5</v>
      </c>
    </row>
    <row r="85" spans="1:19" x14ac:dyDescent="0.2">
      <c r="A85" s="10" t="s">
        <v>466</v>
      </c>
      <c r="B85" s="14">
        <v>1.8311608069822711E-4</v>
      </c>
      <c r="C85" s="14">
        <v>2.6014307219382541E-5</v>
      </c>
      <c r="I85" s="10" t="s">
        <v>201</v>
      </c>
      <c r="J85" s="14">
        <v>4.0389532338267308E-5</v>
      </c>
      <c r="K85" s="14">
        <v>2.3034810872103262E-5</v>
      </c>
      <c r="Q85" s="10" t="s">
        <v>262</v>
      </c>
      <c r="R85" s="14">
        <v>6.5385440389730952E-4</v>
      </c>
      <c r="S85" s="14">
        <v>3.039511166834208E-5</v>
      </c>
    </row>
    <row r="86" spans="1:19" x14ac:dyDescent="0.2">
      <c r="A86" s="10" t="s">
        <v>421</v>
      </c>
      <c r="B86" s="14">
        <v>0</v>
      </c>
      <c r="C86" s="14">
        <v>2.4754362273007119E-5</v>
      </c>
      <c r="I86" s="10" t="s">
        <v>334</v>
      </c>
      <c r="J86" s="14">
        <v>1.6586925339298489E-4</v>
      </c>
      <c r="K86" s="14">
        <v>2.208368208798874E-5</v>
      </c>
      <c r="Q86" s="10" t="s">
        <v>187</v>
      </c>
      <c r="R86" s="14">
        <v>0</v>
      </c>
      <c r="S86" s="14">
        <v>3.031296270233938E-5</v>
      </c>
    </row>
    <row r="87" spans="1:19" x14ac:dyDescent="0.2">
      <c r="A87" s="10" t="s">
        <v>403</v>
      </c>
      <c r="B87" s="14">
        <v>4.7592828593993072E-4</v>
      </c>
      <c r="C87" s="14">
        <v>2.4736234607199178E-5</v>
      </c>
      <c r="I87" s="10" t="s">
        <v>506</v>
      </c>
      <c r="J87" s="14">
        <v>4.3850614983454708E-4</v>
      </c>
      <c r="K87" s="14">
        <v>2.1721344911761591E-5</v>
      </c>
      <c r="Q87" s="10" t="s">
        <v>433</v>
      </c>
      <c r="R87" s="14">
        <v>7.724765758027669E-5</v>
      </c>
      <c r="S87" s="14">
        <v>2.724386597424788E-5</v>
      </c>
    </row>
    <row r="88" spans="1:19" x14ac:dyDescent="0.2">
      <c r="A88" s="10" t="s">
        <v>326</v>
      </c>
      <c r="B88" s="14">
        <v>1.1750016260183329E-4</v>
      </c>
      <c r="C88" s="14">
        <v>2.4197888041633111E-5</v>
      </c>
      <c r="I88" s="10" t="s">
        <v>332</v>
      </c>
      <c r="J88" s="14">
        <v>7.1318844697249159E-4</v>
      </c>
      <c r="K88" s="14">
        <v>2.133511506473993E-5</v>
      </c>
      <c r="Q88" s="10" t="s">
        <v>179</v>
      </c>
      <c r="R88" s="14">
        <v>0</v>
      </c>
      <c r="S88" s="14">
        <v>2.7218162506232791E-5</v>
      </c>
    </row>
    <row r="89" spans="1:19" x14ac:dyDescent="0.2">
      <c r="A89" s="10" t="s">
        <v>62</v>
      </c>
      <c r="B89" s="14">
        <v>5.9441157121882212E-5</v>
      </c>
      <c r="C89" s="14">
        <v>2.3981709615898871E-5</v>
      </c>
      <c r="I89" s="10" t="s">
        <v>135</v>
      </c>
      <c r="J89" s="14">
        <v>2.1452303827174809E-4</v>
      </c>
      <c r="K89" s="14">
        <v>1.9987594855447628E-5</v>
      </c>
      <c r="Q89" s="10" t="s">
        <v>421</v>
      </c>
      <c r="R89" s="14">
        <v>0</v>
      </c>
      <c r="S89" s="14">
        <v>2.5616221727433462E-5</v>
      </c>
    </row>
    <row r="90" spans="1:19" x14ac:dyDescent="0.2">
      <c r="A90" s="10" t="s">
        <v>462</v>
      </c>
      <c r="B90" s="14">
        <v>2.372924307001658E-4</v>
      </c>
      <c r="C90" s="14">
        <v>2.230685824210985E-5</v>
      </c>
      <c r="I90" s="10" t="s">
        <v>403</v>
      </c>
      <c r="J90" s="14">
        <v>6.4346896772451794E-4</v>
      </c>
      <c r="K90" s="14">
        <v>1.995163979362318E-5</v>
      </c>
      <c r="Q90" s="10" t="s">
        <v>108</v>
      </c>
      <c r="R90" s="14">
        <v>5.5677861478189778E-5</v>
      </c>
      <c r="S90" s="14">
        <v>2.4453761789678059E-5</v>
      </c>
    </row>
    <row r="91" spans="1:19" x14ac:dyDescent="0.2">
      <c r="A91" s="10" t="s">
        <v>486</v>
      </c>
      <c r="B91" s="14">
        <v>2.9412276868300482E-5</v>
      </c>
      <c r="C91" s="14">
        <v>2.1398869792027479E-5</v>
      </c>
      <c r="I91" s="10" t="s">
        <v>147</v>
      </c>
      <c r="J91" s="14">
        <v>3.7559408337620902E-4</v>
      </c>
      <c r="K91" s="14">
        <v>1.9491209126470559E-5</v>
      </c>
      <c r="Q91" s="10" t="s">
        <v>337</v>
      </c>
      <c r="R91" s="14">
        <v>7.5450668260745857E-4</v>
      </c>
      <c r="S91" s="14">
        <v>2.395006451164242E-5</v>
      </c>
    </row>
    <row r="92" spans="1:19" x14ac:dyDescent="0.2">
      <c r="A92" s="10" t="s">
        <v>513</v>
      </c>
      <c r="B92" s="14">
        <v>1.263311520708342E-4</v>
      </c>
      <c r="C92" s="14">
        <v>2.0592888292157829E-5</v>
      </c>
      <c r="I92" s="10" t="s">
        <v>168</v>
      </c>
      <c r="J92" s="14">
        <v>3.3751648280066918E-4</v>
      </c>
      <c r="K92" s="14">
        <v>1.9331208772758719E-5</v>
      </c>
      <c r="Q92" s="10" t="s">
        <v>457</v>
      </c>
      <c r="R92" s="14">
        <v>0</v>
      </c>
      <c r="S92" s="14">
        <v>2.2328659614774731E-5</v>
      </c>
    </row>
    <row r="93" spans="1:19" x14ac:dyDescent="0.2">
      <c r="A93" s="10" t="s">
        <v>456</v>
      </c>
      <c r="B93" s="14">
        <v>2.268926694181596E-4</v>
      </c>
      <c r="C93" s="14">
        <v>1.903665288358397E-5</v>
      </c>
      <c r="I93" s="10" t="s">
        <v>404</v>
      </c>
      <c r="J93" s="14">
        <v>7.4066726126132483E-4</v>
      </c>
      <c r="K93" s="14">
        <v>1.9246085108873669E-5</v>
      </c>
      <c r="Q93" s="10" t="s">
        <v>470</v>
      </c>
      <c r="R93" s="14">
        <v>0</v>
      </c>
      <c r="S93" s="14">
        <v>2.2304961219673879E-5</v>
      </c>
    </row>
    <row r="94" spans="1:19" x14ac:dyDescent="0.2">
      <c r="A94" s="10" t="s">
        <v>151</v>
      </c>
      <c r="B94" s="14">
        <v>0</v>
      </c>
      <c r="C94" s="14">
        <v>1.833546864958089E-5</v>
      </c>
      <c r="I94" s="10" t="s">
        <v>119</v>
      </c>
      <c r="J94" s="14">
        <v>7.084412363628866E-4</v>
      </c>
      <c r="K94" s="14">
        <v>1.8421958810938348E-5</v>
      </c>
      <c r="Q94" s="10" t="s">
        <v>90</v>
      </c>
      <c r="R94" s="14">
        <v>8.3607294431794539E-5</v>
      </c>
      <c r="S94" s="14">
        <v>2.1857519081103121E-5</v>
      </c>
    </row>
    <row r="95" spans="1:19" x14ac:dyDescent="0.2">
      <c r="A95" s="10" t="s">
        <v>278</v>
      </c>
      <c r="B95" s="14">
        <v>8.9804109495566578E-7</v>
      </c>
      <c r="C95" s="14">
        <v>1.7715495951043551E-5</v>
      </c>
      <c r="I95" s="10" t="s">
        <v>217</v>
      </c>
      <c r="J95" s="14">
        <v>2.6727529159055393E-4</v>
      </c>
      <c r="K95" s="14">
        <v>1.8236157731953871E-5</v>
      </c>
      <c r="Q95" s="10" t="s">
        <v>304</v>
      </c>
      <c r="R95" s="14">
        <v>0</v>
      </c>
      <c r="S95" s="14">
        <v>2.071854174885345E-5</v>
      </c>
    </row>
    <row r="96" spans="1:19" x14ac:dyDescent="0.2">
      <c r="A96" s="10" t="s">
        <v>253</v>
      </c>
      <c r="B96" s="14">
        <v>1.310217207162182E-4</v>
      </c>
      <c r="C96" s="14">
        <v>1.7543279142554399E-5</v>
      </c>
      <c r="I96" s="10" t="s">
        <v>414</v>
      </c>
      <c r="J96" s="14">
        <v>1.9046748121819771E-4</v>
      </c>
      <c r="K96" s="14">
        <v>1.8135927589570331E-5</v>
      </c>
      <c r="Q96" s="10" t="s">
        <v>266</v>
      </c>
      <c r="R96" s="14">
        <v>0</v>
      </c>
      <c r="S96" s="14">
        <v>1.9499987786833669E-5</v>
      </c>
    </row>
    <row r="97" spans="1:19" x14ac:dyDescent="0.2">
      <c r="A97" s="10" t="s">
        <v>189</v>
      </c>
      <c r="B97" s="14">
        <v>2.05799208332335E-4</v>
      </c>
      <c r="C97" s="14">
        <v>1.6484483130399372E-5</v>
      </c>
      <c r="I97" s="10" t="s">
        <v>240</v>
      </c>
      <c r="J97" s="14">
        <v>3.3133786292869152E-4</v>
      </c>
      <c r="K97" s="14">
        <v>1.8015840370014089E-5</v>
      </c>
      <c r="Q97" s="10" t="s">
        <v>371</v>
      </c>
      <c r="R97" s="14">
        <v>1.502415568664613E-4</v>
      </c>
      <c r="S97" s="14">
        <v>1.9003464573923199E-5</v>
      </c>
    </row>
    <row r="98" spans="1:19" x14ac:dyDescent="0.2">
      <c r="A98" s="10" t="s">
        <v>503</v>
      </c>
      <c r="B98" s="14">
        <v>7.933367004368529E-4</v>
      </c>
      <c r="C98" s="14">
        <v>1.643485294283752E-5</v>
      </c>
      <c r="I98" s="10" t="s">
        <v>478</v>
      </c>
      <c r="J98" s="14">
        <v>1.062191793281034E-4</v>
      </c>
      <c r="K98" s="14">
        <v>1.7754138788183179E-5</v>
      </c>
      <c r="Q98" s="10" t="s">
        <v>523</v>
      </c>
      <c r="R98" s="14">
        <v>0</v>
      </c>
      <c r="S98" s="14">
        <v>1.843713641094404E-5</v>
      </c>
    </row>
    <row r="99" spans="1:19" x14ac:dyDescent="0.2">
      <c r="A99" s="10" t="s">
        <v>137</v>
      </c>
      <c r="B99" s="14">
        <v>5.678693077481552E-5</v>
      </c>
      <c r="C99" s="14">
        <v>1.5494863161830051E-5</v>
      </c>
      <c r="I99" s="10" t="s">
        <v>537</v>
      </c>
      <c r="J99" s="14">
        <v>1.171931542154999E-4</v>
      </c>
      <c r="K99" s="14">
        <v>1.7747003748967331E-5</v>
      </c>
      <c r="Q99" s="10" t="s">
        <v>369</v>
      </c>
      <c r="R99" s="14">
        <v>6.8598700585818792E-5</v>
      </c>
      <c r="S99" s="14">
        <v>1.8143952099844791E-5</v>
      </c>
    </row>
    <row r="100" spans="1:19" x14ac:dyDescent="0.2">
      <c r="A100" s="10" t="s">
        <v>514</v>
      </c>
      <c r="B100" s="14">
        <v>1.172970617457462E-4</v>
      </c>
      <c r="C100" s="14">
        <v>1.501520320998292E-5</v>
      </c>
      <c r="I100" s="10" t="s">
        <v>468</v>
      </c>
      <c r="J100" s="14">
        <v>1.7036343077071791E-4</v>
      </c>
      <c r="K100" s="14">
        <v>1.7252254381761702E-5</v>
      </c>
      <c r="Q100" s="10" t="s">
        <v>269</v>
      </c>
      <c r="R100" s="14">
        <v>1.7956661465776309E-16</v>
      </c>
      <c r="S100" s="14">
        <v>1.808417433147716E-5</v>
      </c>
    </row>
    <row r="101" spans="1:19" x14ac:dyDescent="0.2">
      <c r="A101" s="10" t="s">
        <v>359</v>
      </c>
      <c r="B101" s="14">
        <v>7.3535938424181848E-5</v>
      </c>
      <c r="C101" s="14">
        <v>1.4958819990808981E-5</v>
      </c>
      <c r="I101" s="10" t="s">
        <v>50</v>
      </c>
      <c r="J101" s="14">
        <v>2.471695802001923E-4</v>
      </c>
      <c r="K101" s="14">
        <v>1.715589140257693E-5</v>
      </c>
      <c r="Q101" s="10" t="s">
        <v>503</v>
      </c>
      <c r="R101" s="14">
        <v>5.2995071591414823E-4</v>
      </c>
      <c r="S101" s="14">
        <v>1.5968107567910549E-5</v>
      </c>
    </row>
    <row r="102" spans="1:19" x14ac:dyDescent="0.2">
      <c r="A102" s="10" t="s">
        <v>448</v>
      </c>
      <c r="B102" s="14">
        <v>2.423730035005378E-4</v>
      </c>
      <c r="C102" s="14">
        <v>1.448437559689486E-5</v>
      </c>
      <c r="I102" s="10" t="s">
        <v>342</v>
      </c>
      <c r="J102" s="14">
        <v>3.6501153099951128E-5</v>
      </c>
      <c r="K102" s="14">
        <v>1.7100473853972271E-5</v>
      </c>
      <c r="Q102" s="10" t="s">
        <v>307</v>
      </c>
      <c r="R102" s="14">
        <v>1.6397574385908331E-4</v>
      </c>
      <c r="S102" s="14">
        <v>1.560316060407824E-5</v>
      </c>
    </row>
    <row r="103" spans="1:19" x14ac:dyDescent="0.2">
      <c r="A103" s="10" t="s">
        <v>299</v>
      </c>
      <c r="B103" s="14">
        <v>1.4873454312390379E-4</v>
      </c>
      <c r="C103" s="14">
        <v>1.433807613795928E-5</v>
      </c>
      <c r="I103" s="10" t="s">
        <v>167</v>
      </c>
      <c r="J103" s="14">
        <v>1.3195599099598019E-4</v>
      </c>
      <c r="K103" s="14">
        <v>1.6912953241600729E-5</v>
      </c>
      <c r="Q103" s="10" t="s">
        <v>138</v>
      </c>
      <c r="R103" s="14">
        <v>0</v>
      </c>
      <c r="S103" s="14">
        <v>1.4573215202344269E-5</v>
      </c>
    </row>
    <row r="104" spans="1:19" x14ac:dyDescent="0.2">
      <c r="A104" s="10" t="s">
        <v>540</v>
      </c>
      <c r="B104" s="14">
        <v>1.7451801730827159E-4</v>
      </c>
      <c r="C104" s="14">
        <v>1.428594767506823E-5</v>
      </c>
      <c r="I104" s="10" t="s">
        <v>299</v>
      </c>
      <c r="J104" s="14">
        <v>1.7949693789407021E-4</v>
      </c>
      <c r="K104" s="14">
        <v>1.682675053513321E-5</v>
      </c>
      <c r="Q104" s="10" t="s">
        <v>144</v>
      </c>
      <c r="R104" s="14">
        <v>2.6068056515511569E-4</v>
      </c>
      <c r="S104" s="14">
        <v>1.451234326507661E-5</v>
      </c>
    </row>
    <row r="105" spans="1:19" x14ac:dyDescent="0.2">
      <c r="A105" s="10" t="s">
        <v>248</v>
      </c>
      <c r="B105" s="14">
        <v>4.0261594069385972E-6</v>
      </c>
      <c r="C105" s="14">
        <v>1.398436468805142E-5</v>
      </c>
      <c r="I105" s="10" t="s">
        <v>278</v>
      </c>
      <c r="J105" s="14">
        <v>4.7725354909387101E-6</v>
      </c>
      <c r="K105" s="14">
        <v>1.6649359994849119E-5</v>
      </c>
      <c r="Q105" s="10" t="s">
        <v>145</v>
      </c>
      <c r="R105" s="14">
        <v>1.8969591611470121E-14</v>
      </c>
      <c r="S105" s="14">
        <v>1.4368675685052501E-5</v>
      </c>
    </row>
    <row r="106" spans="1:19" x14ac:dyDescent="0.2">
      <c r="A106" s="10" t="s">
        <v>489</v>
      </c>
      <c r="B106" s="14">
        <v>1.5253316018082569E-4</v>
      </c>
      <c r="C106" s="14">
        <v>1.397758791008058E-5</v>
      </c>
      <c r="I106" s="10" t="s">
        <v>138</v>
      </c>
      <c r="J106" s="14">
        <v>0</v>
      </c>
      <c r="K106" s="14">
        <v>1.629393296259409E-5</v>
      </c>
      <c r="Q106" s="10" t="s">
        <v>342</v>
      </c>
      <c r="R106" s="14">
        <v>1.4354041122526281E-15</v>
      </c>
      <c r="S106" s="14">
        <v>1.3793739887828641E-5</v>
      </c>
    </row>
    <row r="107" spans="1:19" x14ac:dyDescent="0.2">
      <c r="A107" s="10" t="s">
        <v>413</v>
      </c>
      <c r="B107" s="14">
        <v>6.5112295353789824E-4</v>
      </c>
      <c r="C107" s="14">
        <v>1.3882181670547611E-5</v>
      </c>
      <c r="I107" s="10" t="s">
        <v>317</v>
      </c>
      <c r="J107" s="14">
        <v>5.4741732346381988E-4</v>
      </c>
      <c r="K107" s="14">
        <v>1.5967316135950979E-5</v>
      </c>
      <c r="Q107" s="10" t="s">
        <v>407</v>
      </c>
      <c r="R107" s="14">
        <v>3.1041379199675789E-4</v>
      </c>
      <c r="S107" s="14">
        <v>1.3368261926278199E-5</v>
      </c>
    </row>
    <row r="108" spans="1:19" x14ac:dyDescent="0.2">
      <c r="A108" s="10" t="s">
        <v>133</v>
      </c>
      <c r="B108" s="14">
        <v>0</v>
      </c>
      <c r="C108" s="14">
        <v>1.3672435608954321E-5</v>
      </c>
      <c r="I108" s="10" t="s">
        <v>156</v>
      </c>
      <c r="J108" s="14">
        <v>4.7100447900218142E-4</v>
      </c>
      <c r="K108" s="14">
        <v>1.5775863572828699E-5</v>
      </c>
      <c r="Q108" s="10" t="s">
        <v>520</v>
      </c>
      <c r="R108" s="14">
        <v>0</v>
      </c>
      <c r="S108" s="14">
        <v>1.3293903620407979E-5</v>
      </c>
    </row>
    <row r="109" spans="1:19" x14ac:dyDescent="0.2">
      <c r="A109" s="10" t="s">
        <v>532</v>
      </c>
      <c r="B109" s="14">
        <v>6.9491197864573253E-5</v>
      </c>
      <c r="C109" s="14">
        <v>1.364380287661393E-5</v>
      </c>
      <c r="I109" s="10" t="s">
        <v>480</v>
      </c>
      <c r="J109" s="14">
        <v>3.2504282109997788E-4</v>
      </c>
      <c r="K109" s="14">
        <v>1.460885576077851E-5</v>
      </c>
      <c r="Q109" s="10" t="s">
        <v>522</v>
      </c>
      <c r="R109" s="14">
        <v>0</v>
      </c>
      <c r="S109" s="14">
        <v>1.320372392789471E-5</v>
      </c>
    </row>
    <row r="110" spans="1:19" x14ac:dyDescent="0.2">
      <c r="A110" s="10" t="s">
        <v>304</v>
      </c>
      <c r="B110" s="14">
        <v>0</v>
      </c>
      <c r="C110" s="14">
        <v>1.361374284204115E-5</v>
      </c>
      <c r="I110" s="10" t="s">
        <v>266</v>
      </c>
      <c r="J110" s="14">
        <v>0</v>
      </c>
      <c r="K110" s="14">
        <v>1.432673770368965E-5</v>
      </c>
      <c r="Q110" s="10" t="s">
        <v>386</v>
      </c>
      <c r="R110" s="14">
        <v>0</v>
      </c>
      <c r="S110" s="14">
        <v>1.28852999457906E-5</v>
      </c>
    </row>
    <row r="111" spans="1:19" x14ac:dyDescent="0.2">
      <c r="A111" s="10" t="s">
        <v>265</v>
      </c>
      <c r="B111" s="14">
        <v>1.684876899085682E-4</v>
      </c>
      <c r="C111" s="14">
        <v>1.3407333457706171E-5</v>
      </c>
      <c r="I111" s="10" t="s">
        <v>300</v>
      </c>
      <c r="J111" s="14">
        <v>2.4415347989776259E-5</v>
      </c>
      <c r="K111" s="14">
        <v>1.417833149954318E-5</v>
      </c>
      <c r="Q111" s="10" t="s">
        <v>132</v>
      </c>
      <c r="R111" s="14">
        <v>0</v>
      </c>
      <c r="S111" s="14">
        <v>1.2075195997069889E-5</v>
      </c>
    </row>
    <row r="112" spans="1:19" x14ac:dyDescent="0.2">
      <c r="A112" s="10" t="s">
        <v>404</v>
      </c>
      <c r="B112" s="14">
        <v>5.39388532462527E-4</v>
      </c>
      <c r="C112" s="14">
        <v>1.3252714730401511E-5</v>
      </c>
      <c r="I112" s="10" t="s">
        <v>103</v>
      </c>
      <c r="J112" s="14">
        <v>3.034865378961933E-4</v>
      </c>
      <c r="K112" s="14">
        <v>1.415979941025632E-5</v>
      </c>
      <c r="Q112" s="10" t="s">
        <v>195</v>
      </c>
      <c r="R112" s="14">
        <v>0</v>
      </c>
      <c r="S112" s="14">
        <v>1.194597966946213E-5</v>
      </c>
    </row>
    <row r="113" spans="1:19" x14ac:dyDescent="0.2">
      <c r="A113" s="10" t="s">
        <v>338</v>
      </c>
      <c r="B113" s="14">
        <v>1.5632174150650909E-4</v>
      </c>
      <c r="C113" s="14">
        <v>1.2905815692214861E-5</v>
      </c>
      <c r="I113" s="10" t="s">
        <v>47</v>
      </c>
      <c r="J113" s="14">
        <v>3.9056187829109712E-4</v>
      </c>
      <c r="K113" s="14">
        <v>1.4037126603614129E-5</v>
      </c>
      <c r="Q113" s="10" t="s">
        <v>206</v>
      </c>
      <c r="R113" s="14">
        <v>4.1712915571883677E-15</v>
      </c>
      <c r="S113" s="14">
        <v>1.109111562737701E-5</v>
      </c>
    </row>
    <row r="114" spans="1:19" x14ac:dyDescent="0.2">
      <c r="A114" s="10" t="s">
        <v>354</v>
      </c>
      <c r="B114" s="14">
        <v>1.3696247645634589E-4</v>
      </c>
      <c r="C114" s="14">
        <v>1.279423694810718E-5</v>
      </c>
      <c r="I114" s="10" t="s">
        <v>461</v>
      </c>
      <c r="J114" s="14">
        <v>6.1866068477338512E-5</v>
      </c>
      <c r="K114" s="14">
        <v>1.385799791479478E-5</v>
      </c>
      <c r="Q114" s="10" t="s">
        <v>329</v>
      </c>
      <c r="R114" s="14">
        <v>1.369390296081131E-15</v>
      </c>
      <c r="S114" s="14">
        <v>1.050777995734279E-5</v>
      </c>
    </row>
    <row r="115" spans="1:19" x14ac:dyDescent="0.2">
      <c r="A115" s="10" t="s">
        <v>243</v>
      </c>
      <c r="B115" s="14">
        <v>3.1042354093898088E-5</v>
      </c>
      <c r="C115" s="14">
        <v>1.182135059007568E-5</v>
      </c>
      <c r="I115" s="10" t="s">
        <v>255</v>
      </c>
      <c r="J115" s="14">
        <v>9.626028432653007E-5</v>
      </c>
      <c r="K115" s="14">
        <v>1.3695306255828389E-5</v>
      </c>
      <c r="Q115" s="10" t="s">
        <v>123</v>
      </c>
      <c r="R115" s="14">
        <v>7.5261600434723267E-15</v>
      </c>
      <c r="S115" s="14">
        <v>1.042714766610656E-5</v>
      </c>
    </row>
    <row r="116" spans="1:19" x14ac:dyDescent="0.2">
      <c r="A116" s="10" t="s">
        <v>131</v>
      </c>
      <c r="B116" s="14">
        <v>1.519243636273076E-4</v>
      </c>
      <c r="C116" s="14">
        <v>1.158471586399526E-5</v>
      </c>
      <c r="I116" s="10" t="s">
        <v>422</v>
      </c>
      <c r="J116" s="14">
        <v>1.562108679046082E-4</v>
      </c>
      <c r="K116" s="14">
        <v>1.360452906604051E-5</v>
      </c>
      <c r="Q116" s="10" t="s">
        <v>341</v>
      </c>
      <c r="R116" s="14">
        <v>0</v>
      </c>
      <c r="S116" s="14">
        <v>8.7136629225981781E-6</v>
      </c>
    </row>
    <row r="117" spans="1:19" x14ac:dyDescent="0.2">
      <c r="A117" s="10" t="s">
        <v>82</v>
      </c>
      <c r="B117" s="14">
        <v>2.053285219328622E-4</v>
      </c>
      <c r="C117" s="14">
        <v>1.1504028779709559E-5</v>
      </c>
      <c r="I117" s="10" t="s">
        <v>523</v>
      </c>
      <c r="J117" s="14">
        <v>0</v>
      </c>
      <c r="K117" s="14">
        <v>1.3547479133709441E-5</v>
      </c>
      <c r="Q117" s="10" t="s">
        <v>59</v>
      </c>
      <c r="R117" s="14">
        <v>7.5357860785413126E-5</v>
      </c>
      <c r="S117" s="14">
        <v>8.5484625588363302E-6</v>
      </c>
    </row>
    <row r="118" spans="1:19" x14ac:dyDescent="0.2">
      <c r="A118" s="10" t="s">
        <v>467</v>
      </c>
      <c r="B118" s="14">
        <v>1.219451401591919E-4</v>
      </c>
      <c r="C118" s="14">
        <v>1.132240932945562E-5</v>
      </c>
      <c r="I118" s="10" t="s">
        <v>132</v>
      </c>
      <c r="J118" s="14">
        <v>0</v>
      </c>
      <c r="K118" s="14">
        <v>1.3520707595602189E-5</v>
      </c>
      <c r="Q118" s="10" t="s">
        <v>383</v>
      </c>
      <c r="R118" s="14">
        <v>6.5843781712393939E-5</v>
      </c>
      <c r="S118" s="14">
        <v>8.4598351047724976E-6</v>
      </c>
    </row>
    <row r="119" spans="1:19" x14ac:dyDescent="0.2">
      <c r="A119" s="10" t="s">
        <v>121</v>
      </c>
      <c r="B119" s="14">
        <v>0</v>
      </c>
      <c r="C119" s="14">
        <v>1.128828117812998E-5</v>
      </c>
      <c r="I119" s="10" t="s">
        <v>259</v>
      </c>
      <c r="J119" s="14">
        <v>2.302811406976768E-4</v>
      </c>
      <c r="K119" s="14">
        <v>1.350622308368991E-5</v>
      </c>
      <c r="Q119" s="10" t="s">
        <v>515</v>
      </c>
      <c r="R119" s="14">
        <v>2.3586357158949701E-14</v>
      </c>
      <c r="S119" s="14">
        <v>7.0708029934583637E-6</v>
      </c>
    </row>
    <row r="120" spans="1:19" x14ac:dyDescent="0.2">
      <c r="A120" s="10" t="s">
        <v>334</v>
      </c>
      <c r="B120" s="14">
        <v>2.9997643581301791E-5</v>
      </c>
      <c r="C120" s="14">
        <v>1.113579097026358E-5</v>
      </c>
      <c r="I120" s="10" t="s">
        <v>373</v>
      </c>
      <c r="J120" s="14">
        <v>2.2130844203407531E-4</v>
      </c>
      <c r="K120" s="14">
        <v>1.3332592572103061E-5</v>
      </c>
      <c r="Q120" s="10" t="s">
        <v>440</v>
      </c>
      <c r="R120" s="14">
        <v>0</v>
      </c>
      <c r="S120" s="14">
        <v>6.9899335017089946E-6</v>
      </c>
    </row>
    <row r="121" spans="1:19" x14ac:dyDescent="0.2">
      <c r="A121" s="10" t="s">
        <v>340</v>
      </c>
      <c r="B121" s="14">
        <v>1.172423672193755E-5</v>
      </c>
      <c r="C121" s="14">
        <v>1.1110080317288949E-5</v>
      </c>
      <c r="I121" s="10" t="s">
        <v>198</v>
      </c>
      <c r="J121" s="14">
        <v>4.7517775500041513E-4</v>
      </c>
      <c r="K121" s="14">
        <v>1.3149183165902029E-5</v>
      </c>
      <c r="Q121" s="10" t="s">
        <v>55</v>
      </c>
      <c r="R121" s="15">
        <v>0</v>
      </c>
      <c r="S121" s="14">
        <v>6.8774874257080944E-6</v>
      </c>
    </row>
    <row r="122" spans="1:19" x14ac:dyDescent="0.2">
      <c r="A122" s="10" t="s">
        <v>45</v>
      </c>
      <c r="B122" s="14">
        <v>7.1258744195912759E-6</v>
      </c>
      <c r="C122" s="14">
        <v>1.083596601820084E-5</v>
      </c>
      <c r="I122" s="10" t="s">
        <v>535</v>
      </c>
      <c r="J122" s="14">
        <v>7.2750989006070853E-5</v>
      </c>
      <c r="K122" s="14">
        <v>1.307038173802077E-5</v>
      </c>
      <c r="Q122" s="10" t="s">
        <v>216</v>
      </c>
      <c r="R122" s="14">
        <v>0</v>
      </c>
      <c r="S122" s="14">
        <v>6.4807244506263199E-6</v>
      </c>
    </row>
    <row r="123" spans="1:19" x14ac:dyDescent="0.2">
      <c r="A123" s="10" t="s">
        <v>426</v>
      </c>
      <c r="B123" s="14">
        <v>8.4175622306617437E-5</v>
      </c>
      <c r="C123" s="14">
        <v>1.052109329934922E-5</v>
      </c>
      <c r="I123" s="10" t="s">
        <v>394</v>
      </c>
      <c r="J123" s="14">
        <v>1.7491436082662241E-4</v>
      </c>
      <c r="K123" s="14">
        <v>1.294439212399783E-5</v>
      </c>
      <c r="Q123" s="10" t="s">
        <v>205</v>
      </c>
      <c r="R123" s="14">
        <v>1.707873988216317E-15</v>
      </c>
      <c r="S123" s="14">
        <v>6.4346741471216533E-6</v>
      </c>
    </row>
    <row r="124" spans="1:19" x14ac:dyDescent="0.2">
      <c r="A124" s="10" t="s">
        <v>238</v>
      </c>
      <c r="B124" s="14">
        <v>1.8356023058234129E-4</v>
      </c>
      <c r="C124" s="14">
        <v>9.6345051280041943E-6</v>
      </c>
      <c r="I124" s="10" t="s">
        <v>346</v>
      </c>
      <c r="J124" s="14">
        <v>5.0267245299047118E-5</v>
      </c>
      <c r="K124" s="14">
        <v>1.291158832475528E-5</v>
      </c>
      <c r="Q124" s="10" t="s">
        <v>484</v>
      </c>
      <c r="R124" s="14">
        <v>1.6448062919410239E-4</v>
      </c>
      <c r="S124" s="14">
        <v>6.2231560841776096E-6</v>
      </c>
    </row>
    <row r="125" spans="1:19" x14ac:dyDescent="0.2">
      <c r="A125" s="10" t="s">
        <v>345</v>
      </c>
      <c r="B125" s="14">
        <v>7.5861398035364703E-5</v>
      </c>
      <c r="C125" s="14">
        <v>9.6190831221907699E-6</v>
      </c>
      <c r="I125" s="10" t="s">
        <v>145</v>
      </c>
      <c r="J125" s="14">
        <v>7.8066336763259241E-5</v>
      </c>
      <c r="K125" s="14">
        <v>1.273783977832482E-5</v>
      </c>
      <c r="Q125" s="10" t="s">
        <v>54</v>
      </c>
      <c r="R125" s="15">
        <v>0</v>
      </c>
      <c r="S125" s="14">
        <v>6.1211798135979497E-6</v>
      </c>
    </row>
    <row r="126" spans="1:19" x14ac:dyDescent="0.2">
      <c r="A126" s="10" t="s">
        <v>195</v>
      </c>
      <c r="B126" s="14">
        <v>0</v>
      </c>
      <c r="C126" s="14">
        <v>9.4984258907348655E-6</v>
      </c>
      <c r="I126" s="10" t="s">
        <v>482</v>
      </c>
      <c r="J126" s="14">
        <v>5.6953641649867741E-5</v>
      </c>
      <c r="K126" s="14">
        <v>1.2241012388017221E-5</v>
      </c>
      <c r="Q126" s="10" t="s">
        <v>400</v>
      </c>
      <c r="R126" s="14">
        <v>5.1631366420328594E-15</v>
      </c>
      <c r="S126" s="14">
        <v>5.7468715727991618E-6</v>
      </c>
    </row>
    <row r="127" spans="1:19" x14ac:dyDescent="0.2">
      <c r="A127" s="10" t="s">
        <v>419</v>
      </c>
      <c r="B127" s="14">
        <v>2.5145709334744619E-5</v>
      </c>
      <c r="C127" s="14">
        <v>9.4721966526532376E-6</v>
      </c>
      <c r="I127" s="10" t="s">
        <v>305</v>
      </c>
      <c r="J127" s="14">
        <v>1.3783795989244269E-4</v>
      </c>
      <c r="K127" s="14">
        <v>1.182179061260693E-5</v>
      </c>
      <c r="Q127" s="10" t="s">
        <v>416</v>
      </c>
      <c r="R127" s="14">
        <v>4.5342331262609397E-16</v>
      </c>
      <c r="S127" s="14">
        <v>5.7108194918942102E-6</v>
      </c>
    </row>
    <row r="128" spans="1:19" x14ac:dyDescent="0.2">
      <c r="A128" s="10" t="s">
        <v>141</v>
      </c>
      <c r="B128" s="14">
        <v>0</v>
      </c>
      <c r="C128" s="14">
        <v>9.2555865104760608E-6</v>
      </c>
      <c r="I128" s="10" t="s">
        <v>62</v>
      </c>
      <c r="J128" s="14">
        <v>1.08762813993343E-4</v>
      </c>
      <c r="K128" s="14">
        <v>1.1721626550269231E-5</v>
      </c>
      <c r="Q128" s="10" t="s">
        <v>186</v>
      </c>
      <c r="R128" s="14">
        <v>1.4346924566316279E-4</v>
      </c>
      <c r="S128" s="14">
        <v>5.508098790549709E-6</v>
      </c>
    </row>
    <row r="129" spans="1:19" x14ac:dyDescent="0.2">
      <c r="A129" s="10" t="s">
        <v>71</v>
      </c>
      <c r="B129" s="14">
        <v>5.1807482193279839E-5</v>
      </c>
      <c r="C129" s="14">
        <v>8.9669527461815346E-6</v>
      </c>
      <c r="I129" s="10" t="s">
        <v>434</v>
      </c>
      <c r="J129" s="14">
        <v>6.6603946419391017E-5</v>
      </c>
      <c r="K129" s="14">
        <v>1.1604037248279161E-5</v>
      </c>
      <c r="Q129" s="10" t="s">
        <v>483</v>
      </c>
      <c r="R129" s="14">
        <v>7.7092571671379763E-5</v>
      </c>
      <c r="S129" s="14">
        <v>4.7270847617393057E-6</v>
      </c>
    </row>
    <row r="130" spans="1:19" x14ac:dyDescent="0.2">
      <c r="A130" s="10" t="s">
        <v>424</v>
      </c>
      <c r="B130" s="14">
        <v>6.5518155946411212E-5</v>
      </c>
      <c r="C130" s="14">
        <v>8.8880597537406029E-6</v>
      </c>
      <c r="I130" s="10" t="s">
        <v>320</v>
      </c>
      <c r="J130" s="14">
        <v>7.3565528098559307E-4</v>
      </c>
      <c r="K130" s="14">
        <v>1.143916797452598E-5</v>
      </c>
      <c r="Q130" s="10" t="s">
        <v>204</v>
      </c>
      <c r="R130" s="14">
        <v>6.6281024331691033E-14</v>
      </c>
      <c r="S130" s="14">
        <v>4.6102374557978952E-6</v>
      </c>
    </row>
    <row r="131" spans="1:19" x14ac:dyDescent="0.2">
      <c r="A131" s="10" t="s">
        <v>163</v>
      </c>
      <c r="B131" s="14">
        <v>1.245520838807278E-4</v>
      </c>
      <c r="C131" s="14">
        <v>8.8719140916585979E-6</v>
      </c>
      <c r="I131" s="10" t="s">
        <v>503</v>
      </c>
      <c r="J131" s="14">
        <v>8.3364465548505006E-4</v>
      </c>
      <c r="K131" s="14">
        <v>1.139809233023705E-5</v>
      </c>
      <c r="Q131" s="10" t="s">
        <v>443</v>
      </c>
      <c r="R131" s="14">
        <v>3.6513819618085669E-5</v>
      </c>
      <c r="S131" s="14">
        <v>4.5308517433249736E-6</v>
      </c>
    </row>
    <row r="132" spans="1:19" x14ac:dyDescent="0.2">
      <c r="A132" s="10" t="s">
        <v>422</v>
      </c>
      <c r="B132" s="14">
        <v>1.7862526644576391E-4</v>
      </c>
      <c r="C132" s="14">
        <v>8.8652055111890879E-6</v>
      </c>
      <c r="I132" s="10" t="s">
        <v>442</v>
      </c>
      <c r="J132" s="14">
        <v>2.5629141862433422E-4</v>
      </c>
      <c r="K132" s="14">
        <v>1.1288488624426461E-5</v>
      </c>
      <c r="Q132" s="10" t="s">
        <v>207</v>
      </c>
      <c r="R132" s="14">
        <v>5.1757356683527842E-15</v>
      </c>
      <c r="S132" s="14">
        <v>4.3732808718008339E-6</v>
      </c>
    </row>
    <row r="133" spans="1:19" x14ac:dyDescent="0.2">
      <c r="A133" s="10" t="s">
        <v>40</v>
      </c>
      <c r="B133" s="14">
        <v>1.3103382937255901E-4</v>
      </c>
      <c r="C133" s="14">
        <v>8.8283484028977091E-6</v>
      </c>
      <c r="I133" s="10" t="s">
        <v>379</v>
      </c>
      <c r="J133" s="14">
        <v>2.1299842774438469E-4</v>
      </c>
      <c r="K133" s="14">
        <v>1.121127988926788E-5</v>
      </c>
      <c r="Q133" s="10" t="s">
        <v>184</v>
      </c>
      <c r="R133" s="14">
        <v>1.63120968045602E-14</v>
      </c>
      <c r="S133" s="14">
        <v>3.8756303269262474E-6</v>
      </c>
    </row>
    <row r="134" spans="1:19" x14ac:dyDescent="0.2">
      <c r="A134" s="10" t="s">
        <v>103</v>
      </c>
      <c r="B134" s="14">
        <v>2.8365601013654478E-4</v>
      </c>
      <c r="C134" s="14">
        <v>8.7499990625712198E-6</v>
      </c>
      <c r="I134" s="10" t="s">
        <v>185</v>
      </c>
      <c r="J134" s="14">
        <v>1.004432877284438E-4</v>
      </c>
      <c r="K134" s="14">
        <v>1.1189520441015969E-5</v>
      </c>
      <c r="Q134" s="10" t="s">
        <v>87</v>
      </c>
      <c r="R134" s="15">
        <v>0</v>
      </c>
      <c r="S134" s="14">
        <v>3.8181054759321686E-6</v>
      </c>
    </row>
    <row r="135" spans="1:19" x14ac:dyDescent="0.2">
      <c r="A135" s="10" t="s">
        <v>349</v>
      </c>
      <c r="B135" s="14">
        <v>8.0989874964687068E-5</v>
      </c>
      <c r="C135" s="14">
        <v>8.7449067312621134E-6</v>
      </c>
      <c r="I135" s="10" t="s">
        <v>92</v>
      </c>
      <c r="J135" s="14">
        <v>3.3329250254286258E-4</v>
      </c>
      <c r="K135" s="14">
        <v>1.109688663475301E-5</v>
      </c>
      <c r="Q135" s="10" t="s">
        <v>319</v>
      </c>
      <c r="R135" s="14">
        <v>3.8399267167650864E-15</v>
      </c>
      <c r="S135" s="14">
        <v>3.630932181425648E-6</v>
      </c>
    </row>
    <row r="136" spans="1:19" x14ac:dyDescent="0.2">
      <c r="A136" s="10" t="s">
        <v>515</v>
      </c>
      <c r="B136" s="14">
        <v>2.7467939612557671E-5</v>
      </c>
      <c r="C136" s="14">
        <v>8.729403492526521E-6</v>
      </c>
      <c r="I136" s="10" t="s">
        <v>178</v>
      </c>
      <c r="J136" s="14">
        <v>0</v>
      </c>
      <c r="K136" s="14">
        <v>1.109419743401688E-5</v>
      </c>
      <c r="Q136" s="10" t="s">
        <v>134</v>
      </c>
      <c r="R136" s="14">
        <v>0</v>
      </c>
      <c r="S136" s="14">
        <v>3.0270069091216441E-6</v>
      </c>
    </row>
    <row r="137" spans="1:19" x14ac:dyDescent="0.2">
      <c r="A137" s="10" t="s">
        <v>159</v>
      </c>
      <c r="B137" s="14">
        <v>1.684855842975738E-6</v>
      </c>
      <c r="C137" s="14">
        <v>8.5649579795509393E-6</v>
      </c>
      <c r="I137" s="10" t="s">
        <v>42</v>
      </c>
      <c r="J137" s="14">
        <v>5.5112591399037452E-5</v>
      </c>
      <c r="K137" s="14">
        <v>1.079218148058268E-5</v>
      </c>
      <c r="Q137" s="10" t="s">
        <v>121</v>
      </c>
      <c r="R137" s="14">
        <v>0</v>
      </c>
      <c r="S137" s="14">
        <v>2.9538338594106972E-6</v>
      </c>
    </row>
    <row r="138" spans="1:19" x14ac:dyDescent="0.2">
      <c r="A138" s="10" t="s">
        <v>118</v>
      </c>
      <c r="B138" s="14">
        <v>1.3324597770987331E-4</v>
      </c>
      <c r="C138" s="14">
        <v>8.2907304063626797E-6</v>
      </c>
      <c r="I138" s="10" t="s">
        <v>510</v>
      </c>
      <c r="J138" s="14">
        <v>1.4597365062275129E-4</v>
      </c>
      <c r="K138" s="14">
        <v>1.060488465432148E-5</v>
      </c>
      <c r="Q138" s="10" t="s">
        <v>401</v>
      </c>
      <c r="R138" s="14">
        <v>3.1940096862071931E-15</v>
      </c>
      <c r="S138" s="14">
        <v>2.7842725890118671E-6</v>
      </c>
    </row>
    <row r="139" spans="1:19" x14ac:dyDescent="0.2">
      <c r="A139" s="10" t="s">
        <v>434</v>
      </c>
      <c r="B139" s="14">
        <v>9.1125541132697875E-5</v>
      </c>
      <c r="C139" s="14">
        <v>8.0517903139208261E-6</v>
      </c>
      <c r="I139" s="10" t="s">
        <v>45</v>
      </c>
      <c r="J139" s="14">
        <v>3.2932551781790969E-5</v>
      </c>
      <c r="K139" s="14">
        <v>1.058963318342453E-5</v>
      </c>
      <c r="Q139" s="10" t="s">
        <v>267</v>
      </c>
      <c r="R139" s="14">
        <v>0</v>
      </c>
      <c r="S139" s="14">
        <v>2.7215223216148452E-6</v>
      </c>
    </row>
    <row r="140" spans="1:19" x14ac:dyDescent="0.2">
      <c r="A140" s="10" t="s">
        <v>143</v>
      </c>
      <c r="B140" s="14">
        <v>3.5638710320899037E-5</v>
      </c>
      <c r="C140" s="14">
        <v>7.8459396912465381E-6</v>
      </c>
      <c r="I140" s="10" t="s">
        <v>164</v>
      </c>
      <c r="J140" s="14">
        <v>8.6099532821175295E-4</v>
      </c>
      <c r="K140" s="14">
        <v>1.048821957189986E-5</v>
      </c>
      <c r="Q140" s="10" t="s">
        <v>159</v>
      </c>
      <c r="R140" s="14">
        <v>8.194767582731567E-16</v>
      </c>
      <c r="S140" s="14">
        <v>2.6833703772656711E-6</v>
      </c>
    </row>
    <row r="141" spans="1:19" x14ac:dyDescent="0.2">
      <c r="A141" s="10" t="s">
        <v>430</v>
      </c>
      <c r="B141" s="14">
        <v>1.4614343814236091E-4</v>
      </c>
      <c r="C141" s="14">
        <v>7.8417906756812273E-6</v>
      </c>
      <c r="I141" s="10" t="s">
        <v>56</v>
      </c>
      <c r="J141" s="14">
        <v>1.7328760683723961E-4</v>
      </c>
      <c r="K141" s="14">
        <v>1.014659152010512E-5</v>
      </c>
      <c r="Q141" s="10" t="s">
        <v>52</v>
      </c>
      <c r="R141" s="14">
        <v>2.0753179951117011E-4</v>
      </c>
      <c r="S141" s="14">
        <v>2.566866152073068E-6</v>
      </c>
    </row>
    <row r="142" spans="1:19" x14ac:dyDescent="0.2">
      <c r="A142" s="10" t="s">
        <v>182</v>
      </c>
      <c r="B142" s="14">
        <v>1.3868962171990291E-4</v>
      </c>
      <c r="C142" s="14">
        <v>7.8122391511118089E-6</v>
      </c>
      <c r="I142" s="10" t="s">
        <v>386</v>
      </c>
      <c r="J142" s="14">
        <v>0</v>
      </c>
      <c r="K142" s="14">
        <v>1.0058403518091831E-5</v>
      </c>
      <c r="Q142" s="10" t="s">
        <v>499</v>
      </c>
      <c r="R142" s="14">
        <v>4.7343049112957588E-15</v>
      </c>
      <c r="S142" s="14">
        <v>2.0684739974791422E-6</v>
      </c>
    </row>
    <row r="143" spans="1:19" x14ac:dyDescent="0.2">
      <c r="A143" s="10" t="s">
        <v>343</v>
      </c>
      <c r="B143" s="14">
        <v>8.4142230156158246E-5</v>
      </c>
      <c r="C143" s="14">
        <v>7.7920989414681074E-6</v>
      </c>
      <c r="I143" s="10" t="s">
        <v>95</v>
      </c>
      <c r="J143" s="14">
        <v>1.810348515018537E-4</v>
      </c>
      <c r="K143" s="14">
        <v>1.0057263280810639E-5</v>
      </c>
      <c r="Q143" s="10" t="s">
        <v>537</v>
      </c>
      <c r="R143" s="14">
        <v>1.785808439353104E-6</v>
      </c>
      <c r="S143" s="14">
        <v>1.2211983975902579E-6</v>
      </c>
    </row>
    <row r="144" spans="1:19" x14ac:dyDescent="0.2">
      <c r="A144" s="10" t="s">
        <v>59</v>
      </c>
      <c r="B144" s="14">
        <v>8.2442308170257007E-6</v>
      </c>
      <c r="C144" s="14">
        <v>7.5527784449781071E-6</v>
      </c>
      <c r="I144" s="10" t="s">
        <v>107</v>
      </c>
      <c r="J144" s="14">
        <v>0</v>
      </c>
      <c r="K144" s="14">
        <v>9.8648327344930786E-6</v>
      </c>
      <c r="Q144" s="10" t="s">
        <v>296</v>
      </c>
      <c r="R144" s="14">
        <v>0</v>
      </c>
      <c r="S144" s="14">
        <v>1.2158658825489811E-6</v>
      </c>
    </row>
    <row r="145" spans="1:19" x14ac:dyDescent="0.2">
      <c r="A145" s="10" t="s">
        <v>383</v>
      </c>
      <c r="B145" s="14">
        <v>3.9990537040664897E-5</v>
      </c>
      <c r="C145" s="14">
        <v>7.542187203506512E-6</v>
      </c>
      <c r="I145" s="10" t="s">
        <v>532</v>
      </c>
      <c r="J145" s="14">
        <v>2.1581745594099211E-4</v>
      </c>
      <c r="K145" s="14">
        <v>9.8334875978818932E-6</v>
      </c>
      <c r="Q145" s="10" t="s">
        <v>375</v>
      </c>
      <c r="R145" s="14">
        <v>2.9053116063319619E-14</v>
      </c>
      <c r="S145" s="14">
        <v>1.13674750681997E-6</v>
      </c>
    </row>
    <row r="146" spans="1:19" x14ac:dyDescent="0.2">
      <c r="A146" s="10" t="s">
        <v>442</v>
      </c>
      <c r="B146" s="14">
        <v>1.257825373574707E-4</v>
      </c>
      <c r="C146" s="14">
        <v>7.1109935261213533E-6</v>
      </c>
      <c r="I146" s="10" t="s">
        <v>189</v>
      </c>
      <c r="J146" s="14">
        <v>2.68975829443458E-4</v>
      </c>
      <c r="K146" s="14">
        <v>9.6997120474790452E-6</v>
      </c>
      <c r="Q146" s="10" t="s">
        <v>532</v>
      </c>
      <c r="R146" s="14">
        <v>7.2431392830454551E-5</v>
      </c>
      <c r="S146" s="14">
        <v>1.0659936291857489E-6</v>
      </c>
    </row>
    <row r="147" spans="1:19" x14ac:dyDescent="0.2">
      <c r="A147" s="10" t="s">
        <v>457</v>
      </c>
      <c r="B147" s="14">
        <v>0</v>
      </c>
      <c r="C147" s="14">
        <v>7.0785126551023554E-6</v>
      </c>
      <c r="I147" s="10" t="s">
        <v>419</v>
      </c>
      <c r="J147" s="14">
        <v>6.6374752224839382E-5</v>
      </c>
      <c r="K147" s="14">
        <v>9.6792406282746894E-6</v>
      </c>
      <c r="Q147" s="10" t="s">
        <v>379</v>
      </c>
      <c r="R147" s="14">
        <v>1.7863673966336601E-4</v>
      </c>
      <c r="S147" s="14">
        <v>9.0461494657315183E-7</v>
      </c>
    </row>
    <row r="148" spans="1:19" x14ac:dyDescent="0.2">
      <c r="A148" s="10" t="s">
        <v>384</v>
      </c>
      <c r="B148" s="14">
        <v>1.0723284587553331E-5</v>
      </c>
      <c r="C148" s="14">
        <v>6.8814909469394994E-6</v>
      </c>
      <c r="I148" s="10" t="s">
        <v>112</v>
      </c>
      <c r="J148" s="14">
        <v>3.876944943154659E-4</v>
      </c>
      <c r="K148" s="14">
        <v>9.4138703640173026E-6</v>
      </c>
      <c r="Q148" s="10" t="s">
        <v>102</v>
      </c>
      <c r="R148" s="14">
        <v>1.2481777050316871E-5</v>
      </c>
      <c r="S148" s="14">
        <v>7.3639332856197967E-7</v>
      </c>
    </row>
    <row r="149" spans="1:19" x14ac:dyDescent="0.2">
      <c r="A149" s="10" t="s">
        <v>139</v>
      </c>
      <c r="B149" s="14">
        <v>5.7344088217776249E-5</v>
      </c>
      <c r="C149" s="14">
        <v>6.4404505299543122E-6</v>
      </c>
      <c r="I149" s="10" t="s">
        <v>90</v>
      </c>
      <c r="J149" s="14">
        <v>9.0171757743591778E-5</v>
      </c>
      <c r="K149" s="14">
        <v>9.3810230720529949E-6</v>
      </c>
      <c r="Q149" s="10" t="s">
        <v>85</v>
      </c>
      <c r="R149" s="15">
        <v>0</v>
      </c>
      <c r="S149" s="14">
        <v>6.8154051145154707E-7</v>
      </c>
    </row>
    <row r="150" spans="1:19" x14ac:dyDescent="0.2">
      <c r="A150" s="10" t="s">
        <v>199</v>
      </c>
      <c r="B150" s="14">
        <v>6.9659713406188269E-5</v>
      </c>
      <c r="C150" s="14">
        <v>6.4266740628817519E-6</v>
      </c>
      <c r="I150" s="10" t="s">
        <v>375</v>
      </c>
      <c r="J150" s="14">
        <v>4.1196929478213312E-5</v>
      </c>
      <c r="K150" s="14">
        <v>9.2789147784468889E-6</v>
      </c>
      <c r="Q150" s="10" t="s">
        <v>268</v>
      </c>
      <c r="R150" s="14">
        <v>0</v>
      </c>
      <c r="S150" s="14">
        <v>6.7519837986625303E-7</v>
      </c>
    </row>
    <row r="151" spans="1:19" x14ac:dyDescent="0.2">
      <c r="A151" s="10" t="s">
        <v>318</v>
      </c>
      <c r="B151" s="14">
        <v>1.9928610409296181E-5</v>
      </c>
      <c r="C151" s="14">
        <v>6.3614618196941559E-6</v>
      </c>
      <c r="I151" s="10" t="s">
        <v>144</v>
      </c>
      <c r="J151" s="14">
        <v>6.1787994434759212E-5</v>
      </c>
      <c r="K151" s="14">
        <v>9.2570513967902217E-6</v>
      </c>
      <c r="Q151" s="10" t="s">
        <v>276</v>
      </c>
      <c r="R151" s="14">
        <v>0</v>
      </c>
      <c r="S151" s="14">
        <v>6.3873841684230093E-7</v>
      </c>
    </row>
    <row r="152" spans="1:19" x14ac:dyDescent="0.2">
      <c r="A152" s="10" t="s">
        <v>56</v>
      </c>
      <c r="B152" s="14">
        <v>7.1022447775146279E-5</v>
      </c>
      <c r="C152" s="14">
        <v>6.2330802734841907E-6</v>
      </c>
      <c r="I152" s="10" t="s">
        <v>133</v>
      </c>
      <c r="J152" s="14">
        <v>0</v>
      </c>
      <c r="K152" s="14">
        <v>9.2168677839724501E-6</v>
      </c>
      <c r="Q152" s="10" t="s">
        <v>348</v>
      </c>
      <c r="R152" s="14">
        <v>0</v>
      </c>
      <c r="S152" s="14">
        <v>1.4241643755463481E-7</v>
      </c>
    </row>
    <row r="153" spans="1:19" x14ac:dyDescent="0.2">
      <c r="A153" s="10" t="s">
        <v>537</v>
      </c>
      <c r="B153" s="14">
        <v>1.914667605841382E-5</v>
      </c>
      <c r="C153" s="14">
        <v>6.2197689187078437E-6</v>
      </c>
      <c r="I153" s="10" t="s">
        <v>243</v>
      </c>
      <c r="J153" s="14">
        <v>5.4580984798734059E-5</v>
      </c>
      <c r="K153" s="14">
        <v>9.1998634641046867E-6</v>
      </c>
      <c r="Q153" s="10" t="s">
        <v>235</v>
      </c>
      <c r="R153" s="14">
        <v>0</v>
      </c>
      <c r="S153" s="14">
        <v>-3.6409971960614559E-7</v>
      </c>
    </row>
    <row r="154" spans="1:19" x14ac:dyDescent="0.2">
      <c r="A154" s="10" t="s">
        <v>512</v>
      </c>
      <c r="B154" s="14">
        <v>1.010375135900602E-4</v>
      </c>
      <c r="C154" s="14">
        <v>6.086654030230625E-6</v>
      </c>
      <c r="I154" s="10" t="s">
        <v>358</v>
      </c>
      <c r="J154" s="14">
        <v>1.13263293672555E-4</v>
      </c>
      <c r="K154" s="14">
        <v>9.0459859953461311E-6</v>
      </c>
      <c r="Q154" s="10" t="s">
        <v>460</v>
      </c>
      <c r="R154" s="14">
        <v>0</v>
      </c>
      <c r="S154" s="14">
        <v>-6.7320039771502183E-7</v>
      </c>
    </row>
    <row r="155" spans="1:19" x14ac:dyDescent="0.2">
      <c r="A155" s="10" t="s">
        <v>286</v>
      </c>
      <c r="B155" s="14">
        <v>0</v>
      </c>
      <c r="C155" s="14">
        <v>5.9665608666936089E-6</v>
      </c>
      <c r="I155" s="10" t="s">
        <v>193</v>
      </c>
      <c r="J155" s="14">
        <v>1.162863963846834E-4</v>
      </c>
      <c r="K155" s="14">
        <v>9.0047858311734458E-6</v>
      </c>
      <c r="Q155" s="10" t="s">
        <v>168</v>
      </c>
      <c r="R155" s="14">
        <v>8.5756028257589459E-4</v>
      </c>
      <c r="S155" s="14">
        <v>-1.1313681213707531E-6</v>
      </c>
    </row>
    <row r="156" spans="1:19" x14ac:dyDescent="0.2">
      <c r="A156" s="10" t="s">
        <v>130</v>
      </c>
      <c r="B156" s="14">
        <v>4.4742599258699513E-5</v>
      </c>
      <c r="C156" s="14">
        <v>5.8905184581172154E-6</v>
      </c>
      <c r="I156" s="10" t="s">
        <v>522</v>
      </c>
      <c r="J156" s="14">
        <v>0</v>
      </c>
      <c r="K156" s="14">
        <v>8.9024983836454565E-6</v>
      </c>
      <c r="Q156" s="10" t="s">
        <v>286</v>
      </c>
      <c r="R156" s="14">
        <v>0</v>
      </c>
      <c r="S156" s="14">
        <v>-1.406202217842156E-6</v>
      </c>
    </row>
    <row r="157" spans="1:19" x14ac:dyDescent="0.2">
      <c r="A157" s="10" t="s">
        <v>290</v>
      </c>
      <c r="B157" s="14">
        <v>7.7880694343316895E-6</v>
      </c>
      <c r="C157" s="14">
        <v>5.5548131116527248E-6</v>
      </c>
      <c r="I157" s="10" t="s">
        <v>151</v>
      </c>
      <c r="J157" s="14">
        <v>0</v>
      </c>
      <c r="K157" s="14">
        <v>8.8836266905836311E-6</v>
      </c>
      <c r="Q157" s="10" t="s">
        <v>84</v>
      </c>
      <c r="R157" s="15">
        <v>0</v>
      </c>
      <c r="S157" s="14">
        <v>-1.5959945545647571E-6</v>
      </c>
    </row>
    <row r="158" spans="1:19" x14ac:dyDescent="0.2">
      <c r="A158" s="10" t="s">
        <v>390</v>
      </c>
      <c r="B158" s="14">
        <v>0</v>
      </c>
      <c r="C158" s="14">
        <v>5.5246857981680922E-6</v>
      </c>
      <c r="I158" s="10" t="s">
        <v>139</v>
      </c>
      <c r="J158" s="14">
        <v>5.7632460582871823E-5</v>
      </c>
      <c r="K158" s="14">
        <v>8.6519594472132239E-6</v>
      </c>
      <c r="Q158" s="10" t="s">
        <v>152</v>
      </c>
      <c r="R158" s="14">
        <v>7.2557490767226669E-15</v>
      </c>
      <c r="S158" s="14">
        <v>-1.7081481916839891E-6</v>
      </c>
    </row>
    <row r="159" spans="1:19" x14ac:dyDescent="0.2">
      <c r="A159" s="10" t="s">
        <v>478</v>
      </c>
      <c r="B159" s="14">
        <v>1.338319685133249E-5</v>
      </c>
      <c r="C159" s="14">
        <v>5.4092848964444444E-6</v>
      </c>
      <c r="I159" s="10" t="s">
        <v>179</v>
      </c>
      <c r="J159" s="14">
        <v>0</v>
      </c>
      <c r="K159" s="14">
        <v>8.6324963546138025E-6</v>
      </c>
      <c r="Q159" s="10" t="s">
        <v>278</v>
      </c>
      <c r="R159" s="14">
        <v>5.6501541432093857E-16</v>
      </c>
      <c r="S159" s="14">
        <v>-1.957270198220622E-6</v>
      </c>
    </row>
    <row r="160" spans="1:19" x14ac:dyDescent="0.2">
      <c r="A160" s="10" t="s">
        <v>218</v>
      </c>
      <c r="B160" s="14">
        <v>4.8370597774744302E-5</v>
      </c>
      <c r="C160" s="14">
        <v>5.3622054330892754E-6</v>
      </c>
      <c r="I160" s="10" t="s">
        <v>371</v>
      </c>
      <c r="J160" s="14">
        <v>1.9464365794812921E-4</v>
      </c>
      <c r="K160" s="14">
        <v>8.6193106368001792E-6</v>
      </c>
      <c r="Q160" s="10" t="s">
        <v>151</v>
      </c>
      <c r="R160" s="14">
        <v>0</v>
      </c>
      <c r="S160" s="14">
        <v>-2.0300049376326748E-6</v>
      </c>
    </row>
    <row r="161" spans="1:19" x14ac:dyDescent="0.2">
      <c r="A161" s="10" t="s">
        <v>271</v>
      </c>
      <c r="B161" s="14">
        <v>3.4609404709955388E-5</v>
      </c>
      <c r="C161" s="14">
        <v>5.3060839952899347E-6</v>
      </c>
      <c r="I161" s="10" t="s">
        <v>195</v>
      </c>
      <c r="J161" s="14">
        <v>0</v>
      </c>
      <c r="K161" s="14">
        <v>8.5346487466698913E-6</v>
      </c>
      <c r="Q161" s="10" t="s">
        <v>92</v>
      </c>
      <c r="R161" s="14">
        <v>4.3767607153486673E-14</v>
      </c>
      <c r="S161" s="14">
        <v>-2.1719542419692459E-6</v>
      </c>
    </row>
    <row r="162" spans="1:19" x14ac:dyDescent="0.2">
      <c r="A162" s="10" t="s">
        <v>169</v>
      </c>
      <c r="B162" s="14">
        <v>2.8507510113049089E-4</v>
      </c>
      <c r="C162" s="14">
        <v>5.2316295314925934E-6</v>
      </c>
      <c r="I162" s="10" t="s">
        <v>78</v>
      </c>
      <c r="J162" s="14">
        <v>2.126552385780067E-4</v>
      </c>
      <c r="K162" s="14">
        <v>8.5002591426276497E-6</v>
      </c>
      <c r="Q162" s="10" t="s">
        <v>496</v>
      </c>
      <c r="R162" s="14">
        <v>0</v>
      </c>
      <c r="S162" s="14">
        <v>-2.2471392161216229E-6</v>
      </c>
    </row>
    <row r="163" spans="1:19" x14ac:dyDescent="0.2">
      <c r="A163" s="10" t="s">
        <v>201</v>
      </c>
      <c r="B163" s="14">
        <v>4.8598532654843672E-5</v>
      </c>
      <c r="C163" s="14">
        <v>5.1198499748924956E-6</v>
      </c>
      <c r="I163" s="10" t="s">
        <v>130</v>
      </c>
      <c r="J163" s="14">
        <v>1.4297552604411961E-4</v>
      </c>
      <c r="K163" s="14">
        <v>8.1325177404221265E-6</v>
      </c>
      <c r="Q163" s="10" t="s">
        <v>419</v>
      </c>
      <c r="R163" s="14">
        <v>3.4355536779234859E-15</v>
      </c>
      <c r="S163" s="14">
        <v>-2.4439642649406908E-6</v>
      </c>
    </row>
    <row r="164" spans="1:19" x14ac:dyDescent="0.2">
      <c r="A164" s="10" t="s">
        <v>416</v>
      </c>
      <c r="B164" s="14">
        <v>1.7374108163314219E-6</v>
      </c>
      <c r="C164" s="14">
        <v>5.0270908169075444E-6</v>
      </c>
      <c r="I164" s="10" t="s">
        <v>96</v>
      </c>
      <c r="J164" s="14">
        <v>3.5746035718888492E-5</v>
      </c>
      <c r="K164" s="14">
        <v>8.1250736725663107E-6</v>
      </c>
      <c r="Q164" s="10" t="s">
        <v>162</v>
      </c>
      <c r="R164" s="14">
        <v>2.9634579215506378E-17</v>
      </c>
      <c r="S164" s="14">
        <v>-2.4812309078795752E-6</v>
      </c>
    </row>
    <row r="165" spans="1:19" x14ac:dyDescent="0.2">
      <c r="A165" s="10" t="s">
        <v>60</v>
      </c>
      <c r="B165" s="14">
        <v>6.2841162935130818E-5</v>
      </c>
      <c r="C165" s="14">
        <v>5.0039763098324523E-6</v>
      </c>
      <c r="I165" s="10" t="s">
        <v>356</v>
      </c>
      <c r="J165" s="14">
        <v>1.0793708104882951E-4</v>
      </c>
      <c r="K165" s="14">
        <v>8.1099020570570868E-6</v>
      </c>
      <c r="Q165" s="10" t="s">
        <v>364</v>
      </c>
      <c r="R165" s="14">
        <v>0</v>
      </c>
      <c r="S165" s="14">
        <v>-2.490518919889686E-6</v>
      </c>
    </row>
    <row r="166" spans="1:19" x14ac:dyDescent="0.2">
      <c r="A166" s="10" t="s">
        <v>255</v>
      </c>
      <c r="B166" s="14">
        <v>5.2477030148282477E-5</v>
      </c>
      <c r="C166" s="14">
        <v>4.8971498241073E-6</v>
      </c>
      <c r="I166" s="10" t="s">
        <v>504</v>
      </c>
      <c r="J166" s="14">
        <v>1.074514777802608E-4</v>
      </c>
      <c r="K166" s="14">
        <v>8.0771168390310301E-6</v>
      </c>
      <c r="Q166" s="10" t="s">
        <v>136</v>
      </c>
      <c r="R166" s="14">
        <v>0</v>
      </c>
      <c r="S166" s="14">
        <v>-2.6965043942618611E-6</v>
      </c>
    </row>
    <row r="167" spans="1:19" x14ac:dyDescent="0.2">
      <c r="A167" s="10" t="s">
        <v>505</v>
      </c>
      <c r="B167" s="14">
        <v>3.2742585260085132E-5</v>
      </c>
      <c r="C167" s="14">
        <v>4.7661259117401506E-6</v>
      </c>
      <c r="I167" s="10" t="s">
        <v>324</v>
      </c>
      <c r="J167" s="14">
        <v>1.6385018499937281E-4</v>
      </c>
      <c r="K167" s="14">
        <v>8.0770434492155431E-6</v>
      </c>
      <c r="Q167" s="10" t="s">
        <v>331</v>
      </c>
      <c r="R167" s="14">
        <v>6.531303809612157E-5</v>
      </c>
      <c r="S167" s="14">
        <v>-2.7368765054202552E-6</v>
      </c>
    </row>
    <row r="168" spans="1:19" x14ac:dyDescent="0.2">
      <c r="A168" s="10" t="s">
        <v>99</v>
      </c>
      <c r="B168" s="15">
        <v>0</v>
      </c>
      <c r="C168" s="14">
        <v>4.2765761270788564E-6</v>
      </c>
      <c r="I168" s="10" t="s">
        <v>270</v>
      </c>
      <c r="J168" s="14">
        <v>2.7729804222037128E-4</v>
      </c>
      <c r="K168" s="14">
        <v>7.9268489790610549E-6</v>
      </c>
      <c r="Q168" s="10" t="s">
        <v>101</v>
      </c>
      <c r="R168" s="14">
        <v>1.815592149404746E-4</v>
      </c>
      <c r="S168" s="14">
        <v>-2.7817804180555189E-6</v>
      </c>
    </row>
    <row r="169" spans="1:19" x14ac:dyDescent="0.2">
      <c r="A169" s="10" t="s">
        <v>530</v>
      </c>
      <c r="B169" s="14">
        <v>9.7828693744226791E-5</v>
      </c>
      <c r="C169" s="14">
        <v>4.2410726765181397E-6</v>
      </c>
      <c r="I169" s="10" t="s">
        <v>341</v>
      </c>
      <c r="J169" s="14">
        <v>0</v>
      </c>
      <c r="K169" s="14">
        <v>7.8151102276670857E-6</v>
      </c>
      <c r="Q169" s="10" t="s">
        <v>500</v>
      </c>
      <c r="R169" s="14">
        <v>4.7484302171810532E-16</v>
      </c>
      <c r="S169" s="14">
        <v>-2.9603245332833332E-6</v>
      </c>
    </row>
    <row r="170" spans="1:19" x14ac:dyDescent="0.2">
      <c r="A170" s="10" t="s">
        <v>352</v>
      </c>
      <c r="B170" s="14">
        <v>4.1508681719779511E-4</v>
      </c>
      <c r="C170" s="14">
        <v>4.1310716015813737E-6</v>
      </c>
      <c r="I170" s="10" t="s">
        <v>219</v>
      </c>
      <c r="J170" s="14">
        <v>0</v>
      </c>
      <c r="K170" s="14">
        <v>7.3781366437044898E-6</v>
      </c>
      <c r="Q170" s="10" t="s">
        <v>302</v>
      </c>
      <c r="R170" s="14">
        <v>0</v>
      </c>
      <c r="S170" s="14">
        <v>-3.2689015560082631E-6</v>
      </c>
    </row>
    <row r="171" spans="1:19" x14ac:dyDescent="0.2">
      <c r="A171" s="10" t="s">
        <v>367</v>
      </c>
      <c r="B171" s="14">
        <v>5.5927505416860519E-5</v>
      </c>
      <c r="C171" s="14">
        <v>3.7273455420899838E-6</v>
      </c>
      <c r="I171" s="10" t="s">
        <v>180</v>
      </c>
      <c r="J171" s="14">
        <v>1.286873721318688E-4</v>
      </c>
      <c r="K171" s="14">
        <v>7.3412103815858829E-6</v>
      </c>
      <c r="Q171" s="10" t="s">
        <v>409</v>
      </c>
      <c r="R171" s="14">
        <v>1.010841399792425E-14</v>
      </c>
      <c r="S171" s="14">
        <v>-3.290533844352298E-6</v>
      </c>
    </row>
    <row r="172" spans="1:19" x14ac:dyDescent="0.2">
      <c r="A172" s="10" t="s">
        <v>211</v>
      </c>
      <c r="B172" s="14">
        <v>3.0042509109430569E-5</v>
      </c>
      <c r="C172" s="14">
        <v>3.6003891296943952E-6</v>
      </c>
      <c r="I172" s="10" t="s">
        <v>150</v>
      </c>
      <c r="J172" s="14">
        <v>6.0702706911761463E-4</v>
      </c>
      <c r="K172" s="14">
        <v>7.2619775291844289E-6</v>
      </c>
      <c r="Q172" s="10" t="s">
        <v>241</v>
      </c>
      <c r="R172" s="14">
        <v>0</v>
      </c>
      <c r="S172" s="14">
        <v>-3.361993414830588E-6</v>
      </c>
    </row>
    <row r="173" spans="1:19" x14ac:dyDescent="0.2">
      <c r="A173" s="10" t="s">
        <v>300</v>
      </c>
      <c r="B173" s="14">
        <v>2.3445001573313952E-5</v>
      </c>
      <c r="C173" s="14">
        <v>3.597952919187598E-6</v>
      </c>
      <c r="I173" s="10" t="s">
        <v>269</v>
      </c>
      <c r="J173" s="14">
        <v>8.1092073518568148E-6</v>
      </c>
      <c r="K173" s="14">
        <v>7.1777556122881399E-6</v>
      </c>
      <c r="Q173" s="10" t="s">
        <v>153</v>
      </c>
      <c r="R173" s="14">
        <v>1.099362043757555E-14</v>
      </c>
      <c r="S173" s="14">
        <v>-3.467118782097659E-6</v>
      </c>
    </row>
    <row r="174" spans="1:19" x14ac:dyDescent="0.2">
      <c r="A174" s="10" t="s">
        <v>405</v>
      </c>
      <c r="B174" s="14">
        <v>8.3434023772779455E-6</v>
      </c>
      <c r="C174" s="14">
        <v>3.5215705654557039E-6</v>
      </c>
      <c r="I174" s="10" t="s">
        <v>343</v>
      </c>
      <c r="J174" s="14">
        <v>1.9284202084412239E-4</v>
      </c>
      <c r="K174" s="14">
        <v>7.0601262908181896E-6</v>
      </c>
      <c r="Q174" s="10" t="s">
        <v>185</v>
      </c>
      <c r="R174" s="14">
        <v>1.339794569898157E-14</v>
      </c>
      <c r="S174" s="14">
        <v>-3.476306954670458E-6</v>
      </c>
    </row>
    <row r="175" spans="1:19" x14ac:dyDescent="0.2">
      <c r="A175" s="10" t="s">
        <v>262</v>
      </c>
      <c r="B175" s="14">
        <v>6.817123318354407E-5</v>
      </c>
      <c r="C175" s="14">
        <v>3.4625055887966792E-6</v>
      </c>
      <c r="I175" s="10" t="s">
        <v>248</v>
      </c>
      <c r="J175" s="14">
        <v>2.048527802384303E-5</v>
      </c>
      <c r="K175" s="14">
        <v>6.8764437364006696E-6</v>
      </c>
      <c r="Q175" s="10" t="s">
        <v>360</v>
      </c>
      <c r="R175" s="14">
        <v>0</v>
      </c>
      <c r="S175" s="14">
        <v>-3.5232525262497008E-6</v>
      </c>
    </row>
    <row r="176" spans="1:19" x14ac:dyDescent="0.2">
      <c r="A176" s="10" t="s">
        <v>178</v>
      </c>
      <c r="B176" s="14">
        <v>0</v>
      </c>
      <c r="C176" s="14">
        <v>3.40493394909694E-6</v>
      </c>
      <c r="I176" s="10" t="s">
        <v>222</v>
      </c>
      <c r="J176" s="14">
        <v>4.2309649366295592E-4</v>
      </c>
      <c r="K176" s="14">
        <v>6.8556047878557156E-6</v>
      </c>
      <c r="Q176" s="10" t="s">
        <v>497</v>
      </c>
      <c r="R176" s="14">
        <v>0</v>
      </c>
      <c r="S176" s="14">
        <v>-3.6229807810712752E-6</v>
      </c>
    </row>
    <row r="177" spans="1:19" x14ac:dyDescent="0.2">
      <c r="A177" s="10" t="s">
        <v>213</v>
      </c>
      <c r="B177" s="14">
        <v>7.4948652096536696E-5</v>
      </c>
      <c r="C177" s="14">
        <v>3.2625413243995002E-6</v>
      </c>
      <c r="I177" s="10" t="s">
        <v>169</v>
      </c>
      <c r="J177" s="14">
        <v>3.722269506482425E-4</v>
      </c>
      <c r="K177" s="14">
        <v>6.8142210891018596E-6</v>
      </c>
      <c r="Q177" s="10" t="s">
        <v>415</v>
      </c>
      <c r="R177" s="14">
        <v>7.0692164048899633E-15</v>
      </c>
      <c r="S177" s="14">
        <v>-3.7481052536215151E-6</v>
      </c>
    </row>
    <row r="178" spans="1:19" x14ac:dyDescent="0.2">
      <c r="A178" s="10" t="s">
        <v>136</v>
      </c>
      <c r="B178" s="14">
        <v>0</v>
      </c>
      <c r="C178" s="14">
        <v>3.2152614733194071E-6</v>
      </c>
      <c r="I178" s="10" t="s">
        <v>165</v>
      </c>
      <c r="J178" s="14">
        <v>1.8402075866612111E-7</v>
      </c>
      <c r="K178" s="14">
        <v>6.8089456656062656E-6</v>
      </c>
      <c r="Q178" s="10" t="s">
        <v>432</v>
      </c>
      <c r="R178" s="14">
        <v>0</v>
      </c>
      <c r="S178" s="14">
        <v>-3.79744032693765E-6</v>
      </c>
    </row>
    <row r="179" spans="1:19" x14ac:dyDescent="0.2">
      <c r="A179" s="10" t="s">
        <v>263</v>
      </c>
      <c r="B179" s="14">
        <v>1.657172779187692E-4</v>
      </c>
      <c r="C179" s="14">
        <v>3.1899533651702448E-6</v>
      </c>
      <c r="I179" s="10" t="s">
        <v>443</v>
      </c>
      <c r="J179" s="14">
        <v>1.309410785785557E-4</v>
      </c>
      <c r="K179" s="14">
        <v>6.3681864012139169E-6</v>
      </c>
      <c r="Q179" s="10" t="s">
        <v>529</v>
      </c>
      <c r="R179" s="14">
        <v>6.9230257475880357E-15</v>
      </c>
      <c r="S179" s="14">
        <v>-4.4434044575745357E-6</v>
      </c>
    </row>
    <row r="180" spans="1:19" x14ac:dyDescent="0.2">
      <c r="A180" s="10" t="s">
        <v>379</v>
      </c>
      <c r="B180" s="14">
        <v>1.208737481166757E-4</v>
      </c>
      <c r="C180" s="14">
        <v>3.1687929635521482E-6</v>
      </c>
      <c r="I180" s="10" t="s">
        <v>286</v>
      </c>
      <c r="J180" s="14">
        <v>0</v>
      </c>
      <c r="K180" s="14">
        <v>6.3181902379151589E-6</v>
      </c>
      <c r="Q180" s="10" t="s">
        <v>343</v>
      </c>
      <c r="R180" s="14">
        <v>1.374377660563601E-4</v>
      </c>
      <c r="S180" s="14">
        <v>-4.6220772925854416E-6</v>
      </c>
    </row>
    <row r="181" spans="1:19" x14ac:dyDescent="0.2">
      <c r="A181" s="10" t="s">
        <v>80</v>
      </c>
      <c r="B181" s="14">
        <v>3.4862081721756592E-5</v>
      </c>
      <c r="C181" s="14">
        <v>3.13603523627877E-6</v>
      </c>
      <c r="I181" s="10" t="s">
        <v>530</v>
      </c>
      <c r="J181" s="14">
        <v>2.310587074181708E-4</v>
      </c>
      <c r="K181" s="14">
        <v>6.3084786742390922E-6</v>
      </c>
      <c r="Q181" s="10" t="s">
        <v>234</v>
      </c>
      <c r="R181" s="14">
        <v>0</v>
      </c>
      <c r="S181" s="14">
        <v>-4.6222004114758778E-6</v>
      </c>
    </row>
    <row r="182" spans="1:19" x14ac:dyDescent="0.2">
      <c r="A182" s="10" t="s">
        <v>447</v>
      </c>
      <c r="B182" s="14">
        <v>4.3892215891390798E-4</v>
      </c>
      <c r="C182" s="14">
        <v>3.110453350258014E-6</v>
      </c>
      <c r="I182" s="10" t="s">
        <v>136</v>
      </c>
      <c r="J182" s="14">
        <v>0</v>
      </c>
      <c r="K182" s="14">
        <v>6.1163546508941221E-6</v>
      </c>
      <c r="Q182" s="10" t="s">
        <v>141</v>
      </c>
      <c r="R182" s="14">
        <v>0</v>
      </c>
      <c r="S182" s="14">
        <v>-4.6900344868674167E-6</v>
      </c>
    </row>
    <row r="183" spans="1:19" x14ac:dyDescent="0.2">
      <c r="A183" s="10" t="s">
        <v>465</v>
      </c>
      <c r="B183" s="14">
        <v>8.5023347354124822E-5</v>
      </c>
      <c r="C183" s="14">
        <v>3.105148886089665E-6</v>
      </c>
      <c r="I183" s="10" t="s">
        <v>210</v>
      </c>
      <c r="J183" s="14">
        <v>2.5600126185099118E-5</v>
      </c>
      <c r="K183" s="14">
        <v>6.1044460702156241E-6</v>
      </c>
      <c r="Q183" s="10" t="s">
        <v>372</v>
      </c>
      <c r="R183" s="14">
        <v>0</v>
      </c>
      <c r="S183" s="14">
        <v>-4.9308555376044483E-6</v>
      </c>
    </row>
    <row r="184" spans="1:19" x14ac:dyDescent="0.2">
      <c r="A184" s="10" t="s">
        <v>536</v>
      </c>
      <c r="B184" s="14">
        <v>8.5626261596848661E-4</v>
      </c>
      <c r="C184" s="14">
        <v>2.979135087498414E-6</v>
      </c>
      <c r="I184" s="10" t="s">
        <v>487</v>
      </c>
      <c r="J184" s="14">
        <v>1.684829045060752E-4</v>
      </c>
      <c r="K184" s="14">
        <v>5.8180058006915989E-6</v>
      </c>
      <c r="Q184" s="10" t="s">
        <v>431</v>
      </c>
      <c r="R184" s="14">
        <v>2.8167326780968078E-15</v>
      </c>
      <c r="S184" s="14">
        <v>-4.9428784096571676E-6</v>
      </c>
    </row>
    <row r="185" spans="1:19" x14ac:dyDescent="0.2">
      <c r="A185" s="10" t="s">
        <v>221</v>
      </c>
      <c r="B185" s="14">
        <v>6.3431473405691245E-5</v>
      </c>
      <c r="C185" s="14">
        <v>2.960406084148305E-6</v>
      </c>
      <c r="I185" s="10" t="s">
        <v>186</v>
      </c>
      <c r="J185" s="14">
        <v>8.0447845642012291E-5</v>
      </c>
      <c r="K185" s="14">
        <v>5.7786703417117069E-6</v>
      </c>
      <c r="Q185" s="10" t="s">
        <v>148</v>
      </c>
      <c r="R185" s="14">
        <v>7.289717913930875E-15</v>
      </c>
      <c r="S185" s="14">
        <v>-4.9513510930843197E-6</v>
      </c>
    </row>
    <row r="186" spans="1:19" x14ac:dyDescent="0.2">
      <c r="A186" s="10" t="s">
        <v>534</v>
      </c>
      <c r="B186" s="14">
        <v>8.1915720154185557E-5</v>
      </c>
      <c r="C186" s="14">
        <v>2.919417481476803E-6</v>
      </c>
      <c r="I186" s="10" t="s">
        <v>73</v>
      </c>
      <c r="J186" s="14">
        <v>3.1433743085187868E-4</v>
      </c>
      <c r="K186" s="14">
        <v>5.7406591828017322E-6</v>
      </c>
      <c r="Q186" s="10" t="s">
        <v>209</v>
      </c>
      <c r="R186" s="14">
        <v>3.0199693870860809E-4</v>
      </c>
      <c r="S186" s="14">
        <v>-4.954894223715806E-6</v>
      </c>
    </row>
    <row r="187" spans="1:19" x14ac:dyDescent="0.2">
      <c r="A187" s="10" t="s">
        <v>126</v>
      </c>
      <c r="B187" s="14">
        <v>1.8362313686068709E-4</v>
      </c>
      <c r="C187" s="14">
        <v>2.6171566619329E-6</v>
      </c>
      <c r="I187" s="10" t="s">
        <v>460</v>
      </c>
      <c r="J187" s="14">
        <v>0</v>
      </c>
      <c r="K187" s="14">
        <v>5.7205720244328534E-6</v>
      </c>
      <c r="Q187" s="10" t="s">
        <v>450</v>
      </c>
      <c r="R187" s="14">
        <v>3.0218353141408082E-16</v>
      </c>
      <c r="S187" s="14">
        <v>-4.9839314381302599E-6</v>
      </c>
    </row>
    <row r="188" spans="1:19" x14ac:dyDescent="0.2">
      <c r="A188" s="10" t="s">
        <v>410</v>
      </c>
      <c r="B188" s="14">
        <v>2.6254190789147261E-5</v>
      </c>
      <c r="C188" s="14">
        <v>2.3179917256752331E-6</v>
      </c>
      <c r="I188" s="10" t="s">
        <v>384</v>
      </c>
      <c r="J188" s="14">
        <v>3.6844429336163838E-5</v>
      </c>
      <c r="K188" s="14">
        <v>5.6660260354065836E-6</v>
      </c>
      <c r="Q188" s="10" t="s">
        <v>417</v>
      </c>
      <c r="R188" s="14">
        <v>1.1503903961901151E-15</v>
      </c>
      <c r="S188" s="14">
        <v>-4.9864900040736006E-6</v>
      </c>
    </row>
    <row r="189" spans="1:19" x14ac:dyDescent="0.2">
      <c r="A189" s="10" t="s">
        <v>329</v>
      </c>
      <c r="B189" s="14">
        <v>9.811397997743174E-6</v>
      </c>
      <c r="C189" s="14">
        <v>2.2845606244092791E-6</v>
      </c>
      <c r="I189" s="10" t="s">
        <v>438</v>
      </c>
      <c r="J189" s="14">
        <v>3.8786736458271758E-5</v>
      </c>
      <c r="K189" s="14">
        <v>5.6267981389591173E-6</v>
      </c>
      <c r="Q189" s="10" t="s">
        <v>99</v>
      </c>
      <c r="R189" s="15">
        <v>0</v>
      </c>
      <c r="S189" s="14">
        <v>-5.1746239157891103E-6</v>
      </c>
    </row>
    <row r="190" spans="1:19" x14ac:dyDescent="0.2">
      <c r="A190" s="10" t="s">
        <v>375</v>
      </c>
      <c r="B190" s="14">
        <v>1.3671544001692339E-5</v>
      </c>
      <c r="C190" s="14">
        <v>2.1592807364643899E-6</v>
      </c>
      <c r="I190" s="10" t="s">
        <v>121</v>
      </c>
      <c r="J190" s="14">
        <v>0</v>
      </c>
      <c r="K190" s="14">
        <v>5.5817884385991694E-6</v>
      </c>
      <c r="Q190" s="10" t="s">
        <v>42</v>
      </c>
      <c r="R190" s="14">
        <v>8.3194711783768197E-14</v>
      </c>
      <c r="S190" s="14">
        <v>-5.2937084521221019E-6</v>
      </c>
    </row>
    <row r="191" spans="1:19" x14ac:dyDescent="0.2">
      <c r="A191" s="10" t="s">
        <v>79</v>
      </c>
      <c r="B191" s="15">
        <v>0</v>
      </c>
      <c r="C191" s="14">
        <v>2.1111548223993811E-6</v>
      </c>
      <c r="I191" s="10" t="s">
        <v>400</v>
      </c>
      <c r="J191" s="14">
        <v>2.789367267650245E-5</v>
      </c>
      <c r="K191" s="14">
        <v>5.5796466055238978E-6</v>
      </c>
      <c r="Q191" s="10" t="s">
        <v>453</v>
      </c>
      <c r="R191" s="14">
        <v>0</v>
      </c>
      <c r="S191" s="14">
        <v>-5.402122823437793E-6</v>
      </c>
    </row>
    <row r="192" spans="1:19" x14ac:dyDescent="0.2">
      <c r="A192" s="10" t="s">
        <v>473</v>
      </c>
      <c r="B192" s="14">
        <v>6.1837975732800219E-5</v>
      </c>
      <c r="C192" s="14">
        <v>1.956612844592176E-6</v>
      </c>
      <c r="I192" s="10" t="s">
        <v>505</v>
      </c>
      <c r="J192" s="14">
        <v>7.8207085387727656E-5</v>
      </c>
      <c r="K192" s="14">
        <v>5.3776394595616752E-6</v>
      </c>
      <c r="Q192" s="10" t="s">
        <v>513</v>
      </c>
      <c r="R192" s="14">
        <v>5.4676315403929039E-14</v>
      </c>
      <c r="S192" s="14">
        <v>-5.624542782378819E-6</v>
      </c>
    </row>
    <row r="193" spans="1:19" x14ac:dyDescent="0.2">
      <c r="A193" s="10" t="s">
        <v>70</v>
      </c>
      <c r="B193" s="14">
        <v>1.9362910476451451E-4</v>
      </c>
      <c r="C193" s="14">
        <v>1.910115245015443E-6</v>
      </c>
      <c r="I193" s="10" t="s">
        <v>418</v>
      </c>
      <c r="J193" s="14">
        <v>5.0798438338017343E-5</v>
      </c>
      <c r="K193" s="14">
        <v>5.2405328412357082E-6</v>
      </c>
      <c r="Q193" s="10" t="s">
        <v>242</v>
      </c>
      <c r="R193" s="14">
        <v>2.7936581312470381E-15</v>
      </c>
      <c r="S193" s="14">
        <v>-6.1007541917203749E-6</v>
      </c>
    </row>
    <row r="194" spans="1:19" x14ac:dyDescent="0.2">
      <c r="A194" s="10" t="s">
        <v>483</v>
      </c>
      <c r="B194" s="14">
        <v>4.2191442027308992E-5</v>
      </c>
      <c r="C194" s="14">
        <v>1.8143066760530351E-6</v>
      </c>
      <c r="I194" s="10" t="s">
        <v>525</v>
      </c>
      <c r="J194" s="14">
        <v>0</v>
      </c>
      <c r="K194" s="14">
        <v>5.1650762065617431E-6</v>
      </c>
      <c r="Q194" s="10" t="s">
        <v>260</v>
      </c>
      <c r="R194" s="14">
        <v>5.3367163174530966E-15</v>
      </c>
      <c r="S194" s="14">
        <v>-6.1897231461053998E-6</v>
      </c>
    </row>
    <row r="195" spans="1:19" x14ac:dyDescent="0.2">
      <c r="A195" s="10" t="s">
        <v>381</v>
      </c>
      <c r="B195" s="14">
        <v>8.721235426758115E-5</v>
      </c>
      <c r="C195" s="14">
        <v>1.725319907983442E-6</v>
      </c>
      <c r="I195" s="10" t="s">
        <v>348</v>
      </c>
      <c r="J195" s="14">
        <v>0</v>
      </c>
      <c r="K195" s="14">
        <v>5.0545334021059912E-6</v>
      </c>
      <c r="Q195" s="10" t="s">
        <v>150</v>
      </c>
      <c r="R195" s="14">
        <v>1.9393366282272631E-4</v>
      </c>
      <c r="S195" s="14">
        <v>-6.1937314592737496E-6</v>
      </c>
    </row>
    <row r="196" spans="1:19" x14ac:dyDescent="0.2">
      <c r="A196" s="10" t="s">
        <v>369</v>
      </c>
      <c r="B196" s="14">
        <v>1.705796618590764E-5</v>
      </c>
      <c r="C196" s="14">
        <v>1.553715153428665E-6</v>
      </c>
      <c r="I196" s="10" t="s">
        <v>402</v>
      </c>
      <c r="J196" s="14">
        <v>4.5304434013423967E-5</v>
      </c>
      <c r="K196" s="14">
        <v>5.0510936510739677E-6</v>
      </c>
      <c r="Q196" s="10" t="s">
        <v>325</v>
      </c>
      <c r="R196" s="14">
        <v>1.777733475817136E-15</v>
      </c>
      <c r="S196" s="14">
        <v>-6.1997509888153404E-6</v>
      </c>
    </row>
    <row r="197" spans="1:19" x14ac:dyDescent="0.2">
      <c r="A197" s="10" t="s">
        <v>239</v>
      </c>
      <c r="B197" s="14">
        <v>3.0842984600176288E-4</v>
      </c>
      <c r="C197" s="14">
        <v>1.5536642846139789E-6</v>
      </c>
      <c r="I197" s="10" t="s">
        <v>99</v>
      </c>
      <c r="J197" s="15">
        <v>0</v>
      </c>
      <c r="K197" s="14">
        <v>4.9794667516834147E-6</v>
      </c>
      <c r="Q197" s="10" t="s">
        <v>137</v>
      </c>
      <c r="R197" s="14">
        <v>1.156213471416202E-15</v>
      </c>
      <c r="S197" s="14">
        <v>-6.2052830353010856E-6</v>
      </c>
    </row>
    <row r="198" spans="1:19" x14ac:dyDescent="0.2">
      <c r="A198" s="10" t="s">
        <v>531</v>
      </c>
      <c r="B198" s="14">
        <v>1.1673915918343109E-4</v>
      </c>
      <c r="C198" s="14">
        <v>1.4847444131115449E-6</v>
      </c>
      <c r="I198" s="10" t="s">
        <v>229</v>
      </c>
      <c r="J198" s="14">
        <v>1.229097494802473E-4</v>
      </c>
      <c r="K198" s="14">
        <v>4.6620314696806063E-6</v>
      </c>
      <c r="Q198" s="10" t="s">
        <v>44</v>
      </c>
      <c r="R198" s="14">
        <v>5.5340664015837513E-15</v>
      </c>
      <c r="S198" s="14">
        <v>-6.2837683480922908E-6</v>
      </c>
    </row>
    <row r="199" spans="1:19" x14ac:dyDescent="0.2">
      <c r="A199" s="10" t="s">
        <v>400</v>
      </c>
      <c r="B199" s="14">
        <v>1.171162340276424E-5</v>
      </c>
      <c r="C199" s="14">
        <v>1.4297805154464249E-6</v>
      </c>
      <c r="I199" s="10" t="s">
        <v>462</v>
      </c>
      <c r="J199" s="14">
        <v>1.004559268925867E-4</v>
      </c>
      <c r="K199" s="14">
        <v>4.636094714572134E-6</v>
      </c>
      <c r="Q199" s="10" t="s">
        <v>133</v>
      </c>
      <c r="R199" s="14">
        <v>0</v>
      </c>
      <c r="S199" s="14">
        <v>-6.3115028973869249E-6</v>
      </c>
    </row>
    <row r="200" spans="1:19" x14ac:dyDescent="0.2">
      <c r="A200" s="10" t="s">
        <v>310</v>
      </c>
      <c r="B200" s="14">
        <v>3.0601316046807828E-6</v>
      </c>
      <c r="C200" s="14">
        <v>1.362033300071649E-6</v>
      </c>
      <c r="I200" s="10" t="s">
        <v>392</v>
      </c>
      <c r="J200" s="14">
        <v>4.6011886178318602E-4</v>
      </c>
      <c r="K200" s="14">
        <v>4.624067577442578E-6</v>
      </c>
      <c r="Q200" s="10" t="s">
        <v>288</v>
      </c>
      <c r="R200" s="14">
        <v>2.8103125025718621E-15</v>
      </c>
      <c r="S200" s="14">
        <v>-6.318293213970222E-6</v>
      </c>
    </row>
    <row r="201" spans="1:19" x14ac:dyDescent="0.2">
      <c r="A201" s="10" t="s">
        <v>55</v>
      </c>
      <c r="B201" s="15">
        <v>0</v>
      </c>
      <c r="C201" s="14">
        <v>1.261969984912849E-6</v>
      </c>
      <c r="I201" s="10" t="s">
        <v>265</v>
      </c>
      <c r="J201" s="14">
        <v>1.4559630216058741E-4</v>
      </c>
      <c r="K201" s="14">
        <v>4.5835915307804604E-6</v>
      </c>
      <c r="Q201" s="10" t="s">
        <v>214</v>
      </c>
      <c r="R201" s="14">
        <v>0</v>
      </c>
      <c r="S201" s="14">
        <v>-6.7309728824644664E-6</v>
      </c>
    </row>
    <row r="202" spans="1:19" x14ac:dyDescent="0.2">
      <c r="A202" s="10" t="s">
        <v>117</v>
      </c>
      <c r="B202" s="14">
        <v>1.7757857108805889E-5</v>
      </c>
      <c r="C202" s="14">
        <v>1.222860335873421E-6</v>
      </c>
      <c r="I202" s="10" t="s">
        <v>329</v>
      </c>
      <c r="J202" s="14">
        <v>4.79502016715085E-5</v>
      </c>
      <c r="K202" s="14">
        <v>4.4359987118012106E-6</v>
      </c>
      <c r="Q202" s="10" t="s">
        <v>425</v>
      </c>
      <c r="R202" s="14">
        <v>1.7601809720956501E-14</v>
      </c>
      <c r="S202" s="14">
        <v>-6.7777901263538291E-6</v>
      </c>
    </row>
    <row r="203" spans="1:19" x14ac:dyDescent="0.2">
      <c r="A203" s="10" t="s">
        <v>245</v>
      </c>
      <c r="B203" s="14">
        <v>7.910705296568647E-5</v>
      </c>
      <c r="C203" s="14">
        <v>1.006614733274106E-6</v>
      </c>
      <c r="I203" s="10" t="s">
        <v>369</v>
      </c>
      <c r="J203" s="14">
        <v>3.8567412338052319E-5</v>
      </c>
      <c r="K203" s="14">
        <v>4.4108642144428402E-6</v>
      </c>
      <c r="Q203" s="10" t="s">
        <v>438</v>
      </c>
      <c r="R203" s="14">
        <v>1.1665162744792279E-15</v>
      </c>
      <c r="S203" s="14">
        <v>-6.7867428176810233E-6</v>
      </c>
    </row>
    <row r="204" spans="1:19" x14ac:dyDescent="0.2">
      <c r="A204" s="10" t="s">
        <v>461</v>
      </c>
      <c r="B204" s="14">
        <v>2.6119855960653239E-5</v>
      </c>
      <c r="C204" s="14">
        <v>9.1916719849074478E-7</v>
      </c>
      <c r="I204" s="10" t="s">
        <v>311</v>
      </c>
      <c r="J204" s="14">
        <v>0</v>
      </c>
      <c r="K204" s="14">
        <v>4.1507417700835221E-6</v>
      </c>
      <c r="Q204" s="10" t="s">
        <v>172</v>
      </c>
      <c r="R204" s="14">
        <v>5.4093415837012282E-15</v>
      </c>
      <c r="S204" s="14">
        <v>-7.0027771593040441E-6</v>
      </c>
    </row>
    <row r="205" spans="1:19" x14ac:dyDescent="0.2">
      <c r="A205" s="10" t="s">
        <v>543</v>
      </c>
      <c r="B205" s="14">
        <v>2.4075826899978001E-4</v>
      </c>
      <c r="C205" s="14">
        <v>8.6938851810382004E-7</v>
      </c>
      <c r="I205" s="10" t="s">
        <v>491</v>
      </c>
      <c r="J205" s="14">
        <v>6.1133914055194502E-5</v>
      </c>
      <c r="K205" s="14">
        <v>4.0667944960072694E-6</v>
      </c>
      <c r="Q205" s="10" t="s">
        <v>129</v>
      </c>
      <c r="R205" s="14">
        <v>0</v>
      </c>
      <c r="S205" s="14">
        <v>-7.3221589953487789E-6</v>
      </c>
    </row>
    <row r="206" spans="1:19" x14ac:dyDescent="0.2">
      <c r="A206" s="10" t="s">
        <v>150</v>
      </c>
      <c r="B206" s="14">
        <v>6.0117359357845807E-4</v>
      </c>
      <c r="C206" s="14">
        <v>6.3553721609230414E-7</v>
      </c>
      <c r="I206" s="10" t="s">
        <v>401</v>
      </c>
      <c r="J206" s="14">
        <v>3.3716981822149461E-5</v>
      </c>
      <c r="K206" s="14">
        <v>4.0312865809468684E-6</v>
      </c>
      <c r="Q206" s="10" t="s">
        <v>248</v>
      </c>
      <c r="R206" s="14">
        <v>0</v>
      </c>
      <c r="S206" s="14">
        <v>-7.4555262287958763E-6</v>
      </c>
    </row>
    <row r="207" spans="1:19" x14ac:dyDescent="0.2">
      <c r="A207" s="10" t="s">
        <v>72</v>
      </c>
      <c r="B207" s="14">
        <v>7.1307558401685365E-5</v>
      </c>
      <c r="C207" s="14">
        <v>4.1655826787777101E-7</v>
      </c>
      <c r="I207" s="10" t="s">
        <v>449</v>
      </c>
      <c r="J207" s="14">
        <v>6.6130936886808826E-6</v>
      </c>
      <c r="K207" s="14">
        <v>3.9124904071943431E-6</v>
      </c>
      <c r="Q207" s="10" t="s">
        <v>107</v>
      </c>
      <c r="R207" s="14">
        <v>0</v>
      </c>
      <c r="S207" s="14">
        <v>-7.6334884061615067E-6</v>
      </c>
    </row>
    <row r="208" spans="1:19" x14ac:dyDescent="0.2">
      <c r="A208" s="10" t="s">
        <v>268</v>
      </c>
      <c r="B208" s="14">
        <v>0</v>
      </c>
      <c r="C208" s="14">
        <v>4.0382783078862309E-7</v>
      </c>
      <c r="I208" s="10" t="s">
        <v>383</v>
      </c>
      <c r="J208" s="14">
        <v>1.7513495925996719E-4</v>
      </c>
      <c r="K208" s="14">
        <v>3.8402038398974273E-6</v>
      </c>
      <c r="Q208" s="10" t="s">
        <v>398</v>
      </c>
      <c r="R208" s="14">
        <v>0</v>
      </c>
      <c r="S208" s="14">
        <v>-7.6808228807320137E-6</v>
      </c>
    </row>
    <row r="209" spans="1:19" x14ac:dyDescent="0.2">
      <c r="A209" s="10" t="s">
        <v>217</v>
      </c>
      <c r="B209" s="14">
        <v>2.003624934422359E-4</v>
      </c>
      <c r="C209" s="14">
        <v>3.6955782443357063E-7</v>
      </c>
      <c r="I209" s="10" t="s">
        <v>82</v>
      </c>
      <c r="J209" s="14">
        <v>2.0590432518210639E-4</v>
      </c>
      <c r="K209" s="14">
        <v>3.8317110809836056E-6</v>
      </c>
      <c r="Q209" s="10" t="s">
        <v>310</v>
      </c>
      <c r="R209" s="14">
        <v>8.6210147492318329E-17</v>
      </c>
      <c r="S209" s="14">
        <v>-7.7376833657434486E-6</v>
      </c>
    </row>
    <row r="210" spans="1:19" x14ac:dyDescent="0.2">
      <c r="A210" s="10" t="s">
        <v>523</v>
      </c>
      <c r="B210" s="14">
        <v>0</v>
      </c>
      <c r="C210" s="14">
        <v>3.0517931056379738E-7</v>
      </c>
      <c r="I210" s="10" t="s">
        <v>79</v>
      </c>
      <c r="J210" s="15">
        <v>0</v>
      </c>
      <c r="K210" s="14">
        <v>3.743827780877663E-6</v>
      </c>
      <c r="Q210" s="10" t="s">
        <v>473</v>
      </c>
      <c r="R210" s="14">
        <v>6.0942305717395218E-14</v>
      </c>
      <c r="S210" s="14">
        <v>-7.9712186550390978E-6</v>
      </c>
    </row>
    <row r="211" spans="1:19" x14ac:dyDescent="0.2">
      <c r="A211" s="10" t="s">
        <v>312</v>
      </c>
      <c r="B211" s="14">
        <v>5.6318171019163727E-5</v>
      </c>
      <c r="C211" s="14">
        <v>6.8433884665948571E-8</v>
      </c>
      <c r="I211" s="10" t="s">
        <v>225</v>
      </c>
      <c r="J211" s="14">
        <v>3.1394467666700157E-5</v>
      </c>
      <c r="K211" s="14">
        <v>3.6551508542892952E-6</v>
      </c>
      <c r="Q211" s="10" t="s">
        <v>96</v>
      </c>
      <c r="R211" s="14">
        <v>7.8029161422012857E-15</v>
      </c>
      <c r="S211" s="14">
        <v>-8.0523744156464143E-6</v>
      </c>
    </row>
    <row r="212" spans="1:19" x14ac:dyDescent="0.2">
      <c r="A212" s="10" t="s">
        <v>382</v>
      </c>
      <c r="B212" s="14">
        <v>0</v>
      </c>
      <c r="C212" s="14">
        <v>6.4483240515221891E-8</v>
      </c>
      <c r="I212" s="10" t="s">
        <v>515</v>
      </c>
      <c r="J212" s="14">
        <v>7.9761800883991257E-5</v>
      </c>
      <c r="K212" s="14">
        <v>3.6405626250094819E-6</v>
      </c>
      <c r="Q212" s="10" t="s">
        <v>62</v>
      </c>
      <c r="R212" s="14">
        <v>6.7098613153941546E-15</v>
      </c>
      <c r="S212" s="14">
        <v>-8.0817120703265981E-6</v>
      </c>
    </row>
    <row r="213" spans="1:19" x14ac:dyDescent="0.2">
      <c r="A213" s="10" t="s">
        <v>158</v>
      </c>
      <c r="B213" s="14">
        <v>6.083713302112733E-5</v>
      </c>
      <c r="C213" s="14">
        <v>1.479192860065812E-8</v>
      </c>
      <c r="I213" s="10" t="s">
        <v>263</v>
      </c>
      <c r="J213" s="14">
        <v>1.9812615376834419E-4</v>
      </c>
      <c r="K213" s="14">
        <v>3.4604104666021341E-6</v>
      </c>
      <c r="Q213" s="10" t="s">
        <v>66</v>
      </c>
      <c r="R213" s="14">
        <v>1.7624058459756059E-15</v>
      </c>
      <c r="S213" s="14">
        <v>-8.0824495237308675E-6</v>
      </c>
    </row>
    <row r="214" spans="1:19" x14ac:dyDescent="0.2">
      <c r="A214" s="10" t="s">
        <v>388</v>
      </c>
      <c r="B214" s="14">
        <v>5.3468363844188536E-6</v>
      </c>
      <c r="C214" s="14">
        <v>-4.1585827937331173E-8</v>
      </c>
      <c r="I214" s="10" t="s">
        <v>211</v>
      </c>
      <c r="J214" s="14">
        <v>1.0858541482204149E-4</v>
      </c>
      <c r="K214" s="14">
        <v>3.418013994625532E-6</v>
      </c>
      <c r="Q214" s="10" t="s">
        <v>346</v>
      </c>
      <c r="R214" s="14">
        <v>1.041872180953046E-14</v>
      </c>
      <c r="S214" s="14">
        <v>-8.1714769492857319E-6</v>
      </c>
    </row>
    <row r="215" spans="1:19" x14ac:dyDescent="0.2">
      <c r="A215" s="10" t="s">
        <v>65</v>
      </c>
      <c r="B215" s="14">
        <v>7.2325953909059106E-5</v>
      </c>
      <c r="C215" s="14">
        <v>-6.3937381956383992E-8</v>
      </c>
      <c r="I215" s="10" t="s">
        <v>302</v>
      </c>
      <c r="J215" s="14">
        <v>0</v>
      </c>
      <c r="K215" s="14">
        <v>3.214269099692109E-6</v>
      </c>
      <c r="Q215" s="10" t="s">
        <v>308</v>
      </c>
      <c r="R215" s="14">
        <v>0</v>
      </c>
      <c r="S215" s="14">
        <v>-8.2414704409264534E-6</v>
      </c>
    </row>
    <row r="216" spans="1:19" x14ac:dyDescent="0.2">
      <c r="A216" s="10" t="s">
        <v>525</v>
      </c>
      <c r="B216" s="14">
        <v>0</v>
      </c>
      <c r="C216" s="14">
        <v>-1.008883833949603E-7</v>
      </c>
      <c r="I216" s="10" t="s">
        <v>40</v>
      </c>
      <c r="J216" s="14">
        <v>3.6123792555351408E-4</v>
      </c>
      <c r="K216" s="14">
        <v>3.2141225888266801E-6</v>
      </c>
      <c r="Q216" s="10" t="s">
        <v>114</v>
      </c>
      <c r="R216" s="14">
        <v>2.7630925699491859E-15</v>
      </c>
      <c r="S216" s="14">
        <v>-8.5025746173302694E-6</v>
      </c>
    </row>
    <row r="217" spans="1:19" x14ac:dyDescent="0.2">
      <c r="A217" s="10" t="s">
        <v>206</v>
      </c>
      <c r="B217" s="14">
        <v>1.064953959012171E-5</v>
      </c>
      <c r="C217" s="14">
        <v>-1.9685689127219121E-7</v>
      </c>
      <c r="I217" s="10" t="s">
        <v>340</v>
      </c>
      <c r="J217" s="14">
        <v>5.6742112342628682E-5</v>
      </c>
      <c r="K217" s="14">
        <v>3.2105343311737961E-6</v>
      </c>
      <c r="Q217" s="10" t="s">
        <v>315</v>
      </c>
      <c r="R217" s="14">
        <v>3.6417924636762848E-14</v>
      </c>
      <c r="S217" s="14">
        <v>-8.662104742604453E-6</v>
      </c>
    </row>
    <row r="218" spans="1:19" x14ac:dyDescent="0.2">
      <c r="A218" s="10" t="s">
        <v>372</v>
      </c>
      <c r="B218" s="14">
        <v>0</v>
      </c>
      <c r="C218" s="14">
        <v>-2.8594356976931122E-7</v>
      </c>
      <c r="I218" s="10" t="s">
        <v>308</v>
      </c>
      <c r="J218" s="14">
        <v>0</v>
      </c>
      <c r="K218" s="14">
        <v>3.2102178228298939E-6</v>
      </c>
      <c r="Q218" s="10" t="s">
        <v>539</v>
      </c>
      <c r="R218" s="14">
        <v>1.1158039385739561E-14</v>
      </c>
      <c r="S218" s="14">
        <v>-8.7668989715088674E-6</v>
      </c>
    </row>
    <row r="219" spans="1:19" x14ac:dyDescent="0.2">
      <c r="A219" s="10" t="s">
        <v>371</v>
      </c>
      <c r="B219" s="14">
        <v>2.3914006061110281E-5</v>
      </c>
      <c r="C219" s="14">
        <v>-3.2521751537685182E-7</v>
      </c>
      <c r="I219" s="10" t="s">
        <v>411</v>
      </c>
      <c r="J219" s="14">
        <v>0</v>
      </c>
      <c r="K219" s="14">
        <v>3.0132924799653761E-6</v>
      </c>
      <c r="Q219" s="10" t="s">
        <v>226</v>
      </c>
      <c r="R219" s="14">
        <v>0</v>
      </c>
      <c r="S219" s="14">
        <v>-8.7890412539597702E-6</v>
      </c>
    </row>
    <row r="220" spans="1:19" x14ac:dyDescent="0.2">
      <c r="A220" s="10" t="s">
        <v>519</v>
      </c>
      <c r="B220" s="14">
        <v>0</v>
      </c>
      <c r="C220" s="14">
        <v>-4.0855642420685211E-7</v>
      </c>
      <c r="I220" s="10" t="s">
        <v>214</v>
      </c>
      <c r="J220" s="14">
        <v>0</v>
      </c>
      <c r="K220" s="14">
        <v>2.8127361502997711E-6</v>
      </c>
      <c r="Q220" s="10" t="s">
        <v>478</v>
      </c>
      <c r="R220" s="14">
        <v>2.9306128724921891E-15</v>
      </c>
      <c r="S220" s="14">
        <v>-8.9350632688436333E-6</v>
      </c>
    </row>
    <row r="221" spans="1:19" x14ac:dyDescent="0.2">
      <c r="A221" s="10" t="s">
        <v>471</v>
      </c>
      <c r="B221" s="14">
        <v>0</v>
      </c>
      <c r="C221" s="14">
        <v>-4.7204698213239073E-7</v>
      </c>
      <c r="I221" s="10" t="s">
        <v>540</v>
      </c>
      <c r="J221" s="14">
        <v>1.4515416199042209E-4</v>
      </c>
      <c r="K221" s="14">
        <v>2.7917091290383832E-6</v>
      </c>
      <c r="Q221" s="10" t="s">
        <v>511</v>
      </c>
      <c r="R221" s="14">
        <v>1.296859636106474E-4</v>
      </c>
      <c r="S221" s="14">
        <v>-9.2506400041243087E-6</v>
      </c>
    </row>
    <row r="222" spans="1:19" x14ac:dyDescent="0.2">
      <c r="A222" s="10" t="s">
        <v>398</v>
      </c>
      <c r="B222" s="14">
        <v>3.013501491873618E-6</v>
      </c>
      <c r="C222" s="14">
        <v>-5.305338605017811E-7</v>
      </c>
      <c r="I222" s="10" t="s">
        <v>81</v>
      </c>
      <c r="J222" s="14">
        <v>1.216018494886127E-4</v>
      </c>
      <c r="K222" s="14">
        <v>2.6997999739943588E-6</v>
      </c>
      <c r="Q222" s="10" t="s">
        <v>397</v>
      </c>
      <c r="R222" s="14">
        <v>0</v>
      </c>
      <c r="S222" s="14">
        <v>-9.2686758108571931E-6</v>
      </c>
    </row>
    <row r="223" spans="1:19" x14ac:dyDescent="0.2">
      <c r="A223" s="10" t="s">
        <v>89</v>
      </c>
      <c r="B223" s="14">
        <v>9.5179523968866414E-5</v>
      </c>
      <c r="C223" s="14">
        <v>-5.6297184861561889E-7</v>
      </c>
      <c r="I223" s="10" t="s">
        <v>441</v>
      </c>
      <c r="J223" s="14">
        <v>0</v>
      </c>
      <c r="K223" s="14">
        <v>2.6699932401669141E-6</v>
      </c>
      <c r="Q223" s="10" t="s">
        <v>501</v>
      </c>
      <c r="R223" s="14">
        <v>1.218153548219834E-4</v>
      </c>
      <c r="S223" s="14">
        <v>-9.3332455584917045E-6</v>
      </c>
    </row>
    <row r="224" spans="1:19" x14ac:dyDescent="0.2">
      <c r="A224" s="10" t="s">
        <v>331</v>
      </c>
      <c r="B224" s="14">
        <v>5.3474894989005538E-5</v>
      </c>
      <c r="C224" s="14">
        <v>-5.6898442666850256E-7</v>
      </c>
      <c r="I224" s="10" t="s">
        <v>206</v>
      </c>
      <c r="J224" s="14">
        <v>2.3149486841448009E-5</v>
      </c>
      <c r="K224" s="14">
        <v>2.656638599509501E-6</v>
      </c>
      <c r="Q224" s="10" t="s">
        <v>410</v>
      </c>
      <c r="R224" s="14">
        <v>1.410811118520558E-14</v>
      </c>
      <c r="S224" s="14">
        <v>-9.3952304401222647E-6</v>
      </c>
    </row>
    <row r="225" spans="1:19" x14ac:dyDescent="0.2">
      <c r="A225" s="10" t="s">
        <v>394</v>
      </c>
      <c r="B225" s="14">
        <v>2.117475441304956E-4</v>
      </c>
      <c r="C225" s="14">
        <v>-6.150435893675389E-7</v>
      </c>
      <c r="I225" s="10" t="s">
        <v>80</v>
      </c>
      <c r="J225" s="14">
        <v>4.3490190910287659E-5</v>
      </c>
      <c r="K225" s="14">
        <v>2.6402990154359762E-6</v>
      </c>
      <c r="Q225" s="10" t="s">
        <v>471</v>
      </c>
      <c r="R225" s="14">
        <v>0</v>
      </c>
      <c r="S225" s="14">
        <v>-9.4198702518856627E-6</v>
      </c>
    </row>
    <row r="226" spans="1:19" x14ac:dyDescent="0.2">
      <c r="A226" s="10" t="s">
        <v>92</v>
      </c>
      <c r="B226" s="14">
        <v>1.191447522033955E-4</v>
      </c>
      <c r="C226" s="14">
        <v>-6.2318449210331419E-7</v>
      </c>
      <c r="I226" s="10" t="s">
        <v>291</v>
      </c>
      <c r="J226" s="14">
        <v>1.1135561162961589E-5</v>
      </c>
      <c r="K226" s="14">
        <v>2.6329514430771899E-6</v>
      </c>
      <c r="Q226" s="10" t="s">
        <v>223</v>
      </c>
      <c r="R226" s="14">
        <v>5.081274048475383E-17</v>
      </c>
      <c r="S226" s="14">
        <v>-9.6795227816432772E-6</v>
      </c>
    </row>
    <row r="227" spans="1:19" x14ac:dyDescent="0.2">
      <c r="A227" s="10" t="s">
        <v>339</v>
      </c>
      <c r="B227" s="14">
        <v>8.4458901809905137E-5</v>
      </c>
      <c r="C227" s="14">
        <v>-7.597849202728319E-7</v>
      </c>
      <c r="I227" s="10" t="s">
        <v>490</v>
      </c>
      <c r="J227" s="14">
        <v>2.5783955357904138E-4</v>
      </c>
      <c r="K227" s="14">
        <v>2.470559834559106E-6</v>
      </c>
      <c r="Q227" s="10" t="s">
        <v>282</v>
      </c>
      <c r="R227" s="14">
        <v>0</v>
      </c>
      <c r="S227" s="14">
        <v>-9.7502339851417207E-6</v>
      </c>
    </row>
    <row r="228" spans="1:19" x14ac:dyDescent="0.2">
      <c r="A228" s="10" t="s">
        <v>499</v>
      </c>
      <c r="B228" s="14">
        <v>9.0487023091905249E-6</v>
      </c>
      <c r="C228" s="14">
        <v>-9.6087446451019494E-7</v>
      </c>
      <c r="I228" s="10" t="s">
        <v>89</v>
      </c>
      <c r="J228" s="14">
        <v>3.3012200930712242E-4</v>
      </c>
      <c r="K228" s="14">
        <v>2.4337870515636221E-6</v>
      </c>
      <c r="Q228" s="10" t="s">
        <v>334</v>
      </c>
      <c r="R228" s="14">
        <v>2.2634367961632159E-5</v>
      </c>
      <c r="S228" s="14">
        <v>-9.8307250193120198E-6</v>
      </c>
    </row>
    <row r="229" spans="1:19" x14ac:dyDescent="0.2">
      <c r="A229" s="10" t="s">
        <v>146</v>
      </c>
      <c r="B229" s="14">
        <v>2.98923016684937E-6</v>
      </c>
      <c r="C229" s="14">
        <v>-1.0335708057749581E-6</v>
      </c>
      <c r="I229" s="10" t="s">
        <v>388</v>
      </c>
      <c r="J229" s="14">
        <v>6.2974051520243513E-5</v>
      </c>
      <c r="K229" s="14">
        <v>2.3978129618345439E-6</v>
      </c>
      <c r="Q229" s="10" t="s">
        <v>298</v>
      </c>
      <c r="R229" s="14">
        <v>0</v>
      </c>
      <c r="S229" s="14">
        <v>-9.8550779927471632E-6</v>
      </c>
    </row>
    <row r="230" spans="1:19" x14ac:dyDescent="0.2">
      <c r="A230" s="10" t="s">
        <v>408</v>
      </c>
      <c r="B230" s="14">
        <v>2.8855421615299373E-4</v>
      </c>
      <c r="C230" s="14">
        <v>-1.068244870404217E-6</v>
      </c>
      <c r="I230" s="10" t="s">
        <v>417</v>
      </c>
      <c r="J230" s="14">
        <v>4.5713390137920136E-6</v>
      </c>
      <c r="K230" s="14">
        <v>2.396591218987644E-6</v>
      </c>
      <c r="Q230" s="10" t="s">
        <v>390</v>
      </c>
      <c r="R230" s="14">
        <v>0</v>
      </c>
      <c r="S230" s="14">
        <v>-9.9558749536750538E-6</v>
      </c>
    </row>
    <row r="231" spans="1:19" x14ac:dyDescent="0.2">
      <c r="A231" s="10" t="s">
        <v>161</v>
      </c>
      <c r="B231" s="14">
        <v>3.00848904007531E-5</v>
      </c>
      <c r="C231" s="14">
        <v>-1.2326906427613861E-6</v>
      </c>
      <c r="I231" s="10" t="s">
        <v>399</v>
      </c>
      <c r="J231" s="14">
        <v>4.7078036228005898E-5</v>
      </c>
      <c r="K231" s="14">
        <v>2.3915118469702812E-6</v>
      </c>
      <c r="Q231" s="10" t="s">
        <v>435</v>
      </c>
      <c r="R231" s="14">
        <v>0</v>
      </c>
      <c r="S231" s="14">
        <v>-1.011996766954974E-5</v>
      </c>
    </row>
    <row r="232" spans="1:19" x14ac:dyDescent="0.2">
      <c r="A232" s="10" t="s">
        <v>450</v>
      </c>
      <c r="B232" s="14">
        <v>5.1135955010422874E-6</v>
      </c>
      <c r="C232" s="14">
        <v>-1.36138322599108E-6</v>
      </c>
      <c r="I232" s="10" t="s">
        <v>349</v>
      </c>
      <c r="J232" s="14">
        <v>9.2592876460732764E-5</v>
      </c>
      <c r="K232" s="14">
        <v>2.3066242027408341E-6</v>
      </c>
      <c r="Q232" s="10" t="s">
        <v>116</v>
      </c>
      <c r="R232" s="14">
        <v>0</v>
      </c>
      <c r="S232" s="14">
        <v>-1.013602320135689E-5</v>
      </c>
    </row>
    <row r="233" spans="1:19" x14ac:dyDescent="0.2">
      <c r="A233" s="10" t="s">
        <v>460</v>
      </c>
      <c r="B233" s="14">
        <v>0</v>
      </c>
      <c r="C233" s="14">
        <v>-1.4024805869974929E-6</v>
      </c>
      <c r="I233" s="10" t="s">
        <v>390</v>
      </c>
      <c r="J233" s="14">
        <v>0</v>
      </c>
      <c r="K233" s="14">
        <v>2.247063440661285E-6</v>
      </c>
      <c r="Q233" s="10" t="s">
        <v>40</v>
      </c>
      <c r="R233" s="14">
        <v>8.4794852431996221E-5</v>
      </c>
      <c r="S233" s="14">
        <v>-1.043449084808331E-5</v>
      </c>
    </row>
    <row r="234" spans="1:19" x14ac:dyDescent="0.2">
      <c r="A234" s="10" t="s">
        <v>144</v>
      </c>
      <c r="B234" s="14">
        <v>1.299123850406864E-5</v>
      </c>
      <c r="C234" s="14">
        <v>-1.532437890330036E-6</v>
      </c>
      <c r="I234" s="10" t="s">
        <v>486</v>
      </c>
      <c r="J234" s="14">
        <v>2.9144459217836281E-5</v>
      </c>
      <c r="K234" s="14">
        <v>2.200524529709271E-6</v>
      </c>
      <c r="Q234" s="10" t="s">
        <v>100</v>
      </c>
      <c r="R234" s="14">
        <v>0</v>
      </c>
      <c r="S234" s="14">
        <v>-1.047269418996092E-5</v>
      </c>
    </row>
    <row r="235" spans="1:19" x14ac:dyDescent="0.2">
      <c r="A235" s="10" t="s">
        <v>401</v>
      </c>
      <c r="B235" s="14">
        <v>2.0749334785357789E-5</v>
      </c>
      <c r="C235" s="14">
        <v>-1.550982733842823E-6</v>
      </c>
      <c r="I235" s="10" t="s">
        <v>361</v>
      </c>
      <c r="J235" s="14">
        <v>0</v>
      </c>
      <c r="K235" s="14">
        <v>2.1811263239581752E-6</v>
      </c>
      <c r="Q235" s="10" t="s">
        <v>60</v>
      </c>
      <c r="R235" s="14">
        <v>1.2300094214837271E-14</v>
      </c>
      <c r="S235" s="14">
        <v>-1.050793130546006E-5</v>
      </c>
    </row>
    <row r="236" spans="1:19" x14ac:dyDescent="0.2">
      <c r="A236" s="10" t="s">
        <v>415</v>
      </c>
      <c r="B236" s="14">
        <v>1.953284324401701E-5</v>
      </c>
      <c r="C236" s="14">
        <v>-1.6700294056946231E-6</v>
      </c>
      <c r="I236" s="10" t="s">
        <v>364</v>
      </c>
      <c r="J236" s="14">
        <v>0</v>
      </c>
      <c r="K236" s="14">
        <v>2.11196812086582E-6</v>
      </c>
      <c r="Q236" s="10" t="s">
        <v>294</v>
      </c>
      <c r="R236" s="14">
        <v>0</v>
      </c>
      <c r="S236" s="14">
        <v>-1.054459230847964E-5</v>
      </c>
    </row>
    <row r="237" spans="1:19" x14ac:dyDescent="0.2">
      <c r="A237" s="10" t="s">
        <v>319</v>
      </c>
      <c r="B237" s="14">
        <v>8.7285444957857278E-6</v>
      </c>
      <c r="C237" s="14">
        <v>-1.7149047777093041E-6</v>
      </c>
      <c r="I237" s="10" t="s">
        <v>415</v>
      </c>
      <c r="J237" s="14">
        <v>1.331582237303712E-4</v>
      </c>
      <c r="K237" s="14">
        <v>2.083282729118923E-6</v>
      </c>
      <c r="Q237" s="10" t="s">
        <v>117</v>
      </c>
      <c r="R237" s="14">
        <v>1.328225570730705E-14</v>
      </c>
      <c r="S237" s="14">
        <v>-1.0709841131653021E-5</v>
      </c>
    </row>
    <row r="238" spans="1:19" x14ac:dyDescent="0.2">
      <c r="A238" s="10" t="s">
        <v>138</v>
      </c>
      <c r="B238" s="14">
        <v>0</v>
      </c>
      <c r="C238" s="14">
        <v>-1.7277990387859491E-6</v>
      </c>
      <c r="I238" s="10" t="s">
        <v>393</v>
      </c>
      <c r="J238" s="14">
        <v>1.135339182742653E-4</v>
      </c>
      <c r="K238" s="14">
        <v>1.9951671024383669E-6</v>
      </c>
      <c r="Q238" s="10" t="s">
        <v>183</v>
      </c>
      <c r="R238" s="14">
        <v>1.4083859100797749E-14</v>
      </c>
      <c r="S238" s="14">
        <v>-1.092703078401896E-5</v>
      </c>
    </row>
    <row r="239" spans="1:19" x14ac:dyDescent="0.2">
      <c r="A239" s="10" t="s">
        <v>393</v>
      </c>
      <c r="B239" s="14">
        <v>6.4557241200211563E-5</v>
      </c>
      <c r="C239" s="14">
        <v>-1.7331900597108551E-6</v>
      </c>
      <c r="I239" s="10" t="s">
        <v>310</v>
      </c>
      <c r="J239" s="14">
        <v>1.3422122039349459E-5</v>
      </c>
      <c r="K239" s="14">
        <v>1.985230077553518E-6</v>
      </c>
      <c r="Q239" s="10" t="s">
        <v>445</v>
      </c>
      <c r="R239" s="14">
        <v>1.869338640564492E-5</v>
      </c>
      <c r="S239" s="14">
        <v>-1.1007638983406731E-5</v>
      </c>
    </row>
    <row r="240" spans="1:19" x14ac:dyDescent="0.2">
      <c r="A240" s="10" t="s">
        <v>526</v>
      </c>
      <c r="B240" s="14">
        <v>1.437285819282732E-4</v>
      </c>
      <c r="C240" s="14">
        <v>-1.7874305366642939E-6</v>
      </c>
      <c r="I240" s="10" t="s">
        <v>183</v>
      </c>
      <c r="J240" s="14">
        <v>1.5634174918073901E-5</v>
      </c>
      <c r="K240" s="14">
        <v>1.970913071801976E-6</v>
      </c>
      <c r="Q240" s="10" t="s">
        <v>495</v>
      </c>
      <c r="R240" s="14">
        <v>0</v>
      </c>
      <c r="S240" s="14">
        <v>-1.1019427572320241E-5</v>
      </c>
    </row>
    <row r="241" spans="1:19" x14ac:dyDescent="0.2">
      <c r="A241" s="10" t="s">
        <v>342</v>
      </c>
      <c r="B241" s="14">
        <v>1.2455030178878229E-5</v>
      </c>
      <c r="C241" s="14">
        <v>-1.8013944936641461E-6</v>
      </c>
      <c r="I241" s="10" t="s">
        <v>100</v>
      </c>
      <c r="J241" s="15">
        <v>0</v>
      </c>
      <c r="K241" s="14">
        <v>1.9599447768273791E-6</v>
      </c>
      <c r="Q241" s="10" t="s">
        <v>299</v>
      </c>
      <c r="R241" s="14">
        <v>1.1965561780258619E-4</v>
      </c>
      <c r="S241" s="14">
        <v>-1.114960943056113E-5</v>
      </c>
    </row>
    <row r="242" spans="1:19" x14ac:dyDescent="0.2">
      <c r="A242" s="10" t="s">
        <v>439</v>
      </c>
      <c r="B242" s="14">
        <v>4.4685060982605762E-5</v>
      </c>
      <c r="C242" s="14">
        <v>-1.8079722033489669E-6</v>
      </c>
      <c r="I242" s="10" t="s">
        <v>284</v>
      </c>
      <c r="J242" s="14">
        <v>1.172385890224867E-4</v>
      </c>
      <c r="K242" s="14">
        <v>1.8625738771293311E-6</v>
      </c>
      <c r="Q242" s="10" t="s">
        <v>455</v>
      </c>
      <c r="R242" s="14">
        <v>0</v>
      </c>
      <c r="S242" s="14">
        <v>-1.1194688653840601E-5</v>
      </c>
    </row>
    <row r="243" spans="1:19" x14ac:dyDescent="0.2">
      <c r="A243" s="10" t="s">
        <v>107</v>
      </c>
      <c r="B243" s="14">
        <v>0</v>
      </c>
      <c r="C243" s="14">
        <v>-2.0442921747052412E-6</v>
      </c>
      <c r="I243" s="10" t="s">
        <v>66</v>
      </c>
      <c r="J243" s="14">
        <v>4.9456221992512001E-5</v>
      </c>
      <c r="K243" s="14">
        <v>1.798482960516896E-6</v>
      </c>
      <c r="Q243" s="10" t="s">
        <v>363</v>
      </c>
      <c r="R243" s="14">
        <v>5.4027795033335568E-14</v>
      </c>
      <c r="S243" s="14">
        <v>-1.1402220633791849E-5</v>
      </c>
    </row>
    <row r="244" spans="1:19" x14ac:dyDescent="0.2">
      <c r="A244" s="10" t="s">
        <v>260</v>
      </c>
      <c r="B244" s="14">
        <v>9.0119592406900843E-6</v>
      </c>
      <c r="C244" s="14">
        <v>-2.0993798997304459E-6</v>
      </c>
      <c r="I244" s="10" t="s">
        <v>241</v>
      </c>
      <c r="J244" s="14">
        <v>0</v>
      </c>
      <c r="K244" s="14">
        <v>1.56895375585015E-6</v>
      </c>
      <c r="Q244" s="10" t="s">
        <v>309</v>
      </c>
      <c r="R244" s="14">
        <v>7.5728573178702209E-16</v>
      </c>
      <c r="S244" s="14">
        <v>-1.145177979159817E-5</v>
      </c>
    </row>
    <row r="245" spans="1:19" x14ac:dyDescent="0.2">
      <c r="A245" s="10" t="s">
        <v>66</v>
      </c>
      <c r="B245" s="14">
        <v>1.7681754750469509E-5</v>
      </c>
      <c r="C245" s="14">
        <v>-2.3359951088938292E-6</v>
      </c>
      <c r="I245" s="10" t="s">
        <v>431</v>
      </c>
      <c r="J245" s="14">
        <v>1.378381771311984E-5</v>
      </c>
      <c r="K245" s="14">
        <v>1.477074034335567E-6</v>
      </c>
      <c r="Q245" s="10" t="s">
        <v>212</v>
      </c>
      <c r="R245" s="14">
        <v>7.4284181362450999E-5</v>
      </c>
      <c r="S245" s="14">
        <v>-1.157502784196653E-5</v>
      </c>
    </row>
    <row r="246" spans="1:19" x14ac:dyDescent="0.2">
      <c r="A246" s="10" t="s">
        <v>128</v>
      </c>
      <c r="B246" s="14">
        <v>5.8974218747982173E-5</v>
      </c>
      <c r="C246" s="14">
        <v>-2.4083752536046608E-6</v>
      </c>
      <c r="I246" s="10" t="s">
        <v>496</v>
      </c>
      <c r="J246" s="14">
        <v>0</v>
      </c>
      <c r="K246" s="14">
        <v>1.4595822020611479E-6</v>
      </c>
      <c r="Q246" s="10" t="s">
        <v>519</v>
      </c>
      <c r="R246" s="14">
        <v>0</v>
      </c>
      <c r="S246" s="14">
        <v>-1.162124435678694E-5</v>
      </c>
    </row>
    <row r="247" spans="1:19" x14ac:dyDescent="0.2">
      <c r="A247" s="10" t="s">
        <v>510</v>
      </c>
      <c r="B247" s="14">
        <v>6.7791474095956085E-5</v>
      </c>
      <c r="C247" s="14">
        <v>-2.6735071325472099E-6</v>
      </c>
      <c r="I247" s="10" t="s">
        <v>120</v>
      </c>
      <c r="J247" s="14">
        <v>2.5286309502326658E-4</v>
      </c>
      <c r="K247" s="14">
        <v>1.377013989970496E-6</v>
      </c>
      <c r="Q247" s="10" t="s">
        <v>446</v>
      </c>
      <c r="R247" s="14">
        <v>2.3654279745808381E-14</v>
      </c>
      <c r="S247" s="14">
        <v>-1.172090626358021E-5</v>
      </c>
    </row>
    <row r="248" spans="1:19" x14ac:dyDescent="0.2">
      <c r="A248" s="10" t="s">
        <v>186</v>
      </c>
      <c r="B248" s="14">
        <v>3.7695552608896167E-5</v>
      </c>
      <c r="C248" s="14">
        <v>-2.7632785761704269E-6</v>
      </c>
      <c r="I248" s="10" t="s">
        <v>245</v>
      </c>
      <c r="J248" s="14">
        <v>8.5812424643676367E-5</v>
      </c>
      <c r="K248" s="14">
        <v>1.373160517843931E-6</v>
      </c>
      <c r="Q248" s="10" t="s">
        <v>45</v>
      </c>
      <c r="R248" s="14">
        <v>1.481648951677019E-16</v>
      </c>
      <c r="S248" s="14">
        <v>-1.180697713848124E-5</v>
      </c>
    </row>
    <row r="249" spans="1:19" x14ac:dyDescent="0.2">
      <c r="A249" s="10" t="s">
        <v>475</v>
      </c>
      <c r="B249" s="14">
        <v>1.4483643943564319E-4</v>
      </c>
      <c r="C249" s="14">
        <v>-2.7994686099909532E-6</v>
      </c>
      <c r="I249" s="10" t="s">
        <v>527</v>
      </c>
      <c r="J249" s="14">
        <v>6.3572408942909559E-5</v>
      </c>
      <c r="K249" s="14">
        <v>1.3502897649658449E-6</v>
      </c>
      <c r="Q249" s="10" t="s">
        <v>146</v>
      </c>
      <c r="R249" s="14">
        <v>0</v>
      </c>
      <c r="S249" s="14">
        <v>-1.1867073118234059E-5</v>
      </c>
    </row>
    <row r="250" spans="1:19" x14ac:dyDescent="0.2">
      <c r="A250" s="10" t="s">
        <v>207</v>
      </c>
      <c r="B250" s="14">
        <v>2.582649035875802E-5</v>
      </c>
      <c r="C250" s="14">
        <v>-2.8181319839131928E-6</v>
      </c>
      <c r="I250" s="10" t="s">
        <v>235</v>
      </c>
      <c r="J250" s="14">
        <v>0</v>
      </c>
      <c r="K250" s="14">
        <v>1.29513856751182E-6</v>
      </c>
      <c r="Q250" s="10" t="s">
        <v>306</v>
      </c>
      <c r="R250" s="14">
        <v>0</v>
      </c>
      <c r="S250" s="14">
        <v>-1.1878715221517071E-5</v>
      </c>
    </row>
    <row r="251" spans="1:19" x14ac:dyDescent="0.2">
      <c r="A251" s="10" t="s">
        <v>542</v>
      </c>
      <c r="B251" s="14">
        <v>2.3044629900868822E-6</v>
      </c>
      <c r="C251" s="14">
        <v>-2.8770142334854829E-6</v>
      </c>
      <c r="I251" s="10" t="s">
        <v>152</v>
      </c>
      <c r="J251" s="14">
        <v>3.5577175762723808E-5</v>
      </c>
      <c r="K251" s="14">
        <v>1.29213761422447E-6</v>
      </c>
      <c r="Q251" s="10" t="s">
        <v>542</v>
      </c>
      <c r="R251" s="14">
        <v>3.3820960744764249E-15</v>
      </c>
      <c r="S251" s="14">
        <v>-1.188624582634024E-5</v>
      </c>
    </row>
    <row r="252" spans="1:19" x14ac:dyDescent="0.2">
      <c r="A252" s="10" t="s">
        <v>209</v>
      </c>
      <c r="B252" s="14">
        <v>5.4005721499131438E-5</v>
      </c>
      <c r="C252" s="14">
        <v>-2.88628769980732E-6</v>
      </c>
      <c r="I252" s="10" t="s">
        <v>440</v>
      </c>
      <c r="J252" s="14">
        <v>0</v>
      </c>
      <c r="K252" s="14">
        <v>1.239664546825849E-6</v>
      </c>
      <c r="Q252" s="10" t="s">
        <v>191</v>
      </c>
      <c r="R252" s="14">
        <v>0</v>
      </c>
      <c r="S252" s="14">
        <v>-1.1899079713406641E-5</v>
      </c>
    </row>
    <row r="253" spans="1:19" x14ac:dyDescent="0.2">
      <c r="A253" s="10" t="s">
        <v>302</v>
      </c>
      <c r="B253" s="14">
        <v>0</v>
      </c>
      <c r="C253" s="14">
        <v>-2.8987292041128082E-6</v>
      </c>
      <c r="I253" s="10" t="s">
        <v>123</v>
      </c>
      <c r="J253" s="14">
        <v>6.8430779780648032E-5</v>
      </c>
      <c r="K253" s="14">
        <v>1.2110152266513519E-6</v>
      </c>
      <c r="Q253" s="10" t="s">
        <v>125</v>
      </c>
      <c r="R253" s="14">
        <v>0</v>
      </c>
      <c r="S253" s="14">
        <v>-1.210217007074776E-5</v>
      </c>
    </row>
    <row r="254" spans="1:19" x14ac:dyDescent="0.2">
      <c r="A254" s="10" t="s">
        <v>96</v>
      </c>
      <c r="B254" s="14">
        <v>1.7631824784419549E-5</v>
      </c>
      <c r="C254" s="14">
        <v>-2.9178769782520281E-6</v>
      </c>
      <c r="I254" s="10" t="s">
        <v>497</v>
      </c>
      <c r="J254" s="14">
        <v>0</v>
      </c>
      <c r="K254" s="14">
        <v>1.1736101402559579E-6</v>
      </c>
      <c r="Q254" s="10" t="s">
        <v>340</v>
      </c>
      <c r="R254" s="14">
        <v>6.7858245442766527E-16</v>
      </c>
      <c r="S254" s="14">
        <v>-1.2115249663023901E-5</v>
      </c>
    </row>
    <row r="255" spans="1:19" x14ac:dyDescent="0.2">
      <c r="A255" s="10" t="s">
        <v>307</v>
      </c>
      <c r="B255" s="14">
        <v>6.5286525675380678E-4</v>
      </c>
      <c r="C255" s="14">
        <v>-3.002893843932761E-6</v>
      </c>
      <c r="I255" s="10" t="s">
        <v>410</v>
      </c>
      <c r="J255" s="14">
        <v>6.5268441522249372E-6</v>
      </c>
      <c r="K255" s="14">
        <v>1.160201319220317E-6</v>
      </c>
      <c r="Q255" s="10" t="s">
        <v>491</v>
      </c>
      <c r="R255" s="14">
        <v>5.9988190980779167E-14</v>
      </c>
      <c r="S255" s="14">
        <v>-1.214501683942466E-5</v>
      </c>
    </row>
    <row r="256" spans="1:19" x14ac:dyDescent="0.2">
      <c r="A256" s="10" t="s">
        <v>68</v>
      </c>
      <c r="B256" s="15">
        <v>0</v>
      </c>
      <c r="C256" s="14">
        <v>-3.135161847209037E-6</v>
      </c>
      <c r="I256" s="10" t="s">
        <v>475</v>
      </c>
      <c r="J256" s="14">
        <v>9.4209049527676792E-5</v>
      </c>
      <c r="K256" s="14">
        <v>1.095617262383868E-6</v>
      </c>
      <c r="Q256" s="10" t="s">
        <v>201</v>
      </c>
      <c r="R256" s="14">
        <v>6.8302717657715045E-5</v>
      </c>
      <c r="S256" s="14">
        <v>-1.219588198358884E-5</v>
      </c>
    </row>
    <row r="257" spans="1:19" x14ac:dyDescent="0.2">
      <c r="A257" s="10" t="s">
        <v>229</v>
      </c>
      <c r="B257" s="14">
        <v>1.4098180619941101E-4</v>
      </c>
      <c r="C257" s="14">
        <v>-3.1398842105974139E-6</v>
      </c>
      <c r="I257" s="10" t="s">
        <v>54</v>
      </c>
      <c r="J257" s="15">
        <v>0</v>
      </c>
      <c r="K257" s="14">
        <v>1.0727117621721389E-6</v>
      </c>
      <c r="Q257" s="10" t="s">
        <v>512</v>
      </c>
      <c r="R257" s="14">
        <v>1.5632172576798909E-14</v>
      </c>
      <c r="S257" s="14">
        <v>-1.2261693672768791E-5</v>
      </c>
    </row>
    <row r="258" spans="1:19" x14ac:dyDescent="0.2">
      <c r="A258" s="10" t="s">
        <v>373</v>
      </c>
      <c r="B258" s="14">
        <v>1.7527097661147991E-4</v>
      </c>
      <c r="C258" s="14">
        <v>-3.3262860701481121E-6</v>
      </c>
      <c r="I258" s="10" t="s">
        <v>445</v>
      </c>
      <c r="J258" s="14">
        <v>4.5758113942446683E-5</v>
      </c>
      <c r="K258" s="14">
        <v>1.0570237118375351E-6</v>
      </c>
      <c r="Q258" s="10" t="s">
        <v>322</v>
      </c>
      <c r="R258" s="14">
        <v>0</v>
      </c>
      <c r="S258" s="14">
        <v>-1.2532819935408919E-5</v>
      </c>
    </row>
    <row r="259" spans="1:19" x14ac:dyDescent="0.2">
      <c r="A259" s="10" t="s">
        <v>235</v>
      </c>
      <c r="B259" s="14">
        <v>0</v>
      </c>
      <c r="C259" s="14">
        <v>-3.3281108759173982E-6</v>
      </c>
      <c r="I259" s="10" t="s">
        <v>68</v>
      </c>
      <c r="J259" s="15">
        <v>0</v>
      </c>
      <c r="K259" s="14">
        <v>1.0002787649703521E-6</v>
      </c>
      <c r="Q259" s="10" t="s">
        <v>188</v>
      </c>
      <c r="R259" s="14">
        <v>0</v>
      </c>
      <c r="S259" s="14">
        <v>-1.2565394266602939E-5</v>
      </c>
    </row>
    <row r="260" spans="1:19" x14ac:dyDescent="0.2">
      <c r="A260" s="10" t="s">
        <v>432</v>
      </c>
      <c r="B260" s="14">
        <v>0</v>
      </c>
      <c r="C260" s="14">
        <v>-3.458197660186876E-6</v>
      </c>
      <c r="I260" s="10" t="s">
        <v>159</v>
      </c>
      <c r="J260" s="14">
        <v>3.3452066258283808E-6</v>
      </c>
      <c r="K260" s="14">
        <v>9.8487754620847319E-7</v>
      </c>
      <c r="Q260" s="10" t="s">
        <v>518</v>
      </c>
      <c r="R260" s="14">
        <v>0</v>
      </c>
      <c r="S260" s="14">
        <v>-1.269144828601205E-5</v>
      </c>
    </row>
    <row r="261" spans="1:19" x14ac:dyDescent="0.2">
      <c r="A261" s="10" t="s">
        <v>420</v>
      </c>
      <c r="B261" s="14">
        <v>1.225858714003526E-4</v>
      </c>
      <c r="C261" s="14">
        <v>-3.4869382812847109E-6</v>
      </c>
      <c r="I261" s="10" t="s">
        <v>457</v>
      </c>
      <c r="J261" s="14">
        <v>0</v>
      </c>
      <c r="K261" s="14">
        <v>9.8208219349788044E-7</v>
      </c>
      <c r="Q261" s="10" t="s">
        <v>474</v>
      </c>
      <c r="R261" s="14">
        <v>5.9188492646335627E-15</v>
      </c>
      <c r="S261" s="14">
        <v>-1.280177770600378E-5</v>
      </c>
    </row>
    <row r="262" spans="1:19" x14ac:dyDescent="0.2">
      <c r="A262" s="10" t="s">
        <v>148</v>
      </c>
      <c r="B262" s="14">
        <v>1.2232557019143971E-5</v>
      </c>
      <c r="C262" s="14">
        <v>-3.621556216608972E-6</v>
      </c>
      <c r="I262" s="10" t="s">
        <v>110</v>
      </c>
      <c r="J262" s="14">
        <v>5.1434640276757152E-4</v>
      </c>
      <c r="K262" s="14">
        <v>9.6326073796729991E-7</v>
      </c>
      <c r="Q262" s="10" t="s">
        <v>65</v>
      </c>
      <c r="R262" s="14">
        <v>8.1286860304668454E-15</v>
      </c>
      <c r="S262" s="14">
        <v>-1.280772305906312E-5</v>
      </c>
    </row>
    <row r="263" spans="1:19" x14ac:dyDescent="0.2">
      <c r="A263" s="10" t="s">
        <v>266</v>
      </c>
      <c r="B263" s="14">
        <v>0</v>
      </c>
      <c r="C263" s="14">
        <v>-3.6230666021350859E-6</v>
      </c>
      <c r="I263" s="10" t="s">
        <v>293</v>
      </c>
      <c r="J263" s="14">
        <v>2.1316482225482259E-4</v>
      </c>
      <c r="K263" s="14">
        <v>9.1964293289590383E-7</v>
      </c>
      <c r="Q263" s="10" t="s">
        <v>79</v>
      </c>
      <c r="R263" s="15">
        <v>0</v>
      </c>
      <c r="S263" s="14">
        <v>-1.285545288729608E-5</v>
      </c>
    </row>
    <row r="264" spans="1:19" x14ac:dyDescent="0.2">
      <c r="A264" s="10" t="s">
        <v>153</v>
      </c>
      <c r="B264" s="14">
        <v>4.0480594686514461E-5</v>
      </c>
      <c r="C264" s="14">
        <v>-3.7266654056028279E-6</v>
      </c>
      <c r="I264" s="10" t="s">
        <v>409</v>
      </c>
      <c r="J264" s="14">
        <v>5.1138110683963667E-5</v>
      </c>
      <c r="K264" s="14">
        <v>8.9146110316077119E-7</v>
      </c>
      <c r="Q264" s="10" t="s">
        <v>178</v>
      </c>
      <c r="R264" s="14">
        <v>0</v>
      </c>
      <c r="S264" s="14">
        <v>-1.3021443651837171E-5</v>
      </c>
    </row>
    <row r="265" spans="1:19" x14ac:dyDescent="0.2">
      <c r="A265" s="10" t="s">
        <v>363</v>
      </c>
      <c r="B265" s="14">
        <v>3.8570427260037732E-5</v>
      </c>
      <c r="C265" s="14">
        <v>-3.7276277146347632E-6</v>
      </c>
      <c r="I265" s="10" t="s">
        <v>292</v>
      </c>
      <c r="J265" s="14">
        <v>4.4026465025438768E-6</v>
      </c>
      <c r="K265" s="14">
        <v>7.8841894084245657E-7</v>
      </c>
      <c r="Q265" s="10" t="s">
        <v>344</v>
      </c>
      <c r="R265" s="14">
        <v>0</v>
      </c>
      <c r="S265" s="14">
        <v>-1.305823749243321E-5</v>
      </c>
    </row>
    <row r="266" spans="1:19" x14ac:dyDescent="0.2">
      <c r="A266" s="10" t="s">
        <v>431</v>
      </c>
      <c r="B266" s="14">
        <v>4.1682240403097889E-6</v>
      </c>
      <c r="C266" s="14">
        <v>-3.9901745325231096E-6</v>
      </c>
      <c r="I266" s="10" t="s">
        <v>261</v>
      </c>
      <c r="J266" s="14">
        <v>3.9038546264368132E-5</v>
      </c>
      <c r="K266" s="14">
        <v>7.3313494816467438E-7</v>
      </c>
      <c r="Q266" s="10" t="s">
        <v>382</v>
      </c>
      <c r="R266" s="14">
        <v>0</v>
      </c>
      <c r="S266" s="14">
        <v>-1.3532476058668079E-5</v>
      </c>
    </row>
    <row r="267" spans="1:19" x14ac:dyDescent="0.2">
      <c r="A267" s="10" t="s">
        <v>291</v>
      </c>
      <c r="B267" s="14">
        <v>4.2721767095975678E-6</v>
      </c>
      <c r="C267" s="14">
        <v>-4.0391504179182229E-6</v>
      </c>
      <c r="I267" s="10" t="s">
        <v>382</v>
      </c>
      <c r="J267" s="14">
        <v>0</v>
      </c>
      <c r="K267" s="14">
        <v>6.46483521869585E-7</v>
      </c>
      <c r="Q267" s="10" t="s">
        <v>411</v>
      </c>
      <c r="R267" s="14">
        <v>0</v>
      </c>
      <c r="S267" s="14">
        <v>-1.3703125074764409E-5</v>
      </c>
    </row>
    <row r="268" spans="1:19" x14ac:dyDescent="0.2">
      <c r="A268" s="10" t="s">
        <v>365</v>
      </c>
      <c r="B268" s="14">
        <v>3.0019841553630081E-5</v>
      </c>
      <c r="C268" s="14">
        <v>-4.1136371234047631E-6</v>
      </c>
      <c r="I268" s="10" t="s">
        <v>148</v>
      </c>
      <c r="J268" s="14">
        <v>3.1959741494517592E-7</v>
      </c>
      <c r="K268" s="14">
        <v>6.2987661236975494E-7</v>
      </c>
      <c r="Q268" s="10" t="s">
        <v>530</v>
      </c>
      <c r="R268" s="14">
        <v>6.1136632368210097E-14</v>
      </c>
      <c r="S268" s="14">
        <v>-1.3778252588024929E-5</v>
      </c>
    </row>
    <row r="269" spans="1:19" x14ac:dyDescent="0.2">
      <c r="A269" s="10" t="s">
        <v>511</v>
      </c>
      <c r="B269" s="14">
        <v>2.6547146800544778E-5</v>
      </c>
      <c r="C269" s="14">
        <v>-4.2639270678862768E-6</v>
      </c>
      <c r="I269" s="10" t="s">
        <v>262</v>
      </c>
      <c r="J269" s="14">
        <v>2.0020949461253579E-4</v>
      </c>
      <c r="K269" s="14">
        <v>5.7342087909096458E-7</v>
      </c>
      <c r="Q269" s="10" t="s">
        <v>449</v>
      </c>
      <c r="R269" s="14">
        <v>3.8568895328695686E-15</v>
      </c>
      <c r="S269" s="14">
        <v>-1.3791832802257771E-5</v>
      </c>
    </row>
    <row r="270" spans="1:19" x14ac:dyDescent="0.2">
      <c r="A270" s="10" t="s">
        <v>309</v>
      </c>
      <c r="B270" s="14">
        <v>9.8494290796986161E-6</v>
      </c>
      <c r="C270" s="14">
        <v>-4.2889921303526571E-6</v>
      </c>
      <c r="I270" s="10" t="s">
        <v>216</v>
      </c>
      <c r="J270" s="14">
        <v>0</v>
      </c>
      <c r="K270" s="14">
        <v>5.4590359095608858E-7</v>
      </c>
      <c r="Q270" s="10" t="s">
        <v>402</v>
      </c>
      <c r="R270" s="14">
        <v>2.0320071930022921E-14</v>
      </c>
      <c r="S270" s="14">
        <v>-1.3852396585556509E-5</v>
      </c>
    </row>
    <row r="271" spans="1:19" x14ac:dyDescent="0.2">
      <c r="A271" s="10" t="s">
        <v>522</v>
      </c>
      <c r="B271" s="14">
        <v>0</v>
      </c>
      <c r="C271" s="14">
        <v>-4.2992521932017321E-6</v>
      </c>
      <c r="I271" s="10" t="s">
        <v>209</v>
      </c>
      <c r="J271" s="14">
        <v>1.164866234601891E-4</v>
      </c>
      <c r="K271" s="14">
        <v>5.4512033477792675E-7</v>
      </c>
      <c r="Q271" s="10" t="s">
        <v>526</v>
      </c>
      <c r="R271" s="14">
        <v>1.8028917659075221E-14</v>
      </c>
      <c r="S271" s="14">
        <v>-1.38856472174134E-5</v>
      </c>
    </row>
    <row r="272" spans="1:19" x14ac:dyDescent="0.2">
      <c r="A272" s="10" t="s">
        <v>204</v>
      </c>
      <c r="B272" s="14">
        <v>1.9015065647692679E-4</v>
      </c>
      <c r="C272" s="14">
        <v>-4.5036414531078721E-6</v>
      </c>
      <c r="I272" s="10" t="s">
        <v>345</v>
      </c>
      <c r="J272" s="14">
        <v>9.6514024023240365E-5</v>
      </c>
      <c r="K272" s="14">
        <v>5.215433863967271E-7</v>
      </c>
      <c r="Q272" s="10" t="s">
        <v>327</v>
      </c>
      <c r="R272" s="14">
        <v>0</v>
      </c>
      <c r="S272" s="14">
        <v>-1.398968969366024E-5</v>
      </c>
    </row>
    <row r="273" spans="1:19" x14ac:dyDescent="0.2">
      <c r="A273" s="10" t="s">
        <v>231</v>
      </c>
      <c r="B273" s="14">
        <v>3.1144939775465792E-5</v>
      </c>
      <c r="C273" s="14">
        <v>-4.6251378945819519E-6</v>
      </c>
      <c r="I273" s="10" t="s">
        <v>102</v>
      </c>
      <c r="J273" s="14">
        <v>3.3167241434308868E-5</v>
      </c>
      <c r="K273" s="14">
        <v>5.0138366057704839E-7</v>
      </c>
      <c r="Q273" s="10" t="s">
        <v>396</v>
      </c>
      <c r="R273" s="14">
        <v>0</v>
      </c>
      <c r="S273" s="14">
        <v>-1.411724335245819E-5</v>
      </c>
    </row>
    <row r="274" spans="1:19" x14ac:dyDescent="0.2">
      <c r="A274" s="10" t="s">
        <v>113</v>
      </c>
      <c r="B274" s="14">
        <v>0</v>
      </c>
      <c r="C274" s="14">
        <v>-4.6386959211284103E-6</v>
      </c>
      <c r="I274" s="10" t="s">
        <v>143</v>
      </c>
      <c r="J274" s="14">
        <v>6.4698313489386708E-5</v>
      </c>
      <c r="K274" s="14">
        <v>4.7161197046455149E-7</v>
      </c>
      <c r="Q274" s="10" t="s">
        <v>128</v>
      </c>
      <c r="R274" s="14">
        <v>2.5082041335283729E-14</v>
      </c>
      <c r="S274" s="14">
        <v>-1.4166932754609421E-5</v>
      </c>
    </row>
    <row r="275" spans="1:19" x14ac:dyDescent="0.2">
      <c r="A275" s="10" t="s">
        <v>521</v>
      </c>
      <c r="B275" s="14">
        <v>1.4354282412655259E-4</v>
      </c>
      <c r="C275" s="14">
        <v>-4.6679545291066454E-6</v>
      </c>
      <c r="I275" s="10" t="s">
        <v>327</v>
      </c>
      <c r="J275" s="14">
        <v>0</v>
      </c>
      <c r="K275" s="14">
        <v>4.3538731227780809E-7</v>
      </c>
      <c r="Q275" s="10" t="s">
        <v>351</v>
      </c>
      <c r="R275" s="14">
        <v>1.9134018682430571E-14</v>
      </c>
      <c r="S275" s="14">
        <v>-1.4175668828900629E-5</v>
      </c>
    </row>
    <row r="276" spans="1:19" x14ac:dyDescent="0.2">
      <c r="A276" s="10" t="s">
        <v>90</v>
      </c>
      <c r="B276" s="14">
        <v>2.1493126751106751E-5</v>
      </c>
      <c r="C276" s="14">
        <v>-4.6928567122450916E-6</v>
      </c>
      <c r="I276" s="10" t="s">
        <v>465</v>
      </c>
      <c r="J276" s="14">
        <v>1.2304521213932429E-4</v>
      </c>
      <c r="K276" s="14">
        <v>4.2815394388031418E-7</v>
      </c>
      <c r="Q276" s="10" t="s">
        <v>312</v>
      </c>
      <c r="R276" s="14">
        <v>1.111626764133168E-14</v>
      </c>
      <c r="S276" s="14">
        <v>-1.4289443283629071E-5</v>
      </c>
    </row>
    <row r="277" spans="1:19" x14ac:dyDescent="0.2">
      <c r="A277" s="10" t="s">
        <v>267</v>
      </c>
      <c r="B277" s="14">
        <v>0</v>
      </c>
      <c r="C277" s="14">
        <v>-4.8440770211245726E-6</v>
      </c>
      <c r="I277" s="10" t="s">
        <v>407</v>
      </c>
      <c r="J277" s="14">
        <v>1.5877941191967849E-4</v>
      </c>
      <c r="K277" s="14">
        <v>4.138935221728515E-7</v>
      </c>
      <c r="Q277" s="10" t="s">
        <v>437</v>
      </c>
      <c r="R277" s="14">
        <v>0</v>
      </c>
      <c r="S277" s="14">
        <v>-1.446065266639067E-5</v>
      </c>
    </row>
    <row r="278" spans="1:19" x14ac:dyDescent="0.2">
      <c r="A278" s="10" t="s">
        <v>449</v>
      </c>
      <c r="B278" s="14">
        <v>5.4692461994553349E-6</v>
      </c>
      <c r="C278" s="14">
        <v>-5.0747115035904089E-6</v>
      </c>
      <c r="I278" s="10" t="s">
        <v>363</v>
      </c>
      <c r="J278" s="14">
        <v>6.0745852953241188E-5</v>
      </c>
      <c r="K278" s="14">
        <v>4.0645018903484131E-7</v>
      </c>
      <c r="Q278" s="10" t="s">
        <v>221</v>
      </c>
      <c r="R278" s="14">
        <v>5.0604920221728383E-14</v>
      </c>
      <c r="S278" s="14">
        <v>-1.44694285212612E-5</v>
      </c>
    </row>
    <row r="279" spans="1:19" x14ac:dyDescent="0.2">
      <c r="A279" s="10" t="s">
        <v>325</v>
      </c>
      <c r="B279" s="14">
        <v>4.5586506407496366E-6</v>
      </c>
      <c r="C279" s="14">
        <v>-5.2758908975504749E-6</v>
      </c>
      <c r="I279" s="10" t="s">
        <v>467</v>
      </c>
      <c r="J279" s="14">
        <v>1.308351314989866E-4</v>
      </c>
      <c r="K279" s="14">
        <v>3.8006824822431819E-7</v>
      </c>
      <c r="Q279" s="10" t="s">
        <v>292</v>
      </c>
      <c r="R279" s="14">
        <v>8.2576088984833477E-15</v>
      </c>
      <c r="S279" s="14">
        <v>-1.4506464967746661E-5</v>
      </c>
    </row>
    <row r="280" spans="1:19" x14ac:dyDescent="0.2">
      <c r="A280" s="10" t="s">
        <v>273</v>
      </c>
      <c r="B280" s="14">
        <v>1.970395043071371E-4</v>
      </c>
      <c r="C280" s="14">
        <v>-5.3600764766267217E-6</v>
      </c>
      <c r="I280" s="10" t="s">
        <v>319</v>
      </c>
      <c r="J280" s="14">
        <v>1.02171701378156E-5</v>
      </c>
      <c r="K280" s="14">
        <v>2.975262194820872E-7</v>
      </c>
      <c r="Q280" s="10" t="s">
        <v>127</v>
      </c>
      <c r="R280" s="14">
        <v>2.0135441082191629E-14</v>
      </c>
      <c r="S280" s="14">
        <v>-1.4539095456036841E-5</v>
      </c>
    </row>
    <row r="281" spans="1:19" x14ac:dyDescent="0.2">
      <c r="A281" s="10" t="s">
        <v>455</v>
      </c>
      <c r="B281" s="14">
        <v>0</v>
      </c>
      <c r="C281" s="14">
        <v>-5.6089001799407009E-6</v>
      </c>
      <c r="I281" s="10" t="s">
        <v>512</v>
      </c>
      <c r="J281" s="14">
        <v>1.4149489975652459E-4</v>
      </c>
      <c r="K281" s="14">
        <v>2.568655801386089E-7</v>
      </c>
      <c r="Q281" s="10" t="s">
        <v>525</v>
      </c>
      <c r="R281" s="14">
        <v>0</v>
      </c>
      <c r="S281" s="14">
        <v>-1.4724634098994779E-5</v>
      </c>
    </row>
    <row r="282" spans="1:19" x14ac:dyDescent="0.2">
      <c r="A282" s="10" t="s">
        <v>225</v>
      </c>
      <c r="B282" s="14">
        <v>2.9159368914925189E-5</v>
      </c>
      <c r="C282" s="14">
        <v>-6.4362304951474088E-6</v>
      </c>
      <c r="I282" s="10" t="s">
        <v>232</v>
      </c>
      <c r="J282" s="14">
        <v>4.2761548214389858E-5</v>
      </c>
      <c r="K282" s="14">
        <v>1.823596627940393E-7</v>
      </c>
      <c r="Q282" s="10" t="s">
        <v>516</v>
      </c>
      <c r="R282" s="14">
        <v>1.2425580139481419E-13</v>
      </c>
      <c r="S282" s="14">
        <v>-1.4797658733428171E-5</v>
      </c>
    </row>
    <row r="283" spans="1:19" x14ac:dyDescent="0.2">
      <c r="A283" s="10" t="s">
        <v>57</v>
      </c>
      <c r="B283" s="14">
        <v>2.8320569225683739E-5</v>
      </c>
      <c r="C283" s="14">
        <v>-6.5640882857564184E-6</v>
      </c>
      <c r="I283" s="10" t="s">
        <v>260</v>
      </c>
      <c r="J283" s="14">
        <v>2.1886597608036248E-5</v>
      </c>
      <c r="K283" s="14">
        <v>1.3822568612075311E-7</v>
      </c>
      <c r="Q283" s="10" t="s">
        <v>126</v>
      </c>
      <c r="R283" s="14">
        <v>4.8938666814433458E-14</v>
      </c>
      <c r="S283" s="14">
        <v>-1.482529014806111E-5</v>
      </c>
    </row>
    <row r="284" spans="1:19" x14ac:dyDescent="0.2">
      <c r="A284" s="10" t="s">
        <v>64</v>
      </c>
      <c r="B284" s="14">
        <v>3.1745050146375078E-5</v>
      </c>
      <c r="C284" s="14">
        <v>-6.7057372197480237E-6</v>
      </c>
      <c r="I284" s="10" t="s">
        <v>519</v>
      </c>
      <c r="J284" s="14">
        <v>0</v>
      </c>
      <c r="K284" s="14">
        <v>1.191077084719124E-7</v>
      </c>
      <c r="Q284" s="10" t="s">
        <v>275</v>
      </c>
      <c r="R284" s="14">
        <v>1.6757177869247649E-14</v>
      </c>
      <c r="S284" s="14">
        <v>-1.503084611086506E-5</v>
      </c>
    </row>
    <row r="285" spans="1:19" x14ac:dyDescent="0.2">
      <c r="A285" s="10" t="s">
        <v>541</v>
      </c>
      <c r="B285" s="14">
        <v>1.195515366094565E-4</v>
      </c>
      <c r="C285" s="14">
        <v>-6.7956020416132517E-6</v>
      </c>
      <c r="I285" s="10" t="s">
        <v>395</v>
      </c>
      <c r="J285" s="14">
        <v>9.5938144366245824E-6</v>
      </c>
      <c r="K285" s="14">
        <v>1.046226295610483E-7</v>
      </c>
      <c r="Q285" s="10" t="s">
        <v>68</v>
      </c>
      <c r="R285" s="15">
        <v>0</v>
      </c>
      <c r="S285" s="14">
        <v>-1.5403392975386981E-5</v>
      </c>
    </row>
    <row r="286" spans="1:19" x14ac:dyDescent="0.2">
      <c r="A286" s="10" t="s">
        <v>411</v>
      </c>
      <c r="B286" s="14">
        <v>0</v>
      </c>
      <c r="C286" s="14">
        <v>-7.2841632781735152E-6</v>
      </c>
      <c r="I286" s="10" t="s">
        <v>283</v>
      </c>
      <c r="J286" s="14">
        <v>0</v>
      </c>
      <c r="K286" s="14">
        <v>7.4926694839154623E-8</v>
      </c>
      <c r="Q286" s="10" t="s">
        <v>311</v>
      </c>
      <c r="R286" s="14">
        <v>0</v>
      </c>
      <c r="S286" s="14">
        <v>-1.5418427920937021E-5</v>
      </c>
    </row>
    <row r="287" spans="1:19" x14ac:dyDescent="0.2">
      <c r="A287" s="10" t="s">
        <v>54</v>
      </c>
      <c r="B287" s="15">
        <v>0</v>
      </c>
      <c r="C287" s="14">
        <v>-7.2869730756981361E-6</v>
      </c>
      <c r="I287" s="10" t="s">
        <v>408</v>
      </c>
      <c r="J287" s="14">
        <v>5.726590497093176E-4</v>
      </c>
      <c r="K287" s="14">
        <v>3.1713627370657957E-8</v>
      </c>
      <c r="Q287" s="10" t="s">
        <v>538</v>
      </c>
      <c r="R287" s="14">
        <v>0</v>
      </c>
      <c r="S287" s="14">
        <v>-1.5533860286834702E-5</v>
      </c>
    </row>
    <row r="288" spans="1:19" x14ac:dyDescent="0.2">
      <c r="A288" s="10" t="s">
        <v>261</v>
      </c>
      <c r="B288" s="14">
        <v>1.2401391291732191E-5</v>
      </c>
      <c r="C288" s="14">
        <v>-7.4552058744797689E-6</v>
      </c>
      <c r="I288" s="10" t="s">
        <v>65</v>
      </c>
      <c r="J288" s="14">
        <v>1.2950704828403549E-4</v>
      </c>
      <c r="K288" s="14">
        <v>-1.982941338635459E-7</v>
      </c>
      <c r="Q288" s="10" t="s">
        <v>291</v>
      </c>
      <c r="R288" s="14">
        <v>4.3683642395852271E-17</v>
      </c>
      <c r="S288" s="14">
        <v>-1.5607373866742931E-5</v>
      </c>
    </row>
    <row r="289" spans="1:19" x14ac:dyDescent="0.2">
      <c r="A289" s="10" t="s">
        <v>445</v>
      </c>
      <c r="B289" s="14">
        <v>5.2895517010510793E-5</v>
      </c>
      <c r="C289" s="14">
        <v>-7.4847604768681208E-6</v>
      </c>
      <c r="I289" s="10" t="s">
        <v>268</v>
      </c>
      <c r="J289" s="14">
        <v>0</v>
      </c>
      <c r="K289" s="14">
        <v>-2.2680201075092841E-7</v>
      </c>
      <c r="Q289" s="10" t="s">
        <v>540</v>
      </c>
      <c r="R289" s="14">
        <v>3.1101269850012582E-14</v>
      </c>
      <c r="S289" s="14">
        <v>-1.561202217763588E-5</v>
      </c>
    </row>
    <row r="290" spans="1:19" x14ac:dyDescent="0.2">
      <c r="A290" s="10" t="s">
        <v>242</v>
      </c>
      <c r="B290" s="14">
        <v>1.158735601491541E-5</v>
      </c>
      <c r="C290" s="14">
        <v>-7.5028490896137762E-6</v>
      </c>
      <c r="I290" s="10" t="s">
        <v>231</v>
      </c>
      <c r="J290" s="14">
        <v>1.6062775688108129E-4</v>
      </c>
      <c r="K290" s="14">
        <v>-3.7024277132431389E-7</v>
      </c>
      <c r="Q290" s="10" t="s">
        <v>489</v>
      </c>
      <c r="R290" s="14">
        <v>1.0583680405965049E-4</v>
      </c>
      <c r="S290" s="14">
        <v>-1.5875137594268939E-5</v>
      </c>
    </row>
    <row r="291" spans="1:19" x14ac:dyDescent="0.2">
      <c r="A291" s="10" t="s">
        <v>275</v>
      </c>
      <c r="B291" s="14">
        <v>2.638793460626936E-5</v>
      </c>
      <c r="C291" s="14">
        <v>-7.5198593916412526E-6</v>
      </c>
      <c r="I291" s="10" t="s">
        <v>296</v>
      </c>
      <c r="J291" s="14">
        <v>0</v>
      </c>
      <c r="K291" s="14">
        <v>-3.9707411149821592E-7</v>
      </c>
      <c r="Q291" s="10" t="s">
        <v>254</v>
      </c>
      <c r="R291" s="14">
        <v>0</v>
      </c>
      <c r="S291" s="14">
        <v>-1.6450617903998011E-5</v>
      </c>
    </row>
    <row r="292" spans="1:19" x14ac:dyDescent="0.2">
      <c r="A292" s="10" t="s">
        <v>200</v>
      </c>
      <c r="B292" s="14">
        <v>1.4731744928295191E-4</v>
      </c>
      <c r="C292" s="14">
        <v>-7.6073924729896487E-6</v>
      </c>
      <c r="I292" s="10" t="s">
        <v>176</v>
      </c>
      <c r="J292" s="14">
        <v>8.3049282928917169E-6</v>
      </c>
      <c r="K292" s="14">
        <v>-4.0124225819863579E-7</v>
      </c>
      <c r="Q292" s="10" t="s">
        <v>61</v>
      </c>
      <c r="R292" s="15">
        <v>0</v>
      </c>
      <c r="S292" s="14">
        <v>-1.6474547957359309E-5</v>
      </c>
    </row>
    <row r="293" spans="1:19" x14ac:dyDescent="0.2">
      <c r="A293" s="10" t="s">
        <v>192</v>
      </c>
      <c r="B293" s="14">
        <v>7.9857744847688252E-5</v>
      </c>
      <c r="C293" s="14">
        <v>-7.6486979500785544E-6</v>
      </c>
      <c r="I293" s="10" t="s">
        <v>271</v>
      </c>
      <c r="J293" s="14">
        <v>7.9611771672567595E-5</v>
      </c>
      <c r="K293" s="14">
        <v>-5.8724396990908892E-7</v>
      </c>
      <c r="Q293" s="10" t="s">
        <v>261</v>
      </c>
      <c r="R293" s="14">
        <v>1.14405419561462E-15</v>
      </c>
      <c r="S293" s="14">
        <v>-1.6501381609809009E-5</v>
      </c>
    </row>
    <row r="294" spans="1:19" x14ac:dyDescent="0.2">
      <c r="A294" s="10" t="s">
        <v>386</v>
      </c>
      <c r="B294" s="14">
        <v>0</v>
      </c>
      <c r="C294" s="14">
        <v>-7.7931175471515624E-6</v>
      </c>
      <c r="I294" s="10" t="s">
        <v>531</v>
      </c>
      <c r="J294" s="14">
        <v>3.7317615156860498E-5</v>
      </c>
      <c r="K294" s="14">
        <v>-5.9210969417594931E-7</v>
      </c>
      <c r="Q294" s="10" t="s">
        <v>436</v>
      </c>
      <c r="R294" s="14">
        <v>5.4978417657183048E-14</v>
      </c>
      <c r="S294" s="14">
        <v>-1.656272726332069E-5</v>
      </c>
    </row>
    <row r="295" spans="1:19" x14ac:dyDescent="0.2">
      <c r="A295" s="10" t="s">
        <v>361</v>
      </c>
      <c r="B295" s="14">
        <v>0</v>
      </c>
      <c r="C295" s="14">
        <v>-7.8441681476585672E-6</v>
      </c>
      <c r="I295" s="10" t="s">
        <v>275</v>
      </c>
      <c r="J295" s="14">
        <v>5.0129578443154148E-5</v>
      </c>
      <c r="K295" s="14">
        <v>-6.0334499326403887E-7</v>
      </c>
      <c r="Q295" s="10" t="s">
        <v>109</v>
      </c>
      <c r="R295" s="14">
        <v>2.600472246490623E-14</v>
      </c>
      <c r="S295" s="14">
        <v>-1.6703762685707628E-5</v>
      </c>
    </row>
    <row r="296" spans="1:19" x14ac:dyDescent="0.2">
      <c r="A296" s="10" t="s">
        <v>418</v>
      </c>
      <c r="B296" s="14">
        <v>1.82956705644968E-5</v>
      </c>
      <c r="C296" s="14">
        <v>-7.8976848329202588E-6</v>
      </c>
      <c r="I296" s="10" t="s">
        <v>55</v>
      </c>
      <c r="J296" s="15">
        <v>0</v>
      </c>
      <c r="K296" s="14">
        <v>-6.1779472744032814E-7</v>
      </c>
      <c r="Q296" s="10" t="s">
        <v>57</v>
      </c>
      <c r="R296" s="14">
        <v>5.5313103961835101E-15</v>
      </c>
      <c r="S296" s="14">
        <v>-1.6826455752144972E-5</v>
      </c>
    </row>
    <row r="297" spans="1:19" x14ac:dyDescent="0.2">
      <c r="A297" s="10" t="s">
        <v>436</v>
      </c>
      <c r="B297" s="14">
        <v>2.5724368822607671E-5</v>
      </c>
      <c r="C297" s="14">
        <v>-8.1795184797423693E-6</v>
      </c>
      <c r="I297" s="10" t="s">
        <v>439</v>
      </c>
      <c r="J297" s="14">
        <v>6.9822538958782887E-5</v>
      </c>
      <c r="K297" s="14">
        <v>-6.7942898620865176E-7</v>
      </c>
      <c r="Q297" s="10" t="s">
        <v>227</v>
      </c>
      <c r="R297" s="14">
        <v>2.1083374930346909E-14</v>
      </c>
      <c r="S297" s="14">
        <v>-1.686947430689505E-5</v>
      </c>
    </row>
    <row r="298" spans="1:19" x14ac:dyDescent="0.2">
      <c r="A298" s="10" t="s">
        <v>197</v>
      </c>
      <c r="B298" s="15">
        <v>-7.5422615670577666E-6</v>
      </c>
      <c r="C298" s="14">
        <v>-8.2469152434104689E-6</v>
      </c>
      <c r="I298" s="10" t="s">
        <v>303</v>
      </c>
      <c r="J298" s="14">
        <v>1.201192640008125E-4</v>
      </c>
      <c r="K298" s="14">
        <v>-6.8717749329302867E-7</v>
      </c>
      <c r="Q298" s="10" t="s">
        <v>424</v>
      </c>
      <c r="R298" s="14">
        <v>3.7598422696070538E-4</v>
      </c>
      <c r="S298" s="14">
        <v>-1.6873209810286568E-5</v>
      </c>
    </row>
    <row r="299" spans="1:19" x14ac:dyDescent="0.2">
      <c r="A299" s="10" t="s">
        <v>282</v>
      </c>
      <c r="B299" s="14">
        <v>0</v>
      </c>
      <c r="C299" s="14">
        <v>-8.3165592783715273E-6</v>
      </c>
      <c r="I299" s="10" t="s">
        <v>205</v>
      </c>
      <c r="J299" s="14">
        <v>9.5862347704218998E-6</v>
      </c>
      <c r="K299" s="14">
        <v>-6.9995858270912875E-7</v>
      </c>
      <c r="Q299" s="10" t="s">
        <v>318</v>
      </c>
      <c r="R299" s="14">
        <v>2.5488799202882531E-14</v>
      </c>
      <c r="S299" s="14">
        <v>-1.6932354016381371E-5</v>
      </c>
    </row>
    <row r="300" spans="1:19" x14ac:dyDescent="0.2">
      <c r="A300" s="10" t="s">
        <v>181</v>
      </c>
      <c r="B300" s="14">
        <v>7.2876156126154917E-5</v>
      </c>
      <c r="C300" s="14">
        <v>-8.3787447973729085E-6</v>
      </c>
      <c r="I300" s="10" t="s">
        <v>432</v>
      </c>
      <c r="J300" s="14">
        <v>0</v>
      </c>
      <c r="K300" s="14">
        <v>-9.4492946205999851E-7</v>
      </c>
      <c r="Q300" s="10" t="s">
        <v>358</v>
      </c>
      <c r="R300" s="14">
        <v>1.098401163405066E-14</v>
      </c>
      <c r="S300" s="14">
        <v>-1.718319573327331E-5</v>
      </c>
    </row>
    <row r="301" spans="1:19" x14ac:dyDescent="0.2">
      <c r="A301" s="10" t="s">
        <v>346</v>
      </c>
      <c r="B301" s="14">
        <v>2.8232249859212859E-5</v>
      </c>
      <c r="C301" s="14">
        <v>-8.5045612223387691E-6</v>
      </c>
      <c r="I301" s="10" t="s">
        <v>181</v>
      </c>
      <c r="J301" s="14">
        <v>8.9654223095816918E-5</v>
      </c>
      <c r="K301" s="14">
        <v>-9.8495323628130184E-7</v>
      </c>
      <c r="Q301" s="10" t="s">
        <v>384</v>
      </c>
      <c r="R301" s="14">
        <v>2.8906529290459781E-15</v>
      </c>
      <c r="S301" s="14">
        <v>-1.7486834033340399E-5</v>
      </c>
    </row>
    <row r="302" spans="1:19" x14ac:dyDescent="0.2">
      <c r="A302" s="10" t="s">
        <v>500</v>
      </c>
      <c r="B302" s="14">
        <v>4.7573192219224683E-6</v>
      </c>
      <c r="C302" s="14">
        <v>-8.6408109701574305E-6</v>
      </c>
      <c r="I302" s="10" t="s">
        <v>385</v>
      </c>
      <c r="J302" s="14">
        <v>1.2158925670995731E-4</v>
      </c>
      <c r="K302" s="14">
        <v>-1.0985219063119991E-6</v>
      </c>
      <c r="Q302" s="10" t="s">
        <v>139</v>
      </c>
      <c r="R302" s="14">
        <v>5.1849849826081979E-14</v>
      </c>
      <c r="S302" s="14">
        <v>-1.8680462761144329E-5</v>
      </c>
    </row>
    <row r="303" spans="1:19" x14ac:dyDescent="0.2">
      <c r="A303" s="10" t="s">
        <v>276</v>
      </c>
      <c r="B303" s="14">
        <v>0</v>
      </c>
      <c r="C303" s="14">
        <v>-8.7927929921453999E-6</v>
      </c>
      <c r="I303" s="10" t="s">
        <v>177</v>
      </c>
      <c r="J303" s="14">
        <v>5.2936568811067383E-5</v>
      </c>
      <c r="K303" s="14">
        <v>-1.143595085391933E-6</v>
      </c>
      <c r="Q303" s="10" t="s">
        <v>71</v>
      </c>
      <c r="R303" s="14">
        <v>2.6965383811991622E-15</v>
      </c>
      <c r="S303" s="14">
        <v>-1.884506213091731E-5</v>
      </c>
    </row>
    <row r="304" spans="1:19" x14ac:dyDescent="0.2">
      <c r="A304" s="10" t="s">
        <v>259</v>
      </c>
      <c r="B304" s="14">
        <v>8.4701315555873452E-5</v>
      </c>
      <c r="C304" s="14">
        <v>-8.7957321837518568E-6</v>
      </c>
      <c r="I304" s="10" t="s">
        <v>267</v>
      </c>
      <c r="J304" s="14">
        <v>0</v>
      </c>
      <c r="K304" s="14">
        <v>-1.1463489078986611E-6</v>
      </c>
      <c r="Q304" s="10" t="s">
        <v>381</v>
      </c>
      <c r="R304" s="14">
        <v>1.0680408450264111E-4</v>
      </c>
      <c r="S304" s="14">
        <v>-1.890580534387759E-5</v>
      </c>
    </row>
    <row r="305" spans="1:19" x14ac:dyDescent="0.2">
      <c r="A305" s="10" t="s">
        <v>315</v>
      </c>
      <c r="B305" s="14">
        <v>4.2889002717092748E-5</v>
      </c>
      <c r="C305" s="14">
        <v>-8.8448239631173287E-6</v>
      </c>
      <c r="I305" s="10" t="s">
        <v>312</v>
      </c>
      <c r="J305" s="14">
        <v>3.1984889954746559E-5</v>
      </c>
      <c r="K305" s="14">
        <v>-1.1802667373379639E-6</v>
      </c>
      <c r="Q305" s="10" t="s">
        <v>113</v>
      </c>
      <c r="R305" s="14">
        <v>0</v>
      </c>
      <c r="S305" s="14">
        <v>-1.8927298401509611E-5</v>
      </c>
    </row>
    <row r="306" spans="1:19" x14ac:dyDescent="0.2">
      <c r="A306" s="10" t="s">
        <v>308</v>
      </c>
      <c r="B306" s="14">
        <v>0</v>
      </c>
      <c r="C306" s="14">
        <v>-9.1759006740962274E-6</v>
      </c>
      <c r="I306" s="10" t="s">
        <v>204</v>
      </c>
      <c r="J306" s="14">
        <v>3.1633730696254428E-4</v>
      </c>
      <c r="K306" s="14">
        <v>-1.1878566216457381E-6</v>
      </c>
      <c r="Q306" s="10" t="s">
        <v>487</v>
      </c>
      <c r="R306" s="14">
        <v>5.1069712059043982E-4</v>
      </c>
      <c r="S306" s="14">
        <v>-1.9087989723689271E-5</v>
      </c>
    </row>
    <row r="307" spans="1:19" x14ac:dyDescent="0.2">
      <c r="A307" s="10" t="s">
        <v>468</v>
      </c>
      <c r="B307" s="14">
        <v>1.5461265461678991E-4</v>
      </c>
      <c r="C307" s="14">
        <v>-9.177124357110835E-6</v>
      </c>
      <c r="I307" s="10" t="s">
        <v>339</v>
      </c>
      <c r="J307" s="14">
        <v>5.9743933750065123E-5</v>
      </c>
      <c r="K307" s="14">
        <v>-1.2275145030336599E-6</v>
      </c>
      <c r="Q307" s="10" t="s">
        <v>423</v>
      </c>
      <c r="R307" s="14">
        <v>2.786358140951375E-15</v>
      </c>
      <c r="S307" s="14">
        <v>-1.923798225318334E-5</v>
      </c>
    </row>
    <row r="308" spans="1:19" x14ac:dyDescent="0.2">
      <c r="A308" s="10" t="s">
        <v>173</v>
      </c>
      <c r="B308" s="14">
        <v>1.7485315296042979E-4</v>
      </c>
      <c r="C308" s="14">
        <v>-9.3161308951321155E-6</v>
      </c>
      <c r="I308" s="10" t="s">
        <v>202</v>
      </c>
      <c r="J308" s="14">
        <v>1.417914829701692E-4</v>
      </c>
      <c r="K308" s="14">
        <v>-1.2459769146771151E-6</v>
      </c>
      <c r="Q308" s="10" t="s">
        <v>194</v>
      </c>
      <c r="R308" s="14">
        <v>2.138436656384552E-16</v>
      </c>
      <c r="S308" s="14">
        <v>-1.9551593769318571E-5</v>
      </c>
    </row>
    <row r="309" spans="1:19" x14ac:dyDescent="0.2">
      <c r="A309" s="10" t="s">
        <v>529</v>
      </c>
      <c r="B309" s="14">
        <v>2.0868478610994831E-5</v>
      </c>
      <c r="C309" s="14">
        <v>-9.3497446676558821E-6</v>
      </c>
      <c r="I309" s="10" t="s">
        <v>85</v>
      </c>
      <c r="J309" s="14">
        <v>2.5343552759134491E-6</v>
      </c>
      <c r="K309" s="14">
        <v>-1.267109422426293E-6</v>
      </c>
      <c r="Q309" s="10" t="s">
        <v>196</v>
      </c>
      <c r="R309" s="14">
        <v>0</v>
      </c>
      <c r="S309" s="14">
        <v>-1.9685518455735461E-5</v>
      </c>
    </row>
    <row r="310" spans="1:19" x14ac:dyDescent="0.2">
      <c r="A310" s="10" t="s">
        <v>160</v>
      </c>
      <c r="B310" s="14">
        <v>9.1905144947192536E-5</v>
      </c>
      <c r="C310" s="14">
        <v>-9.3804431189115861E-6</v>
      </c>
      <c r="I310" s="10" t="s">
        <v>372</v>
      </c>
      <c r="J310" s="14">
        <v>0</v>
      </c>
      <c r="K310" s="14">
        <v>-1.275460797590312E-6</v>
      </c>
      <c r="Q310" s="10" t="s">
        <v>181</v>
      </c>
      <c r="R310" s="14">
        <v>3.0716346208410698E-14</v>
      </c>
      <c r="S310" s="14">
        <v>-1.9798470177435471E-5</v>
      </c>
    </row>
    <row r="311" spans="1:19" x14ac:dyDescent="0.2">
      <c r="A311" s="10" t="s">
        <v>188</v>
      </c>
      <c r="B311" s="14">
        <v>0</v>
      </c>
      <c r="C311" s="14">
        <v>-9.508529167630473E-6</v>
      </c>
      <c r="I311" s="10" t="s">
        <v>288</v>
      </c>
      <c r="J311" s="14">
        <v>9.107723365519973E-5</v>
      </c>
      <c r="K311" s="14">
        <v>-1.276926304406548E-6</v>
      </c>
      <c r="Q311" s="10" t="s">
        <v>255</v>
      </c>
      <c r="R311" s="14">
        <v>2.373576793816977E-14</v>
      </c>
      <c r="S311" s="14">
        <v>-1.9865211201883711E-5</v>
      </c>
    </row>
    <row r="312" spans="1:19" x14ac:dyDescent="0.2">
      <c r="A312" s="10" t="s">
        <v>446</v>
      </c>
      <c r="B312" s="14">
        <v>2.2295759875400059E-5</v>
      </c>
      <c r="C312" s="14">
        <v>-9.5402985893501226E-6</v>
      </c>
      <c r="I312" s="10" t="s">
        <v>122</v>
      </c>
      <c r="J312" s="14">
        <v>0</v>
      </c>
      <c r="K312" s="14">
        <v>-1.34925303815591E-6</v>
      </c>
      <c r="Q312" s="10" t="s">
        <v>485</v>
      </c>
      <c r="R312" s="14">
        <v>0</v>
      </c>
      <c r="S312" s="14">
        <v>-1.9892999254049241E-5</v>
      </c>
    </row>
    <row r="313" spans="1:19" x14ac:dyDescent="0.2">
      <c r="A313" s="10" t="s">
        <v>42</v>
      </c>
      <c r="B313" s="14">
        <v>2.270382225340529E-5</v>
      </c>
      <c r="C313" s="14">
        <v>-9.6121903997770812E-6</v>
      </c>
      <c r="I313" s="10" t="s">
        <v>125</v>
      </c>
      <c r="J313" s="14">
        <v>0</v>
      </c>
      <c r="K313" s="14">
        <v>-1.361957563852621E-6</v>
      </c>
      <c r="Q313" s="10" t="s">
        <v>514</v>
      </c>
      <c r="R313" s="14">
        <v>1.8662535169072359E-14</v>
      </c>
      <c r="S313" s="14">
        <v>-2.0004360177074421E-5</v>
      </c>
    </row>
    <row r="314" spans="1:19" x14ac:dyDescent="0.2">
      <c r="A314" s="10" t="s">
        <v>538</v>
      </c>
      <c r="B314" s="14">
        <v>0</v>
      </c>
      <c r="C314" s="14">
        <v>-9.8559299654344289E-6</v>
      </c>
      <c r="I314" s="10" t="s">
        <v>450</v>
      </c>
      <c r="J314" s="14">
        <v>3.5231351648550348E-5</v>
      </c>
      <c r="K314" s="14">
        <v>-1.3876756624274779E-6</v>
      </c>
      <c r="Q314" s="10" t="s">
        <v>361</v>
      </c>
      <c r="R314" s="14">
        <v>0</v>
      </c>
      <c r="S314" s="14">
        <v>-2.001798801556417E-5</v>
      </c>
    </row>
    <row r="315" spans="1:19" x14ac:dyDescent="0.2">
      <c r="A315" s="10" t="s">
        <v>127</v>
      </c>
      <c r="B315" s="14">
        <v>7.168334640415834E-5</v>
      </c>
      <c r="C315" s="14">
        <v>-9.8796516670575743E-6</v>
      </c>
      <c r="I315" s="10" t="s">
        <v>313</v>
      </c>
      <c r="J315" s="14">
        <v>1.200952227086464E-4</v>
      </c>
      <c r="K315" s="14">
        <v>-1.505721926746524E-6</v>
      </c>
      <c r="Q315" s="10" t="s">
        <v>165</v>
      </c>
      <c r="R315" s="14">
        <v>6.1079515725361822E-15</v>
      </c>
      <c r="S315" s="14">
        <v>-2.0106863727539551E-5</v>
      </c>
    </row>
    <row r="316" spans="1:19" x14ac:dyDescent="0.2">
      <c r="A316" s="10" t="s">
        <v>474</v>
      </c>
      <c r="B316" s="14">
        <v>4.4173952144025928E-5</v>
      </c>
      <c r="C316" s="14">
        <v>-9.9017234225709324E-6</v>
      </c>
      <c r="I316" s="10" t="s">
        <v>455</v>
      </c>
      <c r="J316" s="14">
        <v>0</v>
      </c>
      <c r="K316" s="14">
        <v>-1.5184291081896469E-6</v>
      </c>
      <c r="Q316" s="10" t="s">
        <v>250</v>
      </c>
      <c r="R316" s="14">
        <v>0</v>
      </c>
      <c r="S316" s="14">
        <v>-2.043142853010697E-5</v>
      </c>
    </row>
    <row r="317" spans="1:19" x14ac:dyDescent="0.2">
      <c r="A317" s="10" t="s">
        <v>378</v>
      </c>
      <c r="B317" s="14">
        <v>4.2018437069246568E-5</v>
      </c>
      <c r="C317" s="14">
        <v>-9.9391057605793553E-6</v>
      </c>
      <c r="I317" s="10" t="s">
        <v>289</v>
      </c>
      <c r="J317" s="14">
        <v>0</v>
      </c>
      <c r="K317" s="14">
        <v>-1.650089943686306E-6</v>
      </c>
      <c r="Q317" s="10" t="s">
        <v>405</v>
      </c>
      <c r="R317" s="14">
        <v>3.8596241623651583E-15</v>
      </c>
      <c r="S317" s="14">
        <v>-2.0574288846801119E-5</v>
      </c>
    </row>
    <row r="318" spans="1:19" x14ac:dyDescent="0.2">
      <c r="A318" s="10" t="s">
        <v>241</v>
      </c>
      <c r="B318" s="14">
        <v>0</v>
      </c>
      <c r="C318" s="14">
        <v>-9.9555396148636726E-6</v>
      </c>
      <c r="I318" s="10" t="s">
        <v>538</v>
      </c>
      <c r="J318" s="14">
        <v>0</v>
      </c>
      <c r="K318" s="14">
        <v>-1.6555343204226449E-6</v>
      </c>
      <c r="Q318" s="10" t="s">
        <v>305</v>
      </c>
      <c r="R318" s="14">
        <v>5.5968316419831044E-15</v>
      </c>
      <c r="S318" s="14">
        <v>-2.0587771568547461E-5</v>
      </c>
    </row>
    <row r="319" spans="1:19" x14ac:dyDescent="0.2">
      <c r="A319" s="10" t="s">
        <v>269</v>
      </c>
      <c r="B319" s="14">
        <v>5.3534555129942448E-6</v>
      </c>
      <c r="C319" s="14">
        <v>-1.0001870793531579E-5</v>
      </c>
      <c r="I319" s="10" t="s">
        <v>273</v>
      </c>
      <c r="J319" s="14">
        <v>2.6713765968367821E-4</v>
      </c>
      <c r="K319" s="14">
        <v>-1.678467820514144E-6</v>
      </c>
      <c r="Q319" s="10" t="s">
        <v>429</v>
      </c>
      <c r="R319" s="14">
        <v>4.021888001870418E-14</v>
      </c>
      <c r="S319" s="14">
        <v>-2.0667736424415118E-5</v>
      </c>
    </row>
    <row r="320" spans="1:19" x14ac:dyDescent="0.2">
      <c r="A320" s="10" t="s">
        <v>105</v>
      </c>
      <c r="B320" s="14">
        <v>0</v>
      </c>
      <c r="C320" s="14">
        <v>-1.00758771840527E-5</v>
      </c>
      <c r="I320" s="10" t="s">
        <v>114</v>
      </c>
      <c r="J320" s="14">
        <v>3.8973226367208846E-6</v>
      </c>
      <c r="K320" s="14">
        <v>-1.861048885513216E-6</v>
      </c>
      <c r="Q320" s="10" t="s">
        <v>199</v>
      </c>
      <c r="R320" s="14">
        <v>6.7988973917003191E-14</v>
      </c>
      <c r="S320" s="14">
        <v>-2.0702613309661801E-5</v>
      </c>
    </row>
    <row r="321" spans="1:19" x14ac:dyDescent="0.2">
      <c r="A321" s="10" t="s">
        <v>535</v>
      </c>
      <c r="B321" s="14">
        <v>3.0291362070708239E-5</v>
      </c>
      <c r="C321" s="14">
        <v>-1.0090034222227189E-5</v>
      </c>
      <c r="I321" s="10" t="s">
        <v>153</v>
      </c>
      <c r="J321" s="14">
        <v>1.9089157353557011E-4</v>
      </c>
      <c r="K321" s="14">
        <v>-1.900374755914546E-6</v>
      </c>
      <c r="Q321" s="10" t="s">
        <v>412</v>
      </c>
      <c r="R321" s="14">
        <v>3.3455945929215152E-15</v>
      </c>
      <c r="S321" s="14">
        <v>-2.0978878285669922E-5</v>
      </c>
    </row>
    <row r="322" spans="1:19" x14ac:dyDescent="0.2">
      <c r="A322" s="10" t="s">
        <v>453</v>
      </c>
      <c r="B322" s="14">
        <v>0</v>
      </c>
      <c r="C322" s="14">
        <v>-1.027739588627676E-5</v>
      </c>
      <c r="I322" s="10" t="s">
        <v>87</v>
      </c>
      <c r="J322" s="15">
        <v>0</v>
      </c>
      <c r="K322" s="14">
        <v>-1.9357982495681072E-6</v>
      </c>
      <c r="Q322" s="10" t="s">
        <v>41</v>
      </c>
      <c r="R322" s="14">
        <v>5.3768054223710853E-14</v>
      </c>
      <c r="S322" s="14">
        <v>-2.0992959337850829E-5</v>
      </c>
    </row>
    <row r="323" spans="1:19" x14ac:dyDescent="0.2">
      <c r="A323" s="10" t="s">
        <v>85</v>
      </c>
      <c r="B323" s="14">
        <v>1.2411783728836459E-6</v>
      </c>
      <c r="C323" s="14">
        <v>-1.038512894413348E-5</v>
      </c>
      <c r="I323" s="10" t="s">
        <v>170</v>
      </c>
      <c r="J323" s="14">
        <v>1.06075592826138E-4</v>
      </c>
      <c r="K323" s="14">
        <v>-1.9515728166421159E-6</v>
      </c>
      <c r="Q323" s="10" t="s">
        <v>219</v>
      </c>
      <c r="R323" s="14">
        <v>0</v>
      </c>
      <c r="S323" s="14">
        <v>-2.1001652383671069E-5</v>
      </c>
    </row>
    <row r="324" spans="1:19" x14ac:dyDescent="0.2">
      <c r="A324" s="10" t="s">
        <v>323</v>
      </c>
      <c r="B324" s="14">
        <v>1.3941758334014471E-4</v>
      </c>
      <c r="C324" s="14">
        <v>-1.0554904643507231E-5</v>
      </c>
      <c r="I324" s="10" t="s">
        <v>405</v>
      </c>
      <c r="J324" s="14">
        <v>3.3173061762485238E-5</v>
      </c>
      <c r="K324" s="14">
        <v>-2.009931009025049E-6</v>
      </c>
      <c r="Q324" s="10" t="s">
        <v>378</v>
      </c>
      <c r="R324" s="14">
        <v>1.320438728969172E-14</v>
      </c>
      <c r="S324" s="14">
        <v>-2.1092017815478009E-5</v>
      </c>
    </row>
    <row r="325" spans="1:19" x14ac:dyDescent="0.2">
      <c r="A325" s="10" t="s">
        <v>216</v>
      </c>
      <c r="B325" s="14">
        <v>0</v>
      </c>
      <c r="C325" s="14">
        <v>-1.0581996250053151E-5</v>
      </c>
      <c r="I325" s="10" t="s">
        <v>529</v>
      </c>
      <c r="J325" s="14">
        <v>5.9371580707602601E-5</v>
      </c>
      <c r="K325" s="14">
        <v>-2.0358486485113308E-6</v>
      </c>
      <c r="Q325" s="10" t="s">
        <v>285</v>
      </c>
      <c r="R325" s="14">
        <v>1.1665650610629949E-14</v>
      </c>
      <c r="S325" s="14">
        <v>-2.1525638445339441E-5</v>
      </c>
    </row>
    <row r="326" spans="1:19" x14ac:dyDescent="0.2">
      <c r="A326" s="10" t="s">
        <v>435</v>
      </c>
      <c r="B326" s="14">
        <v>0</v>
      </c>
      <c r="C326" s="14">
        <v>-1.065072938083184E-5</v>
      </c>
      <c r="I326" s="10" t="s">
        <v>237</v>
      </c>
      <c r="J326" s="14">
        <v>8.2580472723315278E-6</v>
      </c>
      <c r="K326" s="14">
        <v>-2.0871605211135511E-6</v>
      </c>
      <c r="Q326" s="10" t="s">
        <v>494</v>
      </c>
      <c r="R326" s="14">
        <v>0</v>
      </c>
      <c r="S326" s="14">
        <v>-2.1562836905947959E-5</v>
      </c>
    </row>
    <row r="327" spans="1:19" x14ac:dyDescent="0.2">
      <c r="A327" s="10" t="s">
        <v>348</v>
      </c>
      <c r="B327" s="14">
        <v>0</v>
      </c>
      <c r="C327" s="14">
        <v>-1.080313769078539E-5</v>
      </c>
      <c r="I327" s="10" t="s">
        <v>318</v>
      </c>
      <c r="J327" s="14">
        <v>1.073269082421778E-5</v>
      </c>
      <c r="K327" s="14">
        <v>-2.0894407488029629E-6</v>
      </c>
      <c r="Q327" s="10" t="s">
        <v>233</v>
      </c>
      <c r="R327" s="14">
        <v>6.0365325027113454E-14</v>
      </c>
      <c r="S327" s="14">
        <v>-2.1656411778158311E-5</v>
      </c>
    </row>
    <row r="328" spans="1:19" x14ac:dyDescent="0.2">
      <c r="A328" s="10" t="s">
        <v>491</v>
      </c>
      <c r="B328" s="14">
        <v>5.2077708505192967E-5</v>
      </c>
      <c r="C328" s="14">
        <v>-1.1020298233625259E-5</v>
      </c>
      <c r="I328" s="10" t="s">
        <v>484</v>
      </c>
      <c r="J328" s="14">
        <v>4.3840332013670707E-5</v>
      </c>
      <c r="K328" s="14">
        <v>-2.091124080052319E-6</v>
      </c>
      <c r="Q328" s="10" t="s">
        <v>135</v>
      </c>
      <c r="R328" s="14">
        <v>4.4947914852615663E-14</v>
      </c>
      <c r="S328" s="14">
        <v>-2.199349592611555E-5</v>
      </c>
    </row>
    <row r="329" spans="1:19" x14ac:dyDescent="0.2">
      <c r="A329" s="10" t="s">
        <v>407</v>
      </c>
      <c r="B329" s="14">
        <v>1.4838595309546389E-4</v>
      </c>
      <c r="C329" s="14">
        <v>-1.105639681687517E-5</v>
      </c>
      <c r="I329" s="10" t="s">
        <v>542</v>
      </c>
      <c r="J329" s="14">
        <v>4.0332918935715246E-6</v>
      </c>
      <c r="K329" s="14">
        <v>-2.25981542102131E-6</v>
      </c>
      <c r="Q329" s="10" t="s">
        <v>149</v>
      </c>
      <c r="R329" s="14">
        <v>1.861786330897702E-4</v>
      </c>
      <c r="S329" s="14">
        <v>-2.2142136840803079E-5</v>
      </c>
    </row>
    <row r="330" spans="1:19" x14ac:dyDescent="0.2">
      <c r="A330" s="10" t="s">
        <v>184</v>
      </c>
      <c r="B330" s="14">
        <v>2.6802969616675059E-5</v>
      </c>
      <c r="C330" s="14">
        <v>-1.112118045938511E-5</v>
      </c>
      <c r="I330" s="10" t="s">
        <v>473</v>
      </c>
      <c r="J330" s="14">
        <v>8.7417964738838722E-5</v>
      </c>
      <c r="K330" s="14">
        <v>-2.290555372165127E-6</v>
      </c>
      <c r="Q330" s="10" t="s">
        <v>203</v>
      </c>
      <c r="R330" s="14">
        <v>8.8772664194623871E-5</v>
      </c>
      <c r="S330" s="14">
        <v>-2.2184930738881379E-5</v>
      </c>
    </row>
    <row r="331" spans="1:19" x14ac:dyDescent="0.2">
      <c r="A331" s="10" t="s">
        <v>293</v>
      </c>
      <c r="B331" s="14">
        <v>1.41480076345923E-4</v>
      </c>
      <c r="C331" s="14">
        <v>-1.1265583507380019E-5</v>
      </c>
      <c r="I331" s="10" t="s">
        <v>398</v>
      </c>
      <c r="J331" s="14">
        <v>9.2847404297565726E-6</v>
      </c>
      <c r="K331" s="14">
        <v>-2.2922732237683491E-6</v>
      </c>
      <c r="Q331" s="10" t="s">
        <v>534</v>
      </c>
      <c r="R331" s="14">
        <v>4.889070199486687E-14</v>
      </c>
      <c r="S331" s="14">
        <v>-2.2222957437454319E-5</v>
      </c>
    </row>
    <row r="332" spans="1:19" x14ac:dyDescent="0.2">
      <c r="A332" s="10" t="s">
        <v>451</v>
      </c>
      <c r="B332" s="14">
        <v>2.8843182258879641E-4</v>
      </c>
      <c r="C332" s="14">
        <v>-1.1274934809041089E-5</v>
      </c>
      <c r="I332" s="10" t="s">
        <v>458</v>
      </c>
      <c r="J332" s="14">
        <v>0</v>
      </c>
      <c r="K332" s="14">
        <v>-2.3371653056858778E-6</v>
      </c>
      <c r="Q332" s="10" t="s">
        <v>356</v>
      </c>
      <c r="R332" s="14">
        <v>1.3227084767142151E-13</v>
      </c>
      <c r="S332" s="14">
        <v>-2.229295717256378E-5</v>
      </c>
    </row>
    <row r="333" spans="1:19" x14ac:dyDescent="0.2">
      <c r="A333" s="10" t="s">
        <v>494</v>
      </c>
      <c r="B333" s="14">
        <v>0</v>
      </c>
      <c r="C333" s="14">
        <v>-1.1690898335865209E-5</v>
      </c>
      <c r="I333" s="10" t="s">
        <v>325</v>
      </c>
      <c r="J333" s="14">
        <v>1.9593740066568581E-5</v>
      </c>
      <c r="K333" s="14">
        <v>-2.489903804685408E-6</v>
      </c>
      <c r="Q333" s="10" t="s">
        <v>210</v>
      </c>
      <c r="R333" s="14">
        <v>1.0310883623210241E-5</v>
      </c>
      <c r="S333" s="14">
        <v>-2.286488257868022E-5</v>
      </c>
    </row>
    <row r="334" spans="1:19" x14ac:dyDescent="0.2">
      <c r="A334" s="10" t="s">
        <v>237</v>
      </c>
      <c r="B334" s="14">
        <v>5.8258259499192359E-6</v>
      </c>
      <c r="C334" s="14">
        <v>-1.17292700641811E-5</v>
      </c>
      <c r="I334" s="10" t="s">
        <v>197</v>
      </c>
      <c r="J334" s="15">
        <v>-2.2586476847595119E-5</v>
      </c>
      <c r="K334" s="14">
        <v>-2.521849782347002E-6</v>
      </c>
      <c r="Q334" s="10" t="s">
        <v>46</v>
      </c>
      <c r="R334" s="14">
        <v>1.4652158040527081E-14</v>
      </c>
      <c r="S334" s="14">
        <v>-2.297115948851071E-5</v>
      </c>
    </row>
    <row r="335" spans="1:19" x14ac:dyDescent="0.2">
      <c r="A335" s="10" t="s">
        <v>314</v>
      </c>
      <c r="B335" s="14">
        <v>1.630153677261216E-4</v>
      </c>
      <c r="C335" s="14">
        <v>-1.1894159957374399E-5</v>
      </c>
      <c r="I335" s="10" t="s">
        <v>290</v>
      </c>
      <c r="J335" s="14">
        <v>7.6842873207188032E-6</v>
      </c>
      <c r="K335" s="14">
        <v>-2.5423418981975289E-6</v>
      </c>
      <c r="Q335" s="10" t="s">
        <v>283</v>
      </c>
      <c r="R335" s="14">
        <v>0</v>
      </c>
      <c r="S335" s="14">
        <v>-2.305060701143185E-5</v>
      </c>
    </row>
    <row r="336" spans="1:19" x14ac:dyDescent="0.2">
      <c r="A336" s="10" t="s">
        <v>283</v>
      </c>
      <c r="B336" s="14">
        <v>0</v>
      </c>
      <c r="C336" s="14">
        <v>-1.1960798951395071E-5</v>
      </c>
      <c r="I336" s="10" t="s">
        <v>435</v>
      </c>
      <c r="J336" s="14">
        <v>0</v>
      </c>
      <c r="K336" s="14">
        <v>-2.7071356914003051E-6</v>
      </c>
      <c r="Q336" s="10" t="s">
        <v>339</v>
      </c>
      <c r="R336" s="14">
        <v>9.6638990899532219E-14</v>
      </c>
      <c r="S336" s="14">
        <v>-2.325541859894934E-5</v>
      </c>
    </row>
    <row r="337" spans="1:19" x14ac:dyDescent="0.2">
      <c r="A337" s="10" t="s">
        <v>497</v>
      </c>
      <c r="B337" s="14">
        <v>0</v>
      </c>
      <c r="C337" s="14">
        <v>-1.2043646541971311E-5</v>
      </c>
      <c r="I337" s="10" t="s">
        <v>234</v>
      </c>
      <c r="J337" s="14">
        <v>0</v>
      </c>
      <c r="K337" s="14">
        <v>-2.7729075963172699E-6</v>
      </c>
      <c r="Q337" s="10" t="s">
        <v>458</v>
      </c>
      <c r="R337" s="14">
        <v>0</v>
      </c>
      <c r="S337" s="14">
        <v>-2.3306569278104271E-5</v>
      </c>
    </row>
    <row r="338" spans="1:19" x14ac:dyDescent="0.2">
      <c r="A338" s="10" t="s">
        <v>409</v>
      </c>
      <c r="B338" s="14">
        <v>2.498437442188007E-5</v>
      </c>
      <c r="C338" s="14">
        <v>-1.215549857346218E-5</v>
      </c>
      <c r="I338" s="10" t="s">
        <v>58</v>
      </c>
      <c r="J338" s="14">
        <v>1.6779304802864921E-4</v>
      </c>
      <c r="K338" s="14">
        <v>-2.79502588081703E-6</v>
      </c>
      <c r="Q338" s="10" t="s">
        <v>469</v>
      </c>
      <c r="R338" s="14">
        <v>0</v>
      </c>
      <c r="S338" s="14">
        <v>-2.3306946037032041E-5</v>
      </c>
    </row>
    <row r="339" spans="1:19" x14ac:dyDescent="0.2">
      <c r="A339" s="10" t="s">
        <v>140</v>
      </c>
      <c r="B339" s="14">
        <v>0</v>
      </c>
      <c r="C339" s="14">
        <v>-1.216216644610479E-5</v>
      </c>
      <c r="I339" s="10" t="s">
        <v>188</v>
      </c>
      <c r="J339" s="14">
        <v>0</v>
      </c>
      <c r="K339" s="14">
        <v>-2.8122556181880869E-6</v>
      </c>
      <c r="Q339" s="10" t="s">
        <v>190</v>
      </c>
      <c r="R339" s="14">
        <v>0</v>
      </c>
      <c r="S339" s="14">
        <v>-2.3471856004158831E-5</v>
      </c>
    </row>
    <row r="340" spans="1:19" x14ac:dyDescent="0.2">
      <c r="A340" s="10" t="s">
        <v>516</v>
      </c>
      <c r="B340" s="14">
        <v>3.5845518378162179E-5</v>
      </c>
      <c r="C340" s="14">
        <v>-1.219416895415416E-5</v>
      </c>
      <c r="I340" s="10" t="s">
        <v>315</v>
      </c>
      <c r="J340" s="14">
        <v>8.0020717594631309E-5</v>
      </c>
      <c r="K340" s="14">
        <v>-2.8258315358221029E-6</v>
      </c>
      <c r="Q340" s="10" t="s">
        <v>252</v>
      </c>
      <c r="R340" s="14">
        <v>0</v>
      </c>
      <c r="S340" s="14">
        <v>-2.3588641990230611E-5</v>
      </c>
    </row>
    <row r="341" spans="1:19" x14ac:dyDescent="0.2">
      <c r="A341" s="10" t="s">
        <v>122</v>
      </c>
      <c r="B341" s="14">
        <v>0</v>
      </c>
      <c r="C341" s="14">
        <v>-1.2225506026655651E-5</v>
      </c>
      <c r="I341" s="10" t="s">
        <v>194</v>
      </c>
      <c r="J341" s="14">
        <v>5.3804839961288127E-5</v>
      </c>
      <c r="K341" s="14">
        <v>-3.0189289451696102E-6</v>
      </c>
      <c r="Q341" s="10" t="s">
        <v>263</v>
      </c>
      <c r="R341" s="14">
        <v>1.748385835044783E-15</v>
      </c>
      <c r="S341" s="14">
        <v>-2.421062758108025E-5</v>
      </c>
    </row>
    <row r="342" spans="1:19" x14ac:dyDescent="0.2">
      <c r="A342" s="10" t="s">
        <v>313</v>
      </c>
      <c r="B342" s="14">
        <v>1.201103751412656E-4</v>
      </c>
      <c r="C342" s="14">
        <v>-1.238685944572482E-5</v>
      </c>
      <c r="I342" s="10" t="s">
        <v>250</v>
      </c>
      <c r="J342" s="14">
        <v>0</v>
      </c>
      <c r="K342" s="14">
        <v>-3.0395754120547719E-6</v>
      </c>
      <c r="Q342" s="10" t="s">
        <v>399</v>
      </c>
      <c r="R342" s="14">
        <v>5.178970505883337E-15</v>
      </c>
      <c r="S342" s="14">
        <v>-2.4243883638614311E-5</v>
      </c>
    </row>
    <row r="343" spans="1:19" x14ac:dyDescent="0.2">
      <c r="A343" s="10" t="s">
        <v>132</v>
      </c>
      <c r="B343" s="14">
        <v>0</v>
      </c>
      <c r="C343" s="14">
        <v>-1.2392938589546931E-5</v>
      </c>
      <c r="I343" s="10" t="s">
        <v>494</v>
      </c>
      <c r="J343" s="14">
        <v>0</v>
      </c>
      <c r="K343" s="14">
        <v>-3.0792417066184052E-6</v>
      </c>
      <c r="Q343" s="10" t="s">
        <v>439</v>
      </c>
      <c r="R343" s="14">
        <v>5.3108027883667461E-15</v>
      </c>
      <c r="S343" s="14">
        <v>-2.4396525161983939E-5</v>
      </c>
    </row>
    <row r="344" spans="1:19" x14ac:dyDescent="0.2">
      <c r="A344" s="10" t="s">
        <v>193</v>
      </c>
      <c r="B344" s="14">
        <v>9.9509930010756271E-5</v>
      </c>
      <c r="C344" s="14">
        <v>-1.2438170908684269E-5</v>
      </c>
      <c r="I344" s="10" t="s">
        <v>146</v>
      </c>
      <c r="J344" s="14">
        <v>4.3678102065888716E-6</v>
      </c>
      <c r="K344" s="14">
        <v>-3.1474704172919588E-6</v>
      </c>
      <c r="Q344" s="10" t="s">
        <v>486</v>
      </c>
      <c r="R344" s="14">
        <v>4.735430628051232E-14</v>
      </c>
      <c r="S344" s="14">
        <v>-2.4454145320135811E-5</v>
      </c>
    </row>
    <row r="345" spans="1:19" x14ac:dyDescent="0.2">
      <c r="A345" s="10" t="s">
        <v>296</v>
      </c>
      <c r="B345" s="14">
        <v>0</v>
      </c>
      <c r="C345" s="14">
        <v>-1.2498256867112541E-5</v>
      </c>
      <c r="I345" s="10" t="s">
        <v>365</v>
      </c>
      <c r="J345" s="14">
        <v>1.092144074459927E-4</v>
      </c>
      <c r="K345" s="14">
        <v>-3.1541770287176409E-6</v>
      </c>
      <c r="Q345" s="10" t="s">
        <v>293</v>
      </c>
      <c r="R345" s="14">
        <v>1.3347829771290011E-14</v>
      </c>
      <c r="S345" s="14">
        <v>-2.4646933507478221E-5</v>
      </c>
    </row>
    <row r="346" spans="1:19" x14ac:dyDescent="0.2">
      <c r="A346" s="10" t="s">
        <v>114</v>
      </c>
      <c r="B346" s="14">
        <v>8.4043827656982681E-6</v>
      </c>
      <c r="C346" s="14">
        <v>-1.256254481593977E-5</v>
      </c>
      <c r="I346" s="10" t="s">
        <v>483</v>
      </c>
      <c r="J346" s="14">
        <v>4.069567202144716E-5</v>
      </c>
      <c r="K346" s="14">
        <v>-3.1974382741793561E-6</v>
      </c>
      <c r="Q346" s="10" t="s">
        <v>215</v>
      </c>
      <c r="R346" s="14">
        <v>0</v>
      </c>
      <c r="S346" s="14">
        <v>-2.4793557624461669E-5</v>
      </c>
    </row>
    <row r="347" spans="1:19" x14ac:dyDescent="0.2">
      <c r="A347" s="10" t="s">
        <v>292</v>
      </c>
      <c r="B347" s="14">
        <v>2.9812099207154738E-6</v>
      </c>
      <c r="C347" s="14">
        <v>-1.2655941740059321E-5</v>
      </c>
      <c r="I347" s="10" t="s">
        <v>224</v>
      </c>
      <c r="J347" s="14">
        <v>3.3699722371494562E-4</v>
      </c>
      <c r="K347" s="14">
        <v>-3.1995166933144939E-6</v>
      </c>
      <c r="Q347" s="10" t="s">
        <v>143</v>
      </c>
      <c r="R347" s="14">
        <v>2.1668821361589951E-14</v>
      </c>
      <c r="S347" s="14">
        <v>-2.481543448060008E-5</v>
      </c>
    </row>
    <row r="348" spans="1:19" x14ac:dyDescent="0.2">
      <c r="A348" s="10" t="s">
        <v>281</v>
      </c>
      <c r="B348" s="14">
        <v>0</v>
      </c>
      <c r="C348" s="14">
        <v>-1.298115314997068E-5</v>
      </c>
      <c r="I348" s="10" t="s">
        <v>221</v>
      </c>
      <c r="J348" s="14">
        <v>9.0979639220850972E-5</v>
      </c>
      <c r="K348" s="14">
        <v>-3.2827454215251251E-6</v>
      </c>
      <c r="Q348" s="10" t="s">
        <v>387</v>
      </c>
      <c r="R348" s="14">
        <v>1.431076942840577E-15</v>
      </c>
      <c r="S348" s="14">
        <v>-2.545598058303932E-5</v>
      </c>
    </row>
    <row r="349" spans="1:19" x14ac:dyDescent="0.2">
      <c r="A349" s="10" t="s">
        <v>185</v>
      </c>
      <c r="B349" s="14">
        <v>2.348700753289274E-5</v>
      </c>
      <c r="C349" s="14">
        <v>-1.298322341871196E-5</v>
      </c>
      <c r="I349" s="10" t="s">
        <v>57</v>
      </c>
      <c r="J349" s="14">
        <v>5.6611105772781312E-5</v>
      </c>
      <c r="K349" s="14">
        <v>-3.4268529518896229E-6</v>
      </c>
      <c r="Q349" s="10" t="s">
        <v>377</v>
      </c>
      <c r="R349" s="14">
        <v>0</v>
      </c>
      <c r="S349" s="14">
        <v>-2.5457607217144208E-5</v>
      </c>
    </row>
    <row r="350" spans="1:19" x14ac:dyDescent="0.2">
      <c r="A350" s="10" t="s">
        <v>270</v>
      </c>
      <c r="B350" s="14">
        <v>2.3176819386967561E-4</v>
      </c>
      <c r="C350" s="14">
        <v>-1.319888067512189E-5</v>
      </c>
      <c r="I350" s="10" t="s">
        <v>500</v>
      </c>
      <c r="J350" s="14">
        <v>2.6796256641892229E-5</v>
      </c>
      <c r="K350" s="14">
        <v>-3.6046152288558251E-6</v>
      </c>
      <c r="Q350" s="10" t="s">
        <v>541</v>
      </c>
      <c r="R350" s="14">
        <v>1.5717054574399201E-5</v>
      </c>
      <c r="S350" s="14">
        <v>-2.585099088123839E-5</v>
      </c>
    </row>
    <row r="351" spans="1:19" x14ac:dyDescent="0.2">
      <c r="A351" s="10" t="s">
        <v>487</v>
      </c>
      <c r="B351" s="14">
        <v>4.4037681011640891E-5</v>
      </c>
      <c r="C351" s="14">
        <v>-1.323319325648479E-5</v>
      </c>
      <c r="I351" s="10" t="s">
        <v>158</v>
      </c>
      <c r="J351" s="14">
        <v>1.4225604507639729E-5</v>
      </c>
      <c r="K351" s="14">
        <v>-3.65375265945205E-6</v>
      </c>
      <c r="Q351" s="10" t="s">
        <v>527</v>
      </c>
      <c r="R351" s="14">
        <v>6.9498254575170323E-15</v>
      </c>
      <c r="S351" s="14">
        <v>-2.6040676448977329E-5</v>
      </c>
    </row>
    <row r="352" spans="1:19" x14ac:dyDescent="0.2">
      <c r="A352" s="10" t="s">
        <v>438</v>
      </c>
      <c r="B352" s="14">
        <v>1.6127274612603511E-5</v>
      </c>
      <c r="C352" s="14">
        <v>-1.341916295700082E-5</v>
      </c>
      <c r="I352" s="10" t="s">
        <v>463</v>
      </c>
      <c r="J352" s="14">
        <v>0</v>
      </c>
      <c r="K352" s="14">
        <v>-3.6539315426639122E-6</v>
      </c>
      <c r="Q352" s="10" t="s">
        <v>284</v>
      </c>
      <c r="R352" s="14">
        <v>4.5941736473293351E-14</v>
      </c>
      <c r="S352" s="14">
        <v>-2.612469290975949E-5</v>
      </c>
    </row>
    <row r="353" spans="1:19" x14ac:dyDescent="0.2">
      <c r="A353" s="10" t="s">
        <v>219</v>
      </c>
      <c r="B353" s="14">
        <v>0</v>
      </c>
      <c r="C353" s="14">
        <v>-1.347593318882249E-5</v>
      </c>
      <c r="I353" s="10" t="s">
        <v>397</v>
      </c>
      <c r="J353" s="14">
        <v>0</v>
      </c>
      <c r="K353" s="14">
        <v>-3.6882772656081628E-6</v>
      </c>
      <c r="Q353" s="10" t="s">
        <v>281</v>
      </c>
      <c r="R353" s="14">
        <v>0</v>
      </c>
      <c r="S353" s="14">
        <v>-2.655319407857068E-5</v>
      </c>
    </row>
    <row r="354" spans="1:19" x14ac:dyDescent="0.2">
      <c r="A354" s="10" t="s">
        <v>203</v>
      </c>
      <c r="B354" s="14">
        <v>9.8450298783985272E-5</v>
      </c>
      <c r="C354" s="14">
        <v>-1.3489837287047791E-5</v>
      </c>
      <c r="I354" s="10" t="s">
        <v>451</v>
      </c>
      <c r="J354" s="14">
        <v>3.5457029665013308E-4</v>
      </c>
      <c r="K354" s="14">
        <v>-3.7676704005655361E-6</v>
      </c>
      <c r="Q354" s="10" t="s">
        <v>164</v>
      </c>
      <c r="R354" s="14">
        <v>2.5411153541339261E-4</v>
      </c>
      <c r="S354" s="14">
        <v>-2.6698191066925659E-5</v>
      </c>
    </row>
    <row r="355" spans="1:19" x14ac:dyDescent="0.2">
      <c r="A355" s="10" t="s">
        <v>496</v>
      </c>
      <c r="B355" s="14">
        <v>0</v>
      </c>
      <c r="C355" s="14">
        <v>-1.349430266720606E-5</v>
      </c>
      <c r="I355" s="10" t="s">
        <v>223</v>
      </c>
      <c r="J355" s="14">
        <v>6.8253259654523213E-6</v>
      </c>
      <c r="K355" s="14">
        <v>-3.7850169516967438E-6</v>
      </c>
      <c r="Q355" s="10" t="s">
        <v>229</v>
      </c>
      <c r="R355" s="14">
        <v>3.7106413265257339E-14</v>
      </c>
      <c r="S355" s="14">
        <v>-2.725919246683527E-5</v>
      </c>
    </row>
    <row r="356" spans="1:19" x14ac:dyDescent="0.2">
      <c r="A356" s="10" t="s">
        <v>425</v>
      </c>
      <c r="B356" s="14">
        <v>1.551228554260792E-5</v>
      </c>
      <c r="C356" s="14">
        <v>-1.368688419733886E-5</v>
      </c>
      <c r="I356" s="10" t="s">
        <v>242</v>
      </c>
      <c r="J356" s="14">
        <v>3.2670016880787503E-5</v>
      </c>
      <c r="K356" s="14">
        <v>-3.8455717792394464E-6</v>
      </c>
      <c r="Q356" s="10" t="s">
        <v>51</v>
      </c>
      <c r="R356" s="14">
        <v>1.7594199248096621E-14</v>
      </c>
      <c r="S356" s="14">
        <v>-2.7292378297015199E-5</v>
      </c>
    </row>
    <row r="357" spans="1:19" x14ac:dyDescent="0.2">
      <c r="A357" s="10" t="s">
        <v>385</v>
      </c>
      <c r="B357" s="14">
        <v>2.0259718212399701E-4</v>
      </c>
      <c r="C357" s="14">
        <v>-1.374542866057867E-5</v>
      </c>
      <c r="I357" s="10" t="s">
        <v>425</v>
      </c>
      <c r="J357" s="14">
        <v>7.2177614924294273E-6</v>
      </c>
      <c r="K357" s="14">
        <v>-3.8517603144918906E-6</v>
      </c>
      <c r="Q357" s="10" t="s">
        <v>230</v>
      </c>
      <c r="R357" s="14">
        <v>0</v>
      </c>
      <c r="S357" s="14">
        <v>-2.730880484771266E-5</v>
      </c>
    </row>
    <row r="358" spans="1:19" x14ac:dyDescent="0.2">
      <c r="A358" s="10" t="s">
        <v>230</v>
      </c>
      <c r="B358" s="14">
        <v>3.9690801797520882E-6</v>
      </c>
      <c r="C358" s="14">
        <v>-1.3938133872935719E-5</v>
      </c>
      <c r="I358" s="10" t="s">
        <v>111</v>
      </c>
      <c r="J358" s="14">
        <v>6.3184141482271628E-5</v>
      </c>
      <c r="K358" s="14">
        <v>-3.869291954766546E-6</v>
      </c>
      <c r="Q358" s="10" t="s">
        <v>105</v>
      </c>
      <c r="R358" s="14">
        <v>0</v>
      </c>
      <c r="S358" s="14">
        <v>-2.7490791214377669E-5</v>
      </c>
    </row>
    <row r="359" spans="1:19" x14ac:dyDescent="0.2">
      <c r="A359" s="10" t="s">
        <v>284</v>
      </c>
      <c r="B359" s="14">
        <v>1.1797348721456281E-4</v>
      </c>
      <c r="C359" s="14">
        <v>-1.397156120757083E-5</v>
      </c>
      <c r="I359" s="10" t="s">
        <v>282</v>
      </c>
      <c r="J359" s="14">
        <v>0</v>
      </c>
      <c r="K359" s="14">
        <v>-3.9270547826895794E-6</v>
      </c>
      <c r="Q359" s="10" t="s">
        <v>72</v>
      </c>
      <c r="R359" s="14">
        <v>2.593676224133924E-14</v>
      </c>
      <c r="S359" s="14">
        <v>-2.7523448966922549E-5</v>
      </c>
    </row>
    <row r="360" spans="1:19" x14ac:dyDescent="0.2">
      <c r="A360" s="10" t="s">
        <v>177</v>
      </c>
      <c r="B360" s="14">
        <v>2.647432029772814E-5</v>
      </c>
      <c r="C360" s="14">
        <v>-1.4037315892713889E-5</v>
      </c>
      <c r="I360" s="10" t="s">
        <v>436</v>
      </c>
      <c r="J360" s="14">
        <v>9.3915141637245956E-6</v>
      </c>
      <c r="K360" s="14">
        <v>-3.9271059911638749E-6</v>
      </c>
      <c r="Q360" s="10" t="s">
        <v>91</v>
      </c>
      <c r="R360" s="14">
        <v>3.4580504269858683E-4</v>
      </c>
      <c r="S360" s="14">
        <v>-2.8004899058370651E-5</v>
      </c>
    </row>
    <row r="361" spans="1:19" x14ac:dyDescent="0.2">
      <c r="A361" s="10" t="s">
        <v>41</v>
      </c>
      <c r="B361" s="14">
        <v>2.2649196450113571E-5</v>
      </c>
      <c r="C361" s="14">
        <v>-1.412835835088152E-5</v>
      </c>
      <c r="I361" s="10" t="s">
        <v>539</v>
      </c>
      <c r="J361" s="14">
        <v>7.6451199894867874E-5</v>
      </c>
      <c r="K361" s="14">
        <v>-4.0510914125205837E-6</v>
      </c>
      <c r="Q361" s="10" t="s">
        <v>122</v>
      </c>
      <c r="R361" s="14">
        <v>0</v>
      </c>
      <c r="S361" s="14">
        <v>-2.8181117484850851E-5</v>
      </c>
    </row>
    <row r="362" spans="1:19" x14ac:dyDescent="0.2">
      <c r="A362" s="10" t="s">
        <v>102</v>
      </c>
      <c r="B362" s="14">
        <v>3.3353058090243157E-5</v>
      </c>
      <c r="C362" s="14">
        <v>-1.429741832382723E-5</v>
      </c>
      <c r="I362" s="10" t="s">
        <v>256</v>
      </c>
      <c r="J362" s="14">
        <v>2.6716446543233793E-4</v>
      </c>
      <c r="K362" s="14">
        <v>-4.1373410971609689E-6</v>
      </c>
      <c r="Q362" s="10" t="s">
        <v>218</v>
      </c>
      <c r="R362" s="14">
        <v>1.192610792999851E-5</v>
      </c>
      <c r="S362" s="14">
        <v>-2.8531240809572781E-5</v>
      </c>
    </row>
    <row r="363" spans="1:19" x14ac:dyDescent="0.2">
      <c r="A363" s="10" t="s">
        <v>258</v>
      </c>
      <c r="B363" s="14">
        <v>0</v>
      </c>
      <c r="C363" s="14">
        <v>-1.445789497923276E-5</v>
      </c>
      <c r="I363" s="10" t="s">
        <v>118</v>
      </c>
      <c r="J363" s="14">
        <v>1.8557734201212151E-4</v>
      </c>
      <c r="K363" s="14">
        <v>-4.1881297255175481E-6</v>
      </c>
      <c r="Q363" s="10" t="s">
        <v>300</v>
      </c>
      <c r="R363" s="14">
        <v>5.2647108288761959E-14</v>
      </c>
      <c r="S363" s="14">
        <v>-2.8798204764557799E-5</v>
      </c>
    </row>
    <row r="364" spans="1:19" x14ac:dyDescent="0.2">
      <c r="A364" s="10" t="s">
        <v>53</v>
      </c>
      <c r="B364" s="14">
        <v>3.5628574869743198E-4</v>
      </c>
      <c r="C364" s="14">
        <v>-1.45559438913619E-5</v>
      </c>
      <c r="I364" s="10" t="s">
        <v>208</v>
      </c>
      <c r="J364" s="14">
        <v>2.3222819687877569E-4</v>
      </c>
      <c r="K364" s="14">
        <v>-4.1967556213595596E-6</v>
      </c>
      <c r="Q364" s="10" t="s">
        <v>277</v>
      </c>
      <c r="R364" s="14">
        <v>0</v>
      </c>
      <c r="S364" s="14">
        <v>-2.9057924993457291E-5</v>
      </c>
    </row>
    <row r="365" spans="1:19" x14ac:dyDescent="0.2">
      <c r="A365" s="10" t="s">
        <v>183</v>
      </c>
      <c r="B365" s="14">
        <v>2.0832968826113789E-5</v>
      </c>
      <c r="C365" s="14">
        <v>-1.4601229829358451E-5</v>
      </c>
      <c r="I365" s="10" t="s">
        <v>207</v>
      </c>
      <c r="J365" s="14">
        <v>7.0705113724343712E-5</v>
      </c>
      <c r="K365" s="14">
        <v>-4.4314049134470284E-6</v>
      </c>
      <c r="Q365" s="10" t="s">
        <v>463</v>
      </c>
      <c r="R365" s="14">
        <v>0</v>
      </c>
      <c r="S365" s="14">
        <v>-2.9306227449098899E-5</v>
      </c>
    </row>
    <row r="366" spans="1:19" x14ac:dyDescent="0.2">
      <c r="A366" s="10" t="s">
        <v>402</v>
      </c>
      <c r="B366" s="14">
        <v>2.656121779905866E-5</v>
      </c>
      <c r="C366" s="14">
        <v>-1.4657946445395191E-5</v>
      </c>
      <c r="I366" s="10" t="s">
        <v>264</v>
      </c>
      <c r="J366" s="14">
        <v>0</v>
      </c>
      <c r="K366" s="14">
        <v>-4.4701844283087264E-6</v>
      </c>
      <c r="Q366" s="10" t="s">
        <v>359</v>
      </c>
      <c r="R366" s="14">
        <v>6.6311717287515727E-14</v>
      </c>
      <c r="S366" s="14">
        <v>-2.940733453184381E-5</v>
      </c>
    </row>
    <row r="367" spans="1:19" x14ac:dyDescent="0.2">
      <c r="A367" s="10" t="s">
        <v>539</v>
      </c>
      <c r="B367" s="14">
        <v>5.2380528221112917E-5</v>
      </c>
      <c r="C367" s="14">
        <v>-1.5003406060309511E-5</v>
      </c>
      <c r="I367" s="10" t="s">
        <v>113</v>
      </c>
      <c r="J367" s="14">
        <v>0</v>
      </c>
      <c r="K367" s="14">
        <v>-4.4723759944675729E-6</v>
      </c>
      <c r="Q367" s="10" t="s">
        <v>236</v>
      </c>
      <c r="R367" s="14">
        <v>3.105086536588642E-15</v>
      </c>
      <c r="S367" s="14">
        <v>-2.9544161649315109E-5</v>
      </c>
    </row>
    <row r="368" spans="1:19" x14ac:dyDescent="0.2">
      <c r="A368" s="10" t="s">
        <v>171</v>
      </c>
      <c r="B368" s="14">
        <v>1.190306114226922E-4</v>
      </c>
      <c r="C368" s="14">
        <v>-1.5590374172001571E-5</v>
      </c>
      <c r="I368" s="10" t="s">
        <v>218</v>
      </c>
      <c r="J368" s="14">
        <v>5.7609844216939482E-5</v>
      </c>
      <c r="K368" s="14">
        <v>-4.5089687652885837E-6</v>
      </c>
      <c r="Q368" s="10" t="s">
        <v>142</v>
      </c>
      <c r="R368" s="14">
        <v>0</v>
      </c>
      <c r="S368" s="14">
        <v>-2.987047289539276E-5</v>
      </c>
    </row>
    <row r="369" spans="1:19" x14ac:dyDescent="0.2">
      <c r="A369" s="10" t="s">
        <v>341</v>
      </c>
      <c r="B369" s="14">
        <v>0</v>
      </c>
      <c r="C369" s="14">
        <v>-1.5849624437825791E-5</v>
      </c>
      <c r="I369" s="10" t="s">
        <v>75</v>
      </c>
      <c r="J369" s="14">
        <v>1.18829055145892E-4</v>
      </c>
      <c r="K369" s="14">
        <v>-4.5372182892355947E-6</v>
      </c>
      <c r="Q369" s="10" t="s">
        <v>476</v>
      </c>
      <c r="R369" s="14">
        <v>0</v>
      </c>
      <c r="S369" s="14">
        <v>-2.992751146224955E-5</v>
      </c>
    </row>
    <row r="370" spans="1:19" x14ac:dyDescent="0.2">
      <c r="A370" s="10" t="s">
        <v>527</v>
      </c>
      <c r="B370" s="14">
        <v>4.2410374249594099E-5</v>
      </c>
      <c r="C370" s="14">
        <v>-1.6045057345848779E-5</v>
      </c>
      <c r="I370" s="10" t="s">
        <v>518</v>
      </c>
      <c r="J370" s="14">
        <v>0</v>
      </c>
      <c r="K370" s="14">
        <v>-4.5400751613188418E-6</v>
      </c>
      <c r="Q370" s="10" t="s">
        <v>76</v>
      </c>
      <c r="R370" s="14">
        <v>8.8167151523389022E-17</v>
      </c>
      <c r="S370" s="14">
        <v>-3.0062467116613301E-5</v>
      </c>
    </row>
    <row r="371" spans="1:19" x14ac:dyDescent="0.2">
      <c r="A371" s="10" t="s">
        <v>311</v>
      </c>
      <c r="B371" s="14">
        <v>0</v>
      </c>
      <c r="C371" s="14">
        <v>-1.6107415211391629E-5</v>
      </c>
      <c r="I371" s="10" t="s">
        <v>173</v>
      </c>
      <c r="J371" s="14">
        <v>2.1003270916899769E-4</v>
      </c>
      <c r="K371" s="14">
        <v>-4.5422618406695374E-6</v>
      </c>
      <c r="Q371" s="10" t="s">
        <v>418</v>
      </c>
      <c r="R371" s="14">
        <v>6.9570103022103478E-15</v>
      </c>
      <c r="S371" s="14">
        <v>-3.0225632526191271E-5</v>
      </c>
    </row>
    <row r="372" spans="1:19" x14ac:dyDescent="0.2">
      <c r="A372" s="10" t="s">
        <v>214</v>
      </c>
      <c r="B372" s="14">
        <v>0</v>
      </c>
      <c r="C372" s="14">
        <v>-1.6147793540054189E-5</v>
      </c>
      <c r="I372" s="10" t="s">
        <v>430</v>
      </c>
      <c r="J372" s="14">
        <v>4.8631883437648593E-5</v>
      </c>
      <c r="K372" s="14">
        <v>-4.5449849245804264E-6</v>
      </c>
      <c r="Q372" s="10" t="s">
        <v>395</v>
      </c>
      <c r="R372" s="14">
        <v>4.7667370902908321E-15</v>
      </c>
      <c r="S372" s="14">
        <v>-3.033167607312179E-5</v>
      </c>
    </row>
    <row r="373" spans="1:19" x14ac:dyDescent="0.2">
      <c r="A373" s="10" t="s">
        <v>100</v>
      </c>
      <c r="B373" s="15">
        <v>0</v>
      </c>
      <c r="C373" s="14">
        <v>-1.6156965581145032E-5</v>
      </c>
      <c r="I373" s="10" t="s">
        <v>424</v>
      </c>
      <c r="J373" s="14">
        <v>1.9065363085134208E-5</v>
      </c>
      <c r="K373" s="14">
        <v>-4.6173815971123904E-6</v>
      </c>
      <c r="Q373" s="10" t="s">
        <v>441</v>
      </c>
      <c r="R373" s="14">
        <v>0</v>
      </c>
      <c r="S373" s="14">
        <v>-3.0487091599384891E-5</v>
      </c>
    </row>
    <row r="374" spans="1:19" x14ac:dyDescent="0.2">
      <c r="A374" s="10" t="s">
        <v>170</v>
      </c>
      <c r="B374" s="14">
        <v>9.6266920874097045E-5</v>
      </c>
      <c r="C374" s="14">
        <v>-1.654365984020535E-5</v>
      </c>
      <c r="I374" s="10" t="s">
        <v>338</v>
      </c>
      <c r="J374" s="14">
        <v>3.0555326251943492E-4</v>
      </c>
      <c r="K374" s="14">
        <v>-4.695448884377735E-6</v>
      </c>
      <c r="Q374" s="10" t="s">
        <v>264</v>
      </c>
      <c r="R374" s="14">
        <v>0</v>
      </c>
      <c r="S374" s="14">
        <v>-3.0665315218243718E-5</v>
      </c>
    </row>
    <row r="375" spans="1:19" x14ac:dyDescent="0.2">
      <c r="A375" s="10" t="s">
        <v>180</v>
      </c>
      <c r="B375" s="14">
        <v>3.4357343094362853E-5</v>
      </c>
      <c r="C375" s="14">
        <v>-1.6546129818964481E-5</v>
      </c>
      <c r="I375" s="10" t="s">
        <v>541</v>
      </c>
      <c r="J375" s="14">
        <v>1.4328943389413861E-4</v>
      </c>
      <c r="K375" s="14">
        <v>-4.7045990106997528E-6</v>
      </c>
      <c r="Q375" s="10" t="s">
        <v>95</v>
      </c>
      <c r="R375" s="14">
        <v>9.2046905798481807E-14</v>
      </c>
      <c r="S375" s="14">
        <v>-3.0706736225401228E-5</v>
      </c>
    </row>
    <row r="376" spans="1:19" x14ac:dyDescent="0.2">
      <c r="A376" s="10" t="s">
        <v>111</v>
      </c>
      <c r="B376" s="14">
        <v>1.0816065067062089E-5</v>
      </c>
      <c r="C376" s="14">
        <v>-1.6611809854069311E-5</v>
      </c>
      <c r="I376" s="10" t="s">
        <v>351</v>
      </c>
      <c r="J376" s="14">
        <v>1.006635473174239E-5</v>
      </c>
      <c r="K376" s="14">
        <v>-5.0310971404177831E-6</v>
      </c>
      <c r="Q376" s="10" t="s">
        <v>170</v>
      </c>
      <c r="R376" s="14">
        <v>5.6461475684835691E-14</v>
      </c>
      <c r="S376" s="14">
        <v>-3.0742276820943722E-5</v>
      </c>
    </row>
    <row r="377" spans="1:19" x14ac:dyDescent="0.2">
      <c r="A377" s="10" t="s">
        <v>288</v>
      </c>
      <c r="B377" s="14">
        <v>3.4352014321844348E-5</v>
      </c>
      <c r="C377" s="14">
        <v>-1.6737705901799161E-5</v>
      </c>
      <c r="I377" s="10" t="s">
        <v>359</v>
      </c>
      <c r="J377" s="14">
        <v>1.2368638106744691E-4</v>
      </c>
      <c r="K377" s="14">
        <v>-5.061567747587901E-6</v>
      </c>
      <c r="Q377" s="10" t="s">
        <v>176</v>
      </c>
      <c r="R377" s="14">
        <v>4.2172880980824031E-16</v>
      </c>
      <c r="S377" s="14">
        <v>-3.0766757935421873E-5</v>
      </c>
    </row>
    <row r="378" spans="1:19" x14ac:dyDescent="0.2">
      <c r="A378" s="10" t="s">
        <v>484</v>
      </c>
      <c r="B378" s="14">
        <v>3.3050675224070447E-5</v>
      </c>
      <c r="C378" s="14">
        <v>-1.6744417482471391E-5</v>
      </c>
      <c r="I378" s="10" t="s">
        <v>471</v>
      </c>
      <c r="J378" s="14">
        <v>0</v>
      </c>
      <c r="K378" s="14">
        <v>-5.1401751088932524E-6</v>
      </c>
      <c r="Q378" s="10" t="s">
        <v>177</v>
      </c>
      <c r="R378" s="14">
        <v>1.962453746191001E-5</v>
      </c>
      <c r="S378" s="14">
        <v>-3.0771906683764113E-5</v>
      </c>
    </row>
    <row r="379" spans="1:19" x14ac:dyDescent="0.2">
      <c r="A379" s="10" t="s">
        <v>417</v>
      </c>
      <c r="B379" s="14">
        <v>2.9081780292591779E-6</v>
      </c>
      <c r="C379" s="14">
        <v>-1.6786808891015721E-5</v>
      </c>
      <c r="I379" s="10" t="s">
        <v>309</v>
      </c>
      <c r="J379" s="14">
        <v>2.0677288254092229E-5</v>
      </c>
      <c r="K379" s="14">
        <v>-5.340337743856904E-6</v>
      </c>
      <c r="Q379" s="10" t="s">
        <v>189</v>
      </c>
      <c r="R379" s="14">
        <v>1.9267850154144699E-13</v>
      </c>
      <c r="S379" s="14">
        <v>-3.1113633004213667E-5</v>
      </c>
    </row>
    <row r="380" spans="1:19" x14ac:dyDescent="0.2">
      <c r="A380" s="10" t="s">
        <v>358</v>
      </c>
      <c r="B380" s="14">
        <v>4.5632896738708821E-5</v>
      </c>
      <c r="C380" s="14">
        <v>-1.7084116435310732E-5</v>
      </c>
      <c r="I380" s="10" t="s">
        <v>469</v>
      </c>
      <c r="J380" s="14">
        <v>0</v>
      </c>
      <c r="K380" s="14">
        <v>-5.4886922494400563E-6</v>
      </c>
      <c r="Q380" s="10" t="s">
        <v>180</v>
      </c>
      <c r="R380" s="14">
        <v>5.8825145710694799E-5</v>
      </c>
      <c r="S380" s="14">
        <v>-3.1438800545155421E-5</v>
      </c>
    </row>
    <row r="381" spans="1:19" x14ac:dyDescent="0.2">
      <c r="A381" s="10" t="s">
        <v>285</v>
      </c>
      <c r="B381" s="14">
        <v>6.6534936249371916E-6</v>
      </c>
      <c r="C381" s="14">
        <v>-1.720544781006653E-5</v>
      </c>
      <c r="I381" s="10" t="s">
        <v>84</v>
      </c>
      <c r="J381" s="15">
        <v>0</v>
      </c>
      <c r="K381" s="14">
        <v>-5.5225435288149537E-6</v>
      </c>
      <c r="Q381" s="10" t="s">
        <v>452</v>
      </c>
      <c r="R381" s="14">
        <v>4.2593828261855718E-5</v>
      </c>
      <c r="S381" s="14">
        <v>-3.1473247455895369E-5</v>
      </c>
    </row>
    <row r="382" spans="1:19" x14ac:dyDescent="0.2">
      <c r="A382" s="10" t="s">
        <v>423</v>
      </c>
      <c r="B382" s="14">
        <v>5.4123810851442818E-6</v>
      </c>
      <c r="C382" s="14">
        <v>-1.7670140939490671E-5</v>
      </c>
      <c r="I382" s="10" t="s">
        <v>60</v>
      </c>
      <c r="J382" s="14">
        <v>1.912703681895789E-4</v>
      </c>
      <c r="K382" s="14">
        <v>-5.5622400976282672E-6</v>
      </c>
      <c r="Q382" s="10" t="s">
        <v>408</v>
      </c>
      <c r="R382" s="14">
        <v>4.2249871855904131E-14</v>
      </c>
      <c r="S382" s="14">
        <v>-3.1478843821519859E-5</v>
      </c>
    </row>
    <row r="383" spans="1:19" x14ac:dyDescent="0.2">
      <c r="A383" s="10" t="s">
        <v>264</v>
      </c>
      <c r="B383" s="14">
        <v>0</v>
      </c>
      <c r="C383" s="14">
        <v>-1.7946134235012941E-5</v>
      </c>
      <c r="I383" s="10" t="s">
        <v>160</v>
      </c>
      <c r="J383" s="14">
        <v>4.919718516320831E-5</v>
      </c>
      <c r="K383" s="14">
        <v>-5.7823465640561164E-6</v>
      </c>
      <c r="Q383" s="10" t="s">
        <v>465</v>
      </c>
      <c r="R383" s="14">
        <v>3.9131935285518093E-14</v>
      </c>
      <c r="S383" s="14">
        <v>-3.2519845208020643E-5</v>
      </c>
    </row>
    <row r="384" spans="1:19" x14ac:dyDescent="0.2">
      <c r="A384" s="10" t="s">
        <v>205</v>
      </c>
      <c r="B384" s="14">
        <v>6.1448830858051876E-6</v>
      </c>
      <c r="C384" s="14">
        <v>-1.7984294385811592E-5</v>
      </c>
      <c r="I384" s="10" t="s">
        <v>77</v>
      </c>
      <c r="J384" s="14">
        <v>1.736895873745172E-4</v>
      </c>
      <c r="K384" s="14">
        <v>-5.8101110056973026E-6</v>
      </c>
      <c r="Q384" s="10" t="s">
        <v>442</v>
      </c>
      <c r="R384" s="14">
        <v>5.8817480413745368E-6</v>
      </c>
      <c r="S384" s="14">
        <v>-3.2904698174297742E-5</v>
      </c>
    </row>
    <row r="385" spans="1:19" x14ac:dyDescent="0.2">
      <c r="A385" s="10" t="s">
        <v>165</v>
      </c>
      <c r="B385" s="14">
        <v>8.2830494186698282E-6</v>
      </c>
      <c r="C385" s="14">
        <v>-1.8533249070500549E-5</v>
      </c>
      <c r="I385" s="10" t="s">
        <v>127</v>
      </c>
      <c r="J385" s="14">
        <v>5.6213510690689538E-5</v>
      </c>
      <c r="K385" s="14">
        <v>-5.8617550803828276E-6</v>
      </c>
      <c r="Q385" s="10" t="s">
        <v>124</v>
      </c>
      <c r="R385" s="14">
        <v>4.0730933639481759E-14</v>
      </c>
      <c r="S385" s="14">
        <v>-3.2950216208971348E-5</v>
      </c>
    </row>
    <row r="386" spans="1:19" x14ac:dyDescent="0.2">
      <c r="A386" s="10" t="s">
        <v>208</v>
      </c>
      <c r="B386" s="14">
        <v>1.6317457524369551E-4</v>
      </c>
      <c r="C386" s="14">
        <v>-1.8594540399853438E-5</v>
      </c>
      <c r="I386" s="10" t="s">
        <v>184</v>
      </c>
      <c r="J386" s="14">
        <v>4.7013195186666667E-5</v>
      </c>
      <c r="K386" s="14">
        <v>-5.9454215801580384E-6</v>
      </c>
      <c r="Q386" s="10" t="s">
        <v>480</v>
      </c>
      <c r="R386" s="14">
        <v>8.9903985776469862E-5</v>
      </c>
      <c r="S386" s="14">
        <v>-3.3229577527591048E-5</v>
      </c>
    </row>
    <row r="387" spans="1:19" x14ac:dyDescent="0.2">
      <c r="A387" s="10" t="s">
        <v>87</v>
      </c>
      <c r="B387" s="15">
        <v>0</v>
      </c>
      <c r="C387" s="14">
        <v>-1.8688430322716491E-5</v>
      </c>
      <c r="I387" s="10" t="s">
        <v>331</v>
      </c>
      <c r="J387" s="14">
        <v>1.6001509065085209E-4</v>
      </c>
      <c r="K387" s="14">
        <v>-5.9767125758598743E-6</v>
      </c>
      <c r="Q387" s="10" t="s">
        <v>389</v>
      </c>
      <c r="R387" s="14">
        <v>1.0072785693022989E-14</v>
      </c>
      <c r="S387" s="14">
        <v>-3.3307196332859453E-5</v>
      </c>
    </row>
    <row r="388" spans="1:19" x14ac:dyDescent="0.2">
      <c r="A388" s="10" t="s">
        <v>84</v>
      </c>
      <c r="B388" s="15">
        <v>0</v>
      </c>
      <c r="C388" s="14">
        <v>-1.9012789499019739E-5</v>
      </c>
      <c r="I388" s="10" t="s">
        <v>59</v>
      </c>
      <c r="J388" s="14">
        <v>1.143497170170872E-4</v>
      </c>
      <c r="K388" s="14">
        <v>-6.03476310234503E-6</v>
      </c>
      <c r="Q388" s="10" t="s">
        <v>82</v>
      </c>
      <c r="R388" s="14">
        <v>2.6550059456328849E-14</v>
      </c>
      <c r="S388" s="14">
        <v>-3.3868158902432887E-5</v>
      </c>
    </row>
    <row r="389" spans="1:19" x14ac:dyDescent="0.2">
      <c r="A389" s="10" t="s">
        <v>81</v>
      </c>
      <c r="B389" s="14">
        <v>9.912451364241729E-5</v>
      </c>
      <c r="C389" s="14">
        <v>-1.910608062944946E-5</v>
      </c>
      <c r="I389" s="10" t="s">
        <v>466</v>
      </c>
      <c r="J389" s="14">
        <v>4.7702150539009682E-5</v>
      </c>
      <c r="K389" s="14">
        <v>-6.0404767931009367E-6</v>
      </c>
      <c r="Q389" s="10" t="s">
        <v>157</v>
      </c>
      <c r="R389" s="14">
        <v>7.1391885915844755E-15</v>
      </c>
      <c r="S389" s="14">
        <v>-3.3900969891296302E-5</v>
      </c>
    </row>
    <row r="390" spans="1:19" x14ac:dyDescent="0.2">
      <c r="A390" s="10" t="s">
        <v>437</v>
      </c>
      <c r="B390" s="14">
        <v>2.129039553198072E-6</v>
      </c>
      <c r="C390" s="14">
        <v>-1.92377225854838E-5</v>
      </c>
      <c r="I390" s="10" t="s">
        <v>416</v>
      </c>
      <c r="J390" s="14">
        <v>1.6544996583363159E-5</v>
      </c>
      <c r="K390" s="14">
        <v>-6.2066281332843527E-6</v>
      </c>
      <c r="Q390" s="10" t="s">
        <v>256</v>
      </c>
      <c r="R390" s="14">
        <v>2.559236788876351E-14</v>
      </c>
      <c r="S390" s="14">
        <v>-3.4024683591558351E-5</v>
      </c>
    </row>
    <row r="391" spans="1:19" x14ac:dyDescent="0.2">
      <c r="A391" s="10" t="s">
        <v>443</v>
      </c>
      <c r="B391" s="14">
        <v>6.0491007919601207E-5</v>
      </c>
      <c r="C391" s="14">
        <v>-1.924562022907682E-5</v>
      </c>
      <c r="I391" s="10" t="s">
        <v>355</v>
      </c>
      <c r="J391" s="14">
        <v>4.1566695581636071E-4</v>
      </c>
      <c r="K391" s="14">
        <v>-6.2470913116796078E-6</v>
      </c>
      <c r="Q391" s="10" t="s">
        <v>77</v>
      </c>
      <c r="R391" s="14">
        <v>7.5349315826064904E-14</v>
      </c>
      <c r="S391" s="14">
        <v>-3.4250754227659642E-5</v>
      </c>
    </row>
    <row r="392" spans="1:19" x14ac:dyDescent="0.2">
      <c r="A392" s="10" t="s">
        <v>134</v>
      </c>
      <c r="B392" s="14">
        <v>0</v>
      </c>
      <c r="C392" s="14">
        <v>-1.9305304373394919E-5</v>
      </c>
      <c r="I392" s="10" t="s">
        <v>252</v>
      </c>
      <c r="J392" s="14">
        <v>0</v>
      </c>
      <c r="K392" s="14">
        <v>-6.3455713108312046E-6</v>
      </c>
      <c r="Q392" s="10" t="s">
        <v>521</v>
      </c>
      <c r="R392" s="14">
        <v>2.9683524378685361E-5</v>
      </c>
      <c r="S392" s="14">
        <v>-3.4439083020043843E-5</v>
      </c>
    </row>
    <row r="393" spans="1:19" x14ac:dyDescent="0.2">
      <c r="A393" s="10" t="s">
        <v>389</v>
      </c>
      <c r="B393" s="14">
        <v>1.5389463494191921E-5</v>
      </c>
      <c r="C393" s="14">
        <v>-1.9545559935553961E-5</v>
      </c>
      <c r="I393" s="10" t="s">
        <v>474</v>
      </c>
      <c r="J393" s="14">
        <v>4.6266356792363978E-5</v>
      </c>
      <c r="K393" s="14">
        <v>-6.4178778458468161E-6</v>
      </c>
      <c r="Q393" s="10" t="s">
        <v>430</v>
      </c>
      <c r="R393" s="14">
        <v>1.0562837719992391E-13</v>
      </c>
      <c r="S393" s="14">
        <v>-3.5526637044627843E-5</v>
      </c>
    </row>
    <row r="394" spans="1:19" x14ac:dyDescent="0.2">
      <c r="A394" s="10" t="s">
        <v>399</v>
      </c>
      <c r="B394" s="14">
        <v>2.205076922673539E-5</v>
      </c>
      <c r="C394" s="14">
        <v>-1.9609390399341311E-5</v>
      </c>
      <c r="I394" s="10" t="s">
        <v>513</v>
      </c>
      <c r="J394" s="14">
        <v>7.2530997614292253E-5</v>
      </c>
      <c r="K394" s="14">
        <v>-6.568274919546551E-6</v>
      </c>
      <c r="Q394" s="10" t="s">
        <v>301</v>
      </c>
      <c r="R394" s="14">
        <v>6.731943463758929E-14</v>
      </c>
      <c r="S394" s="14">
        <v>-3.5867821729528349E-5</v>
      </c>
    </row>
    <row r="395" spans="1:19" x14ac:dyDescent="0.2">
      <c r="A395" s="10" t="s">
        <v>176</v>
      </c>
      <c r="B395" s="14">
        <v>3.097743792044122E-6</v>
      </c>
      <c r="C395" s="14">
        <v>-1.9699136175847731E-5</v>
      </c>
      <c r="I395" s="10" t="s">
        <v>387</v>
      </c>
      <c r="J395" s="14">
        <v>7.1761380426587929E-6</v>
      </c>
      <c r="K395" s="14">
        <v>-6.6224844764395598E-6</v>
      </c>
      <c r="Q395" s="10" t="s">
        <v>422</v>
      </c>
      <c r="R395" s="14">
        <v>3.296249836612388E-14</v>
      </c>
      <c r="S395" s="14">
        <v>-3.6181005915554753E-5</v>
      </c>
    </row>
    <row r="396" spans="1:19" x14ac:dyDescent="0.2">
      <c r="A396" s="10" t="s">
        <v>226</v>
      </c>
      <c r="B396" s="14">
        <v>3.0894266951102489E-6</v>
      </c>
      <c r="C396" s="14">
        <v>-1.981099239497585E-5</v>
      </c>
      <c r="I396" s="10" t="s">
        <v>226</v>
      </c>
      <c r="J396" s="14">
        <v>2.5133614475316641E-7</v>
      </c>
      <c r="K396" s="14">
        <v>-6.7170264009435077E-6</v>
      </c>
      <c r="Q396" s="10" t="s">
        <v>228</v>
      </c>
      <c r="R396" s="14">
        <v>0</v>
      </c>
      <c r="S396" s="14">
        <v>-3.6634103376590872E-5</v>
      </c>
    </row>
    <row r="397" spans="1:19" x14ac:dyDescent="0.2">
      <c r="A397" s="10" t="s">
        <v>458</v>
      </c>
      <c r="B397" s="14">
        <v>0</v>
      </c>
      <c r="C397" s="14">
        <v>-2.0556836841285E-5</v>
      </c>
      <c r="I397" s="10" t="s">
        <v>253</v>
      </c>
      <c r="J397" s="14">
        <v>1.206506976096001E-4</v>
      </c>
      <c r="K397" s="14">
        <v>-6.9308159187280961E-6</v>
      </c>
      <c r="Q397" s="10" t="s">
        <v>58</v>
      </c>
      <c r="R397" s="14">
        <v>4.244763926041156E-15</v>
      </c>
      <c r="S397" s="14">
        <v>-3.6671789700957352E-5</v>
      </c>
    </row>
    <row r="398" spans="1:19" x14ac:dyDescent="0.2">
      <c r="A398" s="10" t="s">
        <v>294</v>
      </c>
      <c r="B398" s="14">
        <v>0</v>
      </c>
      <c r="C398" s="14">
        <v>-2.1416742496054958E-5</v>
      </c>
      <c r="I398" s="10" t="s">
        <v>215</v>
      </c>
      <c r="J398" s="14">
        <v>0</v>
      </c>
      <c r="K398" s="14">
        <v>-7.1118785152495932E-6</v>
      </c>
      <c r="Q398" s="10" t="s">
        <v>338</v>
      </c>
      <c r="R398" s="14">
        <v>6.5850753872481694E-5</v>
      </c>
      <c r="S398" s="14">
        <v>-3.6997166139166672E-5</v>
      </c>
    </row>
    <row r="399" spans="1:19" x14ac:dyDescent="0.2">
      <c r="A399" s="10" t="s">
        <v>289</v>
      </c>
      <c r="B399" s="14">
        <v>0</v>
      </c>
      <c r="C399" s="14">
        <v>-2.1550662028159539E-5</v>
      </c>
      <c r="I399" s="10" t="s">
        <v>172</v>
      </c>
      <c r="J399" s="14">
        <v>9.3389872331535904E-6</v>
      </c>
      <c r="K399" s="14">
        <v>-7.3107910552543494E-6</v>
      </c>
      <c r="Q399" s="10" t="s">
        <v>237</v>
      </c>
      <c r="R399" s="14">
        <v>2.025161904875175E-15</v>
      </c>
      <c r="S399" s="14">
        <v>-3.7009246224187507E-5</v>
      </c>
    </row>
    <row r="400" spans="1:19" x14ac:dyDescent="0.2">
      <c r="A400" s="10" t="s">
        <v>172</v>
      </c>
      <c r="B400" s="14">
        <v>1.7909688665103951E-5</v>
      </c>
      <c r="C400" s="14">
        <v>-2.1920185019399409E-5</v>
      </c>
      <c r="I400" s="10" t="s">
        <v>489</v>
      </c>
      <c r="J400" s="14">
        <v>3.1266118987187142E-4</v>
      </c>
      <c r="K400" s="14">
        <v>-7.4647980968165423E-6</v>
      </c>
      <c r="Q400" s="10" t="s">
        <v>173</v>
      </c>
      <c r="R400" s="14">
        <v>1.5086645283517481E-4</v>
      </c>
      <c r="S400" s="14">
        <v>-3.7437654227978948E-5</v>
      </c>
    </row>
    <row r="401" spans="1:19" x14ac:dyDescent="0.2">
      <c r="A401" s="10" t="s">
        <v>463</v>
      </c>
      <c r="B401" s="14">
        <v>0</v>
      </c>
      <c r="C401" s="14">
        <v>-2.2365551646483861E-5</v>
      </c>
      <c r="I401" s="10" t="s">
        <v>182</v>
      </c>
      <c r="J401" s="14">
        <v>1.028945151927854E-4</v>
      </c>
      <c r="K401" s="14">
        <v>-7.5259321455702364E-6</v>
      </c>
      <c r="Q401" s="10" t="s">
        <v>243</v>
      </c>
      <c r="R401" s="14">
        <v>1.2515842096850171E-14</v>
      </c>
      <c r="S401" s="14">
        <v>-3.7515711080570168E-5</v>
      </c>
    </row>
    <row r="402" spans="1:19" x14ac:dyDescent="0.2">
      <c r="A402" s="10" t="s">
        <v>506</v>
      </c>
      <c r="B402" s="14">
        <v>3.7628129441031472E-4</v>
      </c>
      <c r="C402" s="14">
        <v>-2.2584123187452791E-5</v>
      </c>
      <c r="I402" s="10" t="s">
        <v>129</v>
      </c>
      <c r="J402" s="14">
        <v>0</v>
      </c>
      <c r="K402" s="14">
        <v>-7.6490674381065068E-6</v>
      </c>
      <c r="Q402" s="10" t="s">
        <v>543</v>
      </c>
      <c r="R402" s="14">
        <v>2.088041018150291E-14</v>
      </c>
      <c r="S402" s="14">
        <v>-3.9312069413698272E-5</v>
      </c>
    </row>
    <row r="403" spans="1:19" x14ac:dyDescent="0.2">
      <c r="A403" s="10" t="s">
        <v>223</v>
      </c>
      <c r="B403" s="14">
        <v>2.216286252250316E-6</v>
      </c>
      <c r="C403" s="14">
        <v>-2.282166813936675E-5</v>
      </c>
      <c r="I403" s="10" t="s">
        <v>456</v>
      </c>
      <c r="J403" s="14">
        <v>1.3353760359559831E-4</v>
      </c>
      <c r="K403" s="14">
        <v>-7.6529274507745374E-6</v>
      </c>
      <c r="Q403" s="10" t="s">
        <v>274</v>
      </c>
      <c r="R403" s="14">
        <v>4.001390131505803E-15</v>
      </c>
      <c r="S403" s="14">
        <v>-3.9588901413099587E-5</v>
      </c>
    </row>
    <row r="404" spans="1:19" x14ac:dyDescent="0.2">
      <c r="A404" s="10" t="s">
        <v>190</v>
      </c>
      <c r="B404" s="14">
        <v>5.9464243165598151E-6</v>
      </c>
      <c r="C404" s="14">
        <v>-2.295346360926414E-5</v>
      </c>
      <c r="I404" s="10" t="s">
        <v>509</v>
      </c>
      <c r="J404" s="14">
        <v>6.2041269474990551E-5</v>
      </c>
      <c r="K404" s="14">
        <v>-7.6848951534376564E-6</v>
      </c>
      <c r="Q404" s="10" t="s">
        <v>467</v>
      </c>
      <c r="R404" s="14">
        <v>5.7105046068033161E-14</v>
      </c>
      <c r="S404" s="14">
        <v>-3.9603485084096277E-5</v>
      </c>
    </row>
    <row r="405" spans="1:19" x14ac:dyDescent="0.2">
      <c r="A405" s="10" t="s">
        <v>252</v>
      </c>
      <c r="B405" s="14">
        <v>0</v>
      </c>
      <c r="C405" s="14">
        <v>-2.4251886149098431E-5</v>
      </c>
      <c r="I405" s="10" t="s">
        <v>360</v>
      </c>
      <c r="J405" s="14">
        <v>0</v>
      </c>
      <c r="K405" s="14">
        <v>-7.7041704565875514E-6</v>
      </c>
      <c r="Q405" s="10" t="s">
        <v>160</v>
      </c>
      <c r="R405" s="14">
        <v>3.6237549035665397E-14</v>
      </c>
      <c r="S405" s="14">
        <v>-4.053754261657014E-5</v>
      </c>
    </row>
    <row r="406" spans="1:19" x14ac:dyDescent="0.2">
      <c r="A406" s="10" t="s">
        <v>51</v>
      </c>
      <c r="B406" s="14">
        <v>7.8903328433378638E-5</v>
      </c>
      <c r="C406" s="14">
        <v>-2.4339021160013339E-5</v>
      </c>
      <c r="I406" s="10" t="s">
        <v>453</v>
      </c>
      <c r="J406" s="14">
        <v>0</v>
      </c>
      <c r="K406" s="14">
        <v>-7.735071560392826E-6</v>
      </c>
      <c r="Q406" s="10" t="s">
        <v>472</v>
      </c>
      <c r="R406" s="14">
        <v>0</v>
      </c>
      <c r="S406" s="14">
        <v>-4.0613505821652988E-5</v>
      </c>
    </row>
    <row r="407" spans="1:19" x14ac:dyDescent="0.2">
      <c r="A407" s="10" t="s">
        <v>498</v>
      </c>
      <c r="B407" s="14">
        <v>6.4849585510712995E-5</v>
      </c>
      <c r="C407" s="14">
        <v>-2.490118576974317E-5</v>
      </c>
      <c r="I407" s="10" t="s">
        <v>157</v>
      </c>
      <c r="J407" s="14">
        <v>5.698391713027993E-6</v>
      </c>
      <c r="K407" s="14">
        <v>-7.7923531458778725E-6</v>
      </c>
      <c r="Q407" s="10" t="s">
        <v>533</v>
      </c>
      <c r="R407" s="14">
        <v>3.5511217181448043E-14</v>
      </c>
      <c r="S407" s="14">
        <v>-4.1392065890367272E-5</v>
      </c>
    </row>
    <row r="408" spans="1:19" x14ac:dyDescent="0.2">
      <c r="A408" s="10" t="s">
        <v>351</v>
      </c>
      <c r="B408" s="14">
        <v>2.8999658986862571E-5</v>
      </c>
      <c r="C408" s="14">
        <v>-2.523006462518672E-5</v>
      </c>
      <c r="I408" s="10" t="s">
        <v>199</v>
      </c>
      <c r="J408" s="14">
        <v>1.9391194810468421E-4</v>
      </c>
      <c r="K408" s="14">
        <v>-7.9368932807566829E-6</v>
      </c>
      <c r="Q408" s="10" t="s">
        <v>97</v>
      </c>
      <c r="R408" s="14">
        <v>3.2332421251182563E-14</v>
      </c>
      <c r="S408" s="14">
        <v>-4.151646604650499E-5</v>
      </c>
    </row>
    <row r="409" spans="1:19" x14ac:dyDescent="0.2">
      <c r="A409" s="10" t="s">
        <v>360</v>
      </c>
      <c r="B409" s="14">
        <v>0</v>
      </c>
      <c r="C409" s="14">
        <v>-2.533367864077289E-5</v>
      </c>
      <c r="I409" s="10" t="s">
        <v>429</v>
      </c>
      <c r="J409" s="14">
        <v>1.01429767569786E-5</v>
      </c>
      <c r="K409" s="14">
        <v>-8.0942193437673677E-6</v>
      </c>
      <c r="Q409" s="10" t="s">
        <v>451</v>
      </c>
      <c r="R409" s="14">
        <v>1.066805140552228E-13</v>
      </c>
      <c r="S409" s="14">
        <v>-4.1638543203836597E-5</v>
      </c>
    </row>
    <row r="410" spans="1:19" x14ac:dyDescent="0.2">
      <c r="A410" s="10" t="s">
        <v>440</v>
      </c>
      <c r="B410" s="14">
        <v>0</v>
      </c>
      <c r="C410" s="14">
        <v>-2.53441482064264E-5</v>
      </c>
      <c r="I410" s="10" t="s">
        <v>437</v>
      </c>
      <c r="J410" s="14">
        <v>0</v>
      </c>
      <c r="K410" s="14">
        <v>-8.380529851354809E-6</v>
      </c>
      <c r="Q410" s="10" t="s">
        <v>462</v>
      </c>
      <c r="R410" s="14">
        <v>1.7852841450885769E-4</v>
      </c>
      <c r="S410" s="14">
        <v>-4.1834302053062358E-5</v>
      </c>
    </row>
    <row r="411" spans="1:19" x14ac:dyDescent="0.2">
      <c r="A411" s="10" t="s">
        <v>233</v>
      </c>
      <c r="B411" s="14">
        <v>3.0923145255668837E-5</v>
      </c>
      <c r="C411" s="14">
        <v>-2.5519124882532251E-5</v>
      </c>
      <c r="I411" s="10" t="s">
        <v>128</v>
      </c>
      <c r="J411" s="14">
        <v>2.4500874170097891E-4</v>
      </c>
      <c r="K411" s="14">
        <v>-8.4051297335291495E-6</v>
      </c>
      <c r="Q411" s="10" t="s">
        <v>253</v>
      </c>
      <c r="R411" s="14">
        <v>3.4509635996273647E-14</v>
      </c>
      <c r="S411" s="14">
        <v>-4.2839591075473317E-5</v>
      </c>
    </row>
    <row r="412" spans="1:19" x14ac:dyDescent="0.2">
      <c r="A412" s="10" t="s">
        <v>77</v>
      </c>
      <c r="B412" s="14">
        <v>1.398243522639487E-4</v>
      </c>
      <c r="C412" s="14">
        <v>-2.558814289592799E-5</v>
      </c>
      <c r="I412" s="10" t="s">
        <v>70</v>
      </c>
      <c r="J412" s="14">
        <v>3.9036029506140301E-4</v>
      </c>
      <c r="K412" s="14">
        <v>-8.5021034779724719E-6</v>
      </c>
      <c r="Q412" s="10" t="s">
        <v>197</v>
      </c>
      <c r="R412" s="15">
        <v>-3.6737959235585688E-5</v>
      </c>
      <c r="S412" s="14">
        <v>-4.2886889652322489E-5</v>
      </c>
    </row>
    <row r="413" spans="1:19" x14ac:dyDescent="0.2">
      <c r="A413" s="10" t="s">
        <v>202</v>
      </c>
      <c r="B413" s="14">
        <v>1.1717034598852831E-4</v>
      </c>
      <c r="C413" s="14">
        <v>-2.589757254241102E-5</v>
      </c>
      <c r="I413" s="10" t="s">
        <v>534</v>
      </c>
      <c r="J413" s="14">
        <v>3.7905166334608343E-5</v>
      </c>
      <c r="K413" s="14">
        <v>-8.5818024790599919E-6</v>
      </c>
      <c r="Q413" s="10" t="s">
        <v>505</v>
      </c>
      <c r="R413" s="14">
        <v>7.0105027806024092E-14</v>
      </c>
      <c r="S413" s="14">
        <v>-4.4426294795209407E-5</v>
      </c>
    </row>
    <row r="414" spans="1:19" x14ac:dyDescent="0.2">
      <c r="A414" s="10" t="s">
        <v>125</v>
      </c>
      <c r="B414" s="14">
        <v>0</v>
      </c>
      <c r="C414" s="14">
        <v>-2.60155063138567E-5</v>
      </c>
      <c r="I414" s="10" t="s">
        <v>378</v>
      </c>
      <c r="J414" s="14">
        <v>9.1537647479293896E-6</v>
      </c>
      <c r="K414" s="14">
        <v>-8.584344170642433E-6</v>
      </c>
      <c r="Q414" s="10" t="s">
        <v>47</v>
      </c>
      <c r="R414" s="14">
        <v>1.2560532611828221E-13</v>
      </c>
      <c r="S414" s="14">
        <v>-4.4427831971128417E-5</v>
      </c>
    </row>
    <row r="415" spans="1:19" x14ac:dyDescent="0.2">
      <c r="A415" s="10" t="s">
        <v>477</v>
      </c>
      <c r="B415" s="14">
        <v>1.3556555283473321E-4</v>
      </c>
      <c r="C415" s="14">
        <v>-2.6354841260894279E-5</v>
      </c>
      <c r="I415" s="10" t="s">
        <v>294</v>
      </c>
      <c r="J415" s="14">
        <v>0</v>
      </c>
      <c r="K415" s="14">
        <v>-8.5904168727370654E-6</v>
      </c>
      <c r="Q415" s="10" t="s">
        <v>326</v>
      </c>
      <c r="R415" s="14">
        <v>4.0449969553201123E-14</v>
      </c>
      <c r="S415" s="14">
        <v>-4.5617946954985638E-5</v>
      </c>
    </row>
    <row r="416" spans="1:19" x14ac:dyDescent="0.2">
      <c r="A416" s="10" t="s">
        <v>254</v>
      </c>
      <c r="B416" s="14">
        <v>0</v>
      </c>
      <c r="C416" s="14">
        <v>-2.6485350172653709E-5</v>
      </c>
      <c r="I416" s="10" t="s">
        <v>350</v>
      </c>
      <c r="J416" s="14">
        <v>5.0181578922777507E-5</v>
      </c>
      <c r="K416" s="14">
        <v>-8.6170143283413332E-6</v>
      </c>
      <c r="Q416" s="10" t="s">
        <v>466</v>
      </c>
      <c r="R416" s="14">
        <v>5.7717724195004168E-14</v>
      </c>
      <c r="S416" s="14">
        <v>-4.6658858087306383E-5</v>
      </c>
    </row>
    <row r="417" spans="1:19" x14ac:dyDescent="0.2">
      <c r="A417" s="10" t="s">
        <v>472</v>
      </c>
      <c r="B417" s="14">
        <v>0</v>
      </c>
      <c r="C417" s="14">
        <v>-2.6940950599192122E-5</v>
      </c>
      <c r="I417" s="10" t="s">
        <v>281</v>
      </c>
      <c r="J417" s="14">
        <v>0</v>
      </c>
      <c r="K417" s="14">
        <v>-8.6640150361673935E-6</v>
      </c>
      <c r="Q417" s="10" t="s">
        <v>335</v>
      </c>
      <c r="R417" s="14">
        <v>0</v>
      </c>
      <c r="S417" s="14">
        <v>-4.7262300489148737E-5</v>
      </c>
    </row>
    <row r="418" spans="1:19" x14ac:dyDescent="0.2">
      <c r="A418" s="10" t="s">
        <v>327</v>
      </c>
      <c r="B418" s="14">
        <v>0</v>
      </c>
      <c r="C418" s="14">
        <v>-2.7341797694576292E-5</v>
      </c>
      <c r="I418" s="10" t="s">
        <v>230</v>
      </c>
      <c r="J418" s="14">
        <v>6.4379366904586968E-6</v>
      </c>
      <c r="K418" s="14">
        <v>-8.6821458311364995E-6</v>
      </c>
      <c r="Q418" s="10" t="s">
        <v>156</v>
      </c>
      <c r="R418" s="14">
        <v>2.5969476523076269E-5</v>
      </c>
      <c r="S418" s="14">
        <v>-4.7312607707924852E-5</v>
      </c>
    </row>
    <row r="419" spans="1:19" x14ac:dyDescent="0.2">
      <c r="A419" s="10" t="s">
        <v>58</v>
      </c>
      <c r="B419" s="14">
        <v>7.386016439512604E-5</v>
      </c>
      <c r="C419" s="14">
        <v>-2.7629657200510581E-5</v>
      </c>
      <c r="I419" s="10" t="s">
        <v>126</v>
      </c>
      <c r="J419" s="14">
        <v>6.5636778595458417E-5</v>
      </c>
      <c r="K419" s="14">
        <v>-9.0820623030196774E-6</v>
      </c>
      <c r="Q419" s="10" t="s">
        <v>208</v>
      </c>
      <c r="R419" s="14">
        <v>1.52055875358037E-14</v>
      </c>
      <c r="S419" s="14">
        <v>-4.7319271742279407E-5</v>
      </c>
    </row>
    <row r="420" spans="1:19" x14ac:dyDescent="0.2">
      <c r="A420" s="10" t="s">
        <v>518</v>
      </c>
      <c r="B420" s="14">
        <v>0</v>
      </c>
      <c r="C420" s="14">
        <v>-2.767438532287583E-5</v>
      </c>
      <c r="I420" s="10" t="s">
        <v>203</v>
      </c>
      <c r="J420" s="14">
        <v>5.6056331944204071E-5</v>
      </c>
      <c r="K420" s="14">
        <v>-9.1998752471026988E-6</v>
      </c>
      <c r="Q420" s="10" t="s">
        <v>249</v>
      </c>
      <c r="R420" s="14">
        <v>6.5379797952898328E-15</v>
      </c>
      <c r="S420" s="14">
        <v>-4.8633683981760099E-5</v>
      </c>
    </row>
    <row r="421" spans="1:19" x14ac:dyDescent="0.2">
      <c r="A421" s="10" t="s">
        <v>377</v>
      </c>
      <c r="B421" s="14">
        <v>0</v>
      </c>
      <c r="C421" s="14">
        <v>-2.7689912201586361E-5</v>
      </c>
      <c r="I421" s="10" t="s">
        <v>495</v>
      </c>
      <c r="J421" s="14">
        <v>0</v>
      </c>
      <c r="K421" s="14">
        <v>-9.4030528747066844E-6</v>
      </c>
      <c r="Q421" s="10" t="s">
        <v>394</v>
      </c>
      <c r="R421" s="14">
        <v>3.6943168110085191E-6</v>
      </c>
      <c r="S421" s="14">
        <v>-4.8785684391400548E-5</v>
      </c>
    </row>
    <row r="422" spans="1:19" x14ac:dyDescent="0.2">
      <c r="A422" s="10" t="s">
        <v>305</v>
      </c>
      <c r="B422" s="14">
        <v>7.9104299151471912E-5</v>
      </c>
      <c r="C422" s="14">
        <v>-2.769043081223883E-5</v>
      </c>
      <c r="I422" s="10" t="s">
        <v>423</v>
      </c>
      <c r="J422" s="14">
        <v>1.235255732454641E-5</v>
      </c>
      <c r="K422" s="14">
        <v>-9.6508307496937179E-6</v>
      </c>
      <c r="Q422" s="10" t="s">
        <v>492</v>
      </c>
      <c r="R422" s="14">
        <v>1.2664823559805461E-4</v>
      </c>
      <c r="S422" s="14">
        <v>-4.9323517528013772E-5</v>
      </c>
    </row>
    <row r="423" spans="1:19" x14ac:dyDescent="0.2">
      <c r="A423" s="10" t="s">
        <v>397</v>
      </c>
      <c r="B423" s="14">
        <v>0</v>
      </c>
      <c r="C423" s="14">
        <v>-2.783609562380178E-5</v>
      </c>
      <c r="I423" s="10" t="s">
        <v>389</v>
      </c>
      <c r="J423" s="14">
        <v>2.9572371731593811E-5</v>
      </c>
      <c r="K423" s="14">
        <v>-1.017888987606555E-5</v>
      </c>
      <c r="Q423" s="10" t="s">
        <v>258</v>
      </c>
      <c r="R423" s="14">
        <v>0</v>
      </c>
      <c r="S423" s="14">
        <v>-4.9425088875450749E-5</v>
      </c>
    </row>
    <row r="424" spans="1:19" x14ac:dyDescent="0.2">
      <c r="A424" s="10" t="s">
        <v>429</v>
      </c>
      <c r="B424" s="14">
        <v>5.4648375811105247E-5</v>
      </c>
      <c r="C424" s="14">
        <v>-2.7974259232749589E-5</v>
      </c>
      <c r="I424" s="10" t="s">
        <v>381</v>
      </c>
      <c r="J424" s="14">
        <v>2.5628904606321199E-4</v>
      </c>
      <c r="K424" s="14">
        <v>-1.0221630091199789E-5</v>
      </c>
      <c r="Q424" s="10" t="s">
        <v>140</v>
      </c>
      <c r="R424" s="14">
        <v>0</v>
      </c>
      <c r="S424" s="14">
        <v>-4.9645422487025579E-5</v>
      </c>
    </row>
    <row r="425" spans="1:19" x14ac:dyDescent="0.2">
      <c r="A425" s="10" t="s">
        <v>124</v>
      </c>
      <c r="B425" s="14">
        <v>1.1925984928073E-4</v>
      </c>
      <c r="C425" s="14">
        <v>-2.8698798724130901E-5</v>
      </c>
      <c r="I425" s="10" t="s">
        <v>161</v>
      </c>
      <c r="J425" s="14">
        <v>6.7294875601783661E-5</v>
      </c>
      <c r="K425" s="14">
        <v>-1.0228737158758761E-5</v>
      </c>
      <c r="Q425" s="10" t="s">
        <v>75</v>
      </c>
      <c r="R425" s="14">
        <v>7.0704558117111181E-5</v>
      </c>
      <c r="S425" s="14">
        <v>-4.9873170764407607E-5</v>
      </c>
    </row>
    <row r="426" spans="1:19" x14ac:dyDescent="0.2">
      <c r="A426" s="10" t="s">
        <v>533</v>
      </c>
      <c r="B426" s="14">
        <v>7.1668563184856557E-5</v>
      </c>
      <c r="C426" s="14">
        <v>-2.8764234099886162E-5</v>
      </c>
      <c r="I426" s="10" t="s">
        <v>196</v>
      </c>
      <c r="J426" s="14">
        <v>0</v>
      </c>
      <c r="K426" s="14">
        <v>-1.026959828326978E-5</v>
      </c>
      <c r="Q426" s="10" t="s">
        <v>420</v>
      </c>
      <c r="R426" s="14">
        <v>7.1837011613746875E-14</v>
      </c>
      <c r="S426" s="14">
        <v>-5.1157478177696012E-5</v>
      </c>
    </row>
    <row r="427" spans="1:19" x14ac:dyDescent="0.2">
      <c r="A427" s="10" t="s">
        <v>123</v>
      </c>
      <c r="B427" s="14">
        <v>5.5775347602370939E-5</v>
      </c>
      <c r="C427" s="14">
        <v>-2.9265419774019261E-5</v>
      </c>
      <c r="I427" s="10" t="s">
        <v>321</v>
      </c>
      <c r="J427" s="14">
        <v>1.9050417988995469E-4</v>
      </c>
      <c r="K427" s="14">
        <v>-1.049157306878067E-5</v>
      </c>
      <c r="Q427" s="10" t="s">
        <v>354</v>
      </c>
      <c r="R427" s="14">
        <v>2.8606088158983052E-4</v>
      </c>
      <c r="S427" s="14">
        <v>-5.1802956227518489E-5</v>
      </c>
    </row>
    <row r="428" spans="1:19" x14ac:dyDescent="0.2">
      <c r="A428" s="10" t="s">
        <v>120</v>
      </c>
      <c r="B428" s="14">
        <v>1.5263607162115331E-4</v>
      </c>
      <c r="C428" s="14">
        <v>-2.945729988614034E-5</v>
      </c>
      <c r="I428" s="10" t="s">
        <v>254</v>
      </c>
      <c r="J428" s="14">
        <v>0</v>
      </c>
      <c r="K428" s="14">
        <v>-1.077732428149987E-5</v>
      </c>
      <c r="Q428" s="10" t="s">
        <v>289</v>
      </c>
      <c r="R428" s="14">
        <v>0</v>
      </c>
      <c r="S428" s="14">
        <v>-5.1902485056152808E-5</v>
      </c>
    </row>
    <row r="429" spans="1:19" x14ac:dyDescent="0.2">
      <c r="A429" s="10" t="s">
        <v>250</v>
      </c>
      <c r="B429" s="14">
        <v>0</v>
      </c>
      <c r="C429" s="14">
        <v>-2.9625834119035098E-5</v>
      </c>
      <c r="I429" s="10" t="s">
        <v>192</v>
      </c>
      <c r="J429" s="14">
        <v>9.3197574742514752E-5</v>
      </c>
      <c r="K429" s="14">
        <v>-1.081794335147576E-5</v>
      </c>
      <c r="Q429" s="10" t="s">
        <v>376</v>
      </c>
      <c r="R429" s="14">
        <v>2.3357622480081499E-14</v>
      </c>
      <c r="S429" s="14">
        <v>-5.2349272405611709E-5</v>
      </c>
    </row>
    <row r="430" spans="1:19" x14ac:dyDescent="0.2">
      <c r="A430" s="10" t="s">
        <v>167</v>
      </c>
      <c r="B430" s="14">
        <v>1.1666605375768249E-4</v>
      </c>
      <c r="C430" s="14">
        <v>-2.9629278123206008E-5</v>
      </c>
      <c r="I430" s="10" t="s">
        <v>124</v>
      </c>
      <c r="J430" s="14">
        <v>3.0482841564125009E-4</v>
      </c>
      <c r="K430" s="14">
        <v>-1.086029073768985E-5</v>
      </c>
      <c r="Q430" s="10" t="s">
        <v>468</v>
      </c>
      <c r="R430" s="14">
        <v>1.5385712148162959E-14</v>
      </c>
      <c r="S430" s="14">
        <v>-5.2384151714110898E-5</v>
      </c>
    </row>
    <row r="431" spans="1:19" x14ac:dyDescent="0.2">
      <c r="A431" s="10" t="s">
        <v>135</v>
      </c>
      <c r="B431" s="14">
        <v>1.6922455555350581E-4</v>
      </c>
      <c r="C431" s="14">
        <v>-2.977668214362356E-5</v>
      </c>
      <c r="I431" s="10" t="s">
        <v>298</v>
      </c>
      <c r="J431" s="14">
        <v>0</v>
      </c>
      <c r="K431" s="14">
        <v>-1.086995544179088E-5</v>
      </c>
      <c r="Q431" s="10" t="s">
        <v>182</v>
      </c>
      <c r="R431" s="14">
        <v>4.6754948115563E-14</v>
      </c>
      <c r="S431" s="14">
        <v>-5.2392126598480677E-5</v>
      </c>
    </row>
    <row r="432" spans="1:19" x14ac:dyDescent="0.2">
      <c r="A432" s="10" t="s">
        <v>395</v>
      </c>
      <c r="B432" s="14">
        <v>1.572776169827458E-5</v>
      </c>
      <c r="C432" s="14">
        <v>-2.9795071757277829E-5</v>
      </c>
      <c r="I432" s="10" t="s">
        <v>426</v>
      </c>
      <c r="J432" s="14">
        <v>2.4326885807991858E-5</v>
      </c>
      <c r="K432" s="14">
        <v>-1.104872648867299E-5</v>
      </c>
      <c r="Q432" s="10" t="s">
        <v>448</v>
      </c>
      <c r="R432" s="14">
        <v>5.4432699748247072E-14</v>
      </c>
      <c r="S432" s="14">
        <v>-5.2969019116703582E-5</v>
      </c>
    </row>
    <row r="433" spans="1:19" x14ac:dyDescent="0.2">
      <c r="A433" s="10" t="s">
        <v>179</v>
      </c>
      <c r="B433" s="14">
        <v>0</v>
      </c>
      <c r="C433" s="14">
        <v>-2.9984442550585831E-5</v>
      </c>
      <c r="I433" s="10" t="s">
        <v>109</v>
      </c>
      <c r="J433" s="14">
        <v>2.6573863833172251E-5</v>
      </c>
      <c r="K433" s="14">
        <v>-1.116799195337362E-5</v>
      </c>
      <c r="Q433" s="10" t="s">
        <v>333</v>
      </c>
      <c r="R433" s="14">
        <v>0</v>
      </c>
      <c r="S433" s="14">
        <v>-5.3113451121291633E-5</v>
      </c>
    </row>
    <row r="434" spans="1:19" x14ac:dyDescent="0.2">
      <c r="A434" s="10" t="s">
        <v>83</v>
      </c>
      <c r="B434" s="14">
        <v>2.8194202424588591E-5</v>
      </c>
      <c r="C434" s="14">
        <v>-3.0081309233560161E-5</v>
      </c>
      <c r="I434" s="10" t="s">
        <v>83</v>
      </c>
      <c r="J434" s="14">
        <v>6.8508392221023791E-6</v>
      </c>
      <c r="K434" s="14">
        <v>-1.123523643039015E-5</v>
      </c>
      <c r="Q434" s="10" t="s">
        <v>63</v>
      </c>
      <c r="R434" s="14">
        <v>2.8761842582065848E-13</v>
      </c>
      <c r="S434" s="14">
        <v>-5.3151138522221383E-5</v>
      </c>
    </row>
    <row r="435" spans="1:19" x14ac:dyDescent="0.2">
      <c r="A435" s="10" t="s">
        <v>210</v>
      </c>
      <c r="B435" s="14">
        <v>1.6738553155428439E-5</v>
      </c>
      <c r="C435" s="14">
        <v>-3.0432748515336731E-5</v>
      </c>
      <c r="I435" s="10" t="s">
        <v>276</v>
      </c>
      <c r="J435" s="14">
        <v>0</v>
      </c>
      <c r="K435" s="14">
        <v>-1.1244675724785911E-5</v>
      </c>
      <c r="Q435" s="10" t="s">
        <v>426</v>
      </c>
      <c r="R435" s="14">
        <v>4.2936488626230382E-14</v>
      </c>
      <c r="S435" s="14">
        <v>-5.3670469784709763E-5</v>
      </c>
    </row>
    <row r="436" spans="1:19" x14ac:dyDescent="0.2">
      <c r="A436" s="10" t="s">
        <v>441</v>
      </c>
      <c r="B436" s="14">
        <v>0</v>
      </c>
      <c r="C436" s="14">
        <v>-3.0744864842782237E-5</v>
      </c>
      <c r="I436" s="10" t="s">
        <v>412</v>
      </c>
      <c r="J436" s="14">
        <v>1.589886615229436E-5</v>
      </c>
      <c r="K436" s="14">
        <v>-1.1279688865811229E-5</v>
      </c>
      <c r="Q436" s="10" t="s">
        <v>303</v>
      </c>
      <c r="R436" s="14">
        <v>3.8447656584021851E-4</v>
      </c>
      <c r="S436" s="14">
        <v>-5.4335982928722818E-5</v>
      </c>
    </row>
    <row r="437" spans="1:19" x14ac:dyDescent="0.2">
      <c r="A437" s="10" t="s">
        <v>234</v>
      </c>
      <c r="B437" s="14">
        <v>0</v>
      </c>
      <c r="C437" s="14">
        <v>-3.1182174324618008E-5</v>
      </c>
      <c r="I437" s="10" t="s">
        <v>452</v>
      </c>
      <c r="J437" s="14">
        <v>5.119312457925343E-5</v>
      </c>
      <c r="K437" s="14">
        <v>-1.143574923908466E-5</v>
      </c>
      <c r="Q437" s="10" t="s">
        <v>247</v>
      </c>
      <c r="R437" s="14">
        <v>1.417673762368837E-3</v>
      </c>
      <c r="S437" s="14">
        <v>-5.4587189071290963E-5</v>
      </c>
    </row>
    <row r="438" spans="1:19" x14ac:dyDescent="0.2">
      <c r="A438" s="10" t="s">
        <v>501</v>
      </c>
      <c r="B438" s="14">
        <v>3.4874380740226312E-5</v>
      </c>
      <c r="C438" s="14">
        <v>-3.226866186714764E-5</v>
      </c>
      <c r="I438" s="10" t="s">
        <v>526</v>
      </c>
      <c r="J438" s="14">
        <v>2.2266886744415511E-4</v>
      </c>
      <c r="K438" s="14">
        <v>-1.153528966872782E-5</v>
      </c>
      <c r="Q438" s="10" t="s">
        <v>482</v>
      </c>
      <c r="R438" s="14">
        <v>8.0270498916956814E-14</v>
      </c>
      <c r="S438" s="14">
        <v>-5.488532866787973E-5</v>
      </c>
    </row>
    <row r="439" spans="1:19" x14ac:dyDescent="0.2">
      <c r="A439" s="10" t="s">
        <v>469</v>
      </c>
      <c r="B439" s="14">
        <v>0</v>
      </c>
      <c r="C439" s="14">
        <v>-3.2305825559725138E-5</v>
      </c>
      <c r="I439" s="10" t="s">
        <v>516</v>
      </c>
      <c r="J439" s="14">
        <v>2.9982444632451959E-5</v>
      </c>
      <c r="K439" s="14">
        <v>-1.1676192057193481E-5</v>
      </c>
      <c r="Q439" s="10" t="s">
        <v>53</v>
      </c>
      <c r="R439" s="14">
        <v>6.5627129455063138E-5</v>
      </c>
      <c r="S439" s="14">
        <v>-5.5044129696510093E-5</v>
      </c>
    </row>
    <row r="440" spans="1:19" x14ac:dyDescent="0.2">
      <c r="A440" s="10" t="s">
        <v>215</v>
      </c>
      <c r="B440" s="14">
        <v>0</v>
      </c>
      <c r="C440" s="14">
        <v>-3.3198671063129757E-5</v>
      </c>
      <c r="I440" s="10" t="s">
        <v>306</v>
      </c>
      <c r="J440" s="14">
        <v>0</v>
      </c>
      <c r="K440" s="14">
        <v>-1.1715572444738789E-5</v>
      </c>
      <c r="Q440" s="10" t="s">
        <v>265</v>
      </c>
      <c r="R440" s="14">
        <v>7.7814743148266214E-14</v>
      </c>
      <c r="S440" s="14">
        <v>-5.5285562993557728E-5</v>
      </c>
    </row>
    <row r="441" spans="1:19" x14ac:dyDescent="0.2">
      <c r="A441" s="10" t="s">
        <v>376</v>
      </c>
      <c r="B441" s="14">
        <v>2.024496914814229E-4</v>
      </c>
      <c r="C441" s="14">
        <v>-3.4008733328144137E-5</v>
      </c>
      <c r="I441" s="10" t="s">
        <v>233</v>
      </c>
      <c r="J441" s="14">
        <v>7.968127377393078E-6</v>
      </c>
      <c r="K441" s="14">
        <v>-1.200274876186192E-5</v>
      </c>
      <c r="Q441" s="10" t="s">
        <v>373</v>
      </c>
      <c r="R441" s="14">
        <v>6.1533091598880287E-14</v>
      </c>
      <c r="S441" s="14">
        <v>-5.6730421554744678E-5</v>
      </c>
    </row>
    <row r="442" spans="1:19" x14ac:dyDescent="0.2">
      <c r="A442" s="10" t="s">
        <v>495</v>
      </c>
      <c r="B442" s="14">
        <v>0</v>
      </c>
      <c r="C442" s="14">
        <v>-3.4172471977519578E-5</v>
      </c>
      <c r="I442" s="10" t="s">
        <v>76</v>
      </c>
      <c r="J442" s="14">
        <v>2.1448647349488609E-6</v>
      </c>
      <c r="K442" s="14">
        <v>-1.2063635609849521E-5</v>
      </c>
      <c r="Q442" s="10" t="s">
        <v>192</v>
      </c>
      <c r="R442" s="14">
        <v>1.1794572926957149E-13</v>
      </c>
      <c r="S442" s="14">
        <v>-5.7338602206854911E-5</v>
      </c>
    </row>
    <row r="443" spans="1:19" x14ac:dyDescent="0.2">
      <c r="A443" s="10" t="s">
        <v>162</v>
      </c>
      <c r="B443" s="14">
        <v>1.393731658988077E-6</v>
      </c>
      <c r="C443" s="14">
        <v>-3.4482749834130652E-5</v>
      </c>
      <c r="I443" s="10" t="s">
        <v>98</v>
      </c>
      <c r="J443" s="14">
        <v>2.239191764981317E-4</v>
      </c>
      <c r="K443" s="14">
        <v>-1.229238314388254E-5</v>
      </c>
      <c r="Q443" s="10" t="s">
        <v>508</v>
      </c>
      <c r="R443" s="14">
        <v>0</v>
      </c>
      <c r="S443" s="14">
        <v>-5.862676210854846E-5</v>
      </c>
    </row>
    <row r="444" spans="1:19" x14ac:dyDescent="0.2">
      <c r="A444" s="10" t="s">
        <v>298</v>
      </c>
      <c r="B444" s="14">
        <v>0</v>
      </c>
      <c r="C444" s="14">
        <v>-3.481723394441066E-5</v>
      </c>
      <c r="I444" s="10" t="s">
        <v>376</v>
      </c>
      <c r="J444" s="14">
        <v>1.6381715053615339E-4</v>
      </c>
      <c r="K444" s="14">
        <v>-1.263665458051859E-5</v>
      </c>
      <c r="Q444" s="10" t="s">
        <v>174</v>
      </c>
      <c r="R444" s="14">
        <v>8.0415620719117087E-14</v>
      </c>
      <c r="S444" s="14">
        <v>-5.9099147897171443E-5</v>
      </c>
    </row>
    <row r="445" spans="1:19" x14ac:dyDescent="0.2">
      <c r="A445" s="10" t="s">
        <v>464</v>
      </c>
      <c r="B445" s="14">
        <v>6.980783100473687E-5</v>
      </c>
      <c r="C445" s="14">
        <v>-3.6527834547986779E-5</v>
      </c>
      <c r="I445" s="10" t="s">
        <v>472</v>
      </c>
      <c r="J445" s="14">
        <v>0</v>
      </c>
      <c r="K445" s="14">
        <v>-1.26779616288075E-5</v>
      </c>
      <c r="Q445" s="10" t="s">
        <v>98</v>
      </c>
      <c r="R445" s="14">
        <v>7.4040639804922695E-5</v>
      </c>
      <c r="S445" s="14">
        <v>-5.9240854176842588E-5</v>
      </c>
    </row>
    <row r="446" spans="1:19" x14ac:dyDescent="0.2">
      <c r="A446" s="10" t="s">
        <v>364</v>
      </c>
      <c r="B446" s="14">
        <v>0</v>
      </c>
      <c r="C446" s="14">
        <v>-3.6632560142887712E-5</v>
      </c>
      <c r="I446" s="10" t="s">
        <v>142</v>
      </c>
      <c r="J446" s="14">
        <v>9.5405774388870081E-6</v>
      </c>
      <c r="K446" s="14">
        <v>-1.273054061806012E-5</v>
      </c>
      <c r="Q446" s="10" t="s">
        <v>464</v>
      </c>
      <c r="R446" s="14">
        <v>1.2793029874002781E-15</v>
      </c>
      <c r="S446" s="14">
        <v>-5.9246449811371467E-5</v>
      </c>
    </row>
    <row r="447" spans="1:19" x14ac:dyDescent="0.2">
      <c r="A447" s="10" t="s">
        <v>44</v>
      </c>
      <c r="B447" s="14">
        <v>1.8611288802397111E-4</v>
      </c>
      <c r="C447" s="14">
        <v>-3.7134453573704068E-5</v>
      </c>
      <c r="I447" s="10" t="s">
        <v>396</v>
      </c>
      <c r="J447" s="14">
        <v>0</v>
      </c>
      <c r="K447" s="14">
        <v>-1.277852965277758E-5</v>
      </c>
      <c r="Q447" s="10" t="s">
        <v>273</v>
      </c>
      <c r="R447" s="14">
        <v>2.475944564437925E-4</v>
      </c>
      <c r="S447" s="14">
        <v>-5.9772114348779207E-5</v>
      </c>
    </row>
    <row r="448" spans="1:19" x14ac:dyDescent="0.2">
      <c r="A448" s="10" t="s">
        <v>145</v>
      </c>
      <c r="B448" s="14">
        <v>5.5384852811350798E-5</v>
      </c>
      <c r="C448" s="14">
        <v>-3.7438450654934197E-5</v>
      </c>
      <c r="I448" s="10" t="s">
        <v>162</v>
      </c>
      <c r="J448" s="14">
        <v>4.4242616169832111E-6</v>
      </c>
      <c r="K448" s="14">
        <v>-1.290687151650192E-5</v>
      </c>
      <c r="Q448" s="10" t="s">
        <v>509</v>
      </c>
      <c r="R448" s="14">
        <v>7.633929430758706E-14</v>
      </c>
      <c r="S448" s="14">
        <v>-6.0221386302190158E-5</v>
      </c>
    </row>
    <row r="449" spans="1:19" x14ac:dyDescent="0.2">
      <c r="A449" s="10" t="s">
        <v>152</v>
      </c>
      <c r="B449" s="14">
        <v>5.8657041897117961E-5</v>
      </c>
      <c r="C449" s="14">
        <v>-4.0538962728695772E-5</v>
      </c>
      <c r="I449" s="10" t="s">
        <v>499</v>
      </c>
      <c r="J449" s="14">
        <v>6.3829782341591536E-5</v>
      </c>
      <c r="K449" s="14">
        <v>-1.292412632725514E-5</v>
      </c>
      <c r="Q449" s="10" t="s">
        <v>336</v>
      </c>
      <c r="R449" s="14">
        <v>1.6732414028440169E-4</v>
      </c>
      <c r="S449" s="14">
        <v>-6.0258534099942067E-5</v>
      </c>
    </row>
    <row r="450" spans="1:19" x14ac:dyDescent="0.2">
      <c r="A450" s="10" t="s">
        <v>277</v>
      </c>
      <c r="B450" s="14">
        <v>7.4187031079863387E-6</v>
      </c>
      <c r="C450" s="14">
        <v>-4.1155416431323908E-5</v>
      </c>
      <c r="I450" s="10" t="s">
        <v>227</v>
      </c>
      <c r="J450" s="14">
        <v>1.4556149050009339E-4</v>
      </c>
      <c r="K450" s="14">
        <v>-1.3151205492850631E-5</v>
      </c>
      <c r="Q450" s="10" t="s">
        <v>115</v>
      </c>
      <c r="R450" s="14">
        <v>8.4355299325794249E-4</v>
      </c>
      <c r="S450" s="14">
        <v>-6.1708104360699972E-5</v>
      </c>
    </row>
    <row r="451" spans="1:19" x14ac:dyDescent="0.2">
      <c r="A451" s="10" t="s">
        <v>52</v>
      </c>
      <c r="B451" s="14">
        <v>2.154871771583546E-4</v>
      </c>
      <c r="C451" s="14">
        <v>-4.1251390674186579E-5</v>
      </c>
      <c r="I451" s="10" t="s">
        <v>326</v>
      </c>
      <c r="J451" s="14">
        <v>2.5997313956715442E-4</v>
      </c>
      <c r="K451" s="14">
        <v>-1.318256364288538E-5</v>
      </c>
      <c r="Q451" s="10" t="s">
        <v>200</v>
      </c>
      <c r="R451" s="14">
        <v>2.8568768436493822E-14</v>
      </c>
      <c r="S451" s="14">
        <v>-6.171728390887779E-5</v>
      </c>
    </row>
    <row r="452" spans="1:19" x14ac:dyDescent="0.2">
      <c r="A452" s="10" t="s">
        <v>109</v>
      </c>
      <c r="B452" s="14">
        <v>5.952804633756094E-6</v>
      </c>
      <c r="C452" s="14">
        <v>-4.1981418547948677E-5</v>
      </c>
      <c r="I452" s="10" t="s">
        <v>105</v>
      </c>
      <c r="J452" s="14">
        <v>0</v>
      </c>
      <c r="K452" s="14">
        <v>-1.3794723368972841E-5</v>
      </c>
      <c r="Q452" s="10" t="s">
        <v>475</v>
      </c>
      <c r="R452" s="14">
        <v>4.8513677205169583E-14</v>
      </c>
      <c r="S452" s="14">
        <v>-6.247041425586029E-5</v>
      </c>
    </row>
    <row r="453" spans="1:19" x14ac:dyDescent="0.2">
      <c r="A453" s="10" t="s">
        <v>75</v>
      </c>
      <c r="B453" s="14">
        <v>9.096160769008735E-5</v>
      </c>
      <c r="C453" s="14">
        <v>-4.2288953182932797E-5</v>
      </c>
      <c r="I453" s="10" t="s">
        <v>485</v>
      </c>
      <c r="J453" s="14">
        <v>0</v>
      </c>
      <c r="K453" s="14">
        <v>-1.3956204914971061E-5</v>
      </c>
      <c r="Q453" s="10" t="s">
        <v>428</v>
      </c>
      <c r="R453" s="14">
        <v>3.1377922090556861E-4</v>
      </c>
      <c r="S453" s="14">
        <v>-6.3055962184460876E-5</v>
      </c>
    </row>
    <row r="454" spans="1:19" x14ac:dyDescent="0.2">
      <c r="A454" s="10" t="s">
        <v>198</v>
      </c>
      <c r="B454" s="14">
        <v>3.7671761063140941E-4</v>
      </c>
      <c r="C454" s="14">
        <v>-4.3560354591305933E-5</v>
      </c>
      <c r="I454" s="10" t="s">
        <v>72</v>
      </c>
      <c r="J454" s="14">
        <v>1.873778403060134E-4</v>
      </c>
      <c r="K454" s="14">
        <v>-1.414063078075742E-5</v>
      </c>
      <c r="Q454" s="10" t="s">
        <v>414</v>
      </c>
      <c r="R454" s="14">
        <v>5.7767973709080204E-14</v>
      </c>
      <c r="S454" s="14">
        <v>-6.3527059313564738E-5</v>
      </c>
    </row>
    <row r="455" spans="1:19" x14ac:dyDescent="0.2">
      <c r="A455" s="10" t="s">
        <v>106</v>
      </c>
      <c r="B455" s="14">
        <v>1.9866905443383001E-4</v>
      </c>
      <c r="C455" s="14">
        <v>-4.3822870468119333E-5</v>
      </c>
      <c r="I455" s="10" t="s">
        <v>285</v>
      </c>
      <c r="J455" s="14">
        <v>1.655548367465245E-5</v>
      </c>
      <c r="K455" s="14">
        <v>-1.41620365801776E-5</v>
      </c>
      <c r="Q455" s="10" t="s">
        <v>193</v>
      </c>
      <c r="R455" s="14">
        <v>1.4760806246214579E-13</v>
      </c>
      <c r="S455" s="14">
        <v>-6.3592589694770794E-5</v>
      </c>
    </row>
    <row r="456" spans="1:19" x14ac:dyDescent="0.2">
      <c r="A456" s="10" t="s">
        <v>76</v>
      </c>
      <c r="B456" s="14">
        <v>1.997972512065511E-5</v>
      </c>
      <c r="C456" s="14">
        <v>-4.3978168425626071E-5</v>
      </c>
      <c r="I456" s="10" t="s">
        <v>213</v>
      </c>
      <c r="J456" s="14">
        <v>1.487551200856547E-4</v>
      </c>
      <c r="K456" s="14">
        <v>-1.431380896659619E-5</v>
      </c>
      <c r="Q456" s="10" t="s">
        <v>459</v>
      </c>
      <c r="R456" s="14">
        <v>1.917112455932511E-15</v>
      </c>
      <c r="S456" s="14">
        <v>-6.3912008551096064E-5</v>
      </c>
    </row>
    <row r="457" spans="1:19" x14ac:dyDescent="0.2">
      <c r="A457" s="10" t="s">
        <v>98</v>
      </c>
      <c r="B457" s="14">
        <v>1.5939778674182989E-4</v>
      </c>
      <c r="C457" s="14">
        <v>-4.4274972578989597E-5</v>
      </c>
      <c r="I457" s="10" t="s">
        <v>420</v>
      </c>
      <c r="J457" s="14">
        <v>6.7385731776102204E-5</v>
      </c>
      <c r="K457" s="14">
        <v>-1.451970535934278E-5</v>
      </c>
      <c r="Q457" s="10" t="s">
        <v>317</v>
      </c>
      <c r="R457" s="14">
        <v>1.332536740274508E-5</v>
      </c>
      <c r="S457" s="14">
        <v>-6.4723412628965213E-5</v>
      </c>
    </row>
    <row r="458" spans="1:19" x14ac:dyDescent="0.2">
      <c r="A458" s="10" t="s">
        <v>129</v>
      </c>
      <c r="B458" s="14">
        <v>0</v>
      </c>
      <c r="C458" s="14">
        <v>-4.4825695297150813E-5</v>
      </c>
      <c r="I458" s="10" t="s">
        <v>190</v>
      </c>
      <c r="J458" s="14">
        <v>8.1454514914455144E-7</v>
      </c>
      <c r="K458" s="14">
        <v>-1.4626754309240349E-5</v>
      </c>
      <c r="Q458" s="10" t="s">
        <v>238</v>
      </c>
      <c r="R458" s="14">
        <v>2.5117394578780579E-14</v>
      </c>
      <c r="S458" s="14">
        <v>-6.4946072318569669E-5</v>
      </c>
    </row>
    <row r="459" spans="1:19" x14ac:dyDescent="0.2">
      <c r="A459" s="10" t="s">
        <v>387</v>
      </c>
      <c r="B459" s="14">
        <v>1.5443282360167461E-5</v>
      </c>
      <c r="C459" s="14">
        <v>-4.5583893990490421E-5</v>
      </c>
      <c r="I459" s="10" t="s">
        <v>377</v>
      </c>
      <c r="J459" s="14">
        <v>0</v>
      </c>
      <c r="K459" s="14">
        <v>-1.464552594310949E-5</v>
      </c>
      <c r="Q459" s="10" t="s">
        <v>330</v>
      </c>
      <c r="R459" s="14">
        <v>0</v>
      </c>
      <c r="S459" s="14">
        <v>-6.5818822798393829E-5</v>
      </c>
    </row>
    <row r="460" spans="1:19" x14ac:dyDescent="0.2">
      <c r="A460" s="10" t="s">
        <v>301</v>
      </c>
      <c r="B460" s="14">
        <v>7.0639734387235173E-5</v>
      </c>
      <c r="C460" s="14">
        <v>-4.6687061622833588E-5</v>
      </c>
      <c r="I460" s="10" t="s">
        <v>533</v>
      </c>
      <c r="J460" s="14">
        <v>1.677430518884278E-5</v>
      </c>
      <c r="K460" s="14">
        <v>-1.469769064329158E-5</v>
      </c>
      <c r="Q460" s="10" t="s">
        <v>83</v>
      </c>
      <c r="R460" s="14">
        <v>2.5989983108087981E-14</v>
      </c>
      <c r="S460" s="14">
        <v>-6.7895042331553396E-5</v>
      </c>
    </row>
    <row r="461" spans="1:19" x14ac:dyDescent="0.2">
      <c r="A461" s="10" t="s">
        <v>322</v>
      </c>
      <c r="B461" s="14">
        <v>0</v>
      </c>
      <c r="C461" s="14">
        <v>-4.6771669794945171E-5</v>
      </c>
      <c r="I461" s="10" t="s">
        <v>476</v>
      </c>
      <c r="J461" s="14">
        <v>2.611847261587765E-6</v>
      </c>
      <c r="K461" s="14">
        <v>-1.5378978044565218E-5</v>
      </c>
      <c r="Q461" s="10" t="s">
        <v>477</v>
      </c>
      <c r="R461" s="14">
        <v>1.9195545396088711E-14</v>
      </c>
      <c r="S461" s="14">
        <v>-7.0430225081388154E-5</v>
      </c>
    </row>
    <row r="462" spans="1:19" x14ac:dyDescent="0.2">
      <c r="A462" s="10" t="s">
        <v>476</v>
      </c>
      <c r="B462" s="14">
        <v>5.5556956257190299E-6</v>
      </c>
      <c r="C462" s="14">
        <v>-4.7406466778897808E-5</v>
      </c>
      <c r="I462" s="10" t="s">
        <v>228</v>
      </c>
      <c r="J462" s="14">
        <v>0</v>
      </c>
      <c r="K462" s="14">
        <v>-1.5448812000682939E-5</v>
      </c>
      <c r="Q462" s="10" t="s">
        <v>198</v>
      </c>
      <c r="R462" s="14">
        <v>1.351999731442227E-14</v>
      </c>
      <c r="S462" s="14">
        <v>-7.0569596619294843E-5</v>
      </c>
    </row>
    <row r="463" spans="1:19" x14ac:dyDescent="0.2">
      <c r="A463" s="10" t="s">
        <v>249</v>
      </c>
      <c r="B463" s="14">
        <v>1.1005084509835569E-4</v>
      </c>
      <c r="C463" s="14">
        <v>-4.8451322696103102E-5</v>
      </c>
      <c r="I463" s="10" t="s">
        <v>287</v>
      </c>
      <c r="J463" s="14">
        <v>1.6255138819881349E-4</v>
      </c>
      <c r="K463" s="14">
        <v>-1.575387839800736E-5</v>
      </c>
      <c r="Q463" s="10" t="s">
        <v>350</v>
      </c>
      <c r="R463" s="14">
        <v>1.458350032405785E-5</v>
      </c>
      <c r="S463" s="14">
        <v>-7.1435608330425133E-5</v>
      </c>
    </row>
    <row r="464" spans="1:19" x14ac:dyDescent="0.2">
      <c r="A464" s="10" t="s">
        <v>508</v>
      </c>
      <c r="B464" s="14">
        <v>0</v>
      </c>
      <c r="C464" s="14">
        <v>-4.9811088997746003E-5</v>
      </c>
      <c r="I464" s="10" t="s">
        <v>448</v>
      </c>
      <c r="J464" s="14">
        <v>1.373786297330696E-4</v>
      </c>
      <c r="K464" s="14">
        <v>-1.5926650136854579E-5</v>
      </c>
      <c r="Q464" s="10" t="s">
        <v>504</v>
      </c>
      <c r="R464" s="14">
        <v>4.1761420565043929E-15</v>
      </c>
      <c r="S464" s="14">
        <v>-7.217746100334239E-5</v>
      </c>
    </row>
    <row r="465" spans="1:19" x14ac:dyDescent="0.2">
      <c r="A465" s="10" t="s">
        <v>196</v>
      </c>
      <c r="B465" s="14">
        <v>0</v>
      </c>
      <c r="C465" s="14">
        <v>-5.1334122258188098E-5</v>
      </c>
      <c r="I465" s="10" t="s">
        <v>63</v>
      </c>
      <c r="J465" s="14">
        <v>7.8196372692348996E-5</v>
      </c>
      <c r="K465" s="14">
        <v>-1.6062425669177799E-5</v>
      </c>
      <c r="Q465" s="10" t="s">
        <v>479</v>
      </c>
      <c r="R465" s="14">
        <v>1.380976659126337E-15</v>
      </c>
      <c r="S465" s="14">
        <v>-7.2870702600571024E-5</v>
      </c>
    </row>
    <row r="466" spans="1:19" x14ac:dyDescent="0.2">
      <c r="A466" s="10" t="s">
        <v>116</v>
      </c>
      <c r="B466" s="14">
        <v>0</v>
      </c>
      <c r="C466" s="14">
        <v>-5.2996207433871687E-5</v>
      </c>
      <c r="I466" s="10" t="s">
        <v>249</v>
      </c>
      <c r="J466" s="14">
        <v>1.003797982406159E-4</v>
      </c>
      <c r="K466" s="14">
        <v>-1.6215678279833361E-5</v>
      </c>
      <c r="Q466" s="10" t="s">
        <v>385</v>
      </c>
      <c r="R466" s="14">
        <v>1.5657933672698709E-13</v>
      </c>
      <c r="S466" s="14">
        <v>-7.5269755133559944E-5</v>
      </c>
    </row>
    <row r="467" spans="1:19" x14ac:dyDescent="0.2">
      <c r="A467" s="10" t="s">
        <v>306</v>
      </c>
      <c r="B467" s="14">
        <v>0</v>
      </c>
      <c r="C467" s="14">
        <v>-5.3000274635140043E-5</v>
      </c>
      <c r="I467" s="10" t="s">
        <v>200</v>
      </c>
      <c r="J467" s="14">
        <v>1.409679296057774E-4</v>
      </c>
      <c r="K467" s="14">
        <v>-1.678658363623859E-5</v>
      </c>
      <c r="Q467" s="10" t="s">
        <v>506</v>
      </c>
      <c r="R467" s="14">
        <v>1.3931739349286259E-13</v>
      </c>
      <c r="S467" s="14">
        <v>-7.6952344883875044E-5</v>
      </c>
    </row>
    <row r="468" spans="1:19" x14ac:dyDescent="0.2">
      <c r="A468" s="10" t="s">
        <v>321</v>
      </c>
      <c r="B468" s="14">
        <v>2.7606866137676149E-4</v>
      </c>
      <c r="C468" s="14">
        <v>-5.3157196375039947E-5</v>
      </c>
      <c r="I468" s="10" t="s">
        <v>51</v>
      </c>
      <c r="J468" s="14">
        <v>3.2676651405222782E-5</v>
      </c>
      <c r="K468" s="14">
        <v>-1.73009195866748E-5</v>
      </c>
      <c r="Q468" s="10" t="s">
        <v>175</v>
      </c>
      <c r="R468" s="14">
        <v>1.5930045165743291E-4</v>
      </c>
      <c r="S468" s="14">
        <v>-7.8217059174563836E-5</v>
      </c>
    </row>
    <row r="469" spans="1:19" x14ac:dyDescent="0.2">
      <c r="A469" s="10" t="s">
        <v>330</v>
      </c>
      <c r="B469" s="14">
        <v>0</v>
      </c>
      <c r="C469" s="14">
        <v>-5.3952150483688852E-5</v>
      </c>
      <c r="I469" s="10" t="s">
        <v>501</v>
      </c>
      <c r="J469" s="14">
        <v>2.1146815033770211E-5</v>
      </c>
      <c r="K469" s="14">
        <v>-1.7316664115264319E-5</v>
      </c>
      <c r="Q469" s="10" t="s">
        <v>50</v>
      </c>
      <c r="R469" s="14">
        <v>1.004968710957405E-13</v>
      </c>
      <c r="S469" s="14">
        <v>-8.1732885068268969E-5</v>
      </c>
    </row>
    <row r="470" spans="1:19" x14ac:dyDescent="0.2">
      <c r="A470" s="10" t="s">
        <v>97</v>
      </c>
      <c r="B470" s="14">
        <v>4.4363421560780799E-5</v>
      </c>
      <c r="C470" s="14">
        <v>-5.7238953915926667E-5</v>
      </c>
      <c r="I470" s="10" t="s">
        <v>238</v>
      </c>
      <c r="J470" s="14">
        <v>3.3023206620521662E-4</v>
      </c>
      <c r="K470" s="14">
        <v>-1.7379769487402989E-5</v>
      </c>
      <c r="Q470" s="10" t="s">
        <v>345</v>
      </c>
      <c r="R470" s="14">
        <v>6.9327173164819652E-15</v>
      </c>
      <c r="S470" s="14">
        <v>-8.4818221753540037E-5</v>
      </c>
    </row>
    <row r="471" spans="1:19" x14ac:dyDescent="0.2">
      <c r="A471" s="10" t="s">
        <v>194</v>
      </c>
      <c r="B471" s="14">
        <v>2.9110249441267538E-5</v>
      </c>
      <c r="C471" s="14">
        <v>-5.7639744934860218E-5</v>
      </c>
      <c r="I471" s="10" t="s">
        <v>258</v>
      </c>
      <c r="J471" s="14">
        <v>0</v>
      </c>
      <c r="K471" s="14">
        <v>-1.742756333936493E-5</v>
      </c>
      <c r="Q471" s="10" t="s">
        <v>320</v>
      </c>
      <c r="R471" s="14">
        <v>2.9919531419213762E-4</v>
      </c>
      <c r="S471" s="14">
        <v>-9.0496163309612926E-5</v>
      </c>
    </row>
    <row r="472" spans="1:19" x14ac:dyDescent="0.2">
      <c r="A472" s="10" t="s">
        <v>88</v>
      </c>
      <c r="B472" s="14">
        <v>3.5784778936527009E-4</v>
      </c>
      <c r="C472" s="14">
        <v>-5.8052219021394079E-5</v>
      </c>
      <c r="I472" s="10" t="s">
        <v>322</v>
      </c>
      <c r="J472" s="14">
        <v>0</v>
      </c>
      <c r="K472" s="14">
        <v>-1.8256769935922251E-5</v>
      </c>
      <c r="Q472" s="10" t="s">
        <v>287</v>
      </c>
      <c r="R472" s="14">
        <v>3.118089902069686E-15</v>
      </c>
      <c r="S472" s="14">
        <v>-9.1407790515192898E-5</v>
      </c>
    </row>
    <row r="473" spans="1:19" x14ac:dyDescent="0.2">
      <c r="A473" s="10" t="s">
        <v>236</v>
      </c>
      <c r="B473" s="14">
        <v>7.283888817297936E-5</v>
      </c>
      <c r="C473" s="14">
        <v>-5.8647198443924219E-5</v>
      </c>
      <c r="I473" s="10" t="s">
        <v>464</v>
      </c>
      <c r="J473" s="14">
        <v>1.075039534542585E-4</v>
      </c>
      <c r="K473" s="14">
        <v>-1.981928662430704E-5</v>
      </c>
      <c r="Q473" s="10" t="s">
        <v>202</v>
      </c>
      <c r="R473" s="14">
        <v>3.7300565529780627E-14</v>
      </c>
      <c r="S473" s="14">
        <v>-9.3749039681083844E-5</v>
      </c>
    </row>
    <row r="474" spans="1:19" x14ac:dyDescent="0.2">
      <c r="A474" s="10" t="s">
        <v>485</v>
      </c>
      <c r="B474" s="14">
        <v>0</v>
      </c>
      <c r="C474" s="14">
        <v>-5.8738081181675158E-5</v>
      </c>
      <c r="I474" s="10" t="s">
        <v>106</v>
      </c>
      <c r="J474" s="14">
        <v>1.8339190928742059E-4</v>
      </c>
      <c r="K474" s="14">
        <v>-2.0392354878862449E-5</v>
      </c>
      <c r="Q474" s="10" t="s">
        <v>454</v>
      </c>
      <c r="R474" s="14">
        <v>1.3883436127430919E-13</v>
      </c>
      <c r="S474" s="14">
        <v>-9.4954009018786192E-5</v>
      </c>
    </row>
    <row r="475" spans="1:19" x14ac:dyDescent="0.2">
      <c r="A475" s="10" t="s">
        <v>61</v>
      </c>
      <c r="B475" s="15">
        <v>0</v>
      </c>
      <c r="C475" s="14">
        <v>-6.3073785599045666E-5</v>
      </c>
      <c r="I475" s="10" t="s">
        <v>236</v>
      </c>
      <c r="J475" s="14">
        <v>3.5725972236613497E-5</v>
      </c>
      <c r="K475" s="14">
        <v>-2.0399389132120578E-5</v>
      </c>
      <c r="Q475" s="10" t="s">
        <v>427</v>
      </c>
      <c r="R475" s="14">
        <v>3.8783533175966098E-4</v>
      </c>
      <c r="S475" s="14">
        <v>-1.004142901348764E-4</v>
      </c>
    </row>
    <row r="476" spans="1:19" x14ac:dyDescent="0.2">
      <c r="A476" s="10" t="s">
        <v>333</v>
      </c>
      <c r="B476" s="14">
        <v>0</v>
      </c>
      <c r="C476" s="14">
        <v>-6.3885934830183887E-5</v>
      </c>
      <c r="I476" s="10" t="s">
        <v>61</v>
      </c>
      <c r="J476" s="15">
        <v>0</v>
      </c>
      <c r="K476" s="14">
        <v>-2.0471111174787879E-5</v>
      </c>
      <c r="Q476" s="10" t="s">
        <v>321</v>
      </c>
      <c r="R476" s="14">
        <v>1.3218325398371111E-14</v>
      </c>
      <c r="S476" s="14">
        <v>-1.023506816745867E-4</v>
      </c>
    </row>
    <row r="477" spans="1:19" x14ac:dyDescent="0.2">
      <c r="A477" s="10" t="s">
        <v>274</v>
      </c>
      <c r="B477" s="14">
        <v>6.0969661887343943E-5</v>
      </c>
      <c r="C477" s="14">
        <v>-6.4740873984385169E-5</v>
      </c>
      <c r="I477" s="10" t="s">
        <v>459</v>
      </c>
      <c r="J477" s="14">
        <v>1.8665601409479619E-5</v>
      </c>
      <c r="K477" s="14">
        <v>-2.0642561720052261E-5</v>
      </c>
      <c r="Q477" s="10" t="s">
        <v>48</v>
      </c>
      <c r="R477" s="14">
        <v>5.2695813119383138E-15</v>
      </c>
      <c r="S477" s="14">
        <v>-1.06662651193297E-4</v>
      </c>
    </row>
    <row r="478" spans="1:19" x14ac:dyDescent="0.2">
      <c r="A478" s="10" t="s">
        <v>46</v>
      </c>
      <c r="B478" s="14">
        <v>3.8471443945523187E-6</v>
      </c>
      <c r="C478" s="14">
        <v>-6.4849519428786714E-5</v>
      </c>
      <c r="I478" s="10" t="s">
        <v>53</v>
      </c>
      <c r="J478" s="14">
        <v>2.6632646569820873E-4</v>
      </c>
      <c r="K478" s="14">
        <v>-2.0714285535753701E-5</v>
      </c>
      <c r="Q478" s="10" t="s">
        <v>119</v>
      </c>
      <c r="R478" s="14">
        <v>1.1702380377886879E-13</v>
      </c>
      <c r="S478" s="14">
        <v>-1.098046249030784E-4</v>
      </c>
    </row>
    <row r="479" spans="1:19" x14ac:dyDescent="0.2">
      <c r="A479" s="10" t="s">
        <v>157</v>
      </c>
      <c r="B479" s="14">
        <v>1.0613939112737129E-5</v>
      </c>
      <c r="C479" s="14">
        <v>-6.5985957745394236E-5</v>
      </c>
      <c r="I479" s="10" t="s">
        <v>323</v>
      </c>
      <c r="J479" s="14">
        <v>4.7192343848540208E-4</v>
      </c>
      <c r="K479" s="14">
        <v>-2.0867306262219072E-5</v>
      </c>
      <c r="Q479" s="10" t="s">
        <v>104</v>
      </c>
      <c r="R479" s="14">
        <v>1.0338374577082601E-14</v>
      </c>
      <c r="S479" s="14">
        <v>-1.124622184549383E-4</v>
      </c>
    </row>
    <row r="480" spans="1:19" x14ac:dyDescent="0.2">
      <c r="A480" s="10" t="s">
        <v>412</v>
      </c>
      <c r="B480" s="14">
        <v>2.0415460117173261E-5</v>
      </c>
      <c r="C480" s="14">
        <v>-7.2017877175732127E-5</v>
      </c>
      <c r="I480" s="10" t="s">
        <v>333</v>
      </c>
      <c r="J480" s="14">
        <v>0</v>
      </c>
      <c r="K480" s="14">
        <v>-2.0954340130127849E-5</v>
      </c>
      <c r="Q480" s="10" t="s">
        <v>314</v>
      </c>
      <c r="R480" s="14">
        <v>9.7057169314246797E-15</v>
      </c>
      <c r="S480" s="14">
        <v>-1.145054201300112E-4</v>
      </c>
    </row>
    <row r="481" spans="1:19" x14ac:dyDescent="0.2">
      <c r="A481" s="10" t="s">
        <v>479</v>
      </c>
      <c r="B481" s="14">
        <v>7.0404903412036774E-5</v>
      </c>
      <c r="C481" s="14">
        <v>-7.4874351784778907E-5</v>
      </c>
      <c r="I481" s="10" t="s">
        <v>543</v>
      </c>
      <c r="J481" s="14">
        <v>4.0137417246980528E-4</v>
      </c>
      <c r="K481" s="14">
        <v>-2.1993444781421049E-5</v>
      </c>
      <c r="Q481" s="10" t="s">
        <v>106</v>
      </c>
      <c r="R481" s="14">
        <v>1.1932637603267871E-13</v>
      </c>
      <c r="S481" s="14">
        <v>-1.1604147483658969E-4</v>
      </c>
    </row>
    <row r="482" spans="1:19" x14ac:dyDescent="0.2">
      <c r="A482" s="10" t="s">
        <v>63</v>
      </c>
      <c r="B482" s="14">
        <v>8.138484799846033E-5</v>
      </c>
      <c r="C482" s="14">
        <v>-7.5536131995857105E-5</v>
      </c>
      <c r="I482" s="10" t="s">
        <v>46</v>
      </c>
      <c r="J482" s="14">
        <v>8.0169714006812416E-6</v>
      </c>
      <c r="K482" s="14">
        <v>-2.431753038501882E-5</v>
      </c>
      <c r="Q482" s="10" t="s">
        <v>481</v>
      </c>
      <c r="R482" s="14">
        <v>1.8753096996971079E-13</v>
      </c>
      <c r="S482" s="14">
        <v>-1.1792272036668809E-4</v>
      </c>
    </row>
    <row r="483" spans="1:19" x14ac:dyDescent="0.2">
      <c r="A483" s="10" t="s">
        <v>396</v>
      </c>
      <c r="B483" s="14">
        <v>0</v>
      </c>
      <c r="C483" s="14">
        <v>-7.952637825233425E-5</v>
      </c>
      <c r="I483" s="10" t="s">
        <v>511</v>
      </c>
      <c r="J483" s="14">
        <v>1.6515083573264721E-4</v>
      </c>
      <c r="K483" s="14">
        <v>-2.44947697759591E-5</v>
      </c>
      <c r="Q483" s="10" t="s">
        <v>528</v>
      </c>
      <c r="R483" s="14">
        <v>3.9422060340551698E-5</v>
      </c>
      <c r="S483" s="14">
        <v>-1.20239278049027E-4</v>
      </c>
    </row>
    <row r="484" spans="1:19" x14ac:dyDescent="0.2">
      <c r="A484" s="10" t="s">
        <v>316</v>
      </c>
      <c r="B484" s="14">
        <v>1.7585977628149649E-4</v>
      </c>
      <c r="C484" s="14">
        <v>-8.3031402684729716E-5</v>
      </c>
      <c r="I484" s="10" t="s">
        <v>97</v>
      </c>
      <c r="J484" s="14">
        <v>1.3462085357934219E-5</v>
      </c>
      <c r="K484" s="14">
        <v>-2.452831454690966E-5</v>
      </c>
      <c r="Q484" s="10" t="s">
        <v>297</v>
      </c>
      <c r="R484" s="14">
        <v>1.5097853102504031E-3</v>
      </c>
      <c r="S484" s="14">
        <v>-1.207970175814703E-4</v>
      </c>
    </row>
    <row r="485" spans="1:19" x14ac:dyDescent="0.2">
      <c r="A485" s="10" t="s">
        <v>227</v>
      </c>
      <c r="B485" s="14">
        <v>1.2284702396319711E-4</v>
      </c>
      <c r="C485" s="14">
        <v>-8.6543914212497156E-5</v>
      </c>
      <c r="I485" s="10" t="s">
        <v>116</v>
      </c>
      <c r="J485" s="14">
        <v>0</v>
      </c>
      <c r="K485" s="14">
        <v>-2.4789908967375621E-5</v>
      </c>
      <c r="Q485" s="10" t="s">
        <v>374</v>
      </c>
      <c r="R485" s="14">
        <v>9.6617915477498335E-15</v>
      </c>
      <c r="S485" s="14">
        <v>-1.2255095798834081E-4</v>
      </c>
    </row>
    <row r="486" spans="1:19" x14ac:dyDescent="0.2">
      <c r="A486" s="10" t="s">
        <v>228</v>
      </c>
      <c r="B486" s="14">
        <v>0</v>
      </c>
      <c r="C486" s="14">
        <v>-8.6985216166630462E-5</v>
      </c>
      <c r="I486" s="10" t="s">
        <v>508</v>
      </c>
      <c r="J486" s="14">
        <v>0</v>
      </c>
      <c r="K486" s="14">
        <v>-2.7881646458630099E-5</v>
      </c>
      <c r="Q486" s="10" t="s">
        <v>67</v>
      </c>
      <c r="R486" s="14">
        <v>9.8325097294325166E-14</v>
      </c>
      <c r="S486" s="14">
        <v>-1.3382212350211369E-4</v>
      </c>
    </row>
    <row r="487" spans="1:19" x14ac:dyDescent="0.2">
      <c r="A487" s="10" t="s">
        <v>47</v>
      </c>
      <c r="B487" s="14">
        <v>3.9220832158871812E-4</v>
      </c>
      <c r="C487" s="14">
        <v>-9.1955999086337908E-5</v>
      </c>
      <c r="I487" s="10" t="s">
        <v>352</v>
      </c>
      <c r="J487" s="14">
        <v>5.6523620478119048E-4</v>
      </c>
      <c r="K487" s="14">
        <v>-2.7973817079764909E-5</v>
      </c>
      <c r="Q487" s="10" t="s">
        <v>444</v>
      </c>
      <c r="R487" s="14">
        <v>2.0111055313810651E-13</v>
      </c>
      <c r="S487" s="14">
        <v>-1.4260517368441331E-4</v>
      </c>
    </row>
    <row r="488" spans="1:19" x14ac:dyDescent="0.2">
      <c r="A488" s="10" t="s">
        <v>164</v>
      </c>
      <c r="B488" s="14">
        <v>6.3559087662265381E-4</v>
      </c>
      <c r="C488" s="14">
        <v>-9.522581979150448E-5</v>
      </c>
      <c r="I488" s="10" t="s">
        <v>274</v>
      </c>
      <c r="J488" s="14">
        <v>9.847742582723762E-6</v>
      </c>
      <c r="K488" s="14">
        <v>-2.9171424672840909E-5</v>
      </c>
      <c r="Q488" s="10" t="s">
        <v>272</v>
      </c>
      <c r="R488" s="14">
        <v>0</v>
      </c>
      <c r="S488" s="14">
        <v>-1.4662297389668181E-4</v>
      </c>
    </row>
    <row r="489" spans="1:19" x14ac:dyDescent="0.2">
      <c r="A489" s="10" t="s">
        <v>482</v>
      </c>
      <c r="B489" s="14">
        <v>4.5316419341294529E-5</v>
      </c>
      <c r="C489" s="14">
        <v>-9.671142731579572E-5</v>
      </c>
      <c r="I489" s="10" t="s">
        <v>335</v>
      </c>
      <c r="J489" s="14">
        <v>4.0166115926008289E-5</v>
      </c>
      <c r="K489" s="14">
        <v>-2.9254488336827059E-5</v>
      </c>
      <c r="Q489" s="10" t="s">
        <v>251</v>
      </c>
      <c r="R489" s="14">
        <v>1.003313475053227E-13</v>
      </c>
      <c r="S489" s="14">
        <v>-1.5228671655067571E-4</v>
      </c>
    </row>
    <row r="490" spans="1:19" x14ac:dyDescent="0.2">
      <c r="A490" s="10" t="s">
        <v>272</v>
      </c>
      <c r="B490" s="14">
        <v>0</v>
      </c>
      <c r="C490" s="14">
        <v>-9.8966608652994691E-5</v>
      </c>
      <c r="I490" s="10" t="s">
        <v>52</v>
      </c>
      <c r="J490" s="14">
        <v>2.369092320749537E-4</v>
      </c>
      <c r="K490" s="14">
        <v>-2.9301264408343069E-5</v>
      </c>
      <c r="Q490" s="10" t="s">
        <v>88</v>
      </c>
      <c r="R490" s="14">
        <v>1.135089756111409E-13</v>
      </c>
      <c r="S490" s="14">
        <v>-1.6614592010635401E-4</v>
      </c>
    </row>
    <row r="491" spans="1:19" x14ac:dyDescent="0.2">
      <c r="A491" s="10" t="s">
        <v>104</v>
      </c>
      <c r="B491" s="14">
        <v>1.002979084307411E-4</v>
      </c>
      <c r="C491" s="14">
        <v>-1.0648431316905961E-4</v>
      </c>
      <c r="I491" s="10" t="s">
        <v>330</v>
      </c>
      <c r="J491" s="14">
        <v>0</v>
      </c>
      <c r="K491" s="14">
        <v>-3.0729242890504737E-5</v>
      </c>
      <c r="Q491" s="10" t="s">
        <v>391</v>
      </c>
      <c r="R491" s="14">
        <v>0</v>
      </c>
      <c r="S491" s="14">
        <v>-1.7951296037468521E-4</v>
      </c>
    </row>
    <row r="492" spans="1:19" x14ac:dyDescent="0.2">
      <c r="A492" s="10" t="s">
        <v>287</v>
      </c>
      <c r="B492" s="14">
        <v>1.45919853642491E-4</v>
      </c>
      <c r="C492" s="14">
        <v>-1.1206831757461909E-4</v>
      </c>
      <c r="I492" s="10" t="s">
        <v>477</v>
      </c>
      <c r="J492" s="14">
        <v>1.197054084807052E-4</v>
      </c>
      <c r="K492" s="14">
        <v>-3.0839284644109722E-5</v>
      </c>
      <c r="Q492" s="10" t="s">
        <v>155</v>
      </c>
      <c r="R492" s="14">
        <v>2.6472545231544501E-13</v>
      </c>
      <c r="S492" s="14">
        <v>-1.8503659194435521E-4</v>
      </c>
    </row>
    <row r="493" spans="1:19" x14ac:dyDescent="0.2">
      <c r="A493" s="10" t="s">
        <v>142</v>
      </c>
      <c r="B493" s="14">
        <v>9.5405774388870081E-6</v>
      </c>
      <c r="C493" s="14">
        <v>-1.1561137723559971E-4</v>
      </c>
      <c r="I493" s="10" t="s">
        <v>446</v>
      </c>
      <c r="J493" s="14">
        <v>1.6994235144376839E-4</v>
      </c>
      <c r="K493" s="14">
        <v>-3.168317480679867E-5</v>
      </c>
      <c r="Q493" s="10" t="s">
        <v>493</v>
      </c>
      <c r="R493" s="14">
        <v>0</v>
      </c>
      <c r="S493" s="14">
        <v>-1.8756580444330461E-4</v>
      </c>
    </row>
    <row r="494" spans="1:19" x14ac:dyDescent="0.2">
      <c r="A494" s="10" t="s">
        <v>366</v>
      </c>
      <c r="B494" s="14">
        <v>0</v>
      </c>
      <c r="C494" s="14">
        <v>-1.164146287392605E-4</v>
      </c>
      <c r="I494" s="10" t="s">
        <v>86</v>
      </c>
      <c r="J494" s="14">
        <v>5.5795796679858989E-5</v>
      </c>
      <c r="K494" s="14">
        <v>-3.3164434717742303E-5</v>
      </c>
      <c r="Q494" s="10" t="s">
        <v>279</v>
      </c>
      <c r="R494" s="14">
        <v>2.3497738806338722E-13</v>
      </c>
      <c r="S494" s="14">
        <v>-2.028600887784877E-4</v>
      </c>
    </row>
    <row r="495" spans="1:19" x14ac:dyDescent="0.2">
      <c r="A495" s="10" t="s">
        <v>335</v>
      </c>
      <c r="B495" s="14">
        <v>6.0123716195637457E-5</v>
      </c>
      <c r="C495" s="14">
        <v>-1.194668442542928E-4</v>
      </c>
      <c r="I495" s="10" t="s">
        <v>104</v>
      </c>
      <c r="J495" s="14">
        <v>7.6440928338066108E-5</v>
      </c>
      <c r="K495" s="14">
        <v>-3.4982082873710537E-5</v>
      </c>
      <c r="Q495" s="10" t="s">
        <v>536</v>
      </c>
      <c r="R495" s="14">
        <v>1.821960717154441E-14</v>
      </c>
      <c r="S495" s="14">
        <v>-2.2111915488277119E-4</v>
      </c>
    </row>
    <row r="496" spans="1:19" x14ac:dyDescent="0.2">
      <c r="A496" s="10" t="s">
        <v>191</v>
      </c>
      <c r="B496" s="14">
        <v>0</v>
      </c>
      <c r="C496" s="15">
        <v>-1.272817829986932E-4</v>
      </c>
      <c r="I496" s="10" t="s">
        <v>301</v>
      </c>
      <c r="J496" s="14">
        <v>4.7799522701636817E-5</v>
      </c>
      <c r="K496" s="15">
        <v>-4.105858775005388E-5</v>
      </c>
      <c r="Q496" s="10" t="s">
        <v>154</v>
      </c>
      <c r="R496" s="14">
        <v>2.087031653828406E-13</v>
      </c>
      <c r="S496" s="15">
        <v>-2.631797801749947E-4</v>
      </c>
    </row>
    <row r="497" spans="1:19" x14ac:dyDescent="0.2">
      <c r="A497" s="10" t="s">
        <v>459</v>
      </c>
      <c r="B497" s="14">
        <v>7.6316513462881675E-5</v>
      </c>
      <c r="C497" s="15">
        <v>-1.3465709792401541E-4</v>
      </c>
      <c r="I497" s="10" t="s">
        <v>368</v>
      </c>
      <c r="J497" s="14">
        <v>4.1960687488615798E-4</v>
      </c>
      <c r="K497" s="15">
        <v>-4.2638293988733728E-5</v>
      </c>
      <c r="Q497" s="10" t="s">
        <v>257</v>
      </c>
      <c r="R497" s="14">
        <v>3.577737678284322E-13</v>
      </c>
      <c r="S497" s="15">
        <v>-2.6443681634473563E-4</v>
      </c>
    </row>
    <row r="498" spans="1:19" x14ac:dyDescent="0.2">
      <c r="A498" s="10" t="s">
        <v>48</v>
      </c>
      <c r="B498" s="14">
        <v>2.7632740487661079E-4</v>
      </c>
      <c r="C498" s="15">
        <v>-1.5372147770715289E-4</v>
      </c>
      <c r="I498" s="10" t="s">
        <v>48</v>
      </c>
      <c r="J498" s="14">
        <v>2.4728800798098991E-4</v>
      </c>
      <c r="K498" s="15">
        <v>-4.378874455267202E-5</v>
      </c>
      <c r="Q498" s="10" t="s">
        <v>507</v>
      </c>
      <c r="R498" s="14">
        <v>0</v>
      </c>
      <c r="S498" s="15">
        <v>-2.7341527560372669E-4</v>
      </c>
    </row>
    <row r="499" spans="1:19" x14ac:dyDescent="0.2">
      <c r="A499" s="10" t="s">
        <v>504</v>
      </c>
      <c r="B499" s="14">
        <v>9.7928269531029848E-5</v>
      </c>
      <c r="C499" s="15">
        <v>-2.0227371003964491E-4</v>
      </c>
      <c r="I499" s="10" t="s">
        <v>171</v>
      </c>
      <c r="J499" s="14">
        <v>3.3797378997341208E-4</v>
      </c>
      <c r="K499" s="15">
        <v>-4.5239424426005373E-5</v>
      </c>
      <c r="Q499" s="10" t="s">
        <v>110</v>
      </c>
      <c r="R499" s="14">
        <v>4.9989008356513781E-15</v>
      </c>
      <c r="S499" s="15">
        <v>-3.2756003006838199E-4</v>
      </c>
    </row>
    <row r="500" spans="1:19" x14ac:dyDescent="0.2">
      <c r="A500" s="10" t="s">
        <v>391</v>
      </c>
      <c r="B500" s="14">
        <v>2.5637428690499181E-5</v>
      </c>
      <c r="C500" s="15">
        <v>-2.2657822009358459E-4</v>
      </c>
      <c r="I500" s="10" t="s">
        <v>391</v>
      </c>
      <c r="J500" s="14">
        <v>2.610824250429164E-5</v>
      </c>
      <c r="K500" s="15">
        <v>-5.2488108719201132E-5</v>
      </c>
      <c r="Q500" s="10" t="s">
        <v>246</v>
      </c>
      <c r="R500" s="14">
        <v>1.9378272176988579E-3</v>
      </c>
      <c r="S500" s="15">
        <v>-3.5159473523359682E-4</v>
      </c>
    </row>
    <row r="501" spans="1:19" x14ac:dyDescent="0.2">
      <c r="A501" s="10" t="s">
        <v>374</v>
      </c>
      <c r="B501" s="14">
        <v>1.688148628540133E-4</v>
      </c>
      <c r="C501" s="15">
        <v>-2.426729698093893E-4</v>
      </c>
      <c r="I501" s="10" t="s">
        <v>272</v>
      </c>
      <c r="J501" s="14">
        <v>0</v>
      </c>
      <c r="K501" s="15">
        <v>-5.8522418166243609E-5</v>
      </c>
      <c r="Q501" s="10" t="s">
        <v>49</v>
      </c>
      <c r="R501" s="14">
        <v>2.3422321555264878E-13</v>
      </c>
      <c r="S501" s="15">
        <v>-3.6765625666694812E-4</v>
      </c>
    </row>
    <row r="502" spans="1:19" x14ac:dyDescent="0.2">
      <c r="A502" s="10" t="s">
        <v>493</v>
      </c>
      <c r="B502" s="14">
        <v>0</v>
      </c>
      <c r="C502" s="15">
        <v>-2.7981570617998031E-4</v>
      </c>
      <c r="I502" s="10" t="s">
        <v>493</v>
      </c>
      <c r="J502" s="14">
        <v>0</v>
      </c>
      <c r="K502" s="15">
        <v>-6.598229034600129E-5</v>
      </c>
      <c r="Q502" s="10" t="s">
        <v>94</v>
      </c>
      <c r="R502" s="14">
        <v>3.9518769376820821E-13</v>
      </c>
      <c r="S502" s="15">
        <v>-4.9139179172579808E-4</v>
      </c>
    </row>
    <row r="503" spans="1:19" x14ac:dyDescent="0.2">
      <c r="A503" s="10" t="s">
        <v>110</v>
      </c>
      <c r="B503" s="14">
        <v>5.0231127874120543E-4</v>
      </c>
      <c r="C503" s="15">
        <v>-3.1116091319309861E-4</v>
      </c>
      <c r="I503" s="10" t="s">
        <v>374</v>
      </c>
      <c r="J503" s="14">
        <v>5.8044325108928841E-5</v>
      </c>
      <c r="K503" s="15">
        <v>-7.1474187932938079E-5</v>
      </c>
      <c r="Q503" s="10" t="s">
        <v>368</v>
      </c>
      <c r="R503" s="14">
        <v>6.8443137498088652E-13</v>
      </c>
      <c r="S503" s="15">
        <v>-5.2849691662117419E-4</v>
      </c>
    </row>
    <row r="504" spans="1:19" x14ac:dyDescent="0.2">
      <c r="A504" s="10" t="s">
        <v>154</v>
      </c>
      <c r="B504" s="14">
        <v>4.6687580102920879E-4</v>
      </c>
      <c r="C504" s="15">
        <v>-4.9110206040032958E-4</v>
      </c>
      <c r="I504" s="10" t="s">
        <v>154</v>
      </c>
      <c r="J504" s="14">
        <v>2.64059245749477E-4</v>
      </c>
      <c r="K504" s="15">
        <v>-1.07921288971742E-4</v>
      </c>
      <c r="Q504" s="10" t="s">
        <v>220</v>
      </c>
      <c r="R504" s="14">
        <v>1.670746662425802E-3</v>
      </c>
      <c r="S504" s="15">
        <v>-6.9646341558247894E-4</v>
      </c>
    </row>
    <row r="505" spans="1:19" x14ac:dyDescent="0.2">
      <c r="A505" s="10" t="s">
        <v>507</v>
      </c>
      <c r="B505" s="14">
        <v>0</v>
      </c>
      <c r="C505" s="15">
        <v>-1.1164807829069799E-3</v>
      </c>
      <c r="I505" s="10" t="s">
        <v>507</v>
      </c>
      <c r="J505" s="14">
        <v>0</v>
      </c>
      <c r="K505" s="15">
        <v>-2.1131848418135801E-4</v>
      </c>
      <c r="Q505" s="10" t="s">
        <v>357</v>
      </c>
      <c r="R505" s="14">
        <v>5.1875361347355987E-4</v>
      </c>
      <c r="S505" s="15">
        <v>-1.02713950852549E-3</v>
      </c>
    </row>
    <row r="506" spans="1:19" x14ac:dyDescent="0.2">
      <c r="B506" s="14">
        <f>SUM(B2:B505)</f>
        <v>0.17504335686028005</v>
      </c>
      <c r="C506" s="14">
        <f>SUM(C2:C505)</f>
        <v>3.0438187065682694E-2</v>
      </c>
      <c r="D506" s="14">
        <f t="shared" ref="D506:K506" si="0">SUM(D2:D505)</f>
        <v>0</v>
      </c>
      <c r="E506" s="14">
        <f t="shared" si="0"/>
        <v>0</v>
      </c>
      <c r="F506" s="14">
        <f t="shared" si="0"/>
        <v>0.26014877606350895</v>
      </c>
      <c r="G506" s="14">
        <f t="shared" si="0"/>
        <v>0</v>
      </c>
      <c r="H506" s="14">
        <f t="shared" si="0"/>
        <v>0</v>
      </c>
      <c r="I506" s="14">
        <f t="shared" si="0"/>
        <v>0</v>
      </c>
      <c r="J506" s="14">
        <f t="shared" si="0"/>
        <v>0.16310643584036344</v>
      </c>
      <c r="K506" s="14">
        <f t="shared" si="0"/>
        <v>1.3638739951051257E-2</v>
      </c>
      <c r="L506" s="14">
        <f>SUM(L2:L505)</f>
        <v>0</v>
      </c>
      <c r="M506" s="14">
        <f>SUM(M2:M505)</f>
        <v>0</v>
      </c>
      <c r="N506" s="14">
        <f t="shared" ref="N506" si="1">SUM(N2:N505)</f>
        <v>0.18369440040456628</v>
      </c>
      <c r="O506" s="14">
        <f t="shared" ref="O506" si="2">SUM(O2:O505)</f>
        <v>0</v>
      </c>
      <c r="P506" s="14">
        <f t="shared" ref="P506" si="3">SUM(P2:P505)</f>
        <v>0</v>
      </c>
      <c r="Q506" s="14">
        <f t="shared" ref="Q506" si="4">SUM(Q2:Q505)</f>
        <v>0</v>
      </c>
      <c r="R506" s="14">
        <f t="shared" ref="R506" si="5">SUM(R2:R505)</f>
        <v>0.17120714415081983</v>
      </c>
      <c r="S506" s="14">
        <f t="shared" ref="S506" si="6">SUM(S2:S505)</f>
        <v>4.0000708647908605E-2</v>
      </c>
    </row>
  </sheetData>
  <sortState xmlns:xlrd2="http://schemas.microsoft.com/office/spreadsheetml/2017/richdata2" ref="Q2:S505">
    <sortCondition descending="1" ref="S1:S505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C393-0878-4CB6-B5CE-12FAC06E10A9}">
  <sheetPr codeName="Sheet6"/>
  <dimension ref="A1:U36"/>
  <sheetViews>
    <sheetView zoomScale="85" zoomScaleNormal="85" workbookViewId="0">
      <selection activeCell="P45" sqref="P45"/>
    </sheetView>
  </sheetViews>
  <sheetFormatPr defaultRowHeight="13.5" x14ac:dyDescent="0.15"/>
  <cols>
    <col min="1" max="1" width="20" style="18" bestFit="1" customWidth="1"/>
    <col min="2" max="5" width="9.125" bestFit="1" customWidth="1"/>
    <col min="6" max="7" width="14.125" bestFit="1" customWidth="1"/>
    <col min="8" max="8" width="9.125" bestFit="1" customWidth="1"/>
    <col min="9" max="9" width="14.125" bestFit="1" customWidth="1"/>
    <col min="10" max="10" width="11.875" bestFit="1" customWidth="1"/>
    <col min="11" max="13" width="9.125" bestFit="1" customWidth="1"/>
    <col min="14" max="15" width="14.125" bestFit="1" customWidth="1"/>
    <col min="16" max="16" width="9.125" bestFit="1" customWidth="1"/>
    <col min="17" max="17" width="13" bestFit="1" customWidth="1"/>
    <col min="18" max="20" width="14.125" bestFit="1" customWidth="1"/>
    <col min="21" max="21" width="9.125" bestFit="1" customWidth="1"/>
  </cols>
  <sheetData>
    <row r="1" spans="1:21" ht="14.25" x14ac:dyDescent="0.2">
      <c r="A1" s="16"/>
      <c r="B1" s="10" t="s">
        <v>553</v>
      </c>
      <c r="C1" s="10" t="s">
        <v>554</v>
      </c>
      <c r="D1" s="10" t="s">
        <v>555</v>
      </c>
      <c r="E1" s="10" t="s">
        <v>556</v>
      </c>
      <c r="F1" s="10" t="s">
        <v>557</v>
      </c>
      <c r="G1" s="10" t="s">
        <v>558</v>
      </c>
      <c r="H1" s="10" t="s">
        <v>559</v>
      </c>
      <c r="I1" s="10" t="s">
        <v>560</v>
      </c>
      <c r="J1" s="10" t="s">
        <v>561</v>
      </c>
      <c r="K1" s="10" t="s">
        <v>562</v>
      </c>
      <c r="L1" s="10" t="s">
        <v>563</v>
      </c>
      <c r="M1" s="10" t="s">
        <v>564</v>
      </c>
      <c r="N1" s="10" t="s">
        <v>565</v>
      </c>
      <c r="O1" s="10" t="s">
        <v>566</v>
      </c>
      <c r="P1" s="10" t="s">
        <v>567</v>
      </c>
      <c r="Q1" s="10" t="s">
        <v>568</v>
      </c>
      <c r="R1" s="10" t="s">
        <v>569</v>
      </c>
      <c r="S1" s="10" t="s">
        <v>570</v>
      </c>
      <c r="T1" s="10" t="s">
        <v>571</v>
      </c>
      <c r="U1" s="10" t="s">
        <v>2</v>
      </c>
    </row>
    <row r="2" spans="1:21" ht="14.25" x14ac:dyDescent="0.2">
      <c r="A2" s="17">
        <v>43553</v>
      </c>
      <c r="B2" s="9">
        <v>3.3144761072633637E-2</v>
      </c>
      <c r="C2" s="9">
        <v>-3.93293814323116E-3</v>
      </c>
      <c r="D2" s="9">
        <v>2.5221367984481591E-3</v>
      </c>
      <c r="E2" s="9">
        <v>3.4017137136521888E-5</v>
      </c>
      <c r="F2" s="9">
        <v>-1.739144529697085E-5</v>
      </c>
      <c r="G2" s="9">
        <v>-8.8826191183149247E-6</v>
      </c>
      <c r="H2" s="9">
        <v>4.4908544200538282E-4</v>
      </c>
      <c r="I2" s="9">
        <v>1.2561124636786279E-6</v>
      </c>
      <c r="J2" s="9">
        <v>-1.8668672532863711E-5</v>
      </c>
      <c r="K2" s="9">
        <v>6.5479505093445584E-6</v>
      </c>
      <c r="L2" s="9">
        <v>2.254860614506606E-5</v>
      </c>
      <c r="M2" s="9">
        <v>3.4575988596057742E-4</v>
      </c>
      <c r="N2" s="9">
        <v>3.0992892056391112E-6</v>
      </c>
      <c r="O2" s="9">
        <v>1.068968412855508E-5</v>
      </c>
      <c r="P2" s="9">
        <v>2.2596183612557259E-4</v>
      </c>
      <c r="Q2" s="9">
        <v>4.8375182841245518E-5</v>
      </c>
      <c r="R2" s="9">
        <v>2.691561121568907E-4</v>
      </c>
      <c r="S2" s="9">
        <v>-9.0851891548421923E-6</v>
      </c>
      <c r="T2" s="9">
        <v>7.8401921482589883E-5</v>
      </c>
      <c r="U2" s="9">
        <v>1.55906176043814E-4</v>
      </c>
    </row>
    <row r="3" spans="1:21" ht="14.25" x14ac:dyDescent="0.2">
      <c r="A3" s="17">
        <v>43585</v>
      </c>
      <c r="B3" s="9">
        <v>3.3094862772662062E-2</v>
      </c>
      <c r="C3" s="9">
        <v>-4.1193657851831822E-3</v>
      </c>
      <c r="D3" s="9">
        <v>3.3566705556590929E-3</v>
      </c>
      <c r="E3" s="9">
        <v>4.2210575365907562E-4</v>
      </c>
      <c r="F3" s="9">
        <v>-1.945673943466549E-5</v>
      </c>
      <c r="G3" s="9">
        <v>-1.2752974017141609E-5</v>
      </c>
      <c r="H3" s="9">
        <v>3.1907467468154162E-4</v>
      </c>
      <c r="I3" s="9">
        <v>-2.0296451060626878E-5</v>
      </c>
      <c r="J3" s="9">
        <v>-1.213168300016821E-4</v>
      </c>
      <c r="K3" s="9">
        <v>1.813291344029121E-4</v>
      </c>
      <c r="L3" s="9">
        <v>3.0029319146371399E-5</v>
      </c>
      <c r="M3" s="9">
        <v>3.286976623291559E-4</v>
      </c>
      <c r="N3" s="9">
        <v>-8.1058228709281544E-5</v>
      </c>
      <c r="O3" s="9">
        <v>1.1602148542306359E-5</v>
      </c>
      <c r="P3" s="9">
        <v>8.6876150144392443E-5</v>
      </c>
      <c r="Q3" s="9">
        <v>-1.2834029283294789E-5</v>
      </c>
      <c r="R3" s="9">
        <v>1.7942243574888911E-4</v>
      </c>
      <c r="S3" s="9">
        <v>-3.545411489507698E-6</v>
      </c>
      <c r="T3" s="9">
        <v>5.5987883281666963E-5</v>
      </c>
      <c r="U3" s="9">
        <v>1.5526535734327061E-4</v>
      </c>
    </row>
    <row r="4" spans="1:21" ht="14.25" x14ac:dyDescent="0.2">
      <c r="A4" s="17">
        <v>43616</v>
      </c>
      <c r="B4" s="9">
        <v>3.206171557893657E-2</v>
      </c>
      <c r="C4" s="9">
        <v>-4.2357125552872094E-3</v>
      </c>
      <c r="D4" s="9">
        <v>1.934247966348786E-3</v>
      </c>
      <c r="E4" s="9">
        <v>8.7978990922133529E-6</v>
      </c>
      <c r="F4" s="9">
        <v>-3.2468346738859177E-5</v>
      </c>
      <c r="G4" s="9">
        <v>9.802782465833775E-6</v>
      </c>
      <c r="H4" s="9">
        <v>2.5859950713746829E-4</v>
      </c>
      <c r="I4" s="9">
        <v>1.279239886776378E-5</v>
      </c>
      <c r="J4" s="9">
        <v>-3.176846689652145E-5</v>
      </c>
      <c r="K4" s="9">
        <v>-5.8581503876749373E-5</v>
      </c>
      <c r="L4" s="9">
        <v>3.1714493797473548E-4</v>
      </c>
      <c r="M4" s="9">
        <v>1.9060316613126501E-4</v>
      </c>
      <c r="N4" s="9">
        <v>-1.1953361114820971E-5</v>
      </c>
      <c r="O4" s="9">
        <v>-1.805994053184887E-5</v>
      </c>
      <c r="P4" s="9">
        <v>1.1643284686274079E-4</v>
      </c>
      <c r="Q4" s="9">
        <v>8.3871812164565212E-5</v>
      </c>
      <c r="R4" s="9">
        <v>1.0329428382392019E-4</v>
      </c>
      <c r="S4" s="9">
        <v>7.8210039884306559E-6</v>
      </c>
      <c r="T4" s="9">
        <v>4.1532005954151263E-5</v>
      </c>
      <c r="U4" s="9">
        <v>1.6132545080979339E-4</v>
      </c>
    </row>
    <row r="5" spans="1:21" ht="14.25" x14ac:dyDescent="0.2">
      <c r="A5" s="17">
        <v>43644</v>
      </c>
      <c r="B5" s="9">
        <v>3.1164191125807261E-2</v>
      </c>
      <c r="C5" s="9">
        <v>-3.8927663496035859E-3</v>
      </c>
      <c r="D5" s="9">
        <v>1.494129152911496E-3</v>
      </c>
      <c r="E5" s="9">
        <v>-1.9016309771851401E-5</v>
      </c>
      <c r="F5" s="9">
        <v>1.418058352609865E-5</v>
      </c>
      <c r="G5" s="9">
        <v>1.6051447315532931E-5</v>
      </c>
      <c r="H5" s="9">
        <v>1.4480100328135209E-4</v>
      </c>
      <c r="I5" s="9">
        <v>-5.5186823026908618E-7</v>
      </c>
      <c r="J5" s="9">
        <v>-9.8586477810290189E-6</v>
      </c>
      <c r="K5" s="9">
        <v>-3.4043411906622057E-5</v>
      </c>
      <c r="L5" s="9">
        <v>2.6773973781131591E-4</v>
      </c>
      <c r="M5" s="9">
        <v>3.6442457558169252E-5</v>
      </c>
      <c r="N5" s="9">
        <v>-3.6869315982279868E-6</v>
      </c>
      <c r="O5" s="9">
        <v>-6.2284561328330546E-6</v>
      </c>
      <c r="P5" s="9">
        <v>1.1821953581856039E-4</v>
      </c>
      <c r="Q5" s="9">
        <v>2.375819580198341E-5</v>
      </c>
      <c r="R5" s="9">
        <v>2.168206033723336E-4</v>
      </c>
      <c r="S5" s="9">
        <v>-2.7888699854200711E-6</v>
      </c>
      <c r="T5" s="9">
        <v>2.8075099808883361E-5</v>
      </c>
      <c r="U5" s="9">
        <v>1.5026005280874719E-4</v>
      </c>
    </row>
    <row r="6" spans="1:21" ht="14.25" x14ac:dyDescent="0.2">
      <c r="A6" s="17">
        <v>43677</v>
      </c>
      <c r="B6" s="9">
        <v>3.2260068286738892E-2</v>
      </c>
      <c r="C6" s="9">
        <v>-4.2371358082442202E-3</v>
      </c>
      <c r="D6" s="9">
        <v>1.734202702784641E-3</v>
      </c>
      <c r="E6" s="9">
        <v>-2.0246778588572879E-5</v>
      </c>
      <c r="F6" s="9">
        <v>3.4317158317637717E-5</v>
      </c>
      <c r="G6" s="9">
        <v>-3.5979635347306699E-6</v>
      </c>
      <c r="H6" s="9">
        <v>1.7410928320243791E-4</v>
      </c>
      <c r="I6" s="9">
        <v>5.9223845279271188E-6</v>
      </c>
      <c r="J6" s="9">
        <v>4.5156202197913958E-6</v>
      </c>
      <c r="K6" s="9">
        <v>-2.6141474543214592E-5</v>
      </c>
      <c r="L6" s="9">
        <v>3.1570985867482391E-4</v>
      </c>
      <c r="M6" s="9">
        <v>3.2615727448924881E-5</v>
      </c>
      <c r="N6" s="9">
        <v>-3.4245777003190771E-6</v>
      </c>
      <c r="O6" s="9">
        <v>-1.280349416968985E-5</v>
      </c>
      <c r="P6" s="9">
        <v>1.294637637391437E-4</v>
      </c>
      <c r="Q6" s="9">
        <v>3.2400754302728143E-5</v>
      </c>
      <c r="R6" s="9">
        <v>2.6797402772169991E-4</v>
      </c>
      <c r="S6" s="9">
        <v>-8.0443776920051258E-6</v>
      </c>
      <c r="T6" s="9">
        <v>6.4877176057314136E-5</v>
      </c>
      <c r="U6" s="9">
        <v>1.6063335939508851E-4</v>
      </c>
    </row>
    <row r="7" spans="1:21" ht="14.25" x14ac:dyDescent="0.2">
      <c r="A7" s="17">
        <v>43707</v>
      </c>
      <c r="B7" s="9">
        <v>3.1265561556446678E-2</v>
      </c>
      <c r="C7" s="9">
        <v>-3.8265795109823759E-3</v>
      </c>
      <c r="D7" s="9">
        <v>1.147042639325723E-3</v>
      </c>
      <c r="E7" s="9">
        <v>4.2900800278815139E-5</v>
      </c>
      <c r="F7" s="9">
        <v>-1.7433200566871509E-5</v>
      </c>
      <c r="G7" s="9">
        <v>-6.7511253079675429E-6</v>
      </c>
      <c r="H7" s="9">
        <v>2.0728472178034631E-4</v>
      </c>
      <c r="I7" s="9">
        <v>6.1046401081120516E-7</v>
      </c>
      <c r="J7" s="9">
        <v>6.3472152165098496E-6</v>
      </c>
      <c r="K7" s="9">
        <v>-2.2093685530837151E-5</v>
      </c>
      <c r="L7" s="9">
        <v>3.9547405296474282E-4</v>
      </c>
      <c r="M7" s="9">
        <v>5.5901103069244578E-5</v>
      </c>
      <c r="N7" s="9">
        <v>-1.381561495780063E-7</v>
      </c>
      <c r="O7" s="9">
        <v>-2.3126720916915842E-6</v>
      </c>
      <c r="P7" s="9">
        <v>9.6377590265464953E-5</v>
      </c>
      <c r="Q7" s="9">
        <v>4.545218788548633E-7</v>
      </c>
      <c r="R7" s="9">
        <v>2.2201220864790839E-4</v>
      </c>
      <c r="S7" s="9">
        <v>-3.4054541557266849E-6</v>
      </c>
      <c r="T7" s="9">
        <v>2.121946977630343E-5</v>
      </c>
      <c r="U7" s="9">
        <v>1.733159929188039E-4</v>
      </c>
    </row>
    <row r="8" spans="1:21" ht="14.25" x14ac:dyDescent="0.2">
      <c r="A8" s="17">
        <v>43738</v>
      </c>
      <c r="B8" s="9">
        <v>3.301677182546451E-2</v>
      </c>
      <c r="C8" s="9">
        <v>-4.599197881396685E-3</v>
      </c>
      <c r="D8" s="9">
        <v>1.2018548685129591E-3</v>
      </c>
      <c r="E8" s="9">
        <v>3.0625684576360557E-5</v>
      </c>
      <c r="F8" s="9">
        <v>-2.6057837097294548E-6</v>
      </c>
      <c r="G8" s="9">
        <v>-1.9156094205707909E-5</v>
      </c>
      <c r="H8" s="9">
        <v>2.7322630676797122E-4</v>
      </c>
      <c r="I8" s="9">
        <v>2.379349947707873E-5</v>
      </c>
      <c r="J8" s="9">
        <v>5.0143628266951739E-5</v>
      </c>
      <c r="K8" s="9">
        <v>2.6142342239864881E-5</v>
      </c>
      <c r="L8" s="9">
        <v>4.372315214561653E-4</v>
      </c>
      <c r="M8" s="9">
        <v>5.8758273694055398E-5</v>
      </c>
      <c r="N8" s="9">
        <v>-8.5403525989787949E-7</v>
      </c>
      <c r="O8" s="9">
        <v>-2.7974972219104908E-6</v>
      </c>
      <c r="P8" s="9">
        <v>1.3752111351324491E-4</v>
      </c>
      <c r="Q8" s="9">
        <v>9.607065335064776E-5</v>
      </c>
      <c r="R8" s="9">
        <v>1.5913769033008E-4</v>
      </c>
      <c r="S8" s="9">
        <v>-4.0662481173614068E-8</v>
      </c>
      <c r="T8" s="9">
        <v>1.1054171948435329E-5</v>
      </c>
      <c r="U8" s="9">
        <v>1.8846768994373769E-4</v>
      </c>
    </row>
    <row r="9" spans="1:21" ht="14.25" x14ac:dyDescent="0.2">
      <c r="A9" s="17">
        <v>43769</v>
      </c>
      <c r="B9" s="9">
        <v>3.2313588516966738E-2</v>
      </c>
      <c r="C9" s="9">
        <v>-3.8414012417578819E-3</v>
      </c>
      <c r="D9" s="9">
        <v>2.9178958066534131E-4</v>
      </c>
      <c r="E9" s="9">
        <v>9.7775735689323228E-5</v>
      </c>
      <c r="F9" s="9">
        <v>-4.9515386690855968E-5</v>
      </c>
      <c r="G9" s="9">
        <v>7.3134683527404282E-5</v>
      </c>
      <c r="H9" s="9">
        <v>2.3881554377710491E-4</v>
      </c>
      <c r="I9" s="9">
        <v>7.4709220854744899E-5</v>
      </c>
      <c r="J9" s="9">
        <v>6.4053872509207602E-6</v>
      </c>
      <c r="K9" s="9">
        <v>-4.9736619343066571E-5</v>
      </c>
      <c r="L9" s="9">
        <v>5.524264041366913E-4</v>
      </c>
      <c r="M9" s="9">
        <v>1.6350094699150129E-4</v>
      </c>
      <c r="N9" s="9">
        <v>2.8771109078105299E-5</v>
      </c>
      <c r="O9" s="9">
        <v>-1.7904217687243242E-5</v>
      </c>
      <c r="P9" s="9">
        <v>1.5757460919263371E-4</v>
      </c>
      <c r="Q9" s="9">
        <v>2.1957516725057251E-4</v>
      </c>
      <c r="R9" s="9">
        <v>-1.6740670395003019E-5</v>
      </c>
      <c r="S9" s="9">
        <v>2.380024665299728E-7</v>
      </c>
      <c r="T9" s="9">
        <v>1.2948250563107199E-5</v>
      </c>
      <c r="U9" s="9">
        <v>2.0202334970292139E-4</v>
      </c>
    </row>
    <row r="10" spans="1:21" ht="14.25" x14ac:dyDescent="0.2">
      <c r="A10" s="17">
        <v>43798</v>
      </c>
      <c r="B10" s="9">
        <v>3.1257944220788772E-2</v>
      </c>
      <c r="C10" s="9">
        <v>-3.3672258623820279E-3</v>
      </c>
      <c r="D10" s="9">
        <v>5.6607641618169113E-5</v>
      </c>
      <c r="E10" s="9">
        <v>3.0124811157119559E-4</v>
      </c>
      <c r="F10" s="9">
        <v>-4.1484255320392403E-5</v>
      </c>
      <c r="G10" s="9">
        <v>1.378646331931483E-4</v>
      </c>
      <c r="H10" s="9">
        <v>1.072584490750979E-4</v>
      </c>
      <c r="I10" s="9">
        <v>6.4498986078117317E-5</v>
      </c>
      <c r="J10" s="9">
        <v>1.5628110120579661E-5</v>
      </c>
      <c r="K10" s="9">
        <v>7.6832868806076248E-5</v>
      </c>
      <c r="L10" s="9">
        <v>5.1656227799268544E-4</v>
      </c>
      <c r="M10" s="9">
        <v>1.9480352790528501E-4</v>
      </c>
      <c r="N10" s="9">
        <v>5.6719559902732036E-6</v>
      </c>
      <c r="O10" s="9">
        <v>1.402473544075648E-6</v>
      </c>
      <c r="P10" s="9">
        <v>1.3317391839176831E-4</v>
      </c>
      <c r="Q10" s="9">
        <v>1.023336250120169E-4</v>
      </c>
      <c r="R10" s="9">
        <v>2.222737522376738E-5</v>
      </c>
      <c r="S10" s="9">
        <v>4.0327817325983034E-6</v>
      </c>
      <c r="T10" s="9">
        <v>5.4058638263276273E-7</v>
      </c>
      <c r="U10" s="9">
        <v>2.233589676266935E-4</v>
      </c>
    </row>
    <row r="11" spans="1:21" ht="14.25" x14ac:dyDescent="0.2">
      <c r="A11" s="17">
        <v>43830</v>
      </c>
      <c r="B11" s="9">
        <v>3.0763858001838781E-2</v>
      </c>
      <c r="C11" s="9">
        <v>-3.088369114691159E-3</v>
      </c>
      <c r="D11" s="9">
        <v>-4.7461403994948279E-4</v>
      </c>
      <c r="E11" s="9">
        <v>9.9111240494188487E-4</v>
      </c>
      <c r="F11" s="9">
        <v>-5.0096763822735648E-5</v>
      </c>
      <c r="G11" s="9">
        <v>2.3691834308967139E-4</v>
      </c>
      <c r="H11" s="9">
        <v>4.9358474133404647E-5</v>
      </c>
      <c r="I11" s="9">
        <v>4.5436429933425649E-5</v>
      </c>
      <c r="J11" s="9">
        <v>1.310557105483297E-5</v>
      </c>
      <c r="K11" s="9">
        <v>6.274959498565086E-4</v>
      </c>
      <c r="L11" s="9">
        <v>1.5740258350575129E-4</v>
      </c>
      <c r="M11" s="9">
        <v>1.2302084422852411E-4</v>
      </c>
      <c r="N11" s="9">
        <v>1.8821538433868541E-5</v>
      </c>
      <c r="O11" s="9">
        <v>-7.9764142876744138E-6</v>
      </c>
      <c r="P11" s="9">
        <v>1.5418202266937321E-4</v>
      </c>
      <c r="Q11" s="9">
        <v>1.0535790211654219E-4</v>
      </c>
      <c r="R11" s="9">
        <v>3.4763524988488953E-5</v>
      </c>
      <c r="S11" s="9">
        <v>3.010797066173213E-7</v>
      </c>
      <c r="T11" s="9">
        <v>-2.5933125265354571E-7</v>
      </c>
      <c r="U11" s="9">
        <v>2.259547792601203E-4</v>
      </c>
    </row>
    <row r="12" spans="1:21" ht="14.25" x14ac:dyDescent="0.2">
      <c r="A12" s="17">
        <v>43861</v>
      </c>
      <c r="B12" s="9">
        <v>3.1866700659445087E-2</v>
      </c>
      <c r="C12" s="9">
        <v>-3.4340072266220308E-3</v>
      </c>
      <c r="D12" s="9">
        <v>-1.34706112799585E-4</v>
      </c>
      <c r="E12" s="9">
        <v>5.4079442918227114E-4</v>
      </c>
      <c r="F12" s="9">
        <v>-5.5503879512464357E-5</v>
      </c>
      <c r="G12" s="9">
        <v>2.0066774308759769E-4</v>
      </c>
      <c r="H12" s="9">
        <v>1.3006837148478049E-4</v>
      </c>
      <c r="I12" s="9">
        <v>4.5394510283004009E-5</v>
      </c>
      <c r="J12" s="9">
        <v>4.5666014926786382E-5</v>
      </c>
      <c r="K12" s="9">
        <v>2.6023103383420322E-4</v>
      </c>
      <c r="L12" s="9">
        <v>3.5050830094787412E-4</v>
      </c>
      <c r="M12" s="9">
        <v>1.3015468551137539E-4</v>
      </c>
      <c r="N12" s="9">
        <v>1.309383964705339E-5</v>
      </c>
      <c r="O12" s="9">
        <v>6.302501214239863E-7</v>
      </c>
      <c r="P12" s="9">
        <v>1.7570461845533409E-4</v>
      </c>
      <c r="Q12" s="9">
        <v>1.20035040613965E-4</v>
      </c>
      <c r="R12" s="9">
        <v>2.38789028057834E-5</v>
      </c>
      <c r="S12" s="9">
        <v>6.3271570354994177E-6</v>
      </c>
      <c r="T12" s="9">
        <v>1.597395230737598E-5</v>
      </c>
      <c r="U12" s="9">
        <v>2.170429786172992E-4</v>
      </c>
    </row>
    <row r="13" spans="1:21" ht="14.25" x14ac:dyDescent="0.2">
      <c r="A13" s="17">
        <v>43889</v>
      </c>
      <c r="B13" s="9">
        <v>3.2652355517808263E-2</v>
      </c>
      <c r="C13" s="9">
        <v>-3.2030374475084411E-3</v>
      </c>
      <c r="D13" s="9">
        <v>-3.9835428859653208E-5</v>
      </c>
      <c r="E13" s="9">
        <v>4.9464008303619616E-4</v>
      </c>
      <c r="F13" s="9">
        <v>-5.2397039299808491E-5</v>
      </c>
      <c r="G13" s="9">
        <v>8.8708569452232146E-5</v>
      </c>
      <c r="H13" s="9">
        <v>1.2543720856680849E-4</v>
      </c>
      <c r="I13" s="9">
        <v>5.0281331496887552E-5</v>
      </c>
      <c r="J13" s="9">
        <v>2.6950252356471451E-5</v>
      </c>
      <c r="K13" s="9">
        <v>1.4908942388247009E-4</v>
      </c>
      <c r="L13" s="9">
        <v>4.1512372866965488E-4</v>
      </c>
      <c r="M13" s="9">
        <v>1.779136650265799E-4</v>
      </c>
      <c r="N13" s="9">
        <v>5.9780197064579282E-5</v>
      </c>
      <c r="O13" s="9">
        <v>-2.7591292279876461E-6</v>
      </c>
      <c r="P13" s="9">
        <v>1.0818065614343581E-4</v>
      </c>
      <c r="Q13" s="9">
        <v>7.6222656005204425E-5</v>
      </c>
      <c r="R13" s="9">
        <v>5.2801611152229489E-5</v>
      </c>
      <c r="S13" s="9">
        <v>-4.3752283864399018E-6</v>
      </c>
      <c r="T13" s="9">
        <v>6.7979246121805466E-5</v>
      </c>
      <c r="U13" s="9">
        <v>2.0899396758356471E-4</v>
      </c>
    </row>
    <row r="14" spans="1:21" ht="14.25" x14ac:dyDescent="0.2">
      <c r="A14" s="17">
        <v>43921</v>
      </c>
      <c r="B14" s="9">
        <v>3.1314870300071088E-2</v>
      </c>
      <c r="C14" s="9">
        <v>-2.7086553478830708E-3</v>
      </c>
      <c r="D14" s="9">
        <v>-5.830763359215888E-4</v>
      </c>
      <c r="E14" s="9">
        <v>6.4063845582447182E-4</v>
      </c>
      <c r="F14" s="9">
        <v>-6.0015010820453793E-5</v>
      </c>
      <c r="G14" s="9">
        <v>3.5104259797655952E-4</v>
      </c>
      <c r="H14" s="9">
        <v>2.8268425700957438E-4</v>
      </c>
      <c r="I14" s="9">
        <v>3.2365659361424258E-5</v>
      </c>
      <c r="J14" s="9">
        <v>-1.4235113352006569E-7</v>
      </c>
      <c r="K14" s="9">
        <v>2.5863572796995548E-4</v>
      </c>
      <c r="L14" s="9">
        <v>4.9371390040111912E-4</v>
      </c>
      <c r="M14" s="9">
        <v>1.9071715285058039E-4</v>
      </c>
      <c r="N14" s="9">
        <v>1.5358612858143341E-5</v>
      </c>
      <c r="O14" s="9">
        <v>-4.11941412736778E-6</v>
      </c>
      <c r="P14" s="9">
        <v>1.708765461441682E-4</v>
      </c>
      <c r="Q14" s="9">
        <v>1.070979202637918E-4</v>
      </c>
      <c r="R14" s="9">
        <v>1.091846094836236E-5</v>
      </c>
      <c r="S14" s="9">
        <v>1.6974045823365451E-5</v>
      </c>
      <c r="T14" s="9">
        <v>5.2340632475423573E-5</v>
      </c>
      <c r="U14" s="9">
        <v>2.3298867545902579E-4</v>
      </c>
    </row>
    <row r="15" spans="1:21" ht="14.25" x14ac:dyDescent="0.2">
      <c r="A15" s="17">
        <v>43951</v>
      </c>
      <c r="B15" s="9">
        <v>2.8699807331066241E-2</v>
      </c>
      <c r="C15" s="9">
        <v>-2.4077222472685118E-3</v>
      </c>
      <c r="D15" s="9">
        <v>-6.6629771625261391E-4</v>
      </c>
      <c r="E15" s="9">
        <v>8.3605667712969873E-4</v>
      </c>
      <c r="F15" s="9">
        <v>-5.5778159925110759E-5</v>
      </c>
      <c r="G15" s="9">
        <v>3.1227356134857657E-4</v>
      </c>
      <c r="H15" s="9">
        <v>2.553429114298515E-4</v>
      </c>
      <c r="I15" s="9">
        <v>-5.1186283006833254E-6</v>
      </c>
      <c r="J15" s="9">
        <v>-2.7314636776472491E-6</v>
      </c>
      <c r="K15" s="9">
        <v>4.27693638546281E-4</v>
      </c>
      <c r="L15" s="9">
        <v>3.5233693684747619E-4</v>
      </c>
      <c r="M15" s="9">
        <v>1.6704525191898301E-4</v>
      </c>
      <c r="N15" s="9">
        <v>6.2990309266001322E-5</v>
      </c>
      <c r="O15" s="9">
        <v>-1.6699583940633031E-5</v>
      </c>
      <c r="P15" s="9">
        <v>8.5007347325869056E-5</v>
      </c>
      <c r="Q15" s="9">
        <v>5.9725468412628348E-5</v>
      </c>
      <c r="R15" s="9">
        <v>2.519205456052595E-5</v>
      </c>
      <c r="S15" s="9">
        <v>-3.1700020853652198E-6</v>
      </c>
      <c r="T15" s="9">
        <v>3.8805125973450237E-5</v>
      </c>
      <c r="U15" s="9">
        <v>2.2511321962761781E-4</v>
      </c>
    </row>
    <row r="16" spans="1:21" ht="14.25" x14ac:dyDescent="0.2">
      <c r="A16" s="17">
        <v>43980</v>
      </c>
      <c r="B16" s="9">
        <v>2.8557243135319391E-2</v>
      </c>
      <c r="C16" s="9">
        <v>-2.6857583695294382E-3</v>
      </c>
      <c r="D16" s="9">
        <v>-7.7182086312360795E-4</v>
      </c>
      <c r="E16" s="9">
        <v>6.7711750363109026E-4</v>
      </c>
      <c r="F16" s="9">
        <v>-1.6043110185203401E-5</v>
      </c>
      <c r="G16" s="9">
        <v>3.3261808789382332E-4</v>
      </c>
      <c r="H16" s="9">
        <v>2.5464600108215647E-4</v>
      </c>
      <c r="I16" s="9">
        <v>-8.6162297434062334E-7</v>
      </c>
      <c r="J16" s="9">
        <v>-3.062866936121779E-6</v>
      </c>
      <c r="K16" s="9">
        <v>3.4339372182188828E-4</v>
      </c>
      <c r="L16" s="9">
        <v>4.9925335431635518E-4</v>
      </c>
      <c r="M16" s="9">
        <v>2.3650801316980039E-4</v>
      </c>
      <c r="N16" s="9">
        <v>2.5621757419030311E-5</v>
      </c>
      <c r="O16" s="9">
        <v>-1.102244276610181E-5</v>
      </c>
      <c r="P16" s="9">
        <v>7.4178634754266707E-5</v>
      </c>
      <c r="Q16" s="9">
        <v>3.1588282175641858E-5</v>
      </c>
      <c r="R16" s="9">
        <v>2.142874288436408E-5</v>
      </c>
      <c r="S16" s="9">
        <v>-2.291707887059673E-6</v>
      </c>
      <c r="T16" s="9">
        <v>3.0745147062219483E-5</v>
      </c>
      <c r="U16" s="9">
        <v>2.423559327663528E-4</v>
      </c>
    </row>
    <row r="17" spans="1:21" ht="14.25" x14ac:dyDescent="0.2">
      <c r="A17" s="17">
        <v>44012</v>
      </c>
      <c r="B17" s="9">
        <v>2.860391648504064E-2</v>
      </c>
      <c r="C17" s="9">
        <v>-2.9671163030518459E-3</v>
      </c>
      <c r="D17" s="9">
        <v>-5.4834380007378215E-4</v>
      </c>
      <c r="E17" s="9">
        <v>6.1477280602545686E-4</v>
      </c>
      <c r="F17" s="9">
        <v>6.7184875035191616E-5</v>
      </c>
      <c r="G17" s="9">
        <v>4.9850944143891305E-4</v>
      </c>
      <c r="H17" s="9">
        <v>2.2883836389900309E-4</v>
      </c>
      <c r="I17" s="9">
        <v>-2.2858296242004399E-6</v>
      </c>
      <c r="J17" s="9">
        <v>2.428857339184666E-6</v>
      </c>
      <c r="K17" s="9">
        <v>3.5322631762748952E-4</v>
      </c>
      <c r="L17" s="9">
        <v>6.984699542254343E-4</v>
      </c>
      <c r="M17" s="9">
        <v>2.5060481081383608E-4</v>
      </c>
      <c r="N17" s="9">
        <v>5.2412995540751038E-5</v>
      </c>
      <c r="O17" s="9">
        <v>-2.048960418439857E-5</v>
      </c>
      <c r="P17" s="9">
        <v>1.008750652209904E-4</v>
      </c>
      <c r="Q17" s="9">
        <v>1.1985347517970019E-5</v>
      </c>
      <c r="R17" s="9">
        <v>2.4323229725045821E-5</v>
      </c>
      <c r="S17" s="9">
        <v>-2.1868406599884859E-7</v>
      </c>
      <c r="T17" s="9">
        <v>7.4253219409173734E-6</v>
      </c>
      <c r="U17" s="9">
        <v>2.7772654066784719E-4</v>
      </c>
    </row>
    <row r="18" spans="1:21" ht="14.25" x14ac:dyDescent="0.2">
      <c r="A18" s="17">
        <v>44043</v>
      </c>
      <c r="B18" s="9">
        <v>2.9535992698602281E-2</v>
      </c>
      <c r="C18" s="9">
        <v>-3.123403256406043E-3</v>
      </c>
      <c r="D18" s="9">
        <v>-6.2962082538811615E-4</v>
      </c>
      <c r="E18" s="9">
        <v>3.5532085455071481E-4</v>
      </c>
      <c r="F18" s="9">
        <v>1.681665297759507E-4</v>
      </c>
      <c r="G18" s="9">
        <v>5.1090769088453307E-4</v>
      </c>
      <c r="H18" s="9">
        <v>3.265078763837456E-4</v>
      </c>
      <c r="I18" s="9">
        <v>1.391693709888966E-5</v>
      </c>
      <c r="J18" s="9">
        <v>2.0859750844593262E-5</v>
      </c>
      <c r="K18" s="9">
        <v>1.6320699077781341E-4</v>
      </c>
      <c r="L18" s="9">
        <v>1.020592392715666E-3</v>
      </c>
      <c r="M18" s="9">
        <v>3.6823007820904849E-4</v>
      </c>
      <c r="N18" s="9">
        <v>4.3801431280013678E-5</v>
      </c>
      <c r="O18" s="9">
        <v>-1.223197310461131E-5</v>
      </c>
      <c r="P18" s="9">
        <v>7.4869940854820571E-5</v>
      </c>
      <c r="Q18" s="9">
        <v>8.0005892179977433E-6</v>
      </c>
      <c r="R18" s="9">
        <v>1.8353246323901661E-6</v>
      </c>
      <c r="S18" s="9">
        <v>-6.7146136047448569E-7</v>
      </c>
      <c r="T18" s="9">
        <v>1.316506636754544E-5</v>
      </c>
      <c r="U18" s="9">
        <v>3.5535634715941849E-4</v>
      </c>
    </row>
    <row r="19" spans="1:21" ht="14.25" x14ac:dyDescent="0.2">
      <c r="A19" s="17">
        <v>44074</v>
      </c>
      <c r="B19" s="9">
        <v>3.0568301292726831E-2</v>
      </c>
      <c r="C19" s="9">
        <v>-3.569335431003867E-3</v>
      </c>
      <c r="D19" s="9">
        <v>-9.5177029181719671E-4</v>
      </c>
      <c r="E19" s="9">
        <v>6.3633336522066664E-4</v>
      </c>
      <c r="F19" s="9">
        <v>9.4417866485945902E-5</v>
      </c>
      <c r="G19" s="9">
        <v>7.0820248349339799E-4</v>
      </c>
      <c r="H19" s="9">
        <v>1.357332501984811E-4</v>
      </c>
      <c r="I19" s="9">
        <v>3.1866490084621732E-5</v>
      </c>
      <c r="J19" s="9">
        <v>1.3443673396033179E-5</v>
      </c>
      <c r="K19" s="9">
        <v>4.4158304005364682E-4</v>
      </c>
      <c r="L19" s="9">
        <v>6.7597035872218913E-4</v>
      </c>
      <c r="M19" s="9">
        <v>2.6170766570874081E-4</v>
      </c>
      <c r="N19" s="9">
        <v>8.7585464308199536E-5</v>
      </c>
      <c r="O19" s="9">
        <v>-2.6515078607182791E-5</v>
      </c>
      <c r="P19" s="9">
        <v>7.440334423476851E-5</v>
      </c>
      <c r="Q19" s="9">
        <v>6.8040217507433772E-6</v>
      </c>
      <c r="R19" s="9">
        <v>1.6564136061025418E-5</v>
      </c>
      <c r="S19" s="9">
        <v>2.6079513091134882E-6</v>
      </c>
      <c r="T19" s="9">
        <v>9.321505083329442E-6</v>
      </c>
      <c r="U19" s="9">
        <v>4.488173399404495E-4</v>
      </c>
    </row>
    <row r="20" spans="1:21" ht="14.25" x14ac:dyDescent="0.2">
      <c r="A20" s="17">
        <v>44104</v>
      </c>
      <c r="B20" s="9">
        <v>2.9988746565467361E-2</v>
      </c>
      <c r="C20" s="9">
        <v>-3.5056587961776811E-3</v>
      </c>
      <c r="D20" s="9">
        <v>-8.3391873819462132E-4</v>
      </c>
      <c r="E20" s="9">
        <v>7.5209938310570514E-4</v>
      </c>
      <c r="F20" s="9">
        <v>5.4785776296381173E-5</v>
      </c>
      <c r="G20" s="9">
        <v>7.7546358377399117E-4</v>
      </c>
      <c r="H20" s="9">
        <v>4.8945730195326892E-5</v>
      </c>
      <c r="I20" s="9">
        <v>4.6412788318258641E-5</v>
      </c>
      <c r="J20" s="9">
        <v>-9.6395746284773478E-6</v>
      </c>
      <c r="K20" s="9">
        <v>5.8846062446317059E-4</v>
      </c>
      <c r="L20" s="9">
        <v>4.2297890868984219E-4</v>
      </c>
      <c r="M20" s="9">
        <v>1.2631238642873149E-4</v>
      </c>
      <c r="N20" s="9">
        <v>6.7766854681866392E-5</v>
      </c>
      <c r="O20" s="9">
        <v>-2.58689504785278E-5</v>
      </c>
      <c r="P20" s="9">
        <v>8.9879331104674993E-5</v>
      </c>
      <c r="Q20" s="9">
        <v>2.9766158739589161E-6</v>
      </c>
      <c r="R20" s="9">
        <v>1.694505478400971E-5</v>
      </c>
      <c r="S20" s="9">
        <v>3.6551975125825082E-7</v>
      </c>
      <c r="T20" s="9">
        <v>1.226341608754192E-5</v>
      </c>
      <c r="U20" s="9">
        <v>4.0857137863145479E-4</v>
      </c>
    </row>
    <row r="21" spans="1:21" ht="14.25" x14ac:dyDescent="0.2">
      <c r="A21" s="17">
        <v>44134</v>
      </c>
      <c r="B21" s="9">
        <v>3.0108235957053159E-2</v>
      </c>
      <c r="C21" s="9">
        <v>-3.6840692919097901E-3</v>
      </c>
      <c r="D21" s="9">
        <v>-7.9769410675154819E-4</v>
      </c>
      <c r="E21" s="9">
        <v>7.4811735285964902E-4</v>
      </c>
      <c r="F21" s="9">
        <v>2.0332223944297461E-5</v>
      </c>
      <c r="G21" s="9">
        <v>7.1492115474728745E-4</v>
      </c>
      <c r="H21" s="9">
        <v>1.1777597181794151E-5</v>
      </c>
      <c r="I21" s="9">
        <v>7.9772427706321865E-5</v>
      </c>
      <c r="J21" s="9">
        <v>-1.016973032737217E-5</v>
      </c>
      <c r="K21" s="9">
        <v>5.1156664647127232E-4</v>
      </c>
      <c r="L21" s="9">
        <v>2.6218344504974438E-4</v>
      </c>
      <c r="M21" s="9">
        <v>1.3042866524627569E-4</v>
      </c>
      <c r="N21" s="9">
        <v>7.3601812148005682E-5</v>
      </c>
      <c r="O21" s="9">
        <v>-2.4105876881439351E-5</v>
      </c>
      <c r="P21" s="9">
        <v>1.4577372863683381E-4</v>
      </c>
      <c r="Q21" s="9">
        <v>9.1815679581801244E-6</v>
      </c>
      <c r="R21" s="9">
        <v>1.468177223770427E-5</v>
      </c>
      <c r="S21" s="9">
        <v>-7.0643802011893273E-7</v>
      </c>
      <c r="T21" s="9">
        <v>6.0476548854462833E-6</v>
      </c>
      <c r="U21" s="9">
        <v>3.9856923308270753E-4</v>
      </c>
    </row>
    <row r="22" spans="1:21" ht="14.25" x14ac:dyDescent="0.2">
      <c r="A22" s="17">
        <v>44165</v>
      </c>
      <c r="B22" s="9">
        <v>3.2127203844469217E-2</v>
      </c>
      <c r="C22" s="9">
        <v>-3.4591742136692301E-3</v>
      </c>
      <c r="D22" s="9">
        <v>-1.0984786986282689E-3</v>
      </c>
      <c r="E22" s="9">
        <v>2.1630266433508491E-4</v>
      </c>
      <c r="F22" s="9">
        <v>5.1872699422559007E-5</v>
      </c>
      <c r="G22" s="9">
        <v>2.6661550879981721E-4</v>
      </c>
      <c r="H22" s="9">
        <v>2.4003863376564419E-4</v>
      </c>
      <c r="I22" s="9">
        <v>9.4912676349234907E-5</v>
      </c>
      <c r="J22" s="9">
        <v>1.932706321215567E-5</v>
      </c>
      <c r="K22" s="9">
        <v>-5.8629984253454798E-5</v>
      </c>
      <c r="L22" s="9">
        <v>6.8304564813503183E-4</v>
      </c>
      <c r="M22" s="9">
        <v>3.6175265174799158E-4</v>
      </c>
      <c r="N22" s="9">
        <v>1.811183077705731E-5</v>
      </c>
      <c r="O22" s="9">
        <v>2.2497607964004511E-6</v>
      </c>
      <c r="P22" s="9">
        <v>1.3751473067546241E-5</v>
      </c>
      <c r="Q22" s="9">
        <v>-1.643364205345496E-9</v>
      </c>
      <c r="R22" s="9">
        <v>4.2708854212018264E-6</v>
      </c>
      <c r="S22" s="9">
        <v>-1.327669072611781E-7</v>
      </c>
      <c r="T22" s="9">
        <v>1.1897925870579161E-5</v>
      </c>
      <c r="U22" s="9">
        <v>4.8840041543301346E-4</v>
      </c>
    </row>
    <row r="23" spans="1:21" ht="14.25" x14ac:dyDescent="0.2">
      <c r="A23" s="17">
        <v>44196</v>
      </c>
      <c r="B23" s="9">
        <v>3.1658645353238979E-2</v>
      </c>
      <c r="C23" s="9">
        <v>-3.4504998259073769E-3</v>
      </c>
      <c r="D23" s="9">
        <v>-1.02203164959347E-3</v>
      </c>
      <c r="E23" s="9">
        <v>9.2418648030236848E-5</v>
      </c>
      <c r="F23" s="9">
        <v>9.6055825922007978E-5</v>
      </c>
      <c r="G23" s="9">
        <v>1.5899402917126171E-4</v>
      </c>
      <c r="H23" s="9">
        <v>3.3004054235692579E-4</v>
      </c>
      <c r="I23" s="9">
        <v>5.0585547460794069E-5</v>
      </c>
      <c r="J23" s="9">
        <v>-1.483165141026146E-5</v>
      </c>
      <c r="K23" s="9">
        <v>-1.8694102173404559E-4</v>
      </c>
      <c r="L23" s="9">
        <v>9.5644714751311774E-4</v>
      </c>
      <c r="M23" s="9">
        <v>4.5673871196997309E-4</v>
      </c>
      <c r="N23" s="9">
        <v>1.074132170517123E-5</v>
      </c>
      <c r="O23" s="9">
        <v>8.2086604502060096E-6</v>
      </c>
      <c r="P23" s="9">
        <v>7.7000270435007201E-6</v>
      </c>
      <c r="Q23" s="9">
        <v>1.7216948400083789E-6</v>
      </c>
      <c r="R23" s="9">
        <v>1.476897494228777E-5</v>
      </c>
      <c r="S23" s="9">
        <v>1.0931301325117341E-6</v>
      </c>
      <c r="T23" s="9">
        <v>2.934171822955096E-6</v>
      </c>
      <c r="U23" s="9">
        <v>5.5720389614246572E-4</v>
      </c>
    </row>
    <row r="24" spans="1:21" ht="14.25" x14ac:dyDescent="0.2">
      <c r="A24" s="17">
        <v>44225</v>
      </c>
      <c r="B24" s="9">
        <v>3.114970181622875E-2</v>
      </c>
      <c r="C24" s="9">
        <v>-3.3945477631945379E-3</v>
      </c>
      <c r="D24" s="9">
        <v>-1.078995219987774E-3</v>
      </c>
      <c r="E24" s="9">
        <v>8.5098088901904072E-5</v>
      </c>
      <c r="F24" s="9">
        <v>4.8892309602210099E-5</v>
      </c>
      <c r="G24" s="9">
        <v>1.4142868282981461E-4</v>
      </c>
      <c r="H24" s="9">
        <v>3.696965836282E-4</v>
      </c>
      <c r="I24" s="9">
        <v>5.019558624897218E-6</v>
      </c>
      <c r="J24" s="9">
        <v>-2.154529352154798E-5</v>
      </c>
      <c r="K24" s="9">
        <v>-2.3183856172760039E-4</v>
      </c>
      <c r="L24" s="9">
        <v>1.054430523230796E-3</v>
      </c>
      <c r="M24" s="9">
        <v>5.6593125717909604E-4</v>
      </c>
      <c r="N24" s="9">
        <v>5.5314739187891472E-5</v>
      </c>
      <c r="O24" s="9">
        <v>-1.811601996697813E-6</v>
      </c>
      <c r="P24" s="9">
        <v>8.7850735199040266E-6</v>
      </c>
      <c r="Q24" s="9">
        <v>5.9422202467285826E-6</v>
      </c>
      <c r="R24" s="9">
        <v>2.1261009252239479E-5</v>
      </c>
      <c r="S24" s="9">
        <v>9.7252961399860204E-6</v>
      </c>
      <c r="T24" s="9">
        <v>7.4687713122716702E-6</v>
      </c>
      <c r="U24" s="9">
        <v>6.2227653293136717E-4</v>
      </c>
    </row>
    <row r="25" spans="1:21" ht="14.25" x14ac:dyDescent="0.2">
      <c r="A25" s="17">
        <v>44253</v>
      </c>
      <c r="B25" s="9">
        <v>3.1006763229266539E-2</v>
      </c>
      <c r="C25" s="9">
        <v>-3.2358498859374691E-3</v>
      </c>
      <c r="D25" s="9">
        <v>-8.6446483400947662E-4</v>
      </c>
      <c r="E25" s="9">
        <v>9.4708594331276321E-5</v>
      </c>
      <c r="F25" s="9">
        <v>5.5526456836262697E-5</v>
      </c>
      <c r="G25" s="9">
        <v>6.9773426792957147E-5</v>
      </c>
      <c r="H25" s="9">
        <v>1.910138703316474E-4</v>
      </c>
      <c r="I25" s="9">
        <v>3.268030920997174E-5</v>
      </c>
      <c r="J25" s="9">
        <v>-1.4721130407128271E-5</v>
      </c>
      <c r="K25" s="9">
        <v>-1.5045219093898779E-4</v>
      </c>
      <c r="L25" s="9">
        <v>6.3989879219467571E-4</v>
      </c>
      <c r="M25" s="9">
        <v>5.6980186139154651E-4</v>
      </c>
      <c r="N25" s="9">
        <v>-8.7376354856279884E-6</v>
      </c>
      <c r="O25" s="9">
        <v>6.8271220522779879E-6</v>
      </c>
      <c r="P25" s="9">
        <v>6.192803520384386E-7</v>
      </c>
      <c r="Q25" s="9">
        <v>4.3069432976951566E-6</v>
      </c>
      <c r="R25" s="9">
        <v>4.4891582060110892E-5</v>
      </c>
      <c r="S25" s="9">
        <v>1.1854341339715901E-5</v>
      </c>
      <c r="T25" s="9">
        <v>-3.935933235831257E-7</v>
      </c>
      <c r="U25" s="9">
        <v>5.0455226679646233E-4</v>
      </c>
    </row>
    <row r="26" spans="1:21" ht="14.25" x14ac:dyDescent="0.2">
      <c r="A26" s="17">
        <v>44286</v>
      </c>
      <c r="B26" s="9">
        <v>3.2466216024615142E-2</v>
      </c>
      <c r="C26" s="9">
        <v>-3.6687561902656409E-3</v>
      </c>
      <c r="D26" s="9">
        <v>-6.1958576510648335E-4</v>
      </c>
      <c r="E26" s="9">
        <v>1.148819055272771E-4</v>
      </c>
      <c r="F26" s="9">
        <v>2.610112260950518E-5</v>
      </c>
      <c r="G26" s="9">
        <v>9.3350338655544667E-5</v>
      </c>
      <c r="H26" s="9">
        <v>1.4272722989614169E-4</v>
      </c>
      <c r="I26" s="9">
        <v>1.041360414190346E-4</v>
      </c>
      <c r="J26" s="9">
        <v>5.3564033800653063E-5</v>
      </c>
      <c r="K26" s="9">
        <v>-6.6470263014364471E-5</v>
      </c>
      <c r="L26" s="9">
        <v>5.2905129187652805E-4</v>
      </c>
      <c r="M26" s="9">
        <v>5.331769610398999E-4</v>
      </c>
      <c r="N26" s="9">
        <v>-1.50162192039589E-5</v>
      </c>
      <c r="O26" s="9">
        <v>1.240565378931297E-5</v>
      </c>
      <c r="P26" s="9">
        <v>6.3129420186866726E-7</v>
      </c>
      <c r="Q26" s="9">
        <v>-2.2595359642657639E-6</v>
      </c>
      <c r="R26" s="9">
        <v>2.7511033715066791E-5</v>
      </c>
      <c r="S26" s="9">
        <v>1.670053673079059E-5</v>
      </c>
      <c r="T26" s="9">
        <v>2.827513768768253E-6</v>
      </c>
      <c r="U26" s="9">
        <v>5.006547867539477E-4</v>
      </c>
    </row>
    <row r="27" spans="1:21" ht="14.25" x14ac:dyDescent="0.2">
      <c r="A27" s="17">
        <v>44316</v>
      </c>
      <c r="B27" s="9">
        <v>3.3565347408925313E-2</v>
      </c>
      <c r="C27" s="9">
        <v>-3.7391492864630531E-3</v>
      </c>
      <c r="D27" s="9">
        <v>-8.1216254863004434E-4</v>
      </c>
      <c r="E27" s="9">
        <v>1.927775787233581E-5</v>
      </c>
      <c r="F27" s="9">
        <v>-4.930418665785464E-5</v>
      </c>
      <c r="G27" s="9">
        <v>8.8019410556089327E-5</v>
      </c>
      <c r="H27" s="9">
        <v>2.5261480888670942E-4</v>
      </c>
      <c r="I27" s="9">
        <v>1.9746182101320521E-5</v>
      </c>
      <c r="J27" s="9">
        <v>6.0220122481866679E-8</v>
      </c>
      <c r="K27" s="9">
        <v>-1.8481397211892611E-4</v>
      </c>
      <c r="L27" s="9">
        <v>1.0292758545824921E-3</v>
      </c>
      <c r="M27" s="9">
        <v>3.5713241576795958E-4</v>
      </c>
      <c r="N27" s="9">
        <v>-1.174594588838659E-5</v>
      </c>
      <c r="O27" s="9">
        <v>9.6023622900811432E-6</v>
      </c>
      <c r="P27" s="9">
        <v>3.039554290944471E-7</v>
      </c>
      <c r="Q27" s="9">
        <v>3.7411540382398389E-6</v>
      </c>
      <c r="R27" s="9">
        <v>6.877159917192011E-5</v>
      </c>
      <c r="S27" s="9">
        <v>7.804343708993902E-7</v>
      </c>
      <c r="T27" s="9">
        <v>5.1105837077176437E-6</v>
      </c>
      <c r="U27" s="9">
        <v>5.867735198673258E-4</v>
      </c>
    </row>
    <row r="28" spans="1:21" ht="14.25" x14ac:dyDescent="0.2">
      <c r="A28" s="17">
        <v>44347</v>
      </c>
      <c r="B28" s="9">
        <v>3.3695926330150179E-2</v>
      </c>
      <c r="C28" s="9">
        <v>-3.808914926860813E-3</v>
      </c>
      <c r="D28" s="9">
        <v>-8.8683475843822669E-4</v>
      </c>
      <c r="E28" s="9">
        <v>-2.6302351047001641E-5</v>
      </c>
      <c r="F28" s="9">
        <v>-3.7907048198473548E-5</v>
      </c>
      <c r="G28" s="9">
        <v>3.5270513184416599E-5</v>
      </c>
      <c r="H28" s="9">
        <v>1.3268468918108391E-4</v>
      </c>
      <c r="I28" s="9">
        <v>3.6530042385951131E-5</v>
      </c>
      <c r="J28" s="9">
        <v>-2.58617604318971E-5</v>
      </c>
      <c r="K28" s="9">
        <v>-1.129739123374529E-4</v>
      </c>
      <c r="L28" s="9">
        <v>7.968855969409319E-4</v>
      </c>
      <c r="M28" s="9">
        <v>2.7017049507072592E-4</v>
      </c>
      <c r="N28" s="9">
        <v>-3.7877336538715227E-5</v>
      </c>
      <c r="O28" s="9">
        <v>1.6411494324460301E-5</v>
      </c>
      <c r="P28" s="9">
        <v>7.217045439309266E-6</v>
      </c>
      <c r="Q28" s="9">
        <v>7.296549106001586E-6</v>
      </c>
      <c r="R28" s="9">
        <v>3.0886373987464887E-5</v>
      </c>
      <c r="S28" s="9">
        <v>1.030436108076586E-7</v>
      </c>
      <c r="T28" s="9">
        <v>1.4860668276582301E-5</v>
      </c>
      <c r="U28" s="9">
        <v>4.7393610864273798E-4</v>
      </c>
    </row>
    <row r="29" spans="1:21" ht="14.25" x14ac:dyDescent="0.2">
      <c r="A29" s="17">
        <v>44377</v>
      </c>
      <c r="B29" s="9">
        <v>3.3607613873902681E-2</v>
      </c>
      <c r="C29" s="9">
        <v>-3.7816670789114848E-3</v>
      </c>
      <c r="D29" s="9">
        <v>-5.2129868142764349E-4</v>
      </c>
      <c r="E29" s="9">
        <v>4.5348287672654483E-6</v>
      </c>
      <c r="F29" s="9">
        <v>-2.851862263326782E-5</v>
      </c>
      <c r="G29" s="9">
        <v>5.2268432290509008E-5</v>
      </c>
      <c r="H29" s="9">
        <v>1.191397171418716E-4</v>
      </c>
      <c r="I29" s="9">
        <v>2.588424202085346E-5</v>
      </c>
      <c r="J29" s="9">
        <v>-3.7466266883601397E-5</v>
      </c>
      <c r="K29" s="9">
        <v>-1.4670343309027551E-4</v>
      </c>
      <c r="L29" s="9">
        <v>7.7986463111906728E-4</v>
      </c>
      <c r="M29" s="9">
        <v>6.591218601170656E-4</v>
      </c>
      <c r="N29" s="9">
        <v>-2.973183518489985E-5</v>
      </c>
      <c r="O29" s="9">
        <v>2.6768246755611178E-5</v>
      </c>
      <c r="P29" s="9">
        <v>1.6139159976992502E-5</v>
      </c>
      <c r="Q29" s="9">
        <v>3.6637441993689041E-6</v>
      </c>
      <c r="R29" s="9">
        <v>3.9314374267306352E-5</v>
      </c>
      <c r="S29" s="9">
        <v>2.527370600741138E-6</v>
      </c>
      <c r="T29" s="9">
        <v>7.0116379663104507E-7</v>
      </c>
      <c r="U29" s="9">
        <v>4.5132584185626241E-4</v>
      </c>
    </row>
    <row r="30" spans="1:21" ht="14.25" x14ac:dyDescent="0.2">
      <c r="A30" s="17">
        <v>44407</v>
      </c>
      <c r="B30" s="9">
        <v>3.4767865950875269E-2</v>
      </c>
      <c r="C30" s="9">
        <v>-4.0848614041297891E-3</v>
      </c>
      <c r="D30" s="9">
        <v>-6.5857591018335382E-4</v>
      </c>
      <c r="E30" s="9">
        <v>3.5808177631907217E-5</v>
      </c>
      <c r="F30" s="9">
        <v>-2.8487372504944551E-5</v>
      </c>
      <c r="G30" s="9">
        <v>9.7031059501946908E-5</v>
      </c>
      <c r="H30" s="9">
        <v>1.4117920131603081E-4</v>
      </c>
      <c r="I30" s="9">
        <v>9.8590013710856712E-5</v>
      </c>
      <c r="J30" s="9">
        <v>-3.0326458408159421E-5</v>
      </c>
      <c r="K30" s="9">
        <v>-1.5973773664413731E-4</v>
      </c>
      <c r="L30" s="9">
        <v>8.7335979308935394E-4</v>
      </c>
      <c r="M30" s="9">
        <v>9.2195632992061603E-4</v>
      </c>
      <c r="N30" s="9">
        <v>-3.1770576700799327E-5</v>
      </c>
      <c r="O30" s="9">
        <v>1.8928584943708239E-5</v>
      </c>
      <c r="P30" s="9">
        <v>1.261687135544304E-6</v>
      </c>
      <c r="Q30" s="9">
        <v>-3.7516603416946631E-7</v>
      </c>
      <c r="R30" s="9">
        <v>3.6688640966328738E-5</v>
      </c>
      <c r="S30" s="9">
        <v>-2.4643204372301601E-7</v>
      </c>
      <c r="T30" s="9">
        <v>2.5541131967754098E-6</v>
      </c>
      <c r="U30" s="9">
        <v>5.1272902533551002E-4</v>
      </c>
    </row>
    <row r="31" spans="1:21" ht="14.25" x14ac:dyDescent="0.2">
      <c r="A31" s="17">
        <v>44439</v>
      </c>
      <c r="B31" s="9">
        <v>3.4635152415110317E-2</v>
      </c>
      <c r="C31" s="9">
        <v>-3.9555068878091258E-3</v>
      </c>
      <c r="D31" s="9">
        <v>-7.3648942429777715E-4</v>
      </c>
      <c r="E31" s="9">
        <v>2.584543111723783E-5</v>
      </c>
      <c r="F31" s="9">
        <v>-5.829094048924227E-5</v>
      </c>
      <c r="G31" s="9">
        <v>2.7239191857491362E-6</v>
      </c>
      <c r="H31" s="9">
        <v>1.551310635648011E-4</v>
      </c>
      <c r="I31" s="9">
        <v>1.022269144619762E-5</v>
      </c>
      <c r="J31" s="9">
        <v>-6.6283324165435667E-5</v>
      </c>
      <c r="K31" s="9">
        <v>-2.500303728098334E-4</v>
      </c>
      <c r="L31" s="9">
        <v>1.1538084978666549E-3</v>
      </c>
      <c r="M31" s="9">
        <v>1.270682989666781E-3</v>
      </c>
      <c r="N31" s="9">
        <v>-2.593542354274503E-5</v>
      </c>
      <c r="O31" s="9">
        <v>3.0652208720852563E-5</v>
      </c>
      <c r="P31" s="9">
        <v>2.489033468985807E-5</v>
      </c>
      <c r="Q31" s="9">
        <v>-4.1929092276533021E-7</v>
      </c>
      <c r="R31" s="9">
        <v>3.0244393067511909E-5</v>
      </c>
      <c r="S31" s="9">
        <v>8.8547436102587971E-8</v>
      </c>
      <c r="T31" s="9">
        <v>4.8776329997625868E-6</v>
      </c>
      <c r="U31" s="9">
        <v>5.0631091909541332E-4</v>
      </c>
    </row>
    <row r="32" spans="1:21" ht="14.25" x14ac:dyDescent="0.2">
      <c r="A32" s="17">
        <v>44469</v>
      </c>
      <c r="B32" s="9">
        <v>3.6316006420432777E-2</v>
      </c>
      <c r="C32" s="9">
        <v>-4.5350843849189647E-3</v>
      </c>
      <c r="D32" s="9">
        <v>-5.3262395047282856E-4</v>
      </c>
      <c r="E32" s="9">
        <v>-6.8098229457730131E-5</v>
      </c>
      <c r="F32" s="9">
        <v>-3.2522982971014133E-5</v>
      </c>
      <c r="G32" s="9">
        <v>-2.4365064257385811E-5</v>
      </c>
      <c r="H32" s="9">
        <v>3.0557025243190032E-4</v>
      </c>
      <c r="I32" s="9">
        <v>-4.892758001293892E-6</v>
      </c>
      <c r="J32" s="9">
        <v>-1.077534570267133E-4</v>
      </c>
      <c r="K32" s="9">
        <v>-2.8686208433687058E-4</v>
      </c>
      <c r="L32" s="9">
        <v>1.324960250820126E-3</v>
      </c>
      <c r="M32" s="9">
        <v>1.1539202095870739E-3</v>
      </c>
      <c r="N32" s="9">
        <v>-4.912681381100306E-5</v>
      </c>
      <c r="O32" s="9">
        <v>5.4089665315307068E-5</v>
      </c>
      <c r="P32" s="9">
        <v>7.6491792419546078E-6</v>
      </c>
      <c r="Q32" s="9">
        <v>-7.3327363631603658E-7</v>
      </c>
      <c r="R32" s="9">
        <v>3.7118168600357768E-5</v>
      </c>
      <c r="S32" s="9">
        <v>5.3394637223307983E-6</v>
      </c>
      <c r="T32" s="9">
        <v>2.2142332252311371E-6</v>
      </c>
      <c r="U32" s="9">
        <v>5.612010700727911E-4</v>
      </c>
    </row>
    <row r="33" spans="1:21" ht="14.25" x14ac:dyDescent="0.2">
      <c r="A33" s="17">
        <v>44498</v>
      </c>
      <c r="B33" s="9">
        <v>3.5439544973105773E-2</v>
      </c>
      <c r="C33" s="9">
        <v>-4.9395413734029097E-3</v>
      </c>
      <c r="D33" s="9">
        <v>-6.380303921192309E-4</v>
      </c>
      <c r="E33" s="9">
        <v>-1.1097778541820821E-4</v>
      </c>
      <c r="F33" s="9">
        <v>-3.5575541135062951E-5</v>
      </c>
      <c r="G33" s="9">
        <v>-6.875843479809638E-5</v>
      </c>
      <c r="H33" s="9">
        <v>3.5906190656526311E-4</v>
      </c>
      <c r="I33" s="9">
        <v>-3.9166768401718919E-5</v>
      </c>
      <c r="J33" s="9">
        <v>-1.2300623051270289E-4</v>
      </c>
      <c r="K33" s="9">
        <v>-3.9637691205784899E-4</v>
      </c>
      <c r="L33" s="9">
        <v>1.8007110044631631E-3</v>
      </c>
      <c r="M33" s="9">
        <v>9.3178804953465981E-4</v>
      </c>
      <c r="N33" s="9">
        <v>-4.0789064857077681E-5</v>
      </c>
      <c r="O33" s="9">
        <v>2.944389900635466E-5</v>
      </c>
      <c r="P33" s="9">
        <v>5.9312014240944487E-5</v>
      </c>
      <c r="Q33" s="9">
        <v>-1.0027389391871641E-6</v>
      </c>
      <c r="R33" s="9">
        <v>4.8879392470401871E-5</v>
      </c>
      <c r="S33" s="9">
        <v>1.412271070118438E-6</v>
      </c>
      <c r="T33" s="9">
        <v>4.4228124902559433E-6</v>
      </c>
      <c r="U33" s="9">
        <v>7.3309045923730437E-4</v>
      </c>
    </row>
    <row r="34" spans="1:21" ht="14.25" x14ac:dyDescent="0.2">
      <c r="A34" s="17">
        <v>44530</v>
      </c>
      <c r="B34" s="9">
        <v>3.5129647729425569E-2</v>
      </c>
      <c r="C34" s="9">
        <v>-4.7190648951186964E-3</v>
      </c>
      <c r="D34" s="9">
        <v>-8.688231538055073E-4</v>
      </c>
      <c r="E34" s="9">
        <v>-8.3165799978345266E-5</v>
      </c>
      <c r="F34" s="9">
        <v>-5.360432056578351E-5</v>
      </c>
      <c r="G34" s="9">
        <v>7.7310976320865764E-6</v>
      </c>
      <c r="H34" s="9">
        <v>3.8391240401905902E-4</v>
      </c>
      <c r="I34" s="9">
        <v>-3.7627508076807403E-5</v>
      </c>
      <c r="J34" s="9">
        <v>-1.146386466154875E-4</v>
      </c>
      <c r="K34" s="9">
        <v>-4.2277268979982178E-4</v>
      </c>
      <c r="L34" s="9">
        <v>1.7739746148737611E-3</v>
      </c>
      <c r="M34" s="9">
        <v>9.1015980837434447E-4</v>
      </c>
      <c r="N34" s="9">
        <v>-2.4057726828880201E-5</v>
      </c>
      <c r="O34" s="9">
        <v>3.1011636603516292E-5</v>
      </c>
      <c r="P34" s="9">
        <v>2.470889874534499E-5</v>
      </c>
      <c r="Q34" s="9">
        <v>-1.584148467104549E-6</v>
      </c>
      <c r="R34" s="9">
        <v>5.0341430606530113E-5</v>
      </c>
      <c r="S34" s="9">
        <v>9.1795438985583528E-6</v>
      </c>
      <c r="T34" s="9">
        <v>4.1293007021102454E-6</v>
      </c>
      <c r="U34" s="9">
        <v>6.9680747511546588E-4</v>
      </c>
    </row>
    <row r="35" spans="1:21" ht="14.25" x14ac:dyDescent="0.2">
      <c r="A35" s="17">
        <v>44561</v>
      </c>
      <c r="B35" s="9">
        <v>3.4244625226303817E-2</v>
      </c>
      <c r="C35" s="9">
        <v>-4.3246368905314157E-3</v>
      </c>
      <c r="D35" s="9">
        <v>-8.5746272977169709E-4</v>
      </c>
      <c r="E35" s="9">
        <v>-3.9191688936602839E-5</v>
      </c>
      <c r="F35" s="9">
        <v>-5.9295743075121732E-5</v>
      </c>
      <c r="G35" s="9">
        <v>1.514345619796286E-5</v>
      </c>
      <c r="H35" s="9">
        <v>3.5477479205357841E-4</v>
      </c>
      <c r="I35" s="9">
        <v>-3.6610388855047747E-5</v>
      </c>
      <c r="J35" s="9">
        <v>-8.3312982438523781E-5</v>
      </c>
      <c r="K35" s="9">
        <v>-4.5376883954937751E-4</v>
      </c>
      <c r="L35" s="9">
        <v>1.8048825636739589E-3</v>
      </c>
      <c r="M35" s="9">
        <v>8.637339499237242E-4</v>
      </c>
      <c r="N35" s="9">
        <v>-1.9769738329363549E-5</v>
      </c>
      <c r="O35" s="9">
        <v>1.529117624821456E-5</v>
      </c>
      <c r="P35" s="9">
        <v>1.52051124725531E-5</v>
      </c>
      <c r="Q35" s="9">
        <v>4.8198351375402256E-6</v>
      </c>
      <c r="R35" s="9">
        <v>4.6784697205066783E-5</v>
      </c>
      <c r="S35" s="9">
        <v>1.0222885003154831E-5</v>
      </c>
      <c r="T35" s="9">
        <v>7.1315242237933536E-6</v>
      </c>
      <c r="U35" s="9">
        <v>4.9874419833509647E-4</v>
      </c>
    </row>
    <row r="36" spans="1:21" ht="14.25" x14ac:dyDescent="0.2">
      <c r="A36" s="17">
        <v>44592</v>
      </c>
      <c r="B36" s="9">
        <v>3.3093092730458379E-2</v>
      </c>
      <c r="C36" s="9">
        <v>-4.2147293466394779E-3</v>
      </c>
      <c r="D36" s="9">
        <v>-7.5670761076853971E-4</v>
      </c>
      <c r="E36" s="9">
        <v>-1.8179833164566969E-4</v>
      </c>
      <c r="F36" s="9">
        <v>-7.996616255704172E-5</v>
      </c>
      <c r="G36" s="9">
        <v>-1.444982741910968E-5</v>
      </c>
      <c r="H36" s="9">
        <v>2.650338544332824E-4</v>
      </c>
      <c r="I36" s="9">
        <v>-4.3551804638272133E-5</v>
      </c>
      <c r="J36" s="9">
        <v>-1.250177909948823E-4</v>
      </c>
      <c r="K36" s="9">
        <v>-4.4255311335262171E-4</v>
      </c>
      <c r="L36" s="9">
        <v>2.1553502649742091E-3</v>
      </c>
      <c r="M36" s="9">
        <v>7.7982166519330212E-4</v>
      </c>
      <c r="N36" s="9">
        <v>-2.1441991812935549E-5</v>
      </c>
      <c r="O36" s="9">
        <v>1.6300070370621849E-5</v>
      </c>
      <c r="P36" s="9">
        <v>5.2384542234554863E-5</v>
      </c>
      <c r="Q36" s="9">
        <v>1.9722238024814282E-6</v>
      </c>
      <c r="R36" s="9">
        <v>3.0146889558270689E-5</v>
      </c>
      <c r="S36" s="9">
        <v>2.3874854166749638E-5</v>
      </c>
      <c r="T36" s="9">
        <v>5.9263652019995556E-6</v>
      </c>
      <c r="U36" s="9">
        <v>4.5044270830012581E-4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4038-3A73-4397-A6C2-4845030575C8}">
  <sheetPr codeName="Sheet7"/>
  <dimension ref="A1:U36"/>
  <sheetViews>
    <sheetView topLeftCell="C1" workbookViewId="0">
      <selection activeCell="S39" sqref="S39"/>
    </sheetView>
  </sheetViews>
  <sheetFormatPr defaultRowHeight="13.5" x14ac:dyDescent="0.15"/>
  <cols>
    <col min="1" max="1" width="20" style="18" bestFit="1" customWidth="1"/>
    <col min="2" max="4" width="9.125" bestFit="1" customWidth="1"/>
    <col min="5" max="5" width="14.125" bestFit="1" customWidth="1"/>
    <col min="6" max="6" width="13" bestFit="1" customWidth="1"/>
    <col min="7" max="9" width="14.125" bestFit="1" customWidth="1"/>
    <col min="10" max="10" width="13" bestFit="1" customWidth="1"/>
    <col min="11" max="13" width="9.125" bestFit="1" customWidth="1"/>
    <col min="14" max="15" width="14.125" bestFit="1" customWidth="1"/>
    <col min="16" max="16" width="9.125" bestFit="1" customWidth="1"/>
    <col min="17" max="17" width="13" bestFit="1" customWidth="1"/>
    <col min="18" max="20" width="14.125" bestFit="1" customWidth="1"/>
    <col min="21" max="21" width="9.125" bestFit="1" customWidth="1"/>
  </cols>
  <sheetData>
    <row r="1" spans="1:21" ht="14.25" x14ac:dyDescent="0.2">
      <c r="A1" s="16"/>
      <c r="B1" s="10" t="s">
        <v>553</v>
      </c>
      <c r="C1" s="10" t="s">
        <v>554</v>
      </c>
      <c r="D1" s="10" t="s">
        <v>555</v>
      </c>
      <c r="E1" s="10" t="s">
        <v>556</v>
      </c>
      <c r="F1" s="10" t="s">
        <v>557</v>
      </c>
      <c r="G1" s="10" t="s">
        <v>558</v>
      </c>
      <c r="H1" s="10" t="s">
        <v>559</v>
      </c>
      <c r="I1" s="10" t="s">
        <v>560</v>
      </c>
      <c r="J1" s="10" t="s">
        <v>561</v>
      </c>
      <c r="K1" s="10" t="s">
        <v>562</v>
      </c>
      <c r="L1" s="10" t="s">
        <v>563</v>
      </c>
      <c r="M1" s="10" t="s">
        <v>564</v>
      </c>
      <c r="N1" s="10" t="s">
        <v>565</v>
      </c>
      <c r="O1" s="10" t="s">
        <v>566</v>
      </c>
      <c r="P1" s="10" t="s">
        <v>567</v>
      </c>
      <c r="Q1" s="10" t="s">
        <v>568</v>
      </c>
      <c r="R1" s="10" t="s">
        <v>569</v>
      </c>
      <c r="S1" s="10" t="s">
        <v>570</v>
      </c>
      <c r="T1" s="10" t="s">
        <v>571</v>
      </c>
      <c r="U1" s="10" t="s">
        <v>2</v>
      </c>
    </row>
    <row r="2" spans="1:21" ht="14.25" x14ac:dyDescent="0.2">
      <c r="A2" s="17">
        <v>43553</v>
      </c>
      <c r="B2" s="9">
        <v>2.6431326319653128E-2</v>
      </c>
      <c r="C2" s="9">
        <v>-2.0239206409607782E-3</v>
      </c>
      <c r="D2" s="9">
        <v>5.3438429672130025E-4</v>
      </c>
      <c r="E2" s="9">
        <v>4.2212243974711868E-5</v>
      </c>
      <c r="F2" s="9">
        <v>-5.5437142394099924E-6</v>
      </c>
      <c r="G2" s="9">
        <v>-8.2181724200109079E-6</v>
      </c>
      <c r="H2" s="9">
        <v>7.4494884853046502E-5</v>
      </c>
      <c r="I2" s="9">
        <v>1.5828633086577311E-5</v>
      </c>
      <c r="J2" s="9">
        <v>-1.782696519595176E-5</v>
      </c>
      <c r="K2" s="9">
        <v>-1.8170707004728109E-5</v>
      </c>
      <c r="L2" s="9">
        <v>7.0744009568668688E-6</v>
      </c>
      <c r="M2" s="9">
        <v>5.9324693756660108E-5</v>
      </c>
      <c r="N2" s="9">
        <v>8.1314437877965781E-6</v>
      </c>
      <c r="O2" s="9">
        <v>7.7681780216763772E-6</v>
      </c>
      <c r="P2" s="9">
        <v>3.348468069140709E-6</v>
      </c>
      <c r="Q2" s="9">
        <v>2.9097524174948161E-6</v>
      </c>
      <c r="R2" s="9">
        <v>1.08026066025848E-4</v>
      </c>
      <c r="S2" s="9">
        <v>2.4490430059507079E-6</v>
      </c>
      <c r="T2" s="9">
        <v>1.8938803574637642E-5</v>
      </c>
      <c r="U2" s="9">
        <v>1.4587727723202541E-4</v>
      </c>
    </row>
    <row r="3" spans="1:21" ht="14.25" x14ac:dyDescent="0.2">
      <c r="A3" s="17">
        <v>43585</v>
      </c>
      <c r="B3" s="9">
        <v>3.3094862772662062E-2</v>
      </c>
      <c r="C3" s="9">
        <v>-4.1193657851831822E-3</v>
      </c>
      <c r="D3" s="9">
        <v>3.3566705556590929E-3</v>
      </c>
      <c r="E3" s="9">
        <v>4.2210575365907562E-4</v>
      </c>
      <c r="F3" s="9">
        <v>-1.945673943466549E-5</v>
      </c>
      <c r="G3" s="9">
        <v>-1.2752974017141609E-5</v>
      </c>
      <c r="H3" s="9">
        <v>3.1907467468154162E-4</v>
      </c>
      <c r="I3" s="9">
        <v>-2.0296451060626878E-5</v>
      </c>
      <c r="J3" s="9">
        <v>-1.213168300016821E-4</v>
      </c>
      <c r="K3" s="9">
        <v>1.813291344029121E-4</v>
      </c>
      <c r="L3" s="9">
        <v>3.0029319146371399E-5</v>
      </c>
      <c r="M3" s="9">
        <v>3.286976623291559E-4</v>
      </c>
      <c r="N3" s="9">
        <v>-8.1058228709281544E-5</v>
      </c>
      <c r="O3" s="9">
        <v>1.1602148542306359E-5</v>
      </c>
      <c r="P3" s="9">
        <v>8.6876150144392443E-5</v>
      </c>
      <c r="Q3" s="9">
        <v>-1.2834029283294789E-5</v>
      </c>
      <c r="R3" s="9">
        <v>1.7942243574888911E-4</v>
      </c>
      <c r="S3" s="9">
        <v>-3.545411489507698E-6</v>
      </c>
      <c r="T3" s="9">
        <v>5.5987883281666963E-5</v>
      </c>
      <c r="U3" s="9">
        <v>1.5526535734327061E-4</v>
      </c>
    </row>
    <row r="4" spans="1:21" ht="14.25" x14ac:dyDescent="0.2">
      <c r="A4" s="17">
        <v>43616</v>
      </c>
      <c r="B4" s="9">
        <v>2.6090937931885071E-2</v>
      </c>
      <c r="C4" s="9">
        <v>-2.5296702812689239E-3</v>
      </c>
      <c r="D4" s="9">
        <v>9.2834795656814972E-4</v>
      </c>
      <c r="E4" s="9">
        <v>2.6320228849981681E-5</v>
      </c>
      <c r="F4" s="9">
        <v>6.5967497139827616E-6</v>
      </c>
      <c r="G4" s="9">
        <v>-8.4935366848036502E-6</v>
      </c>
      <c r="H4" s="9">
        <v>6.9383413201913003E-5</v>
      </c>
      <c r="I4" s="9">
        <v>-6.0982794606903286E-6</v>
      </c>
      <c r="J4" s="9">
        <v>-1.147768434854913E-5</v>
      </c>
      <c r="K4" s="9">
        <v>-2.1553185967439051E-5</v>
      </c>
      <c r="L4" s="9">
        <v>4.3109576801154288E-5</v>
      </c>
      <c r="M4" s="9">
        <v>2.5499157701757792E-5</v>
      </c>
      <c r="N4" s="9">
        <v>-2.5897021697784441E-7</v>
      </c>
      <c r="O4" s="9">
        <v>2.3000126349848881E-5</v>
      </c>
      <c r="P4" s="9">
        <v>6.0287505470584538E-7</v>
      </c>
      <c r="Q4" s="9">
        <v>2.7370872443874391E-5</v>
      </c>
      <c r="R4" s="9">
        <v>3.5936872299235098E-5</v>
      </c>
      <c r="S4" s="9">
        <v>4.9399169537928913E-6</v>
      </c>
      <c r="T4" s="9">
        <v>4.8016952433098822E-5</v>
      </c>
      <c r="U4" s="9">
        <v>1.4141228636793381E-4</v>
      </c>
    </row>
    <row r="5" spans="1:21" ht="14.25" x14ac:dyDescent="0.2">
      <c r="A5" s="17">
        <v>43644</v>
      </c>
      <c r="B5" s="9">
        <v>2.700521003203836E-2</v>
      </c>
      <c r="C5" s="9">
        <v>-2.5469131805350631E-3</v>
      </c>
      <c r="D5" s="9">
        <v>1.0519999567006771E-3</v>
      </c>
      <c r="E5" s="9">
        <v>-4.7166573313227979E-6</v>
      </c>
      <c r="F5" s="9">
        <v>3.375842704722876E-5</v>
      </c>
      <c r="G5" s="9">
        <v>1.188594541367147E-6</v>
      </c>
      <c r="H5" s="9">
        <v>3.3959306851983342E-5</v>
      </c>
      <c r="I5" s="9">
        <v>-6.2750790950575596E-6</v>
      </c>
      <c r="J5" s="9">
        <v>-2.2258089309673039E-5</v>
      </c>
      <c r="K5" s="9">
        <v>-5.3170843383741819E-6</v>
      </c>
      <c r="L5" s="9">
        <v>1.115387992689601E-4</v>
      </c>
      <c r="M5" s="9">
        <v>2.8348646836335511E-5</v>
      </c>
      <c r="N5" s="9">
        <v>-3.6299466320163049E-6</v>
      </c>
      <c r="O5" s="9">
        <v>-4.0406884305777924E-6</v>
      </c>
      <c r="P5" s="9">
        <v>2.1739607801903459E-5</v>
      </c>
      <c r="Q5" s="9">
        <v>4.2701587923036261E-5</v>
      </c>
      <c r="R5" s="9">
        <v>1.189368140101831E-4</v>
      </c>
      <c r="S5" s="9">
        <v>4.5286777097450821E-5</v>
      </c>
      <c r="T5" s="9">
        <v>2.8191303813221371E-5</v>
      </c>
      <c r="U5" s="9">
        <v>1.380167122787386E-4</v>
      </c>
    </row>
    <row r="6" spans="1:21" ht="14.25" x14ac:dyDescent="0.2">
      <c r="A6" s="17">
        <v>43677</v>
      </c>
      <c r="B6" s="9">
        <v>2.661455086176721E-2</v>
      </c>
      <c r="C6" s="9">
        <v>-2.5550269551355598E-3</v>
      </c>
      <c r="D6" s="9">
        <v>1.138583487458533E-3</v>
      </c>
      <c r="E6" s="9">
        <v>3.3546000753122701E-6</v>
      </c>
      <c r="F6" s="9">
        <v>5.6157030362452398E-5</v>
      </c>
      <c r="G6" s="9">
        <v>6.1307829327915321E-6</v>
      </c>
      <c r="H6" s="9">
        <v>3.2782019172991678E-5</v>
      </c>
      <c r="I6" s="9">
        <v>-3.8628405828307518E-6</v>
      </c>
      <c r="J6" s="9">
        <v>-1.070250951675893E-5</v>
      </c>
      <c r="K6" s="9">
        <v>-1.5249972480236251E-5</v>
      </c>
      <c r="L6" s="9">
        <v>6.1282570651720065E-5</v>
      </c>
      <c r="M6" s="9">
        <v>6.8109044333967203E-6</v>
      </c>
      <c r="N6" s="9">
        <v>1.729447759791507E-6</v>
      </c>
      <c r="O6" s="9">
        <v>2.666685187061947E-5</v>
      </c>
      <c r="P6" s="9">
        <v>7.6449963192425713E-7</v>
      </c>
      <c r="Q6" s="9">
        <v>2.111351650165319E-5</v>
      </c>
      <c r="R6" s="9">
        <v>1.027746641664871E-4</v>
      </c>
      <c r="S6" s="9">
        <v>1.898635664089897E-7</v>
      </c>
      <c r="T6" s="9">
        <v>4.5732236118071013E-5</v>
      </c>
      <c r="U6" s="9">
        <v>1.4146079652791E-4</v>
      </c>
    </row>
    <row r="7" spans="1:21" ht="14.25" x14ac:dyDescent="0.2">
      <c r="A7" s="17">
        <v>43707</v>
      </c>
      <c r="B7" s="9">
        <v>2.5394941339760842E-2</v>
      </c>
      <c r="C7" s="9">
        <v>-2.2850137233218731E-3</v>
      </c>
      <c r="D7" s="9">
        <v>8.2677112409034891E-4</v>
      </c>
      <c r="E7" s="9">
        <v>-1.0963747454472201E-5</v>
      </c>
      <c r="F7" s="9">
        <v>1.4910388003558679E-5</v>
      </c>
      <c r="G7" s="9">
        <v>-1.138367615060523E-5</v>
      </c>
      <c r="H7" s="9">
        <v>4.7136827129187852E-5</v>
      </c>
      <c r="I7" s="9">
        <v>3.434059479393185E-6</v>
      </c>
      <c r="J7" s="9">
        <v>-4.995392829990288E-6</v>
      </c>
      <c r="K7" s="9">
        <v>-2.0610882449513609E-5</v>
      </c>
      <c r="L7" s="9">
        <v>1.0247132397089579E-4</v>
      </c>
      <c r="M7" s="9">
        <v>1.8940357685090841E-5</v>
      </c>
      <c r="N7" s="9">
        <v>6.3847933384296444E-6</v>
      </c>
      <c r="O7" s="9">
        <v>4.3286714724200768E-5</v>
      </c>
      <c r="P7" s="9">
        <v>8.3065010978723169E-7</v>
      </c>
      <c r="Q7" s="9">
        <v>-8.6626391831252578E-7</v>
      </c>
      <c r="R7" s="9">
        <v>8.7980380454072172E-5</v>
      </c>
      <c r="S7" s="9">
        <v>1.6726537314324731E-6</v>
      </c>
      <c r="T7" s="9">
        <v>3.5559338044670533E-5</v>
      </c>
      <c r="U7" s="9">
        <v>1.5499297286179211E-4</v>
      </c>
    </row>
    <row r="8" spans="1:21" ht="14.25" x14ac:dyDescent="0.2">
      <c r="A8" s="17">
        <v>43738</v>
      </c>
      <c r="B8" s="9">
        <v>2.5617959654203819E-2</v>
      </c>
      <c r="C8" s="9">
        <v>-2.4420073870594721E-3</v>
      </c>
      <c r="D8" s="9">
        <v>7.0360185172494859E-4</v>
      </c>
      <c r="E8" s="9">
        <v>-1.709910688370536E-6</v>
      </c>
      <c r="F8" s="9">
        <v>4.5014388251790119E-5</v>
      </c>
      <c r="G8" s="9">
        <v>-4.3911323089174731E-6</v>
      </c>
      <c r="H8" s="9">
        <v>4.8113058169772898E-5</v>
      </c>
      <c r="I8" s="9">
        <v>1.034241984205613E-6</v>
      </c>
      <c r="J8" s="9">
        <v>4.4487366645221278E-7</v>
      </c>
      <c r="K8" s="9">
        <v>1.2336920438045261E-5</v>
      </c>
      <c r="L8" s="9">
        <v>5.9601215067795361E-5</v>
      </c>
      <c r="M8" s="9">
        <v>7.3560557223693426E-6</v>
      </c>
      <c r="N8" s="9">
        <v>2.3922898978420811E-5</v>
      </c>
      <c r="O8" s="9">
        <v>3.4167171013859961E-5</v>
      </c>
      <c r="P8" s="9">
        <v>1.9257527884242582E-6</v>
      </c>
      <c r="Q8" s="9">
        <v>1.700159240468553E-5</v>
      </c>
      <c r="R8" s="9">
        <v>6.0402278833962432E-5</v>
      </c>
      <c r="S8" s="9">
        <v>-2.297997394430083E-6</v>
      </c>
      <c r="T8" s="9">
        <v>1.9315571361593109E-5</v>
      </c>
      <c r="U8" s="9">
        <v>1.6198555817450961E-4</v>
      </c>
    </row>
    <row r="9" spans="1:21" ht="14.25" x14ac:dyDescent="0.2">
      <c r="A9" s="17">
        <v>43769</v>
      </c>
      <c r="B9" s="9">
        <v>2.4953374186148149E-2</v>
      </c>
      <c r="C9" s="9">
        <v>-1.8928193022944859E-3</v>
      </c>
      <c r="D9" s="9">
        <v>2.4890771472855648E-4</v>
      </c>
      <c r="E9" s="9">
        <v>2.5103220689570531E-5</v>
      </c>
      <c r="F9" s="9">
        <v>9.8011175093556191E-6</v>
      </c>
      <c r="G9" s="9">
        <v>-9.4567480646467015E-6</v>
      </c>
      <c r="H9" s="9">
        <v>5.9735681584881183E-5</v>
      </c>
      <c r="I9" s="9">
        <v>-9.7834125295288343E-8</v>
      </c>
      <c r="J9" s="9">
        <v>-1.508770893054406E-6</v>
      </c>
      <c r="K9" s="9">
        <v>-1.0943427657107261E-5</v>
      </c>
      <c r="L9" s="9">
        <v>8.5741374141515313E-5</v>
      </c>
      <c r="M9" s="9">
        <v>2.674753650183336E-5</v>
      </c>
      <c r="N9" s="9">
        <v>3.0908203379359719E-6</v>
      </c>
      <c r="O9" s="9">
        <v>1.358488536941197E-5</v>
      </c>
      <c r="P9" s="9">
        <v>3.9359401357398641E-6</v>
      </c>
      <c r="Q9" s="9">
        <v>4.6134697084373347E-5</v>
      </c>
      <c r="R9" s="9">
        <v>-6.6452597670123438E-7</v>
      </c>
      <c r="S9" s="9">
        <v>-1.4128529373336919E-6</v>
      </c>
      <c r="T9" s="9">
        <v>2.0533007218877221E-5</v>
      </c>
      <c r="U9" s="9">
        <v>1.6904007786460831E-4</v>
      </c>
    </row>
    <row r="10" spans="1:21" ht="14.25" x14ac:dyDescent="0.2">
      <c r="A10" s="17">
        <v>43798</v>
      </c>
      <c r="B10" s="9">
        <v>2.5632301073413161E-2</v>
      </c>
      <c r="C10" s="9">
        <v>-1.9691608765296021E-3</v>
      </c>
      <c r="D10" s="9">
        <v>8.1522159465845662E-5</v>
      </c>
      <c r="E10" s="9">
        <v>6.3029623719262581E-5</v>
      </c>
      <c r="F10" s="9">
        <v>7.9724634657395269E-6</v>
      </c>
      <c r="G10" s="9">
        <v>-8.4414693575749271E-6</v>
      </c>
      <c r="H10" s="9">
        <v>2.6679031629901521E-5</v>
      </c>
      <c r="I10" s="9">
        <v>1.211792465930971E-6</v>
      </c>
      <c r="J10" s="9">
        <v>4.4925130113579001E-7</v>
      </c>
      <c r="K10" s="9">
        <v>-9.7266173169110914E-6</v>
      </c>
      <c r="L10" s="9">
        <v>1.021206719504285E-4</v>
      </c>
      <c r="M10" s="9">
        <v>2.8011264043676399E-5</v>
      </c>
      <c r="N10" s="9">
        <v>2.927065913713678E-6</v>
      </c>
      <c r="O10" s="9">
        <v>1.331705548812193E-5</v>
      </c>
      <c r="P10" s="9">
        <v>1.4571611810663931E-10</v>
      </c>
      <c r="Q10" s="9">
        <v>2.2003543548601591E-5</v>
      </c>
      <c r="R10" s="9">
        <v>1.7499063229054489E-5</v>
      </c>
      <c r="S10" s="9">
        <v>-9.2765192029581938E-7</v>
      </c>
      <c r="T10" s="9">
        <v>1.6027256321120031E-5</v>
      </c>
      <c r="U10" s="9">
        <v>1.7392574982178581E-4</v>
      </c>
    </row>
    <row r="11" spans="1:21" ht="14.25" x14ac:dyDescent="0.2">
      <c r="A11" s="17">
        <v>43830</v>
      </c>
      <c r="B11" s="9">
        <v>2.8190510559963581E-2</v>
      </c>
      <c r="C11" s="9">
        <v>-2.5224549368526748E-3</v>
      </c>
      <c r="D11" s="9">
        <v>1.002834135700625E-4</v>
      </c>
      <c r="E11" s="9">
        <v>2.5096610778387382E-4</v>
      </c>
      <c r="F11" s="9">
        <v>-2.15024644364844E-5</v>
      </c>
      <c r="G11" s="9">
        <v>2.8755793637111861E-5</v>
      </c>
      <c r="H11" s="9">
        <v>1.988103619023411E-5</v>
      </c>
      <c r="I11" s="9">
        <v>2.2230581685272461E-5</v>
      </c>
      <c r="J11" s="9">
        <v>3.7167126640237879E-5</v>
      </c>
      <c r="K11" s="9">
        <v>1.3717623099898801E-4</v>
      </c>
      <c r="L11" s="9">
        <v>1.5863616658830449E-4</v>
      </c>
      <c r="M11" s="9">
        <v>9.5247378586854525E-5</v>
      </c>
      <c r="N11" s="9">
        <v>2.171524089691831E-5</v>
      </c>
      <c r="O11" s="9">
        <v>1.3386688848761031E-6</v>
      </c>
      <c r="P11" s="9">
        <v>4.8944125086253229E-5</v>
      </c>
      <c r="Q11" s="9">
        <v>5.5436975745607822E-5</v>
      </c>
      <c r="R11" s="9">
        <v>5.2348235559724342E-5</v>
      </c>
      <c r="S11" s="9">
        <v>1.7395608203977031E-5</v>
      </c>
      <c r="T11" s="9">
        <v>1.5188255021084E-5</v>
      </c>
      <c r="U11" s="9">
        <v>2.071877774348592E-4</v>
      </c>
    </row>
    <row r="12" spans="1:21" ht="14.25" x14ac:dyDescent="0.2">
      <c r="A12" s="17">
        <v>43861</v>
      </c>
      <c r="B12" s="9">
        <v>2.599399309964413E-2</v>
      </c>
      <c r="C12" s="9">
        <v>-2.1463510142486629E-3</v>
      </c>
      <c r="D12" s="9">
        <v>-1.104575141495553E-4</v>
      </c>
      <c r="E12" s="9">
        <v>4.220620025648167E-4</v>
      </c>
      <c r="F12" s="9">
        <v>2.896252558192751E-6</v>
      </c>
      <c r="G12" s="9">
        <v>2.5758171915273781E-5</v>
      </c>
      <c r="H12" s="9">
        <v>1.524792438227224E-5</v>
      </c>
      <c r="I12" s="9">
        <v>-6.8941494139699952E-6</v>
      </c>
      <c r="J12" s="9">
        <v>-1.2514466077891839E-5</v>
      </c>
      <c r="K12" s="9">
        <v>1.725321930800307E-4</v>
      </c>
      <c r="L12" s="9">
        <v>1.2584434595398209E-5</v>
      </c>
      <c r="M12" s="9">
        <v>2.2164668204589259E-5</v>
      </c>
      <c r="N12" s="9">
        <v>4.8933686076209367E-5</v>
      </c>
      <c r="O12" s="9">
        <v>1.434763947958082E-5</v>
      </c>
      <c r="P12" s="9">
        <v>7.8209932062129486E-6</v>
      </c>
      <c r="Q12" s="9">
        <v>4.1100377310031163E-5</v>
      </c>
      <c r="R12" s="9">
        <v>2.4187594423012569E-5</v>
      </c>
      <c r="S12" s="9">
        <v>1.2632012367201549E-6</v>
      </c>
      <c r="T12" s="9">
        <v>1.343138365153827E-5</v>
      </c>
      <c r="U12" s="9">
        <v>1.6597274296553129E-4</v>
      </c>
    </row>
    <row r="13" spans="1:21" ht="14.25" x14ac:dyDescent="0.2">
      <c r="A13" s="17">
        <v>43889</v>
      </c>
      <c r="B13" s="9">
        <v>2.9149428887396411E-2</v>
      </c>
      <c r="C13" s="9">
        <v>-2.4982543956218158E-3</v>
      </c>
      <c r="D13" s="9">
        <v>1.2265330686942261E-4</v>
      </c>
      <c r="E13" s="9">
        <v>5.4647940929480031E-4</v>
      </c>
      <c r="F13" s="9">
        <v>-3.098177513602658E-5</v>
      </c>
      <c r="G13" s="9">
        <v>1.6205714401130719E-5</v>
      </c>
      <c r="H13" s="9">
        <v>4.5553972361341993E-5</v>
      </c>
      <c r="I13" s="9">
        <v>5.1324756404407673E-6</v>
      </c>
      <c r="J13" s="9">
        <v>1.815079925187576E-5</v>
      </c>
      <c r="K13" s="9">
        <v>1.3025325560447841E-4</v>
      </c>
      <c r="L13" s="9">
        <v>2.4601169286310372E-4</v>
      </c>
      <c r="M13" s="9">
        <v>1.219685121818275E-4</v>
      </c>
      <c r="N13" s="9">
        <v>1.4574885916436529E-4</v>
      </c>
      <c r="O13" s="9">
        <v>-8.7163474896344646E-6</v>
      </c>
      <c r="P13" s="9">
        <v>3.6261153502171508E-5</v>
      </c>
      <c r="Q13" s="9">
        <v>1.8102694017758851E-5</v>
      </c>
      <c r="R13" s="9">
        <v>8.6317349208568834E-5</v>
      </c>
      <c r="S13" s="9">
        <v>2.3310896171831241E-5</v>
      </c>
      <c r="T13" s="9">
        <v>1.16245889012159E-4</v>
      </c>
      <c r="U13" s="9">
        <v>1.9503881165835909E-4</v>
      </c>
    </row>
    <row r="14" spans="1:21" ht="14.25" x14ac:dyDescent="0.2">
      <c r="A14" s="17">
        <v>43921</v>
      </c>
      <c r="B14" s="9">
        <v>3.1314870300071088E-2</v>
      </c>
      <c r="C14" s="9">
        <v>-2.7086553478830708E-3</v>
      </c>
      <c r="D14" s="9">
        <v>-5.830763359215888E-4</v>
      </c>
      <c r="E14" s="9">
        <v>6.4063845582447182E-4</v>
      </c>
      <c r="F14" s="9">
        <v>-6.0015010820453793E-5</v>
      </c>
      <c r="G14" s="9">
        <v>3.5104259797655952E-4</v>
      </c>
      <c r="H14" s="9">
        <v>2.8268425700957438E-4</v>
      </c>
      <c r="I14" s="9">
        <v>3.2365659361424258E-5</v>
      </c>
      <c r="J14" s="9">
        <v>-1.4235113352006569E-7</v>
      </c>
      <c r="K14" s="9">
        <v>2.5863572796995548E-4</v>
      </c>
      <c r="L14" s="9">
        <v>4.9371390040111912E-4</v>
      </c>
      <c r="M14" s="9">
        <v>1.9071715285058039E-4</v>
      </c>
      <c r="N14" s="9">
        <v>1.5358612858143341E-5</v>
      </c>
      <c r="O14" s="9">
        <v>-4.11941412736778E-6</v>
      </c>
      <c r="P14" s="9">
        <v>1.708765461441682E-4</v>
      </c>
      <c r="Q14" s="9">
        <v>1.070979202637918E-4</v>
      </c>
      <c r="R14" s="9">
        <v>1.091846094836236E-5</v>
      </c>
      <c r="S14" s="9">
        <v>1.6974045823365451E-5</v>
      </c>
      <c r="T14" s="9">
        <v>5.2340632475423573E-5</v>
      </c>
      <c r="U14" s="9">
        <v>2.3298867545902579E-4</v>
      </c>
    </row>
    <row r="15" spans="1:21" ht="14.25" x14ac:dyDescent="0.2">
      <c r="A15" s="17">
        <v>43951</v>
      </c>
      <c r="B15" s="9">
        <v>2.8699807331066241E-2</v>
      </c>
      <c r="C15" s="9">
        <v>-2.4077222472685118E-3</v>
      </c>
      <c r="D15" s="9">
        <v>-6.6629771625261391E-4</v>
      </c>
      <c r="E15" s="9">
        <v>8.3605667712969873E-4</v>
      </c>
      <c r="F15" s="9">
        <v>-5.5778159925110759E-5</v>
      </c>
      <c r="G15" s="9">
        <v>3.1227356134857657E-4</v>
      </c>
      <c r="H15" s="9">
        <v>2.553429114298515E-4</v>
      </c>
      <c r="I15" s="9">
        <v>-5.1186283006833254E-6</v>
      </c>
      <c r="J15" s="9">
        <v>-2.7314636776472491E-6</v>
      </c>
      <c r="K15" s="9">
        <v>4.27693638546281E-4</v>
      </c>
      <c r="L15" s="9">
        <v>3.5233693684747619E-4</v>
      </c>
      <c r="M15" s="9">
        <v>1.6704525191898301E-4</v>
      </c>
      <c r="N15" s="9">
        <v>6.2990309266001322E-5</v>
      </c>
      <c r="O15" s="9">
        <v>-1.6699583940633031E-5</v>
      </c>
      <c r="P15" s="9">
        <v>8.5007347325869056E-5</v>
      </c>
      <c r="Q15" s="9">
        <v>5.9725468412628348E-5</v>
      </c>
      <c r="R15" s="9">
        <v>2.519205456052595E-5</v>
      </c>
      <c r="S15" s="9">
        <v>-3.1700020853652198E-6</v>
      </c>
      <c r="T15" s="9">
        <v>3.8805125973450237E-5</v>
      </c>
      <c r="U15" s="9">
        <v>2.2511321962761781E-4</v>
      </c>
    </row>
    <row r="16" spans="1:21" ht="14.25" x14ac:dyDescent="0.2">
      <c r="A16" s="17">
        <v>43980</v>
      </c>
      <c r="B16" s="9">
        <v>2.8557243135319391E-2</v>
      </c>
      <c r="C16" s="9">
        <v>-2.6857583695294382E-3</v>
      </c>
      <c r="D16" s="9">
        <v>-7.7182086312360795E-4</v>
      </c>
      <c r="E16" s="9">
        <v>6.7711750363109026E-4</v>
      </c>
      <c r="F16" s="9">
        <v>-1.6043110185203401E-5</v>
      </c>
      <c r="G16" s="9">
        <v>3.3261808789382332E-4</v>
      </c>
      <c r="H16" s="9">
        <v>2.5464600108215647E-4</v>
      </c>
      <c r="I16" s="9">
        <v>-8.6162297434062334E-7</v>
      </c>
      <c r="J16" s="9">
        <v>-3.062866936121779E-6</v>
      </c>
      <c r="K16" s="9">
        <v>3.4339372182188828E-4</v>
      </c>
      <c r="L16" s="9">
        <v>4.9925335431635518E-4</v>
      </c>
      <c r="M16" s="9">
        <v>2.3650801316980039E-4</v>
      </c>
      <c r="N16" s="9">
        <v>2.5621757419030311E-5</v>
      </c>
      <c r="O16" s="9">
        <v>-1.102244276610181E-5</v>
      </c>
      <c r="P16" s="9">
        <v>7.4178634754266707E-5</v>
      </c>
      <c r="Q16" s="9">
        <v>3.1588282175641858E-5</v>
      </c>
      <c r="R16" s="9">
        <v>2.142874288436408E-5</v>
      </c>
      <c r="S16" s="9">
        <v>-2.291707887059673E-6</v>
      </c>
      <c r="T16" s="9">
        <v>3.0745147062219483E-5</v>
      </c>
      <c r="U16" s="9">
        <v>2.423559327663528E-4</v>
      </c>
    </row>
    <row r="17" spans="1:21" ht="14.25" x14ac:dyDescent="0.2">
      <c r="A17" s="17">
        <v>44012</v>
      </c>
      <c r="B17" s="9">
        <v>2.587920261933177E-2</v>
      </c>
      <c r="C17" s="9">
        <v>-1.805308967603747E-3</v>
      </c>
      <c r="D17" s="9">
        <v>-4.2745361141741382E-4</v>
      </c>
      <c r="E17" s="9">
        <v>4.7827455481040681E-4</v>
      </c>
      <c r="F17" s="9">
        <v>-2.8911600776807549E-5</v>
      </c>
      <c r="G17" s="9">
        <v>9.3669212346637941E-5</v>
      </c>
      <c r="H17" s="9">
        <v>8.6186742484439008E-5</v>
      </c>
      <c r="I17" s="9">
        <v>-8.4658013685620015E-6</v>
      </c>
      <c r="J17" s="9">
        <v>2.8005904236331848E-5</v>
      </c>
      <c r="K17" s="9">
        <v>2.3694354068382571E-4</v>
      </c>
      <c r="L17" s="9">
        <v>2.0291102392214669E-4</v>
      </c>
      <c r="M17" s="9">
        <v>9.2479761684634615E-5</v>
      </c>
      <c r="N17" s="9">
        <v>6.9132496302202773E-5</v>
      </c>
      <c r="O17" s="9">
        <v>-7.443213295992132E-6</v>
      </c>
      <c r="P17" s="9">
        <v>2.2550125087815951E-6</v>
      </c>
      <c r="Q17" s="9">
        <v>5.8932103590259596E-6</v>
      </c>
      <c r="R17" s="9">
        <v>1.6725981793625701E-5</v>
      </c>
      <c r="S17" s="9">
        <v>1.6395411902738229E-6</v>
      </c>
      <c r="T17" s="9">
        <v>2.15732594605663E-6</v>
      </c>
      <c r="U17" s="9">
        <v>2.0353141023490419E-4</v>
      </c>
    </row>
    <row r="18" spans="1:21" ht="14.25" x14ac:dyDescent="0.2">
      <c r="A18" s="17">
        <v>44043</v>
      </c>
      <c r="B18" s="9">
        <v>2.681675438773156E-2</v>
      </c>
      <c r="C18" s="9">
        <v>-1.817272460877389E-3</v>
      </c>
      <c r="D18" s="9">
        <v>-5.9736422826195271E-4</v>
      </c>
      <c r="E18" s="9">
        <v>2.4759578139079682E-4</v>
      </c>
      <c r="F18" s="9">
        <v>-7.1783962547514079E-7</v>
      </c>
      <c r="G18" s="9">
        <v>1.109957112532429E-4</v>
      </c>
      <c r="H18" s="9">
        <v>1.6099275300834591E-4</v>
      </c>
      <c r="I18" s="9">
        <v>1.5679162068915759E-7</v>
      </c>
      <c r="J18" s="9">
        <v>1.297623121182875E-5</v>
      </c>
      <c r="K18" s="9">
        <v>-1.642680492115364E-5</v>
      </c>
      <c r="L18" s="9">
        <v>4.8733009483775967E-4</v>
      </c>
      <c r="M18" s="9">
        <v>1.8781707756406469E-4</v>
      </c>
      <c r="N18" s="9">
        <v>5.8671488968428953E-5</v>
      </c>
      <c r="O18" s="9">
        <v>2.915344847136485E-6</v>
      </c>
      <c r="P18" s="9">
        <v>6.719231544224889E-6</v>
      </c>
      <c r="Q18" s="9">
        <v>5.0365465217004976E-6</v>
      </c>
      <c r="R18" s="9">
        <v>8.289415255565988E-6</v>
      </c>
      <c r="S18" s="9">
        <v>4.7052432719295096E-6</v>
      </c>
      <c r="T18" s="9">
        <v>3.0179714281579759E-5</v>
      </c>
      <c r="U18" s="9">
        <v>2.8319619643144348E-4</v>
      </c>
    </row>
    <row r="19" spans="1:21" ht="14.25" x14ac:dyDescent="0.2">
      <c r="A19" s="17">
        <v>44074</v>
      </c>
      <c r="B19" s="9">
        <v>2.8181573534854121E-2</v>
      </c>
      <c r="C19" s="9">
        <v>-2.495718457859823E-3</v>
      </c>
      <c r="D19" s="9">
        <v>-8.249251262557178E-4</v>
      </c>
      <c r="E19" s="9">
        <v>2.391550438603872E-4</v>
      </c>
      <c r="F19" s="9">
        <v>1.5567925588403331E-5</v>
      </c>
      <c r="G19" s="9">
        <v>2.3562821245056161E-4</v>
      </c>
      <c r="H19" s="9">
        <v>9.0802709727724008E-5</v>
      </c>
      <c r="I19" s="9">
        <v>1.342911204819882E-5</v>
      </c>
      <c r="J19" s="9">
        <v>1.024924237267356E-5</v>
      </c>
      <c r="K19" s="9">
        <v>4.1494314076692842E-5</v>
      </c>
      <c r="L19" s="9">
        <v>5.0081446622213851E-4</v>
      </c>
      <c r="M19" s="9">
        <v>1.540672332032879E-4</v>
      </c>
      <c r="N19" s="9">
        <v>5.2282198550559727E-5</v>
      </c>
      <c r="O19" s="9">
        <v>-6.2846830927875461E-6</v>
      </c>
      <c r="P19" s="9">
        <v>2.3699262905055061E-5</v>
      </c>
      <c r="Q19" s="9">
        <v>1.6150558743814031E-6</v>
      </c>
      <c r="R19" s="9">
        <v>1.3682310589162991E-5</v>
      </c>
      <c r="S19" s="9">
        <v>4.5265726365581043E-6</v>
      </c>
      <c r="T19" s="9">
        <v>9.3459845159107525E-6</v>
      </c>
      <c r="U19" s="9">
        <v>3.41043238807968E-4</v>
      </c>
    </row>
    <row r="20" spans="1:21" ht="14.25" x14ac:dyDescent="0.2">
      <c r="A20" s="17">
        <v>44104</v>
      </c>
      <c r="B20" s="9">
        <v>2.857250455558041E-2</v>
      </c>
      <c r="C20" s="9">
        <v>-2.786573028876286E-3</v>
      </c>
      <c r="D20" s="9">
        <v>-7.0170277009483405E-4</v>
      </c>
      <c r="E20" s="9">
        <v>2.5265980385045638E-4</v>
      </c>
      <c r="F20" s="9">
        <v>2.9132020751534929E-5</v>
      </c>
      <c r="G20" s="9">
        <v>3.5754190368331238E-4</v>
      </c>
      <c r="H20" s="9">
        <v>6.501275308811759E-5</v>
      </c>
      <c r="I20" s="9">
        <v>2.7373483567381081E-5</v>
      </c>
      <c r="J20" s="9">
        <v>2.1597653764704051E-6</v>
      </c>
      <c r="K20" s="9">
        <v>1.147884876712061E-4</v>
      </c>
      <c r="L20" s="9">
        <v>4.4687887674807448E-4</v>
      </c>
      <c r="M20" s="9">
        <v>1.0503722142041709E-4</v>
      </c>
      <c r="N20" s="9">
        <v>3.3881874938971388E-5</v>
      </c>
      <c r="O20" s="9">
        <v>-5.9066501656050874E-6</v>
      </c>
      <c r="P20" s="9">
        <v>4.7120533787883099E-5</v>
      </c>
      <c r="Q20" s="9">
        <v>2.313429387121602E-7</v>
      </c>
      <c r="R20" s="9">
        <v>9.0225847690049737E-6</v>
      </c>
      <c r="S20" s="9">
        <v>-3.973095447007432E-7</v>
      </c>
      <c r="T20" s="9">
        <v>1.11235285307502E-5</v>
      </c>
      <c r="U20" s="9">
        <v>3.3635871004965778E-4</v>
      </c>
    </row>
    <row r="21" spans="1:21" ht="14.25" x14ac:dyDescent="0.2">
      <c r="A21" s="17">
        <v>44134</v>
      </c>
      <c r="B21" s="9">
        <v>2.7483342734575981E-2</v>
      </c>
      <c r="C21" s="9">
        <v>-2.6245332202246962E-3</v>
      </c>
      <c r="D21" s="9">
        <v>-5.7475195203986163E-4</v>
      </c>
      <c r="E21" s="9">
        <v>3.6924035607662962E-4</v>
      </c>
      <c r="F21" s="9">
        <v>-2.6147045246160042E-5</v>
      </c>
      <c r="G21" s="9">
        <v>2.4723517789207211E-4</v>
      </c>
      <c r="H21" s="9">
        <v>-4.3387920590868386E-6</v>
      </c>
      <c r="I21" s="9">
        <v>2.6334641285069141E-5</v>
      </c>
      <c r="J21" s="9">
        <v>-4.7880883016913447E-6</v>
      </c>
      <c r="K21" s="9">
        <v>1.5691473621387431E-4</v>
      </c>
      <c r="L21" s="9">
        <v>1.1592261986357011E-4</v>
      </c>
      <c r="M21" s="9">
        <v>5.6603346833515643E-5</v>
      </c>
      <c r="N21" s="9">
        <v>8.7327728941065738E-5</v>
      </c>
      <c r="O21" s="9">
        <v>-1.3976299318321041E-5</v>
      </c>
      <c r="P21" s="9">
        <v>6.1390312056059968E-5</v>
      </c>
      <c r="Q21" s="9">
        <v>2.3324007335402608E-6</v>
      </c>
      <c r="R21" s="9">
        <v>1.8332897760280741E-5</v>
      </c>
      <c r="S21" s="9">
        <v>7.071930555775584E-7</v>
      </c>
      <c r="T21" s="9">
        <v>1.765199516180803E-6</v>
      </c>
      <c r="U21" s="9">
        <v>2.8336782437386748E-4</v>
      </c>
    </row>
    <row r="22" spans="1:21" ht="14.25" x14ac:dyDescent="0.2">
      <c r="A22" s="17">
        <v>44165</v>
      </c>
      <c r="B22" s="9">
        <v>2.8336826329255192E-2</v>
      </c>
      <c r="C22" s="9">
        <v>-2.2848893448464921E-3</v>
      </c>
      <c r="D22" s="9">
        <v>-7.614834484046761E-4</v>
      </c>
      <c r="E22" s="9">
        <v>5.4422604517127872E-5</v>
      </c>
      <c r="F22" s="9">
        <v>-5.4919328845703464E-6</v>
      </c>
      <c r="G22" s="9">
        <v>3.8727450302982413E-5</v>
      </c>
      <c r="H22" s="9">
        <v>8.1243606075009564E-5</v>
      </c>
      <c r="I22" s="9">
        <v>4.0118603208575711E-5</v>
      </c>
      <c r="J22" s="9">
        <v>-7.1282923539262671E-7</v>
      </c>
      <c r="K22" s="9">
        <v>-8.5013675814899493E-5</v>
      </c>
      <c r="L22" s="9">
        <v>3.1386138230108339E-4</v>
      </c>
      <c r="M22" s="9">
        <v>1.5102252585671351E-4</v>
      </c>
      <c r="N22" s="9">
        <v>2.4778977270817241E-5</v>
      </c>
      <c r="O22" s="9">
        <v>1.7018420828557221E-7</v>
      </c>
      <c r="P22" s="9">
        <v>5.7139661078304419E-6</v>
      </c>
      <c r="Q22" s="9">
        <v>1.7002368450235971E-7</v>
      </c>
      <c r="R22" s="9">
        <v>7.5377974237088098E-7</v>
      </c>
      <c r="S22" s="9">
        <v>-1.9613784863686489E-8</v>
      </c>
      <c r="T22" s="9">
        <v>5.2682787535443723E-6</v>
      </c>
      <c r="U22" s="9">
        <v>3.1204419519739182E-4</v>
      </c>
    </row>
    <row r="23" spans="1:21" ht="14.25" x14ac:dyDescent="0.2">
      <c r="A23" s="17">
        <v>44196</v>
      </c>
      <c r="B23" s="9">
        <v>2.747156637404068E-2</v>
      </c>
      <c r="C23" s="9">
        <v>-2.1624972318832689E-3</v>
      </c>
      <c r="D23" s="9">
        <v>-6.9557521943807918E-4</v>
      </c>
      <c r="E23" s="9">
        <v>6.0292315254244386E-6</v>
      </c>
      <c r="F23" s="9">
        <v>-2.3110037658350539E-5</v>
      </c>
      <c r="G23" s="9">
        <v>-1.3152508055144881E-5</v>
      </c>
      <c r="H23" s="9">
        <v>1.2635045328498329E-4</v>
      </c>
      <c r="I23" s="9">
        <v>4.2586097035127882E-6</v>
      </c>
      <c r="J23" s="9">
        <v>-1.5033874488468921E-5</v>
      </c>
      <c r="K23" s="9">
        <v>-1.188276630908089E-4</v>
      </c>
      <c r="L23" s="9">
        <v>4.3955927970310747E-4</v>
      </c>
      <c r="M23" s="9">
        <v>1.6074007192410451E-4</v>
      </c>
      <c r="N23" s="9">
        <v>4.7234833179277031E-5</v>
      </c>
      <c r="O23" s="9">
        <v>-1.7396672816277901E-7</v>
      </c>
      <c r="P23" s="9">
        <v>2.370057757375194E-6</v>
      </c>
      <c r="Q23" s="9">
        <v>-7.0876154970172864E-7</v>
      </c>
      <c r="R23" s="9">
        <v>5.3580070393637456E-6</v>
      </c>
      <c r="S23" s="9">
        <v>6.7391835556901895E-7</v>
      </c>
      <c r="T23" s="9">
        <v>2.8184462643669841E-7</v>
      </c>
      <c r="U23" s="9">
        <v>3.2813025611473483E-4</v>
      </c>
    </row>
    <row r="24" spans="1:21" ht="14.25" x14ac:dyDescent="0.2">
      <c r="A24" s="17">
        <v>44225</v>
      </c>
      <c r="B24" s="9">
        <v>3.114970181622875E-2</v>
      </c>
      <c r="C24" s="9">
        <v>-3.3945477631945379E-3</v>
      </c>
      <c r="D24" s="9">
        <v>-1.078995219987774E-3</v>
      </c>
      <c r="E24" s="9">
        <v>8.5098088901904072E-5</v>
      </c>
      <c r="F24" s="9">
        <v>4.8892309602210099E-5</v>
      </c>
      <c r="G24" s="9">
        <v>1.4142868282981461E-4</v>
      </c>
      <c r="H24" s="9">
        <v>3.696965836282E-4</v>
      </c>
      <c r="I24" s="9">
        <v>5.019558624897218E-6</v>
      </c>
      <c r="J24" s="9">
        <v>-2.154529352154798E-5</v>
      </c>
      <c r="K24" s="9">
        <v>-2.3183856172760039E-4</v>
      </c>
      <c r="L24" s="9">
        <v>1.054430523230796E-3</v>
      </c>
      <c r="M24" s="9">
        <v>5.6593125717909604E-4</v>
      </c>
      <c r="N24" s="9">
        <v>5.5314739187891472E-5</v>
      </c>
      <c r="O24" s="9">
        <v>-1.811601996697813E-6</v>
      </c>
      <c r="P24" s="9">
        <v>8.7850735199040266E-6</v>
      </c>
      <c r="Q24" s="9">
        <v>5.9422202467285826E-6</v>
      </c>
      <c r="R24" s="9">
        <v>2.1261009252239479E-5</v>
      </c>
      <c r="S24" s="9">
        <v>9.7252961399860204E-6</v>
      </c>
      <c r="T24" s="9">
        <v>7.4687713122716702E-6</v>
      </c>
      <c r="U24" s="9">
        <v>6.2227653293136717E-4</v>
      </c>
    </row>
    <row r="25" spans="1:21" ht="14.25" x14ac:dyDescent="0.2">
      <c r="A25" s="17">
        <v>44253</v>
      </c>
      <c r="B25" s="9">
        <v>2.7643951210953619E-2</v>
      </c>
      <c r="C25" s="9">
        <v>-1.9313093675903969E-3</v>
      </c>
      <c r="D25" s="9">
        <v>-5.1056642334628474E-4</v>
      </c>
      <c r="E25" s="9">
        <v>5.8976584758201583E-5</v>
      </c>
      <c r="F25" s="9">
        <v>-1.976134268514591E-6</v>
      </c>
      <c r="G25" s="9">
        <v>-1.0280084161976319E-5</v>
      </c>
      <c r="H25" s="9">
        <v>4.9347421617538029E-5</v>
      </c>
      <c r="I25" s="9">
        <v>2.8772990558311501E-5</v>
      </c>
      <c r="J25" s="9">
        <v>-4.0000201602782767E-6</v>
      </c>
      <c r="K25" s="9">
        <v>-2.7005577214226309E-5</v>
      </c>
      <c r="L25" s="9">
        <v>1.155434657309727E-4</v>
      </c>
      <c r="M25" s="9">
        <v>2.3333406489593701E-4</v>
      </c>
      <c r="N25" s="9">
        <v>-3.3582184164509368E-6</v>
      </c>
      <c r="O25" s="9">
        <v>-3.4605807320322228E-7</v>
      </c>
      <c r="P25" s="9">
        <v>3.0723256147872563E-5</v>
      </c>
      <c r="Q25" s="9">
        <v>-2.5985761431661112E-6</v>
      </c>
      <c r="R25" s="9">
        <v>1.869231306806757E-5</v>
      </c>
      <c r="S25" s="9">
        <v>3.6463647783238393E-5</v>
      </c>
      <c r="T25" s="9">
        <v>1.061697360549056E-6</v>
      </c>
      <c r="U25" s="9">
        <v>2.9448888256512241E-4</v>
      </c>
    </row>
    <row r="26" spans="1:21" ht="14.25" x14ac:dyDescent="0.2">
      <c r="A26" s="17">
        <v>44286</v>
      </c>
      <c r="B26" s="9">
        <v>2.765424094807625E-2</v>
      </c>
      <c r="C26" s="9">
        <v>-1.8533361277959599E-3</v>
      </c>
      <c r="D26" s="9">
        <v>-4.5139416008458262E-4</v>
      </c>
      <c r="E26" s="9">
        <v>3.6917825565417771E-5</v>
      </c>
      <c r="F26" s="9">
        <v>-1.694696761473948E-6</v>
      </c>
      <c r="G26" s="9">
        <v>-1.238365656715579E-5</v>
      </c>
      <c r="H26" s="9">
        <v>4.2773898222472202E-5</v>
      </c>
      <c r="I26" s="9">
        <v>3.6971527051259612E-5</v>
      </c>
      <c r="J26" s="9">
        <v>-2.602758937087268E-6</v>
      </c>
      <c r="K26" s="9">
        <v>-2.2440862131305591E-5</v>
      </c>
      <c r="L26" s="9">
        <v>7.9831367432028978E-5</v>
      </c>
      <c r="M26" s="9">
        <v>2.079015684472398E-4</v>
      </c>
      <c r="N26" s="9">
        <v>-3.6918535949171421E-6</v>
      </c>
      <c r="O26" s="9">
        <v>-1.0270461129303249E-6</v>
      </c>
      <c r="P26" s="9">
        <v>3.9578004049292673E-5</v>
      </c>
      <c r="Q26" s="9">
        <v>-2.3796001303355219E-6</v>
      </c>
      <c r="R26" s="9">
        <v>1.3893062408864471E-5</v>
      </c>
      <c r="S26" s="9">
        <v>3.1270288150427141E-5</v>
      </c>
      <c r="T26" s="9">
        <v>1.5175108383062501E-6</v>
      </c>
      <c r="U26" s="9">
        <v>2.8931988145054917E-4</v>
      </c>
    </row>
    <row r="27" spans="1:21" ht="14.25" x14ac:dyDescent="0.2">
      <c r="A27" s="17">
        <v>44316</v>
      </c>
      <c r="B27" s="9">
        <v>2.746472305385423E-2</v>
      </c>
      <c r="C27" s="9">
        <v>-1.759524044400884E-3</v>
      </c>
      <c r="D27" s="9">
        <v>-6.159695412362126E-4</v>
      </c>
      <c r="E27" s="9">
        <v>6.4156031209744492E-5</v>
      </c>
      <c r="F27" s="9">
        <v>3.3124788067436429E-6</v>
      </c>
      <c r="G27" s="9">
        <v>2.8300908459436569E-6</v>
      </c>
      <c r="H27" s="9">
        <v>4.5502883514396368E-5</v>
      </c>
      <c r="I27" s="9">
        <v>2.7074607687265101E-5</v>
      </c>
      <c r="J27" s="9">
        <v>4.2270203350605249E-6</v>
      </c>
      <c r="K27" s="9">
        <v>-3.4041376768038868E-5</v>
      </c>
      <c r="L27" s="9">
        <v>1.2237039219292341E-4</v>
      </c>
      <c r="M27" s="9">
        <v>1.8570559368943779E-4</v>
      </c>
      <c r="N27" s="9">
        <v>6.7067367410171074E-6</v>
      </c>
      <c r="O27" s="9">
        <v>4.7092740980966734E-6</v>
      </c>
      <c r="P27" s="9">
        <v>1.44170449367243E-5</v>
      </c>
      <c r="Q27" s="9">
        <v>-1.245378301569723E-6</v>
      </c>
      <c r="R27" s="9">
        <v>2.4788431925963241E-5</v>
      </c>
      <c r="S27" s="9">
        <v>1.6442020070184721E-5</v>
      </c>
      <c r="T27" s="9">
        <v>8.2713324461422963E-7</v>
      </c>
      <c r="U27" s="9">
        <v>3.2602588077300149E-4</v>
      </c>
    </row>
    <row r="28" spans="1:21" ht="14.25" x14ac:dyDescent="0.2">
      <c r="A28" s="17">
        <v>44347</v>
      </c>
      <c r="B28" s="9">
        <v>2.7479539190604731E-2</v>
      </c>
      <c r="C28" s="9">
        <v>-1.6555207124653881E-3</v>
      </c>
      <c r="D28" s="9">
        <v>-5.1788789791607328E-4</v>
      </c>
      <c r="E28" s="9">
        <v>3.2842383929140617E-5</v>
      </c>
      <c r="F28" s="9">
        <v>-4.1355834321788611E-6</v>
      </c>
      <c r="G28" s="9">
        <v>3.318996890543983E-6</v>
      </c>
      <c r="H28" s="9">
        <v>4.1342169850461017E-6</v>
      </c>
      <c r="I28" s="9">
        <v>5.3317657215507728E-5</v>
      </c>
      <c r="J28" s="9">
        <v>2.4094577636492719E-5</v>
      </c>
      <c r="K28" s="9">
        <v>-1.343748403928956E-5</v>
      </c>
      <c r="L28" s="9">
        <v>7.7712201827178468E-5</v>
      </c>
      <c r="M28" s="9">
        <v>1.187016886098357E-4</v>
      </c>
      <c r="N28" s="9">
        <v>-3.6367568728591179E-6</v>
      </c>
      <c r="O28" s="9">
        <v>-3.8025800799843513E-7</v>
      </c>
      <c r="P28" s="9">
        <v>9.9975026982418447E-6</v>
      </c>
      <c r="Q28" s="9">
        <v>-1.1202850457264E-6</v>
      </c>
      <c r="R28" s="9">
        <v>1.922049126590129E-5</v>
      </c>
      <c r="S28" s="9">
        <v>1.3052322864417781E-5</v>
      </c>
      <c r="T28" s="9">
        <v>6.1188978499045534E-6</v>
      </c>
      <c r="U28" s="9">
        <v>2.7284752684981968E-4</v>
      </c>
    </row>
    <row r="29" spans="1:21" ht="14.25" x14ac:dyDescent="0.2">
      <c r="A29" s="17">
        <v>44377</v>
      </c>
      <c r="B29" s="9">
        <v>3.3607613873902681E-2</v>
      </c>
      <c r="C29" s="9">
        <v>-3.7816670789114848E-3</v>
      </c>
      <c r="D29" s="9">
        <v>-5.2129868142764349E-4</v>
      </c>
      <c r="E29" s="9">
        <v>4.5348287672654483E-6</v>
      </c>
      <c r="F29" s="9">
        <v>-2.851862263326782E-5</v>
      </c>
      <c r="G29" s="9">
        <v>5.2268432290509008E-5</v>
      </c>
      <c r="H29" s="9">
        <v>1.191397171418716E-4</v>
      </c>
      <c r="I29" s="9">
        <v>2.588424202085346E-5</v>
      </c>
      <c r="J29" s="9">
        <v>-3.7466266883601397E-5</v>
      </c>
      <c r="K29" s="9">
        <v>-1.4670343309027551E-4</v>
      </c>
      <c r="L29" s="9">
        <v>7.7986463111906728E-4</v>
      </c>
      <c r="M29" s="9">
        <v>6.591218601170656E-4</v>
      </c>
      <c r="N29" s="9">
        <v>-2.973183518489985E-5</v>
      </c>
      <c r="O29" s="9">
        <v>2.6768246755611178E-5</v>
      </c>
      <c r="P29" s="9">
        <v>1.6139159976992502E-5</v>
      </c>
      <c r="Q29" s="9">
        <v>3.6637441993689041E-6</v>
      </c>
      <c r="R29" s="9">
        <v>3.9314374267306352E-5</v>
      </c>
      <c r="S29" s="9">
        <v>2.527370600741138E-6</v>
      </c>
      <c r="T29" s="9">
        <v>7.0116379663104507E-7</v>
      </c>
      <c r="U29" s="9">
        <v>4.5132584185626241E-4</v>
      </c>
    </row>
    <row r="30" spans="1:21" ht="14.25" x14ac:dyDescent="0.2">
      <c r="A30" s="17">
        <v>44407</v>
      </c>
      <c r="B30" s="9">
        <v>2.792637227973566E-2</v>
      </c>
      <c r="C30" s="9">
        <v>-2.0037121584171669E-3</v>
      </c>
      <c r="D30" s="9">
        <v>-5.4708188108485562E-4</v>
      </c>
      <c r="E30" s="9">
        <v>4.8417952899654698E-5</v>
      </c>
      <c r="F30" s="9">
        <v>-1.237620414296466E-5</v>
      </c>
      <c r="G30" s="9">
        <v>-1.9617523933703862E-5</v>
      </c>
      <c r="H30" s="9">
        <v>4.192052982989112E-5</v>
      </c>
      <c r="I30" s="9">
        <v>3.6326499120903561E-5</v>
      </c>
      <c r="J30" s="9">
        <v>-9.0390515549158296E-6</v>
      </c>
      <c r="K30" s="9">
        <v>-4.2710338357371143E-5</v>
      </c>
      <c r="L30" s="9">
        <v>1.6357738403052579E-4</v>
      </c>
      <c r="M30" s="9">
        <v>2.8396023951840282E-4</v>
      </c>
      <c r="N30" s="9">
        <v>-4.6269972553309212E-6</v>
      </c>
      <c r="O30" s="9">
        <v>1.820838696188657E-7</v>
      </c>
      <c r="P30" s="9">
        <v>2.7926858285453431E-5</v>
      </c>
      <c r="Q30" s="9">
        <v>-9.1534821007509711E-7</v>
      </c>
      <c r="R30" s="9">
        <v>9.8030885925679749E-6</v>
      </c>
      <c r="S30" s="9">
        <v>1.358103807860556E-5</v>
      </c>
      <c r="T30" s="9">
        <v>1.6052332228143641E-6</v>
      </c>
      <c r="U30" s="9">
        <v>2.9192537630168242E-4</v>
      </c>
    </row>
    <row r="31" spans="1:21" ht="14.25" x14ac:dyDescent="0.2">
      <c r="A31" s="17">
        <v>44439</v>
      </c>
      <c r="B31" s="9">
        <v>2.8521389234838969E-2</v>
      </c>
      <c r="C31" s="9">
        <v>-2.161239657226019E-3</v>
      </c>
      <c r="D31" s="9">
        <v>-5.9700273956706288E-4</v>
      </c>
      <c r="E31" s="9">
        <v>4.4962266831339807E-5</v>
      </c>
      <c r="F31" s="9">
        <v>-2.217498906230566E-5</v>
      </c>
      <c r="G31" s="9">
        <v>-5.1212919504116718E-5</v>
      </c>
      <c r="H31" s="9">
        <v>2.446199057573796E-5</v>
      </c>
      <c r="I31" s="9">
        <v>8.4292985312182378E-6</v>
      </c>
      <c r="J31" s="9">
        <v>-9.5469227504215215E-6</v>
      </c>
      <c r="K31" s="9">
        <v>-5.8816582019605438E-5</v>
      </c>
      <c r="L31" s="9">
        <v>2.7132340842782147E-4</v>
      </c>
      <c r="M31" s="9">
        <v>5.4508854284339827E-4</v>
      </c>
      <c r="N31" s="9">
        <v>-7.6598662191243852E-7</v>
      </c>
      <c r="O31" s="9">
        <v>8.6083117043997895E-7</v>
      </c>
      <c r="P31" s="9">
        <v>4.8542609764270674E-6</v>
      </c>
      <c r="Q31" s="9">
        <v>-4.9213866569234852E-7</v>
      </c>
      <c r="R31" s="9">
        <v>1.335029968500102E-5</v>
      </c>
      <c r="S31" s="9">
        <v>5.5546319717225523E-6</v>
      </c>
      <c r="T31" s="9">
        <v>-7.8096181972583133E-7</v>
      </c>
      <c r="U31" s="9">
        <v>3.1272835813065579E-4</v>
      </c>
    </row>
    <row r="32" spans="1:21" ht="14.25" x14ac:dyDescent="0.2">
      <c r="A32" s="17">
        <v>44469</v>
      </c>
      <c r="B32" s="9">
        <v>2.8241310277556081E-2</v>
      </c>
      <c r="C32" s="9">
        <v>-2.2149897020451552E-3</v>
      </c>
      <c r="D32" s="9">
        <v>-5.0975867996819863E-4</v>
      </c>
      <c r="E32" s="9">
        <v>-1.4830132722224529E-5</v>
      </c>
      <c r="F32" s="9">
        <v>-1.6615541815118219E-5</v>
      </c>
      <c r="G32" s="9">
        <v>-3.7448119554338839E-5</v>
      </c>
      <c r="H32" s="9">
        <v>7.3511010269248811E-5</v>
      </c>
      <c r="I32" s="9">
        <v>-2.0170614115618569E-6</v>
      </c>
      <c r="J32" s="9">
        <v>-1.0310902810226779E-5</v>
      </c>
      <c r="K32" s="9">
        <v>-7.5345171540901334E-5</v>
      </c>
      <c r="L32" s="9">
        <v>2.4087256399339779E-4</v>
      </c>
      <c r="M32" s="9">
        <v>3.0983933764593092E-4</v>
      </c>
      <c r="N32" s="9">
        <v>-4.3915209062697271E-6</v>
      </c>
      <c r="O32" s="9">
        <v>1.1006720940983819E-6</v>
      </c>
      <c r="P32" s="9">
        <v>1.7623082401329711E-5</v>
      </c>
      <c r="Q32" s="9">
        <v>-1.388844824009522E-6</v>
      </c>
      <c r="R32" s="9">
        <v>2.3130632495971631E-5</v>
      </c>
      <c r="S32" s="9">
        <v>2.901736764546936E-6</v>
      </c>
      <c r="T32" s="9">
        <v>-5.7814198024716056E-7</v>
      </c>
      <c r="U32" s="9">
        <v>2.9501707497695359E-4</v>
      </c>
    </row>
    <row r="33" spans="1:21" ht="14.25" x14ac:dyDescent="0.2">
      <c r="A33" s="17">
        <v>44498</v>
      </c>
      <c r="B33" s="9">
        <v>2.8875178575386951E-2</v>
      </c>
      <c r="C33" s="9">
        <v>-2.9109639512054581E-3</v>
      </c>
      <c r="D33" s="9">
        <v>-4.9992250174715194E-4</v>
      </c>
      <c r="E33" s="9">
        <v>-3.3633834517797071E-5</v>
      </c>
      <c r="F33" s="9">
        <v>-1.6611130408420019E-5</v>
      </c>
      <c r="G33" s="9">
        <v>-5.6231044165835307E-5</v>
      </c>
      <c r="H33" s="9">
        <v>1.10330131454417E-4</v>
      </c>
      <c r="I33" s="9">
        <v>-7.1027291982025027E-6</v>
      </c>
      <c r="J33" s="9">
        <v>-2.8247930164858029E-5</v>
      </c>
      <c r="K33" s="9">
        <v>-1.0159033012780431E-4</v>
      </c>
      <c r="L33" s="9">
        <v>4.64762695000703E-4</v>
      </c>
      <c r="M33" s="9">
        <v>2.3986454550664E-4</v>
      </c>
      <c r="N33" s="9">
        <v>-1.0340571306945011E-5</v>
      </c>
      <c r="O33" s="9">
        <v>-9.3464311294414699E-7</v>
      </c>
      <c r="P33" s="9">
        <v>2.7913397744446918E-6</v>
      </c>
      <c r="Q33" s="9">
        <v>-1.8439860533850601E-6</v>
      </c>
      <c r="R33" s="9">
        <v>2.4832496880240321E-5</v>
      </c>
      <c r="S33" s="9">
        <v>1.7157637547327889E-6</v>
      </c>
      <c r="T33" s="9">
        <v>1.117695114806687E-6</v>
      </c>
      <c r="U33" s="9">
        <v>3.661397967435015E-4</v>
      </c>
    </row>
    <row r="34" spans="1:21" ht="14.25" x14ac:dyDescent="0.2">
      <c r="A34" s="17">
        <v>44530</v>
      </c>
      <c r="B34" s="9">
        <v>2.9569830039715209E-2</v>
      </c>
      <c r="C34" s="9">
        <v>-2.918142232217718E-3</v>
      </c>
      <c r="D34" s="9">
        <v>-6.7278351628052434E-4</v>
      </c>
      <c r="E34" s="9">
        <v>-4.2625922296509082E-5</v>
      </c>
      <c r="F34" s="9">
        <v>-3.2558496933071429E-5</v>
      </c>
      <c r="G34" s="9">
        <v>-6.1669297877637035E-5</v>
      </c>
      <c r="H34" s="9">
        <v>1.5138919437594439E-4</v>
      </c>
      <c r="I34" s="9">
        <v>-7.622280596023419E-6</v>
      </c>
      <c r="J34" s="9">
        <v>-3.6930318785344409E-5</v>
      </c>
      <c r="K34" s="9">
        <v>-1.6639458259490921E-4</v>
      </c>
      <c r="L34" s="9">
        <v>6.2932110048635639E-4</v>
      </c>
      <c r="M34" s="9">
        <v>3.9552280582906199E-4</v>
      </c>
      <c r="N34" s="9">
        <v>-1.422773421863589E-6</v>
      </c>
      <c r="O34" s="9">
        <v>-8.72112883964766E-7</v>
      </c>
      <c r="P34" s="9">
        <v>4.0728122860671572E-8</v>
      </c>
      <c r="Q34" s="9">
        <v>-2.5591241511338941E-6</v>
      </c>
      <c r="R34" s="9">
        <v>4.4321173519965877E-5</v>
      </c>
      <c r="S34" s="9">
        <v>2.5171979395756368E-7</v>
      </c>
      <c r="T34" s="9">
        <v>6.9679806669435284E-7</v>
      </c>
      <c r="U34" s="9">
        <v>3.9621793348329758E-4</v>
      </c>
    </row>
    <row r="35" spans="1:21" ht="14.25" x14ac:dyDescent="0.2">
      <c r="A35" s="17">
        <v>44561</v>
      </c>
      <c r="B35" s="9">
        <v>2.8863957801547359E-2</v>
      </c>
      <c r="C35" s="9">
        <v>-2.4659077964478151E-3</v>
      </c>
      <c r="D35" s="9">
        <v>-6.5276738018438718E-4</v>
      </c>
      <c r="E35" s="9">
        <v>-6.0057796356305787E-5</v>
      </c>
      <c r="F35" s="9">
        <v>-4.9985006532467963E-5</v>
      </c>
      <c r="G35" s="9">
        <v>-6.7612926978492653E-5</v>
      </c>
      <c r="H35" s="9">
        <v>1.189599191866192E-4</v>
      </c>
      <c r="I35" s="9">
        <v>-8.1766731806411503E-6</v>
      </c>
      <c r="J35" s="9">
        <v>-1.5399199106435819E-5</v>
      </c>
      <c r="K35" s="9">
        <v>-1.8898829546809071E-4</v>
      </c>
      <c r="L35" s="9">
        <v>6.9576615244317831E-4</v>
      </c>
      <c r="M35" s="9">
        <v>3.385931320417375E-4</v>
      </c>
      <c r="N35" s="9">
        <v>1.200316050332367E-5</v>
      </c>
      <c r="O35" s="9">
        <v>1.311469467450663E-6</v>
      </c>
      <c r="P35" s="9">
        <v>1.0234659155258141E-6</v>
      </c>
      <c r="Q35" s="9">
        <v>-7.688869954552421E-7</v>
      </c>
      <c r="R35" s="9">
        <v>3.7659349477457098E-5</v>
      </c>
      <c r="S35" s="9">
        <v>1.5889364438150369E-7</v>
      </c>
      <c r="T35" s="9">
        <v>2.2265697582251559E-6</v>
      </c>
      <c r="U35" s="9">
        <v>2.8760486602009961E-4</v>
      </c>
    </row>
    <row r="36" spans="1:21" ht="14.25" x14ac:dyDescent="0.2">
      <c r="A36" s="17">
        <v>44592</v>
      </c>
      <c r="B36" s="9">
        <v>2.8149002208692792E-2</v>
      </c>
      <c r="C36" s="9">
        <v>-2.6250304824399452E-3</v>
      </c>
      <c r="D36" s="9">
        <v>-4.8772705898414469E-4</v>
      </c>
      <c r="E36" s="9">
        <v>-8.4487475780203137E-5</v>
      </c>
      <c r="F36" s="9">
        <v>-4.7258662384009303E-5</v>
      </c>
      <c r="G36" s="9">
        <v>-6.2378766614749645E-5</v>
      </c>
      <c r="H36" s="9">
        <v>4.3785047098177458E-5</v>
      </c>
      <c r="I36" s="9">
        <v>-9.2480001107067448E-7</v>
      </c>
      <c r="J36" s="9">
        <v>-7.285304757535311E-5</v>
      </c>
      <c r="K36" s="9">
        <v>-1.2943000142328471E-4</v>
      </c>
      <c r="L36" s="9">
        <v>7.4240193265268052E-4</v>
      </c>
      <c r="M36" s="9">
        <v>3.8683457587843447E-4</v>
      </c>
      <c r="N36" s="9">
        <v>1.419314581596005E-5</v>
      </c>
      <c r="O36" s="9">
        <v>-1.0130770509074889E-6</v>
      </c>
      <c r="P36" s="9">
        <v>6.4087989140555811E-6</v>
      </c>
      <c r="Q36" s="9">
        <v>-1.1965626696308749E-6</v>
      </c>
      <c r="R36" s="9">
        <v>2.6434715467766451E-5</v>
      </c>
      <c r="S36" s="9">
        <v>6.553116058433312E-6</v>
      </c>
      <c r="T36" s="9">
        <v>4.4470696176887889E-6</v>
      </c>
      <c r="U36" s="9">
        <v>2.8807379628184652E-4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13D8-E9CB-4329-8ABA-AD9C6D47F909}">
  <sheetPr codeName="Sheet8"/>
  <dimension ref="A1:U36"/>
  <sheetViews>
    <sheetView workbookViewId="0">
      <selection activeCell="D38" sqref="D38"/>
    </sheetView>
  </sheetViews>
  <sheetFormatPr defaultRowHeight="13.5" x14ac:dyDescent="0.15"/>
  <cols>
    <col min="1" max="1" width="20" style="18" bestFit="1" customWidth="1"/>
    <col min="2" max="4" width="9.125" bestFit="1" customWidth="1"/>
    <col min="5" max="9" width="14.125" bestFit="1" customWidth="1"/>
    <col min="10" max="10" width="13" bestFit="1" customWidth="1"/>
    <col min="11" max="11" width="9.125" bestFit="1" customWidth="1"/>
    <col min="12" max="15" width="14.125" bestFit="1" customWidth="1"/>
    <col min="16" max="16" width="9.125" bestFit="1" customWidth="1"/>
    <col min="17" max="18" width="14.125" bestFit="1" customWidth="1"/>
    <col min="19" max="19" width="9.125" bestFit="1" customWidth="1"/>
    <col min="20" max="20" width="14.125" bestFit="1" customWidth="1"/>
    <col min="21" max="21" width="9.125" bestFit="1" customWidth="1"/>
  </cols>
  <sheetData>
    <row r="1" spans="1:21" ht="14.25" x14ac:dyDescent="0.2">
      <c r="A1" s="16"/>
      <c r="B1" s="10" t="s">
        <v>553</v>
      </c>
      <c r="C1" s="10" t="s">
        <v>554</v>
      </c>
      <c r="D1" s="10" t="s">
        <v>555</v>
      </c>
      <c r="E1" s="10" t="s">
        <v>556</v>
      </c>
      <c r="F1" s="10" t="s">
        <v>557</v>
      </c>
      <c r="G1" s="10" t="s">
        <v>558</v>
      </c>
      <c r="H1" s="10" t="s">
        <v>559</v>
      </c>
      <c r="I1" s="10" t="s">
        <v>560</v>
      </c>
      <c r="J1" s="10" t="s">
        <v>561</v>
      </c>
      <c r="K1" s="10" t="s">
        <v>562</v>
      </c>
      <c r="L1" s="10" t="s">
        <v>563</v>
      </c>
      <c r="M1" s="10" t="s">
        <v>564</v>
      </c>
      <c r="N1" s="10" t="s">
        <v>565</v>
      </c>
      <c r="O1" s="10" t="s">
        <v>566</v>
      </c>
      <c r="P1" s="10" t="s">
        <v>567</v>
      </c>
      <c r="Q1" s="10" t="s">
        <v>568</v>
      </c>
      <c r="R1" s="10" t="s">
        <v>569</v>
      </c>
      <c r="S1" s="10" t="s">
        <v>570</v>
      </c>
      <c r="T1" s="10" t="s">
        <v>571</v>
      </c>
      <c r="U1" s="10" t="s">
        <v>2</v>
      </c>
    </row>
    <row r="2" spans="1:21" ht="14.25" x14ac:dyDescent="0.2">
      <c r="A2" s="17">
        <v>43553</v>
      </c>
      <c r="B2" s="9">
        <v>2.5251499504570039E-2</v>
      </c>
      <c r="C2" s="9">
        <v>-1.7126205945184529E-3</v>
      </c>
      <c r="D2" s="9">
        <v>1.665505767803797E-3</v>
      </c>
      <c r="E2" s="9">
        <v>1.284247665102485E-5</v>
      </c>
      <c r="F2" s="9">
        <v>-3.6764881354850717E-5</v>
      </c>
      <c r="G2" s="9">
        <v>4.644621543009135E-5</v>
      </c>
      <c r="H2" s="9">
        <v>-1.070526103939727E-5</v>
      </c>
      <c r="I2" s="9">
        <v>6.2453995036954775E-7</v>
      </c>
      <c r="J2" s="9">
        <v>4.4452654209711998E-5</v>
      </c>
      <c r="K2" s="9">
        <v>7.3025862169766969E-6</v>
      </c>
      <c r="L2" s="9">
        <v>-3.9851632907320931E-6</v>
      </c>
      <c r="M2" s="9">
        <v>1.4498368511492261E-3</v>
      </c>
      <c r="N2" s="9">
        <v>-3.8019300369037978E-6</v>
      </c>
      <c r="O2" s="9">
        <v>8.1093778951117141E-6</v>
      </c>
      <c r="P2" s="9">
        <v>4.1505998372936768E-5</v>
      </c>
      <c r="Q2" s="9">
        <v>3.8422683631275709E-6</v>
      </c>
      <c r="R2" s="9">
        <v>2.080886556467521E-5</v>
      </c>
      <c r="S2" s="9">
        <v>1.4343944939704479E-5</v>
      </c>
      <c r="T2" s="9">
        <v>2.384254572619746E-5</v>
      </c>
      <c r="U2" s="9">
        <v>2.2083974095458761E-4</v>
      </c>
    </row>
    <row r="3" spans="1:21" ht="14.25" x14ac:dyDescent="0.2">
      <c r="A3" s="17">
        <v>43585</v>
      </c>
      <c r="B3" s="9">
        <v>2.7856010204693731E-2</v>
      </c>
      <c r="C3" s="9">
        <v>-2.5919724964280511E-3</v>
      </c>
      <c r="D3" s="9">
        <v>1.928631289175157E-3</v>
      </c>
      <c r="E3" s="9">
        <v>1.152718114012268E-5</v>
      </c>
      <c r="F3" s="9">
        <v>-2.443272476983493E-5</v>
      </c>
      <c r="G3" s="9">
        <v>3.2813065304982538E-5</v>
      </c>
      <c r="H3" s="9">
        <v>5.3604318830200648E-5</v>
      </c>
      <c r="I3" s="9">
        <v>5.6084786683259839E-6</v>
      </c>
      <c r="J3" s="9">
        <v>-4.9794823097261957E-6</v>
      </c>
      <c r="K3" s="9">
        <v>-1.008573560733244E-6</v>
      </c>
      <c r="L3" s="9">
        <v>1.391357833615628E-5</v>
      </c>
      <c r="M3" s="9">
        <v>1.2798147641239249E-3</v>
      </c>
      <c r="N3" s="9">
        <v>-2.7087160564283481E-5</v>
      </c>
      <c r="O3" s="9">
        <v>4.0971129900713251E-5</v>
      </c>
      <c r="P3" s="9">
        <v>1.1487538157659259E-5</v>
      </c>
      <c r="Q3" s="9">
        <v>-4.6954268092678438E-6</v>
      </c>
      <c r="R3" s="9">
        <v>2.1351828416214149E-5</v>
      </c>
      <c r="S3" s="9">
        <v>2.8634575638268979E-5</v>
      </c>
      <c r="T3" s="9">
        <v>8.5193730324988259E-6</v>
      </c>
      <c r="U3" s="9">
        <v>2.9220910380669358E-4</v>
      </c>
    </row>
    <row r="4" spans="1:21" ht="14.25" x14ac:dyDescent="0.2">
      <c r="A4" s="17">
        <v>43616</v>
      </c>
      <c r="B4" s="9">
        <v>3.083632846330189E-2</v>
      </c>
      <c r="C4" s="9">
        <v>-3.810097549442738E-3</v>
      </c>
      <c r="D4" s="9">
        <v>1.448648259304239E-3</v>
      </c>
      <c r="E4" s="9">
        <v>1.0472593554293359E-5</v>
      </c>
      <c r="F4" s="9">
        <v>1.671308724713089E-5</v>
      </c>
      <c r="G4" s="9">
        <v>1.162384537526243E-5</v>
      </c>
      <c r="H4" s="9">
        <v>2.7382218326906362E-4</v>
      </c>
      <c r="I4" s="9">
        <v>1.7829495909194519E-5</v>
      </c>
      <c r="J4" s="9">
        <v>-7.7698009942075321E-6</v>
      </c>
      <c r="K4" s="9">
        <v>9.6504270903448582E-5</v>
      </c>
      <c r="L4" s="9">
        <v>-2.2501211149086279E-6</v>
      </c>
      <c r="M4" s="9">
        <v>3.7689985176012189E-4</v>
      </c>
      <c r="N4" s="9">
        <v>-5.0437034789859123E-5</v>
      </c>
      <c r="O4" s="9">
        <v>1.0045630427836639E-4</v>
      </c>
      <c r="P4" s="9">
        <v>4.5330120789173017E-5</v>
      </c>
      <c r="Q4" s="9">
        <v>-3.568498299875902E-6</v>
      </c>
      <c r="R4" s="9">
        <v>4.7082168703401991E-5</v>
      </c>
      <c r="S4" s="9">
        <v>2.063130860507483E-4</v>
      </c>
      <c r="T4" s="9">
        <v>8.280619283450196E-6</v>
      </c>
      <c r="U4" s="9">
        <v>4.7894947801775271E-4</v>
      </c>
    </row>
    <row r="5" spans="1:21" ht="14.25" x14ac:dyDescent="0.2">
      <c r="A5" s="17">
        <v>43644</v>
      </c>
      <c r="B5" s="9">
        <v>2.89221123562542E-2</v>
      </c>
      <c r="C5" s="9">
        <v>-1.7650290182339089E-3</v>
      </c>
      <c r="D5" s="9">
        <v>8.4572709058720647E-4</v>
      </c>
      <c r="E5" s="9">
        <v>4.4884137484354143E-6</v>
      </c>
      <c r="F5" s="9">
        <v>1.4120643694144461E-3</v>
      </c>
      <c r="G5" s="9">
        <v>4.2989358445733623E-5</v>
      </c>
      <c r="H5" s="9">
        <v>2.4016438990938271E-4</v>
      </c>
      <c r="I5" s="9">
        <v>3.4792142031946312E-5</v>
      </c>
      <c r="J5" s="9">
        <v>8.7543157125455549E-6</v>
      </c>
      <c r="K5" s="9">
        <v>-3.9924547761496019E-6</v>
      </c>
      <c r="L5" s="9">
        <v>-4.4440818578770063E-5</v>
      </c>
      <c r="M5" s="9">
        <v>-3.4271429668222643E-5</v>
      </c>
      <c r="N5" s="9">
        <v>-2.9674681112105672E-5</v>
      </c>
      <c r="O5" s="9">
        <v>-1.5670656711354941E-5</v>
      </c>
      <c r="P5" s="9">
        <v>3.3320760731706561E-7</v>
      </c>
      <c r="Q5" s="9">
        <v>-3.1666181633065133E-5</v>
      </c>
      <c r="R5" s="9">
        <v>1.3738101786839619E-4</v>
      </c>
      <c r="S5" s="9">
        <v>4.5153352836069192E-5</v>
      </c>
      <c r="T5" s="9">
        <v>9.8520922829876777E-5</v>
      </c>
      <c r="U5" s="9">
        <v>3.3263876388624902E-4</v>
      </c>
    </row>
    <row r="6" spans="1:21" ht="14.25" x14ac:dyDescent="0.2">
      <c r="A6" s="17">
        <v>43677</v>
      </c>
      <c r="B6" s="9">
        <v>3.2196200843707869E-2</v>
      </c>
      <c r="C6" s="9">
        <v>-4.0289804037356592E-3</v>
      </c>
      <c r="D6" s="9">
        <v>1.1928877950731461E-3</v>
      </c>
      <c r="E6" s="9">
        <v>8.3645414902855378E-6</v>
      </c>
      <c r="F6" s="9">
        <v>4.9643195303958917E-4</v>
      </c>
      <c r="G6" s="9">
        <v>1.5427098719426541E-5</v>
      </c>
      <c r="H6" s="9">
        <v>1.031120027463444E-4</v>
      </c>
      <c r="I6" s="9">
        <v>-2.3144914080764E-5</v>
      </c>
      <c r="J6" s="9">
        <v>-1.9752764623073888E-5</v>
      </c>
      <c r="K6" s="9">
        <v>8.373743970366767E-5</v>
      </c>
      <c r="L6" s="9">
        <v>3.2587768582895412E-5</v>
      </c>
      <c r="M6" s="9">
        <v>-1.5540247895840791E-5</v>
      </c>
      <c r="N6" s="9">
        <v>-7.821862818520805E-6</v>
      </c>
      <c r="O6" s="9">
        <v>7.4811558910825932E-5</v>
      </c>
      <c r="P6" s="9">
        <v>4.2449217800082541E-5</v>
      </c>
      <c r="Q6" s="9">
        <v>-1.702963859139523E-5</v>
      </c>
      <c r="R6" s="9">
        <v>1.6604999328444179E-4</v>
      </c>
      <c r="S6" s="9">
        <v>3.5005152625458812E-4</v>
      </c>
      <c r="T6" s="9">
        <v>6.3302595696724842E-5</v>
      </c>
      <c r="U6" s="9">
        <v>5.9979582295779281E-4</v>
      </c>
    </row>
    <row r="7" spans="1:21" ht="14.25" x14ac:dyDescent="0.2">
      <c r="A7" s="17">
        <v>43707</v>
      </c>
      <c r="B7" s="9">
        <v>3.2565261562669458E-2</v>
      </c>
      <c r="C7" s="9">
        <v>-4.5451972803703632E-3</v>
      </c>
      <c r="D7" s="9">
        <v>-2.7200374779277761E-4</v>
      </c>
      <c r="E7" s="9">
        <v>-3.5338190086079599E-6</v>
      </c>
      <c r="F7" s="9">
        <v>3.5107825377352871E-5</v>
      </c>
      <c r="G7" s="9">
        <v>2.3555774120024021E-5</v>
      </c>
      <c r="H7" s="9">
        <v>9.2960340086739783E-6</v>
      </c>
      <c r="I7" s="9">
        <v>3.3168143347356082E-6</v>
      </c>
      <c r="J7" s="9">
        <v>2.647539549263795E-5</v>
      </c>
      <c r="K7" s="9">
        <v>-8.614080524075875E-7</v>
      </c>
      <c r="L7" s="9">
        <v>4.5616649004842637E-5</v>
      </c>
      <c r="M7" s="9">
        <v>2.8421215435719239E-5</v>
      </c>
      <c r="N7" s="9">
        <v>6.6757558447983465E-5</v>
      </c>
      <c r="O7" s="9">
        <v>3.9802553459321758E-5</v>
      </c>
      <c r="P7" s="9">
        <v>3.1078832902893068E-5</v>
      </c>
      <c r="Q7" s="9">
        <v>4.1980944346000487E-5</v>
      </c>
      <c r="R7" s="9">
        <v>4.3555554535564778E-5</v>
      </c>
      <c r="S7" s="9">
        <v>7.9785279015563227E-5</v>
      </c>
      <c r="T7" s="9">
        <v>3.7493620043951507E-5</v>
      </c>
      <c r="U7" s="9">
        <v>9.2077661012778087E-4</v>
      </c>
    </row>
    <row r="8" spans="1:21" ht="14.25" x14ac:dyDescent="0.2">
      <c r="A8" s="17">
        <v>43738</v>
      </c>
      <c r="B8" s="9">
        <v>3.1541121810444758E-2</v>
      </c>
      <c r="C8" s="9">
        <v>-4.1678704379359164E-3</v>
      </c>
      <c r="D8" s="9">
        <v>-4.5489031375602919E-4</v>
      </c>
      <c r="E8" s="9">
        <v>-4.9381954982169573E-6</v>
      </c>
      <c r="F8" s="9">
        <v>7.2932061542591172E-5</v>
      </c>
      <c r="G8" s="9">
        <v>3.0614875884300122E-5</v>
      </c>
      <c r="H8" s="9">
        <v>2.0141594414334749E-5</v>
      </c>
      <c r="I8" s="9">
        <v>6.487144026825639E-7</v>
      </c>
      <c r="J8" s="9">
        <v>2.2243150979741161E-5</v>
      </c>
      <c r="K8" s="9">
        <v>-6.2559869177716383E-6</v>
      </c>
      <c r="L8" s="9">
        <v>5.4218736245831047E-5</v>
      </c>
      <c r="M8" s="9">
        <v>3.8054828942590539E-5</v>
      </c>
      <c r="N8" s="9">
        <v>3.7112894314196808E-5</v>
      </c>
      <c r="O8" s="9">
        <v>9.1111575210310697E-6</v>
      </c>
      <c r="P8" s="9">
        <v>4.9009449570516832E-5</v>
      </c>
      <c r="Q8" s="9">
        <v>2.2069311305546399E-4</v>
      </c>
      <c r="R8" s="9">
        <v>3.2004077814839981E-6</v>
      </c>
      <c r="S8" s="9">
        <v>1.3142813102050139E-4</v>
      </c>
      <c r="T8" s="9">
        <v>2.334692713678181E-5</v>
      </c>
      <c r="U8" s="9">
        <v>9.9048312138003353E-4</v>
      </c>
    </row>
    <row r="9" spans="1:21" ht="14.25" x14ac:dyDescent="0.2">
      <c r="A9" s="17">
        <v>43769</v>
      </c>
      <c r="B9" s="9">
        <v>2.9779528077159421E-2</v>
      </c>
      <c r="C9" s="9">
        <v>-3.3805155228805138E-3</v>
      </c>
      <c r="D9" s="9">
        <v>-5.6586131070249224E-4</v>
      </c>
      <c r="E9" s="9">
        <v>-2.5434519001409521E-5</v>
      </c>
      <c r="F9" s="9">
        <v>-9.8608861170961715E-6</v>
      </c>
      <c r="G9" s="9">
        <v>-1.022964710536151E-5</v>
      </c>
      <c r="H9" s="9">
        <v>6.5725511157650588E-5</v>
      </c>
      <c r="I9" s="9">
        <v>1.4215341531726599E-5</v>
      </c>
      <c r="J9" s="9">
        <v>-3.804343386465151E-5</v>
      </c>
      <c r="K9" s="9">
        <v>-4.8290241471528083E-5</v>
      </c>
      <c r="L9" s="9">
        <v>2.6189952752282952E-4</v>
      </c>
      <c r="M9" s="9">
        <v>4.933733011641743E-5</v>
      </c>
      <c r="N9" s="9">
        <v>4.0646770122395227E-5</v>
      </c>
      <c r="O9" s="9">
        <v>2.060642199329095E-5</v>
      </c>
      <c r="P9" s="9">
        <v>3.963329106457948E-5</v>
      </c>
      <c r="Q9" s="9">
        <v>2.7778051826270992E-4</v>
      </c>
      <c r="R9" s="9">
        <v>1.489210408784071E-5</v>
      </c>
      <c r="S9" s="9">
        <v>3.2400383345780462E-4</v>
      </c>
      <c r="T9" s="9">
        <v>3.0848436706281329E-6</v>
      </c>
      <c r="U9" s="9">
        <v>7.8570866779593713E-4</v>
      </c>
    </row>
    <row r="10" spans="1:21" ht="14.25" x14ac:dyDescent="0.2">
      <c r="A10" s="17">
        <v>43798</v>
      </c>
      <c r="B10" s="9">
        <v>2.8903026375972349E-2</v>
      </c>
      <c r="C10" s="9">
        <v>-3.0187052765033901E-3</v>
      </c>
      <c r="D10" s="9">
        <v>-1.133497631148284E-4</v>
      </c>
      <c r="E10" s="9">
        <v>9.4190050927457229E-6</v>
      </c>
      <c r="F10" s="9">
        <v>-5.9332595178743981E-6</v>
      </c>
      <c r="G10" s="9">
        <v>-6.1069616555268059E-6</v>
      </c>
      <c r="H10" s="9">
        <v>1.6914107461864919E-4</v>
      </c>
      <c r="I10" s="9">
        <v>-3.138232935255884E-6</v>
      </c>
      <c r="J10" s="9">
        <v>-2.969139935708831E-5</v>
      </c>
      <c r="K10" s="9">
        <v>-6.4493299191934947E-5</v>
      </c>
      <c r="L10" s="9">
        <v>2.6968401343149118E-4</v>
      </c>
      <c r="M10" s="9">
        <v>2.8601238804218641E-5</v>
      </c>
      <c r="N10" s="9">
        <v>2.5442266274748891E-5</v>
      </c>
      <c r="O10" s="9">
        <v>1.5307508034792949E-7</v>
      </c>
      <c r="P10" s="9">
        <v>2.223027008061433E-6</v>
      </c>
      <c r="Q10" s="9">
        <v>2.8979991776222118E-4</v>
      </c>
      <c r="R10" s="9">
        <v>7.5051877877139713E-5</v>
      </c>
      <c r="S10" s="9">
        <v>2.8787344441893179E-4</v>
      </c>
      <c r="T10" s="9">
        <v>-1.30158110956519E-5</v>
      </c>
      <c r="U10" s="9">
        <v>1.0037899115381611E-3</v>
      </c>
    </row>
    <row r="11" spans="1:21" ht="14.25" x14ac:dyDescent="0.2">
      <c r="A11" s="17">
        <v>43830</v>
      </c>
      <c r="B11" s="9">
        <v>2.9015408321451309E-2</v>
      </c>
      <c r="C11" s="9">
        <v>-3.103262050316431E-3</v>
      </c>
      <c r="D11" s="9">
        <v>-6.7309629393402706E-4</v>
      </c>
      <c r="E11" s="9">
        <v>1.86293037332485E-4</v>
      </c>
      <c r="F11" s="9">
        <v>8.2531326390111166E-8</v>
      </c>
      <c r="G11" s="9">
        <v>-2.5674342887228131E-5</v>
      </c>
      <c r="H11" s="9">
        <v>2.182007155106179E-4</v>
      </c>
      <c r="I11" s="9">
        <v>2.8294228100638201E-5</v>
      </c>
      <c r="J11" s="9">
        <v>1.7138524404441421E-7</v>
      </c>
      <c r="K11" s="9">
        <v>1.4910433739833421E-4</v>
      </c>
      <c r="L11" s="9">
        <v>8.246197266161337E-5</v>
      </c>
      <c r="M11" s="9">
        <v>1.8087105618515508E-5</v>
      </c>
      <c r="N11" s="9">
        <v>2.7947907625314021E-4</v>
      </c>
      <c r="O11" s="9">
        <v>-1.8824354173249202E-5</v>
      </c>
      <c r="P11" s="9">
        <v>1.369377256745609E-5</v>
      </c>
      <c r="Q11" s="9">
        <v>1.7498168232395729E-4</v>
      </c>
      <c r="R11" s="9">
        <v>7.2838887445929863E-5</v>
      </c>
      <c r="S11" s="9">
        <v>2.191675629136718E-4</v>
      </c>
      <c r="T11" s="9">
        <v>-3.1995806962835293E-5</v>
      </c>
      <c r="U11" s="9">
        <v>9.3465146740947472E-4</v>
      </c>
    </row>
    <row r="12" spans="1:21" ht="14.25" x14ac:dyDescent="0.2">
      <c r="A12" s="17">
        <v>43861</v>
      </c>
      <c r="B12" s="9">
        <v>3.0334217257458551E-2</v>
      </c>
      <c r="C12" s="9">
        <v>-3.5546119063367188E-3</v>
      </c>
      <c r="D12" s="9">
        <v>-6.1773190433741143E-4</v>
      </c>
      <c r="E12" s="9">
        <v>2.4521233361484758E-4</v>
      </c>
      <c r="F12" s="9">
        <v>-9.5047593015643481E-6</v>
      </c>
      <c r="G12" s="9">
        <v>-4.7380015003826778E-5</v>
      </c>
      <c r="H12" s="9">
        <v>3.6953416048460719E-4</v>
      </c>
      <c r="I12" s="9">
        <v>1.5424488253454679E-5</v>
      </c>
      <c r="J12" s="9">
        <v>-6.8777921464861543E-6</v>
      </c>
      <c r="K12" s="9">
        <v>4.1101629722047692E-5</v>
      </c>
      <c r="L12" s="9">
        <v>2.421166827452675E-4</v>
      </c>
      <c r="M12" s="9">
        <v>5.482852987960908E-5</v>
      </c>
      <c r="N12" s="9">
        <v>1.966697085180447E-4</v>
      </c>
      <c r="O12" s="9">
        <v>8.0800500317178304E-6</v>
      </c>
      <c r="P12" s="9">
        <v>4.0082557320715499E-6</v>
      </c>
      <c r="Q12" s="9">
        <v>1.90589457622907E-5</v>
      </c>
      <c r="R12" s="9">
        <v>6.4532525407942967E-5</v>
      </c>
      <c r="S12" s="9">
        <v>1.3816270888727551E-4</v>
      </c>
      <c r="T12" s="9">
        <v>2.4224202124733279E-5</v>
      </c>
      <c r="U12" s="9">
        <v>8.6441208670456242E-4</v>
      </c>
    </row>
    <row r="13" spans="1:21" ht="14.25" x14ac:dyDescent="0.2">
      <c r="A13" s="17">
        <v>43889</v>
      </c>
      <c r="B13" s="9">
        <v>3.1528926154487887E-2</v>
      </c>
      <c r="C13" s="9">
        <v>-2.9179731849757569E-3</v>
      </c>
      <c r="D13" s="9">
        <v>-9.9825734083284221E-4</v>
      </c>
      <c r="E13" s="9">
        <v>2.9954791830613512E-4</v>
      </c>
      <c r="F13" s="9">
        <v>-2.3303025674606301E-5</v>
      </c>
      <c r="G13" s="9">
        <v>-6.718409133538393E-5</v>
      </c>
      <c r="H13" s="9">
        <v>1.3459844384402719E-4</v>
      </c>
      <c r="I13" s="9">
        <v>2.205165295738153E-5</v>
      </c>
      <c r="J13" s="9">
        <v>-4.8794739788168607E-6</v>
      </c>
      <c r="K13" s="9">
        <v>2.3613656695150999E-5</v>
      </c>
      <c r="L13" s="9">
        <v>4.4535913406500551E-4</v>
      </c>
      <c r="M13" s="9">
        <v>1.2992714119567609E-4</v>
      </c>
      <c r="N13" s="9">
        <v>2.9977720314182572E-4</v>
      </c>
      <c r="O13" s="9">
        <v>-1.3387226074552669E-5</v>
      </c>
      <c r="P13" s="9">
        <v>5.8004236424467764E-6</v>
      </c>
      <c r="Q13" s="9">
        <v>-1.3552439413491029E-6</v>
      </c>
      <c r="R13" s="9">
        <v>1.171822292581536E-4</v>
      </c>
      <c r="S13" s="9">
        <v>1.870514048268896E-4</v>
      </c>
      <c r="T13" s="9">
        <v>8.1386226872829553E-7</v>
      </c>
      <c r="U13" s="9">
        <v>9.1159560014090514E-4</v>
      </c>
    </row>
    <row r="14" spans="1:21" ht="14.25" x14ac:dyDescent="0.2">
      <c r="A14" s="17">
        <v>43921</v>
      </c>
      <c r="B14" s="9">
        <v>3.1494502846341067E-2</v>
      </c>
      <c r="C14" s="9">
        <v>-3.0008391219361811E-3</v>
      </c>
      <c r="D14" s="9">
        <v>-9.8769397431305904E-4</v>
      </c>
      <c r="E14" s="9">
        <v>8.5319569815990679E-4</v>
      </c>
      <c r="F14" s="9">
        <v>1.5621707574738139E-5</v>
      </c>
      <c r="G14" s="9">
        <v>-8.3425253792389633E-5</v>
      </c>
      <c r="H14" s="9">
        <v>9.8055933529857958E-5</v>
      </c>
      <c r="I14" s="9">
        <v>2.7388462899519621E-5</v>
      </c>
      <c r="J14" s="9">
        <v>1.567483160162806E-6</v>
      </c>
      <c r="K14" s="9">
        <v>4.3914021369506612E-4</v>
      </c>
      <c r="L14" s="9">
        <v>3.4958094425102752E-4</v>
      </c>
      <c r="M14" s="9">
        <v>1.3293723247993029E-4</v>
      </c>
      <c r="N14" s="9">
        <v>1.3371542871585561E-4</v>
      </c>
      <c r="O14" s="9">
        <v>2.894552931972135E-5</v>
      </c>
      <c r="P14" s="9">
        <v>5.115959459491414E-6</v>
      </c>
      <c r="Q14" s="9">
        <v>8.9339225348321715E-5</v>
      </c>
      <c r="R14" s="9">
        <v>1.564031607522304E-4</v>
      </c>
      <c r="S14" s="9">
        <v>1.0614417975229841E-4</v>
      </c>
      <c r="T14" s="9">
        <v>3.9695190917935587E-6</v>
      </c>
      <c r="U14" s="9">
        <v>9.8581856364408915E-4</v>
      </c>
    </row>
    <row r="15" spans="1:21" ht="14.25" x14ac:dyDescent="0.2">
      <c r="A15" s="17">
        <v>43951</v>
      </c>
      <c r="B15" s="9">
        <v>3.1369308528393973E-2</v>
      </c>
      <c r="C15" s="9">
        <v>-1.701999985473892E-3</v>
      </c>
      <c r="D15" s="9">
        <v>-1.2543885486866919E-3</v>
      </c>
      <c r="E15" s="9">
        <v>1.3551736920980201E-3</v>
      </c>
      <c r="F15" s="9">
        <v>9.9171826127262593E-6</v>
      </c>
      <c r="G15" s="9">
        <v>5.2235185750124053E-5</v>
      </c>
      <c r="H15" s="9">
        <v>1.487000927932021E-5</v>
      </c>
      <c r="I15" s="9">
        <v>1.146789973812953E-4</v>
      </c>
      <c r="J15" s="9">
        <v>7.7343136758985092E-6</v>
      </c>
      <c r="K15" s="9">
        <v>4.287528418604929E-4</v>
      </c>
      <c r="L15" s="9">
        <v>1.5439422921390461E-4</v>
      </c>
      <c r="M15" s="9">
        <v>2.7281258707049271E-5</v>
      </c>
      <c r="N15" s="9">
        <v>6.7116936812497137E-5</v>
      </c>
      <c r="O15" s="9">
        <v>5.632116342592731E-5</v>
      </c>
      <c r="P15" s="9">
        <v>5.7393723033998597E-5</v>
      </c>
      <c r="Q15" s="9">
        <v>4.6672259789566347E-5</v>
      </c>
      <c r="R15" s="9">
        <v>-8.5397140371583805E-6</v>
      </c>
      <c r="S15" s="9">
        <v>5.3053584185869623E-5</v>
      </c>
      <c r="T15" s="9">
        <v>2.118167960100844E-5</v>
      </c>
      <c r="U15" s="9">
        <v>5.4449692438037498E-4</v>
      </c>
    </row>
    <row r="16" spans="1:21" ht="14.25" x14ac:dyDescent="0.2">
      <c r="A16" s="17">
        <v>43980</v>
      </c>
      <c r="B16" s="9">
        <v>3.124646488015282E-2</v>
      </c>
      <c r="C16" s="9">
        <v>-2.662075158806251E-3</v>
      </c>
      <c r="D16" s="9">
        <v>-5.933774832371137E-4</v>
      </c>
      <c r="E16" s="9">
        <v>4.5453731778146659E-4</v>
      </c>
      <c r="F16" s="9">
        <v>9.7080044297180289E-5</v>
      </c>
      <c r="G16" s="9">
        <v>-5.6047686511609024E-6</v>
      </c>
      <c r="H16" s="9">
        <v>3.6446968239358209E-4</v>
      </c>
      <c r="I16" s="9">
        <v>3.1426589067228603E-5</v>
      </c>
      <c r="J16" s="9">
        <v>-8.9181104219719201E-6</v>
      </c>
      <c r="K16" s="9">
        <v>1.018268617491979E-4</v>
      </c>
      <c r="L16" s="9">
        <v>4.1530797984448188E-4</v>
      </c>
      <c r="M16" s="9">
        <v>1.5928045846122699E-5</v>
      </c>
      <c r="N16" s="9">
        <v>-1.5557083710893569E-7</v>
      </c>
      <c r="O16" s="9">
        <v>3.1684300766781967E-5</v>
      </c>
      <c r="P16" s="9">
        <v>1.001066705791629E-5</v>
      </c>
      <c r="Q16" s="9">
        <v>2.8831521221078941E-5</v>
      </c>
      <c r="R16" s="9">
        <v>3.8373643996917283E-5</v>
      </c>
      <c r="S16" s="9">
        <v>1.7302906688387681E-5</v>
      </c>
      <c r="T16" s="9">
        <v>-5.1091027012713024E-6</v>
      </c>
      <c r="U16" s="9">
        <v>7.5919175721263677E-4</v>
      </c>
    </row>
    <row r="17" spans="1:21" ht="14.25" x14ac:dyDescent="0.2">
      <c r="A17" s="17">
        <v>44012</v>
      </c>
      <c r="B17" s="9">
        <v>3.0860135281044941E-2</v>
      </c>
      <c r="C17" s="9">
        <v>-3.0172230197614129E-3</v>
      </c>
      <c r="D17" s="9">
        <v>-7.6753416042003321E-4</v>
      </c>
      <c r="E17" s="9">
        <v>4.5960149851098978E-4</v>
      </c>
      <c r="F17" s="9">
        <v>7.0940868295503181E-6</v>
      </c>
      <c r="G17" s="9">
        <v>3.3108997690533828E-6</v>
      </c>
      <c r="H17" s="9">
        <v>3.9074885797501271E-4</v>
      </c>
      <c r="I17" s="9">
        <v>4.0256846056618403E-5</v>
      </c>
      <c r="J17" s="9">
        <v>1.109307765901497E-6</v>
      </c>
      <c r="K17" s="9">
        <v>-5.4454596441350421E-5</v>
      </c>
      <c r="L17" s="9">
        <v>3.3813572786308148E-4</v>
      </c>
      <c r="M17" s="9">
        <v>-1.902516170084108E-5</v>
      </c>
      <c r="N17" s="9">
        <v>-1.7951428932449281E-6</v>
      </c>
      <c r="O17" s="9">
        <v>2.4429260822013431E-5</v>
      </c>
      <c r="P17" s="9">
        <v>8.2717146778504627E-7</v>
      </c>
      <c r="Q17" s="9">
        <v>4.6726544298407398E-5</v>
      </c>
      <c r="R17" s="9">
        <v>1.0772341794868761E-6</v>
      </c>
      <c r="S17" s="9">
        <v>9.4034788520620002E-5</v>
      </c>
      <c r="T17" s="9">
        <v>-8.1317898856261609E-6</v>
      </c>
      <c r="U17" s="9">
        <v>1.009797696770219E-3</v>
      </c>
    </row>
    <row r="18" spans="1:21" ht="14.25" x14ac:dyDescent="0.2">
      <c r="A18" s="17">
        <v>44043</v>
      </c>
      <c r="B18" s="9">
        <v>3.100260442387448E-2</v>
      </c>
      <c r="C18" s="9">
        <v>-2.8892105377502828E-3</v>
      </c>
      <c r="D18" s="9">
        <v>-1.3163224696020469E-3</v>
      </c>
      <c r="E18" s="9">
        <v>2.2035620342539551E-4</v>
      </c>
      <c r="F18" s="9">
        <v>1.887786771735197E-5</v>
      </c>
      <c r="G18" s="9">
        <v>-2.2779798796194331E-6</v>
      </c>
      <c r="H18" s="9">
        <v>2.214078143596366E-4</v>
      </c>
      <c r="I18" s="9">
        <v>5.1911668635904549E-5</v>
      </c>
      <c r="J18" s="9">
        <v>1.6095713382495069E-6</v>
      </c>
      <c r="K18" s="9">
        <v>5.9621403801291013E-5</v>
      </c>
      <c r="L18" s="9">
        <v>4.1584043251847221E-4</v>
      </c>
      <c r="M18" s="9">
        <v>2.4228029509568799E-5</v>
      </c>
      <c r="N18" s="9">
        <v>-2.9409258310992082E-6</v>
      </c>
      <c r="O18" s="9">
        <v>5.7802913192326268E-5</v>
      </c>
      <c r="P18" s="9">
        <v>1.767612243225012E-6</v>
      </c>
      <c r="Q18" s="9">
        <v>3.4768687154936958E-5</v>
      </c>
      <c r="R18" s="9">
        <v>1.589307146033349E-6</v>
      </c>
      <c r="S18" s="9">
        <v>2.035518174950166E-5</v>
      </c>
      <c r="T18" s="9">
        <v>1.543124807848526E-5</v>
      </c>
      <c r="U18" s="9">
        <v>1.3873887661617929E-3</v>
      </c>
    </row>
    <row r="19" spans="1:21" ht="14.25" x14ac:dyDescent="0.2">
      <c r="A19" s="17">
        <v>44074</v>
      </c>
      <c r="B19" s="9">
        <v>3.2487727469800061E-2</v>
      </c>
      <c r="C19" s="9">
        <v>-3.8395975677251708E-3</v>
      </c>
      <c r="D19" s="9">
        <v>-1.482555294064238E-3</v>
      </c>
      <c r="E19" s="9">
        <v>1.712446872567771E-4</v>
      </c>
      <c r="F19" s="9">
        <v>4.6521492091952802E-5</v>
      </c>
      <c r="G19" s="9">
        <v>2.147959597127243E-4</v>
      </c>
      <c r="H19" s="9">
        <v>1.4305867883677119E-4</v>
      </c>
      <c r="I19" s="9">
        <v>7.6916122750183763E-5</v>
      </c>
      <c r="J19" s="9">
        <v>9.4505461618040338E-7</v>
      </c>
      <c r="K19" s="9">
        <v>-1.9572581185135639E-6</v>
      </c>
      <c r="L19" s="9">
        <v>5.0454358742412766E-4</v>
      </c>
      <c r="M19" s="9">
        <v>-4.5518623018289377E-6</v>
      </c>
      <c r="N19" s="9">
        <v>3.208263876418042E-5</v>
      </c>
      <c r="O19" s="9">
        <v>3.9057921116293099E-5</v>
      </c>
      <c r="P19" s="9">
        <v>6.8581026618200031E-6</v>
      </c>
      <c r="Q19" s="9">
        <v>-2.6376295528653119E-6</v>
      </c>
      <c r="R19" s="9">
        <v>8.6381260863997123E-5</v>
      </c>
      <c r="S19" s="9">
        <v>2.6592117376926499E-5</v>
      </c>
      <c r="T19" s="9">
        <v>3.6029168463171537E-5</v>
      </c>
      <c r="U19" s="9">
        <v>1.4491796057061431E-3</v>
      </c>
    </row>
    <row r="20" spans="1:21" ht="14.25" x14ac:dyDescent="0.2">
      <c r="A20" s="17">
        <v>44104</v>
      </c>
      <c r="B20" s="9">
        <v>3.2480436547037951E-2</v>
      </c>
      <c r="C20" s="9">
        <v>-3.9859168391464406E-3</v>
      </c>
      <c r="D20" s="9">
        <v>-1.427108891916408E-3</v>
      </c>
      <c r="E20" s="9">
        <v>1.705088807097118E-4</v>
      </c>
      <c r="F20" s="9">
        <v>7.248756965667025E-5</v>
      </c>
      <c r="G20" s="9">
        <v>4.5678741950537521E-4</v>
      </c>
      <c r="H20" s="9">
        <v>4.0398509603151542E-5</v>
      </c>
      <c r="I20" s="9">
        <v>1.00134858566231E-4</v>
      </c>
      <c r="J20" s="9">
        <v>-6.6725616962178639E-6</v>
      </c>
      <c r="K20" s="9">
        <v>1.2268497547361179E-4</v>
      </c>
      <c r="L20" s="9">
        <v>2.382636521896419E-4</v>
      </c>
      <c r="M20" s="9">
        <v>-2.994795519151017E-5</v>
      </c>
      <c r="N20" s="9">
        <v>2.5137402918257318E-5</v>
      </c>
      <c r="O20" s="9">
        <v>1.307176048198566E-5</v>
      </c>
      <c r="P20" s="9">
        <v>2.6553894096528492E-5</v>
      </c>
      <c r="Q20" s="9">
        <v>3.203756998253845E-6</v>
      </c>
      <c r="R20" s="9">
        <v>4.0052907229408313E-5</v>
      </c>
      <c r="S20" s="9">
        <v>4.3833805950246881E-5</v>
      </c>
      <c r="T20" s="9">
        <v>1.7056969844690631E-5</v>
      </c>
      <c r="U20" s="9">
        <v>1.3259437427120299E-3</v>
      </c>
    </row>
    <row r="21" spans="1:21" ht="14.25" x14ac:dyDescent="0.2">
      <c r="A21" s="17">
        <v>44134</v>
      </c>
      <c r="B21" s="9">
        <v>3.1786215185990063E-2</v>
      </c>
      <c r="C21" s="9">
        <v>-3.733373055675776E-3</v>
      </c>
      <c r="D21" s="9">
        <v>-1.449000125152772E-3</v>
      </c>
      <c r="E21" s="9">
        <v>3.1181329121196912E-4</v>
      </c>
      <c r="F21" s="9">
        <v>1.0285505726940539E-4</v>
      </c>
      <c r="G21" s="9">
        <v>4.186660302547387E-4</v>
      </c>
      <c r="H21" s="9">
        <v>-2.2700900633950291E-5</v>
      </c>
      <c r="I21" s="9">
        <v>1.9152494113550101E-4</v>
      </c>
      <c r="J21" s="9">
        <v>9.9389269625843215E-6</v>
      </c>
      <c r="K21" s="9">
        <v>1.3398185452397109E-4</v>
      </c>
      <c r="L21" s="9">
        <v>2.419916736614079E-4</v>
      </c>
      <c r="M21" s="9">
        <v>-5.965173784638401E-6</v>
      </c>
      <c r="N21" s="9">
        <v>2.0389321296893201E-6</v>
      </c>
      <c r="O21" s="9">
        <v>7.9555763463426037E-6</v>
      </c>
      <c r="P21" s="9">
        <v>4.1045052884661857E-5</v>
      </c>
      <c r="Q21" s="9">
        <v>-9.2365049021075645E-6</v>
      </c>
      <c r="R21" s="9">
        <v>5.3015862004129507E-5</v>
      </c>
      <c r="S21" s="9">
        <v>1.009971130661252E-4</v>
      </c>
      <c r="T21" s="9">
        <v>8.0238563797016116E-6</v>
      </c>
      <c r="U21" s="9">
        <v>1.2282391261367819E-3</v>
      </c>
    </row>
    <row r="22" spans="1:21" ht="14.25" x14ac:dyDescent="0.2">
      <c r="A22" s="17">
        <v>44165</v>
      </c>
      <c r="B22" s="9">
        <v>3.2919549723120931E-2</v>
      </c>
      <c r="C22" s="9">
        <v>-3.4061039194613952E-3</v>
      </c>
      <c r="D22" s="9">
        <v>-1.789187795699474E-3</v>
      </c>
      <c r="E22" s="9">
        <v>3.7301610547557933E-5</v>
      </c>
      <c r="F22" s="9">
        <v>1.4159555388291431E-4</v>
      </c>
      <c r="G22" s="9">
        <v>4.4524058104313613E-5</v>
      </c>
      <c r="H22" s="9">
        <v>1.018972037586351E-4</v>
      </c>
      <c r="I22" s="9">
        <v>6.3657283528108005E-5</v>
      </c>
      <c r="J22" s="9">
        <v>-1.106753675317571E-5</v>
      </c>
      <c r="K22" s="9">
        <v>-7.7456806673791348E-5</v>
      </c>
      <c r="L22" s="9">
        <v>3.709021205091621E-4</v>
      </c>
      <c r="M22" s="9">
        <v>-4.4038292963652611E-7</v>
      </c>
      <c r="N22" s="9">
        <v>-6.9402254538253692E-6</v>
      </c>
      <c r="O22" s="9">
        <v>-2.2458915480282001E-6</v>
      </c>
      <c r="P22" s="9">
        <v>2.896072827033652E-5</v>
      </c>
      <c r="Q22" s="9">
        <v>7.1841504999143296E-6</v>
      </c>
      <c r="R22" s="9">
        <v>1.5822519651107391E-5</v>
      </c>
      <c r="S22" s="9">
        <v>6.7624131694564042E-5</v>
      </c>
      <c r="T22" s="9">
        <v>2.4200418959338741E-5</v>
      </c>
      <c r="U22" s="9">
        <v>1.224853490268735E-3</v>
      </c>
    </row>
    <row r="23" spans="1:21" ht="14.25" x14ac:dyDescent="0.2">
      <c r="A23" s="17">
        <v>44196</v>
      </c>
      <c r="B23" s="9">
        <v>3.1734053281959371E-2</v>
      </c>
      <c r="C23" s="9">
        <v>-3.4315095686652431E-3</v>
      </c>
      <c r="D23" s="9">
        <v>-1.190521407577334E-3</v>
      </c>
      <c r="E23" s="9">
        <v>-7.4169184019666978E-6</v>
      </c>
      <c r="F23" s="9">
        <v>6.1317462096786409E-5</v>
      </c>
      <c r="G23" s="9">
        <v>3.3392633625939431E-6</v>
      </c>
      <c r="H23" s="9">
        <v>2.4161594500600331E-4</v>
      </c>
      <c r="I23" s="9">
        <v>6.200753002592566E-6</v>
      </c>
      <c r="J23" s="9">
        <v>-2.3217528440228209E-5</v>
      </c>
      <c r="K23" s="9">
        <v>-1.062875908058998E-4</v>
      </c>
      <c r="L23" s="9">
        <v>5.6034594538897464E-4</v>
      </c>
      <c r="M23" s="9">
        <v>2.5102555534463789E-5</v>
      </c>
      <c r="N23" s="9">
        <v>-1.072115055570641E-5</v>
      </c>
      <c r="O23" s="9">
        <v>-8.8118669564907424E-6</v>
      </c>
      <c r="P23" s="9">
        <v>7.4130629032966581E-5</v>
      </c>
      <c r="Q23" s="9">
        <v>6.7600240681677919E-5</v>
      </c>
      <c r="R23" s="9">
        <v>-1.021176164839824E-5</v>
      </c>
      <c r="S23" s="9">
        <v>5.5535836220418779E-5</v>
      </c>
      <c r="T23" s="9">
        <v>9.4636345323809275E-7</v>
      </c>
      <c r="U23" s="9">
        <v>1.3720863399986881E-3</v>
      </c>
    </row>
    <row r="24" spans="1:21" ht="14.25" x14ac:dyDescent="0.2">
      <c r="A24" s="17">
        <v>44225</v>
      </c>
      <c r="B24" s="9">
        <v>3.100676699017027E-2</v>
      </c>
      <c r="C24" s="9">
        <v>-3.4023512148716861E-3</v>
      </c>
      <c r="D24" s="9">
        <v>-1.2565610464504481E-3</v>
      </c>
      <c r="E24" s="9">
        <v>-1.0559888660918351E-5</v>
      </c>
      <c r="F24" s="9">
        <v>-2.5223095169542459E-5</v>
      </c>
      <c r="G24" s="9">
        <v>-1.6274170901615559E-5</v>
      </c>
      <c r="H24" s="9">
        <v>3.7519951191569418E-4</v>
      </c>
      <c r="I24" s="9">
        <v>-1.1866355791894359E-6</v>
      </c>
      <c r="J24" s="9">
        <v>-4.7380877740238291E-6</v>
      </c>
      <c r="K24" s="9">
        <v>-1.24120349550639E-4</v>
      </c>
      <c r="L24" s="9">
        <v>7.3465482197981836E-4</v>
      </c>
      <c r="M24" s="9">
        <v>5.4389830300970492E-5</v>
      </c>
      <c r="N24" s="9">
        <v>-1.732550619062639E-5</v>
      </c>
      <c r="O24" s="9">
        <v>-9.8087869187264682E-6</v>
      </c>
      <c r="P24" s="9">
        <v>2.5906048199337708E-5</v>
      </c>
      <c r="Q24" s="9">
        <v>2.8176023953952201E-5</v>
      </c>
      <c r="R24" s="9">
        <v>-3.9782823058676457E-6</v>
      </c>
      <c r="S24" s="9">
        <v>4.9510392825696842E-5</v>
      </c>
      <c r="T24" s="9">
        <v>-3.8262813800940909E-6</v>
      </c>
      <c r="U24" s="9">
        <v>1.4074897151930079E-3</v>
      </c>
    </row>
    <row r="25" spans="1:21" ht="14.25" x14ac:dyDescent="0.2">
      <c r="A25" s="17">
        <v>44253</v>
      </c>
      <c r="B25" s="9">
        <v>3.1495274727651741E-2</v>
      </c>
      <c r="C25" s="9">
        <v>-2.2091856846570669E-3</v>
      </c>
      <c r="D25" s="9">
        <v>-1.569494173678693E-3</v>
      </c>
      <c r="E25" s="9">
        <v>3.4412694615917487E-5</v>
      </c>
      <c r="F25" s="9">
        <v>-2.7078338445660261E-6</v>
      </c>
      <c r="G25" s="9">
        <v>-1.9080725107348799E-6</v>
      </c>
      <c r="H25" s="9">
        <v>1.5732923607676729E-4</v>
      </c>
      <c r="I25" s="9">
        <v>1.128607898731355E-4</v>
      </c>
      <c r="J25" s="9">
        <v>2.316160003416243E-4</v>
      </c>
      <c r="K25" s="9">
        <v>-1.593187628730294E-5</v>
      </c>
      <c r="L25" s="9">
        <v>3.957836540400557E-4</v>
      </c>
      <c r="M25" s="9">
        <v>3.8910405999906497E-5</v>
      </c>
      <c r="N25" s="9">
        <v>1.7218735038972749E-5</v>
      </c>
      <c r="O25" s="9">
        <v>-2.2726546427365309E-5</v>
      </c>
      <c r="P25" s="9">
        <v>1.6501976640774068E-5</v>
      </c>
      <c r="Q25" s="9">
        <v>4.7584097882184671E-6</v>
      </c>
      <c r="R25" s="9">
        <v>5.7724453470945429E-7</v>
      </c>
      <c r="S25" s="9">
        <v>4.0168128756063019E-7</v>
      </c>
      <c r="T25" s="9">
        <v>1.0103642562887681E-5</v>
      </c>
      <c r="U25" s="9">
        <v>1.2033465460170819E-3</v>
      </c>
    </row>
    <row r="26" spans="1:21" ht="14.25" x14ac:dyDescent="0.2">
      <c r="A26" s="17">
        <v>44286</v>
      </c>
      <c r="B26" s="9">
        <v>2.998169282386301E-2</v>
      </c>
      <c r="C26" s="9">
        <v>-2.1774737697356351E-3</v>
      </c>
      <c r="D26" s="9">
        <v>-1.4166510374277979E-3</v>
      </c>
      <c r="E26" s="9">
        <v>2.4747858721400169E-5</v>
      </c>
      <c r="F26" s="9">
        <v>1.7443776005086841E-5</v>
      </c>
      <c r="G26" s="9">
        <v>1.4643436373147811E-6</v>
      </c>
      <c r="H26" s="9">
        <v>1.213658230518705E-4</v>
      </c>
      <c r="I26" s="9">
        <v>4.0583258757447117E-5</v>
      </c>
      <c r="J26" s="9">
        <v>3.0671728652179389E-4</v>
      </c>
      <c r="K26" s="9">
        <v>-1.4041626277382989E-5</v>
      </c>
      <c r="L26" s="9">
        <v>3.1439607675921502E-4</v>
      </c>
      <c r="M26" s="9">
        <v>4.635914615974563E-5</v>
      </c>
      <c r="N26" s="9">
        <v>-8.8509330398461871E-6</v>
      </c>
      <c r="O26" s="9">
        <v>-1.287372919194362E-5</v>
      </c>
      <c r="P26" s="9">
        <v>4.7892586877412608E-5</v>
      </c>
      <c r="Q26" s="9">
        <v>6.1984726897567672E-5</v>
      </c>
      <c r="R26" s="9">
        <v>-6.7293028853860296E-6</v>
      </c>
      <c r="S26" s="9">
        <v>1.33701428901123E-5</v>
      </c>
      <c r="T26" s="9">
        <v>-3.852684966166953E-6</v>
      </c>
      <c r="U26" s="9">
        <v>1.032312986539535E-3</v>
      </c>
    </row>
    <row r="27" spans="1:21" ht="14.25" x14ac:dyDescent="0.2">
      <c r="A27" s="17">
        <v>44316</v>
      </c>
      <c r="B27" s="9">
        <v>3.0461748096016469E-2</v>
      </c>
      <c r="C27" s="9">
        <v>-2.279841812288963E-3</v>
      </c>
      <c r="D27" s="9">
        <v>-1.560572360235212E-3</v>
      </c>
      <c r="E27" s="9">
        <v>2.557665001781981E-5</v>
      </c>
      <c r="F27" s="9">
        <v>1.219326400734528E-5</v>
      </c>
      <c r="G27" s="9">
        <v>-2.711789003610109E-7</v>
      </c>
      <c r="H27" s="9">
        <v>1.480052515809639E-4</v>
      </c>
      <c r="I27" s="9">
        <v>7.6114806939968143E-5</v>
      </c>
      <c r="J27" s="9">
        <v>1.9176041427990741E-4</v>
      </c>
      <c r="K27" s="9">
        <v>-2.8629162516648539E-5</v>
      </c>
      <c r="L27" s="9">
        <v>3.3237761935491872E-4</v>
      </c>
      <c r="M27" s="9">
        <v>2.1082673445250519E-5</v>
      </c>
      <c r="N27" s="9">
        <v>-6.3943722099549877E-6</v>
      </c>
      <c r="O27" s="9">
        <v>-1.3333863540575549E-6</v>
      </c>
      <c r="P27" s="9">
        <v>3.031530993150595E-5</v>
      </c>
      <c r="Q27" s="9">
        <v>7.9743216211804671E-5</v>
      </c>
      <c r="R27" s="9">
        <v>1.508070235452308E-5</v>
      </c>
      <c r="S27" s="9">
        <v>4.2302185423820377E-5</v>
      </c>
      <c r="T27" s="9">
        <v>-1.767845797144838E-6</v>
      </c>
      <c r="U27" s="9">
        <v>1.0561504927022289E-3</v>
      </c>
    </row>
    <row r="28" spans="1:21" ht="14.25" x14ac:dyDescent="0.2">
      <c r="A28" s="17">
        <v>44347</v>
      </c>
      <c r="B28" s="9">
        <v>3.0012355268669189E-2</v>
      </c>
      <c r="C28" s="9">
        <v>-2.3228787030810331E-3</v>
      </c>
      <c r="D28" s="9">
        <v>-1.552116704905593E-3</v>
      </c>
      <c r="E28" s="9">
        <v>1.8531023665021049E-5</v>
      </c>
      <c r="F28" s="9">
        <v>5.4938691879741828E-5</v>
      </c>
      <c r="G28" s="9">
        <v>3.5133777931516592E-5</v>
      </c>
      <c r="H28" s="9">
        <v>2.31789983788831E-5</v>
      </c>
      <c r="I28" s="9">
        <v>1.2420609486819931E-4</v>
      </c>
      <c r="J28" s="9">
        <v>1.730776125452538E-4</v>
      </c>
      <c r="K28" s="9">
        <v>-8.4229822291839719E-8</v>
      </c>
      <c r="L28" s="9">
        <v>1.7461108392397001E-4</v>
      </c>
      <c r="M28" s="9">
        <v>5.2330207665719177E-5</v>
      </c>
      <c r="N28" s="9">
        <v>-1.999553968227716E-5</v>
      </c>
      <c r="O28" s="9">
        <v>-3.29150845151398E-6</v>
      </c>
      <c r="P28" s="9">
        <v>1.652305637221794E-5</v>
      </c>
      <c r="Q28" s="9">
        <v>4.8101243587289322E-5</v>
      </c>
      <c r="R28" s="9">
        <v>1.058208547002312E-5</v>
      </c>
      <c r="S28" s="9">
        <v>6.6403789538952007E-5</v>
      </c>
      <c r="T28" s="9">
        <v>-2.0562461928105421E-6</v>
      </c>
      <c r="U28" s="9">
        <v>1.089318995763549E-3</v>
      </c>
    </row>
    <row r="29" spans="1:21" ht="14.25" x14ac:dyDescent="0.2">
      <c r="A29" s="17">
        <v>44377</v>
      </c>
      <c r="B29" s="9">
        <v>2.908105534857236E-2</v>
      </c>
      <c r="C29" s="9">
        <v>-2.2125864224474151E-3</v>
      </c>
      <c r="D29" s="9">
        <v>-1.056476519497872E-3</v>
      </c>
      <c r="E29" s="9">
        <v>5.6550750821781042E-5</v>
      </c>
      <c r="F29" s="9">
        <v>1.6334313227654081E-4</v>
      </c>
      <c r="G29" s="9">
        <v>3.6708840041387329E-6</v>
      </c>
      <c r="H29" s="9">
        <v>5.7034296858628963E-5</v>
      </c>
      <c r="I29" s="9">
        <v>5.7000556050261943E-5</v>
      </c>
      <c r="J29" s="9">
        <v>4.1719667267451591E-5</v>
      </c>
      <c r="K29" s="9">
        <v>-4.2383280866155058E-5</v>
      </c>
      <c r="L29" s="9">
        <v>3.576600868901113E-4</v>
      </c>
      <c r="M29" s="9">
        <v>3.5328689995792332E-5</v>
      </c>
      <c r="N29" s="9">
        <v>-1.352780685416504E-5</v>
      </c>
      <c r="O29" s="9">
        <v>-4.618825462673442E-6</v>
      </c>
      <c r="P29" s="9">
        <v>1.472804962752737E-5</v>
      </c>
      <c r="Q29" s="9">
        <v>-9.687624287026573E-6</v>
      </c>
      <c r="R29" s="9">
        <v>3.5875943076453882E-5</v>
      </c>
      <c r="S29" s="9">
        <v>5.5384460939746973E-5</v>
      </c>
      <c r="T29" s="9">
        <v>9.1993014800714011E-5</v>
      </c>
      <c r="U29" s="9">
        <v>1.208762627737691E-3</v>
      </c>
    </row>
    <row r="30" spans="1:21" ht="14.25" x14ac:dyDescent="0.2">
      <c r="A30" s="17">
        <v>44407</v>
      </c>
      <c r="B30" s="9">
        <v>2.9764683708944899E-2</v>
      </c>
      <c r="C30" s="9">
        <v>-1.9612258518192111E-3</v>
      </c>
      <c r="D30" s="9">
        <v>-1.1107168299447721E-3</v>
      </c>
      <c r="E30" s="9">
        <v>-5.7981436178393137E-6</v>
      </c>
      <c r="F30" s="9">
        <v>3.8142159376326408E-5</v>
      </c>
      <c r="G30" s="9">
        <v>-8.5762317606316216E-6</v>
      </c>
      <c r="H30" s="9">
        <v>1.564394795013967E-4</v>
      </c>
      <c r="I30" s="9">
        <v>3.1252045208244098E-4</v>
      </c>
      <c r="J30" s="9">
        <v>7.7862119314173553E-5</v>
      </c>
      <c r="K30" s="9">
        <v>-6.1826635207953486E-6</v>
      </c>
      <c r="L30" s="9">
        <v>2.2343804188742521E-4</v>
      </c>
      <c r="M30" s="9">
        <v>1.7114200715673939E-4</v>
      </c>
      <c r="N30" s="9">
        <v>-6.9312446930842598E-5</v>
      </c>
      <c r="O30" s="9">
        <v>2.8391983393248119E-5</v>
      </c>
      <c r="P30" s="9">
        <v>9.8666326190131573E-6</v>
      </c>
      <c r="Q30" s="9">
        <v>-8.2972324146008214E-7</v>
      </c>
      <c r="R30" s="9">
        <v>1.145891861549073E-5</v>
      </c>
      <c r="S30" s="9">
        <v>6.5035106877877428E-5</v>
      </c>
      <c r="T30" s="9">
        <v>6.7955283933114197E-7</v>
      </c>
      <c r="U30" s="9">
        <v>1.204545887175042E-3</v>
      </c>
    </row>
    <row r="31" spans="1:21" ht="14.25" x14ac:dyDescent="0.2">
      <c r="A31" s="17">
        <v>44439</v>
      </c>
      <c r="B31" s="9">
        <v>3.0404392534644799E-2</v>
      </c>
      <c r="C31" s="9">
        <v>-1.613600943661865E-3</v>
      </c>
      <c r="D31" s="9">
        <v>-1.083927701312086E-3</v>
      </c>
      <c r="E31" s="9">
        <v>-5.9012010722692269E-5</v>
      </c>
      <c r="F31" s="9">
        <v>-4.5514881647528456E-6</v>
      </c>
      <c r="G31" s="9">
        <v>-9.2126427835502288E-6</v>
      </c>
      <c r="H31" s="9">
        <v>2.9473760275741212E-4</v>
      </c>
      <c r="I31" s="9">
        <v>2.9979494758540051E-5</v>
      </c>
      <c r="J31" s="9">
        <v>-5.1833022506982033E-5</v>
      </c>
      <c r="K31" s="9">
        <v>-9.1818526682754329E-5</v>
      </c>
      <c r="L31" s="9">
        <v>8.1588931733002617E-4</v>
      </c>
      <c r="M31" s="9">
        <v>2.4659017202541869E-4</v>
      </c>
      <c r="N31" s="9">
        <v>-3.0697257405754963E-5</v>
      </c>
      <c r="O31" s="9">
        <v>-1.440988638327728E-5</v>
      </c>
      <c r="P31" s="9">
        <v>6.9984370120193519E-6</v>
      </c>
      <c r="Q31" s="9">
        <v>-4.9249223319082394E-6</v>
      </c>
      <c r="R31" s="9">
        <v>1.205189987592717E-4</v>
      </c>
      <c r="S31" s="9">
        <v>2.8673650710300189E-5</v>
      </c>
      <c r="T31" s="9">
        <v>2.9388988259492472E-6</v>
      </c>
      <c r="U31" s="9">
        <v>1.1578477344283071E-3</v>
      </c>
    </row>
    <row r="32" spans="1:21" ht="14.25" x14ac:dyDescent="0.2">
      <c r="A32" s="17">
        <v>44469</v>
      </c>
      <c r="B32" s="9">
        <v>3.0938741871117829E-2</v>
      </c>
      <c r="C32" s="9">
        <v>-1.884207367103445E-3</v>
      </c>
      <c r="D32" s="9">
        <v>-9.309246937676363E-4</v>
      </c>
      <c r="E32" s="9">
        <v>-5.5565668093688608E-5</v>
      </c>
      <c r="F32" s="9">
        <v>-1.8595948940514841E-5</v>
      </c>
      <c r="G32" s="9">
        <v>-1.8818113789667079E-5</v>
      </c>
      <c r="H32" s="9">
        <v>2.6151547323211298E-4</v>
      </c>
      <c r="I32" s="9">
        <v>-1.4451725996793389E-5</v>
      </c>
      <c r="J32" s="9">
        <v>-7.6130951534350951E-5</v>
      </c>
      <c r="K32" s="9">
        <v>-8.6500818010445678E-5</v>
      </c>
      <c r="L32" s="9">
        <v>5.9749080897983831E-4</v>
      </c>
      <c r="M32" s="9">
        <v>1.52742947023738E-4</v>
      </c>
      <c r="N32" s="9">
        <v>-1.8245437901670419E-5</v>
      </c>
      <c r="O32" s="9">
        <v>2.750714052928733E-5</v>
      </c>
      <c r="P32" s="9">
        <v>3.7675154128539088E-5</v>
      </c>
      <c r="Q32" s="9">
        <v>2.0121246413133049E-6</v>
      </c>
      <c r="R32" s="9">
        <v>1.007810868932834E-4</v>
      </c>
      <c r="S32" s="9">
        <v>2.0652595646048559E-5</v>
      </c>
      <c r="T32" s="9">
        <v>3.062602535923014E-7</v>
      </c>
      <c r="U32" s="9">
        <v>1.351831682184309E-3</v>
      </c>
    </row>
    <row r="33" spans="1:21" ht="14.25" x14ac:dyDescent="0.2">
      <c r="A33" s="17">
        <v>44498</v>
      </c>
      <c r="B33" s="9">
        <v>3.3659425006515899E-2</v>
      </c>
      <c r="C33" s="9">
        <v>-3.4566127003144132E-3</v>
      </c>
      <c r="D33" s="9">
        <v>-1.194188371856772E-3</v>
      </c>
      <c r="E33" s="9">
        <v>-3.7023390855353448E-5</v>
      </c>
      <c r="F33" s="9">
        <v>-2.024241619979275E-5</v>
      </c>
      <c r="G33" s="9">
        <v>-1.98414503412557E-5</v>
      </c>
      <c r="H33" s="9">
        <v>2.5014149660599309E-4</v>
      </c>
      <c r="I33" s="9">
        <v>-2.2670131440295769E-5</v>
      </c>
      <c r="J33" s="9">
        <v>1.3632913242017999E-5</v>
      </c>
      <c r="K33" s="9">
        <v>-5.3959275618922518E-5</v>
      </c>
      <c r="L33" s="9">
        <v>5.3412033931589473E-4</v>
      </c>
      <c r="M33" s="9">
        <v>2.0044631264058449E-4</v>
      </c>
      <c r="N33" s="9">
        <v>-1.2063076843310901E-5</v>
      </c>
      <c r="O33" s="9">
        <v>3.8650106753962398E-5</v>
      </c>
      <c r="P33" s="9">
        <v>8.7170215915687111E-5</v>
      </c>
      <c r="Q33" s="9">
        <v>-5.7640576044816411E-6</v>
      </c>
      <c r="R33" s="9">
        <v>1.219139948530251E-4</v>
      </c>
      <c r="S33" s="9">
        <v>5.4186471221108533E-5</v>
      </c>
      <c r="T33" s="9">
        <v>9.1462286259948654E-7</v>
      </c>
      <c r="U33" s="9">
        <v>1.255694855353063E-3</v>
      </c>
    </row>
    <row r="34" spans="1:21" ht="14.25" x14ac:dyDescent="0.2">
      <c r="A34" s="17">
        <v>44530</v>
      </c>
      <c r="B34" s="9">
        <v>3.2206105922520968E-2</v>
      </c>
      <c r="C34" s="9">
        <v>-3.6257828134212992E-3</v>
      </c>
      <c r="D34" s="9">
        <v>-1.102351849703861E-3</v>
      </c>
      <c r="E34" s="9">
        <v>-5.4472738617818373E-5</v>
      </c>
      <c r="F34" s="9">
        <v>-4.389017725132843E-5</v>
      </c>
      <c r="G34" s="9">
        <v>-5.3296369178153189E-5</v>
      </c>
      <c r="H34" s="9">
        <v>2.9774206258248139E-4</v>
      </c>
      <c r="I34" s="9">
        <v>-2.3051207128325661E-5</v>
      </c>
      <c r="J34" s="9">
        <v>2.0573292992128338E-6</v>
      </c>
      <c r="K34" s="9">
        <v>-1.4503222818955479E-5</v>
      </c>
      <c r="L34" s="9">
        <v>7.091495774201712E-4</v>
      </c>
      <c r="M34" s="9">
        <v>3.4784963302536721E-4</v>
      </c>
      <c r="N34" s="9">
        <v>2.4910900927761729E-5</v>
      </c>
      <c r="O34" s="9">
        <v>9.0604013094189511E-7</v>
      </c>
      <c r="P34" s="9">
        <v>6.0051094290718752E-5</v>
      </c>
      <c r="Q34" s="9">
        <v>2.442393330090518E-5</v>
      </c>
      <c r="R34" s="9">
        <v>9.8946920655228416E-5</v>
      </c>
      <c r="S34" s="9">
        <v>1.2913779303518809E-4</v>
      </c>
      <c r="T34" s="9">
        <v>4.5405039763211193E-8</v>
      </c>
      <c r="U34" s="9">
        <v>1.2926559237164191E-3</v>
      </c>
    </row>
    <row r="35" spans="1:21" ht="14.25" x14ac:dyDescent="0.2">
      <c r="A35" s="17">
        <v>44561</v>
      </c>
      <c r="B35" s="9">
        <v>3.055154919677228E-2</v>
      </c>
      <c r="C35" s="9">
        <v>-3.6087911998386201E-3</v>
      </c>
      <c r="D35" s="9">
        <v>-1.098424931007829E-3</v>
      </c>
      <c r="E35" s="9">
        <v>-6.1242624848730436E-5</v>
      </c>
      <c r="F35" s="9">
        <v>-5.2231632945213787E-5</v>
      </c>
      <c r="G35" s="9">
        <v>-8.2216957146118033E-5</v>
      </c>
      <c r="H35" s="9">
        <v>2.9139485217317929E-4</v>
      </c>
      <c r="I35" s="9">
        <v>-4.6222347357076058E-5</v>
      </c>
      <c r="J35" s="9">
        <v>-1.360403165293723E-5</v>
      </c>
      <c r="K35" s="9">
        <v>-5.911479190149077E-5</v>
      </c>
      <c r="L35" s="9">
        <v>8.7962228295304971E-4</v>
      </c>
      <c r="M35" s="9">
        <v>3.9792492442409529E-4</v>
      </c>
      <c r="N35" s="9">
        <v>1.3137696268507159E-5</v>
      </c>
      <c r="O35" s="9">
        <v>2.3006808673628549E-5</v>
      </c>
      <c r="P35" s="9">
        <v>1.186836907020419E-4</v>
      </c>
      <c r="Q35" s="9">
        <v>1.7737692006732041E-5</v>
      </c>
      <c r="R35" s="9">
        <v>6.0335251478061192E-5</v>
      </c>
      <c r="S35" s="9">
        <v>6.7433204567728184E-5</v>
      </c>
      <c r="T35" s="9">
        <v>-4.377980505849387E-7</v>
      </c>
      <c r="U35" s="9">
        <v>1.2779165932540681E-3</v>
      </c>
    </row>
    <row r="36" spans="1:21" ht="14.25" x14ac:dyDescent="0.2">
      <c r="A36" s="17">
        <v>44592</v>
      </c>
      <c r="B36" s="9">
        <v>3.0365434330889229E-2</v>
      </c>
      <c r="C36" s="9">
        <v>-3.692366880981512E-3</v>
      </c>
      <c r="D36" s="9">
        <v>-8.6781034546897634E-4</v>
      </c>
      <c r="E36" s="9">
        <v>-2.5715702169703851E-6</v>
      </c>
      <c r="F36" s="9">
        <v>-5.0335621904240567E-5</v>
      </c>
      <c r="G36" s="9">
        <v>-1.7489398865369249E-5</v>
      </c>
      <c r="H36" s="9">
        <v>1.165075466708397E-4</v>
      </c>
      <c r="I36" s="9">
        <v>-5.5211665464816902E-5</v>
      </c>
      <c r="J36" s="9">
        <v>5.2287593804648291E-5</v>
      </c>
      <c r="K36" s="9">
        <v>-6.3979164269140288E-5</v>
      </c>
      <c r="L36" s="9">
        <v>9.8108337070120866E-4</v>
      </c>
      <c r="M36" s="9">
        <v>2.3796174108482189E-4</v>
      </c>
      <c r="N36" s="9">
        <v>1.414880755006057E-5</v>
      </c>
      <c r="O36" s="9">
        <v>2.4979193097651119E-5</v>
      </c>
      <c r="P36" s="9">
        <v>2.235003410750888E-6</v>
      </c>
      <c r="Q36" s="9">
        <v>1.7392016622425579E-5</v>
      </c>
      <c r="R36" s="9">
        <v>1.196458163432626E-4</v>
      </c>
      <c r="S36" s="9">
        <v>1.3249048505420169E-4</v>
      </c>
      <c r="T36" s="9">
        <v>1.3054520051689201E-6</v>
      </c>
      <c r="U36" s="9">
        <v>1.155385747735414E-3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CWP</vt:lpstr>
      <vt:lpstr>MTE</vt:lpstr>
      <vt:lpstr>MVO</vt:lpstr>
      <vt:lpstr>Four Blocks Risk Contribution</vt:lpstr>
      <vt:lpstr>Stock Level</vt:lpstr>
      <vt:lpstr>CWP_TV_Breakdown</vt:lpstr>
      <vt:lpstr>MTE_TV_Breakdown</vt:lpstr>
      <vt:lpstr>MVO_TV_Breakdown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2022-04-22T08:24:53Z</dcterms:created>
  <dcterms:modified xsi:type="dcterms:W3CDTF">2022-04-23T13:28:07Z</dcterms:modified>
</cp:coreProperties>
</file>