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projects\Platypus\results\"/>
    </mc:Choice>
  </mc:AlternateContent>
  <xr:revisionPtr revIDLastSave="0" documentId="13_ncr:1_{89ADB3C3-A875-417F-9A4E-7B20055C91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K4" i="1"/>
  <c r="K3" i="1"/>
</calcChain>
</file>

<file path=xl/sharedStrings.xml><?xml version="1.0" encoding="utf-8"?>
<sst xmlns="http://schemas.openxmlformats.org/spreadsheetml/2006/main" count="30" uniqueCount="30">
  <si>
    <t>Trade_ID</t>
  </si>
  <si>
    <t>shares</t>
  </si>
  <si>
    <t>RSI_14</t>
  </si>
  <si>
    <t>ATR_14</t>
  </si>
  <si>
    <t>Trade Identification</t>
  </si>
  <si>
    <t>Entry Details</t>
  </si>
  <si>
    <t>Entry Features</t>
  </si>
  <si>
    <t>Stock_Symbol</t>
  </si>
  <si>
    <t>Entry_Date</t>
  </si>
  <si>
    <t>Entry_Price</t>
  </si>
  <si>
    <t>Position_Value</t>
  </si>
  <si>
    <t>Model_Prob</t>
  </si>
  <si>
    <t>EMA_50_200_Diff</t>
  </si>
  <si>
    <t>Exit Details</t>
  </si>
  <si>
    <t>Performance</t>
  </si>
  <si>
    <t>Initial_Stop_Loss</t>
  </si>
  <si>
    <t>Exit_Date</t>
  </si>
  <si>
    <t>Exit_Price</t>
  </si>
  <si>
    <t>PnL_₹</t>
  </si>
  <si>
    <t>PnL_%</t>
  </si>
  <si>
    <t>Exit_Reason</t>
  </si>
  <si>
    <t>Holding_Days</t>
  </si>
  <si>
    <t>Status</t>
  </si>
  <si>
    <t>Notes</t>
  </si>
  <si>
    <t>SANOFI</t>
  </si>
  <si>
    <t>Targets</t>
  </si>
  <si>
    <t>Risk Mgmt.</t>
  </si>
  <si>
    <t>ULTRACEMCO</t>
  </si>
  <si>
    <t>Fund Balance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</si>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</sst>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8"/>
      <name val="Segoe UI"/>
      <family val="2"/>
    </font>
    <font>
      <b/>
      <u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8" fontId="1" fillId="0" borderId="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V2" sqref="V2:V3"/>
    </sheetView>
  </sheetViews>
  <sheetFormatPr defaultRowHeight="15" x14ac:dyDescent="0.25"/>
  <cols>
    <col min="1" max="1" width="9" bestFit="1" customWidth="1"/>
    <col min="2" max="2" width="13.42578125" bestFit="1" customWidth="1"/>
    <col min="3" max="3" width="10.7109375" bestFit="1" customWidth="1"/>
    <col min="4" max="4" width="11" bestFit="1" customWidth="1"/>
    <col min="6" max="6" width="15.140625" bestFit="1" customWidth="1"/>
    <col min="7" max="7" width="12" bestFit="1" customWidth="1"/>
    <col min="8" max="8" width="16.28515625" bestFit="1" customWidth="1"/>
    <col min="9" max="9" width="6.7109375" bestFit="1" customWidth="1"/>
    <col min="10" max="10" width="7.42578125" bestFit="1" customWidth="1"/>
    <col min="11" max="11" width="18.28515625" bestFit="1" customWidth="1"/>
    <col min="12" max="12" width="10.140625" bestFit="1" customWidth="1"/>
    <col min="13" max="13" width="10" bestFit="1" customWidth="1"/>
    <col min="14" max="14" width="12.42578125" bestFit="1" customWidth="1"/>
    <col min="15" max="15" width="9.85546875" customWidth="1"/>
    <col min="17" max="17" width="15.28515625" customWidth="1"/>
    <col min="18" max="18" width="13.140625" bestFit="1" customWidth="1"/>
    <col min="19" max="19" width="7" bestFit="1" customWidth="1"/>
    <col min="20" max="20" width="6" bestFit="1" customWidth="1"/>
    <col min="21" max="21" width="14.7109375" bestFit="1" customWidth="1"/>
    <col min="22" max="22" width="15.7109375" bestFit="1" customWidth="1"/>
  </cols>
  <sheetData>
    <row r="1" spans="1:22" s="1" customFormat="1" ht="28.5" customHeight="1" x14ac:dyDescent="0.25">
      <c r="A1" s="10" t="s">
        <v>4</v>
      </c>
      <c r="B1" s="11"/>
      <c r="C1" s="9" t="s">
        <v>5</v>
      </c>
      <c r="D1" s="10"/>
      <c r="E1" s="10"/>
      <c r="F1" s="10"/>
      <c r="G1" s="11"/>
      <c r="H1" s="6" t="s">
        <v>6</v>
      </c>
      <c r="I1" s="7"/>
      <c r="J1" s="8"/>
      <c r="K1" s="9" t="s">
        <v>26</v>
      </c>
      <c r="L1" s="11"/>
      <c r="M1" s="6" t="s">
        <v>13</v>
      </c>
      <c r="N1" s="7"/>
      <c r="O1" s="7"/>
      <c r="P1" s="7"/>
      <c r="Q1" s="8"/>
      <c r="R1" s="9" t="s">
        <v>14</v>
      </c>
      <c r="S1" s="10"/>
      <c r="T1" s="11"/>
      <c r="U1" s="14" t="s">
        <v>28</v>
      </c>
      <c r="V1" s="13" t="s">
        <v>29</v>
      </c>
    </row>
    <row r="2" spans="1:22" s="2" customFormat="1" x14ac:dyDescent="0.25">
      <c r="A2" s="2" t="s">
        <v>0</v>
      </c>
      <c r="B2" s="2" t="s">
        <v>7</v>
      </c>
      <c r="C2" s="2" t="s">
        <v>8</v>
      </c>
      <c r="D2" s="2" t="s">
        <v>9</v>
      </c>
      <c r="E2" s="2" t="s">
        <v>1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15</v>
      </c>
      <c r="L2" s="3" t="s">
        <v>25</v>
      </c>
      <c r="M2" s="2" t="s">
        <v>16</v>
      </c>
      <c r="N2" s="3" t="s">
        <v>17</v>
      </c>
      <c r="O2" s="4" t="s">
        <v>18</v>
      </c>
      <c r="P2" s="2" t="s">
        <v>19</v>
      </c>
      <c r="Q2" s="5" t="s">
        <v>20</v>
      </c>
      <c r="R2" s="2" t="s">
        <v>21</v>
      </c>
      <c r="S2" s="2" t="s">
        <v>22</v>
      </c>
      <c r="T2" s="2" t="s">
        <v>23</v>
      </c>
      <c r="U2" s="2">
        <v>1000000</v>
      </c>
      <c r="V2" s="16">
        <f>F3+F4</f>
        <v>900874</v>
      </c>
    </row>
    <row r="3" spans="1:22" x14ac:dyDescent="0.25">
      <c r="A3">
        <v>0</v>
      </c>
      <c r="B3" t="s">
        <v>24</v>
      </c>
      <c r="C3" s="12">
        <v>45918</v>
      </c>
      <c r="D3">
        <v>5038</v>
      </c>
      <c r="E3">
        <v>99</v>
      </c>
      <c r="F3">
        <v>498762</v>
      </c>
      <c r="G3">
        <v>0.43658783660653699</v>
      </c>
      <c r="H3">
        <v>-7.0000000000000007E-2</v>
      </c>
      <c r="I3">
        <v>32.58</v>
      </c>
      <c r="J3">
        <v>79.819999999999993</v>
      </c>
      <c r="K3">
        <f>D3-J3*1</f>
        <v>4958.18</v>
      </c>
      <c r="U3" s="15">
        <v>1000000</v>
      </c>
      <c r="V3" s="17"/>
    </row>
    <row r="4" spans="1:22" x14ac:dyDescent="0.25">
      <c r="A4">
        <v>0</v>
      </c>
      <c r="B4" t="s">
        <v>27</v>
      </c>
      <c r="C4" s="12">
        <v>45918</v>
      </c>
      <c r="D4">
        <v>12566</v>
      </c>
      <c r="E4">
        <v>32</v>
      </c>
      <c r="F4">
        <v>402112</v>
      </c>
      <c r="G4">
        <v>0.42674051543424701</v>
      </c>
      <c r="H4">
        <v>0.05</v>
      </c>
      <c r="I4">
        <v>53.51</v>
      </c>
      <c r="J4">
        <v>197.71</v>
      </c>
      <c r="K4">
        <f>D4-J4*1</f>
        <v>12368.29</v>
      </c>
    </row>
  </sheetData>
  <mergeCells count="7">
    <mergeCell ref="V2:V3"/>
    <mergeCell ref="M1:Q1"/>
    <mergeCell ref="R1:T1"/>
    <mergeCell ref="H1:J1"/>
    <mergeCell ref="A1:B1"/>
    <mergeCell ref="C1:G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2015-06-05T18:17:20Z</dcterms:created>
  <dcterms:modified xsi:type="dcterms:W3CDTF">2025-09-20T04:28:08Z</dcterms:modified>
</cp:coreProperties>
</file>