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up\Downloads\"/>
    </mc:Choice>
  </mc:AlternateContent>
  <xr:revisionPtr revIDLastSave="1" documentId="13_ncr:1_{D12FF14B-6FB7-40C5-9945-92FC14FDCB3C}" xr6:coauthVersionLast="47" xr6:coauthVersionMax="47" xr10:uidLastSave="{40A16D4C-4F2A-4385-A6D4-39CEBA8AAC6E}"/>
  <bookViews>
    <workbookView xWindow="-98" yWindow="-98" windowWidth="24496" windowHeight="15675" activeTab="2" xr2:uid="{00000000-000D-0000-FFFF-FFFF00000000}"/>
  </bookViews>
  <sheets>
    <sheet name="Data" sheetId="1" r:id="rId1"/>
    <sheet name="Plobjlog1" sheetId="2" r:id="rId2"/>
    <sheet name="Plobjlog2" sheetId="3" r:id="rId3"/>
    <sheet name="Plobjlog3" sheetId="4" r:id="rId4"/>
    <sheet name="Plobjlog4" sheetId="5" r:id="rId5"/>
    <sheet name="Plobjlog5" sheetId="6" r:id="rId6"/>
    <sheet name="Plobjlog6" sheetId="7" r:id="rId7"/>
  </sheets>
  <definedNames>
    <definedName name="_xlnm._FilterDatabase" localSheetId="1" hidden="1">Plobjlog1!$A$1:$H$286</definedName>
    <definedName name="_xlnm._FilterDatabase" localSheetId="2" hidden="1">Plobjlog2!$A$1:$H$358</definedName>
    <definedName name="_xlnm._FilterDatabase" localSheetId="3" hidden="1">Plobjlog3!$A$1:$H$164</definedName>
    <definedName name="_xlnm._FilterDatabase" localSheetId="4" hidden="1">Plobjlog4!$A$1:$H$117</definedName>
    <definedName name="_xlnm._FilterDatabase" localSheetId="5" hidden="1">Plobjlog5!$A$1:$H$183</definedName>
    <definedName name="_xlnm._FilterDatabase" localSheetId="6" hidden="1">Plobjlog6!$A$1:$H$561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1" i="7" l="1"/>
  <c r="H560" i="7"/>
  <c r="H559" i="7"/>
  <c r="H558" i="7"/>
  <c r="H557" i="7"/>
  <c r="H556" i="7"/>
  <c r="H555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83" i="6"/>
  <c r="H182" i="6"/>
  <c r="H181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17" i="5"/>
  <c r="H116" i="5"/>
  <c r="H115" i="5"/>
  <c r="H114" i="5"/>
  <c r="H113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64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58" i="3"/>
  <c r="H357" i="3"/>
  <c r="H356" i="3"/>
  <c r="H355" i="3"/>
  <c r="H354" i="3"/>
  <c r="H353" i="3"/>
  <c r="H352" i="3"/>
  <c r="H351" i="3"/>
  <c r="H350" i="3"/>
  <c r="H13" i="3"/>
  <c r="H12" i="3"/>
  <c r="H11" i="3"/>
  <c r="H10" i="3"/>
  <c r="H9" i="3"/>
  <c r="H8" i="3"/>
  <c r="H7" i="3"/>
  <c r="H6" i="3"/>
  <c r="H5" i="3"/>
  <c r="H4" i="3"/>
  <c r="H3" i="3"/>
  <c r="H2" i="3"/>
  <c r="H286" i="2"/>
  <c r="H285" i="2"/>
  <c r="H284" i="2"/>
  <c r="H283" i="2"/>
  <c r="H282" i="2"/>
  <c r="H281" i="2"/>
  <c r="H280" i="2"/>
  <c r="H279" i="2"/>
  <c r="H278" i="2"/>
  <c r="H277" i="2"/>
  <c r="H276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<sst xmlns="http://schemas.openxmlformats.org/spreadsheetml/2006/main" count="10007" uniqueCount="914">
  <si>
    <t>Date and Time</t>
  </si>
  <si>
    <t>TBD</t>
  </si>
  <si>
    <t>Free Text</t>
  </si>
  <si>
    <t>Sheet</t>
  </si>
  <si>
    <t>Log External ID</t>
  </si>
  <si>
    <t>Full Name</t>
  </si>
  <si>
    <t>Log Handle</t>
  </si>
  <si>
    <t>Log Class Name</t>
  </si>
  <si>
    <t>Log Type</t>
  </si>
  <si>
    <t>Message Class</t>
  </si>
  <si>
    <t>Message Number</t>
  </si>
  <si>
    <t>Message Parameter</t>
  </si>
  <si>
    <t>2024-11-10 08:17:35,8030000</t>
  </si>
  <si>
    <t>I</t>
  </si>
  <si>
    <t>Job JLR Statistical Forecasting with Offset 0-12 Final with job id 13,094 started</t>
  </si>
  <si>
    <t>13094</t>
  </si>
  <si>
    <t>Chandini Polimera</t>
  </si>
  <si>
    <t>01.000</t>
  </si>
  <si>
    <t/>
  </si>
  <si>
    <t>M</t>
  </si>
  <si>
    <t>/IBP/CM_DMFCS_FRMWRK</t>
  </si>
  <si>
    <t>0000000282</t>
  </si>
  <si>
    <t>JLR Statistical Forecasting with Offset 0-12 Final</t>
  </si>
  <si>
    <t>13,094</t>
  </si>
  <si>
    <t>2024-11-10 08:17:35,8090000</t>
  </si>
  <si>
    <t>Job is based on job template JLR Statistical Forecasting with Offset 0-12 Final.</t>
  </si>
  <si>
    <t>0000000283</t>
  </si>
  <si>
    <t>2024-11-10 08:17:35,8140000</t>
  </si>
  <si>
    <t>Job run step 2 / 14</t>
  </si>
  <si>
    <t>0000000284</t>
  </si>
  <si>
    <t>2</t>
  </si>
  <si>
    <t>14</t>
  </si>
  <si>
    <t>2024-11-10 08:17:35,8350000</t>
  </si>
  <si>
    <t>Planning filter JLR_PF_BESTFIT_CONTINUOUS_INTERM [ Shared by Priya is applied to this job.</t>
  </si>
  <si>
    <t>0000000285</t>
  </si>
  <si>
    <t>JLR_PF_BESTFIT_CONTINUOUS_INTERM [ Shared by Priya</t>
  </si>
  <si>
    <t>2024-11-10 08:17:36,1150000</t>
  </si>
  <si>
    <t>Forecast executed on base planning version</t>
  </si>
  <si>
    <t>0000000130</t>
  </si>
  <si>
    <t>2024-11-10 08:18:12,1140000</t>
  </si>
  <si>
    <t>Time stamp 2024-11-10 08:17 and time zone UTC used for current period (24-Jan)</t>
  </si>
  <si>
    <t>0000000302</t>
  </si>
  <si>
    <t>2024-11-10 08:17</t>
  </si>
  <si>
    <t>UTC</t>
  </si>
  <si>
    <t>24-Jan</t>
  </si>
  <si>
    <t>2024-11-10 08:18:12,1200000</t>
  </si>
  <si>
    <t>Forecast model JLR_SF_BESTFIT_CONTINUOUS_0M executed</t>
  </si>
  <si>
    <t>JLR_SF_BESTFIT_CONTINUOUS_0M</t>
  </si>
  <si>
    <t>0000000001</t>
  </si>
  <si>
    <t>2024-11-10 08:18:12,1250000</t>
  </si>
  <si>
    <t>Some unsuitable algorithms were removed based on time series properties.</t>
  </si>
  <si>
    <t>0000000240</t>
  </si>
  <si>
    <t>2024-11-10 08:18:12,1300000</t>
  </si>
  <si>
    <t>Step 1 of 1 preprocessing steps</t>
  </si>
  <si>
    <t>0000000003</t>
  </si>
  <si>
    <t>1</t>
  </si>
  <si>
    <t>2024-11-10 08:18:12,2310000</t>
  </si>
  <si>
    <t>Outlier correction executed using IQR test on key figure ZJLRACTUALSQTYMTH.</t>
  </si>
  <si>
    <t>Plobjlog1</t>
  </si>
  <si>
    <t>0000000036</t>
  </si>
  <si>
    <t>ZJLRACTUALSQTYMTH</t>
  </si>
  <si>
    <t>2024-11-10 08:18:12,2550000</t>
  </si>
  <si>
    <t>Step 1 of 4 forecasting steps</t>
  </si>
  <si>
    <t>0000000002</t>
  </si>
  <si>
    <t>4</t>
  </si>
  <si>
    <t>2024-11-10 08:18:12,3180000</t>
  </si>
  <si>
    <t>Automatic ARIMA algorithm was executed.</t>
  </si>
  <si>
    <t>Plobjlog2</t>
  </si>
  <si>
    <t>0000000139</t>
  </si>
  <si>
    <t>2024-11-10 08:18:12,3440000</t>
  </si>
  <si>
    <t>Step 2 of 4 forecasting steps</t>
  </si>
  <si>
    <t>2024-11-10 08:18:12,3740000</t>
  </si>
  <si>
    <t>Automated exponential smoothing algorithm was executed.</t>
  </si>
  <si>
    <t>Plobjlog6</t>
  </si>
  <si>
    <t>0000000049</t>
  </si>
  <si>
    <t>2024-11-10 08:18:12,3980000</t>
  </si>
  <si>
    <t>Step 3 of 4 forecasting steps</t>
  </si>
  <si>
    <t>3</t>
  </si>
  <si>
    <t>2024-11-10 08:18:12,4240000</t>
  </si>
  <si>
    <t>Simple moving average algorithm was executed.</t>
  </si>
  <si>
    <t>Plobjlog4</t>
  </si>
  <si>
    <t>0000000066</t>
  </si>
  <si>
    <t>2024-11-10 08:18:12,4470000</t>
  </si>
  <si>
    <t>Step 4 of 4 forecasting steps</t>
  </si>
  <si>
    <t>2024-11-10 08:18:12,4770000</t>
  </si>
  <si>
    <t>Seasonal linear regression was executed.</t>
  </si>
  <si>
    <t>Plobjlog5</t>
  </si>
  <si>
    <t>0000000238</t>
  </si>
  <si>
    <t>2024-11-10 08:18:12,4990000</t>
  </si>
  <si>
    <t>The Choose Best Forecast method was applied based on MAPE.</t>
  </si>
  <si>
    <t>Plobjlog3</t>
  </si>
  <si>
    <t>0000000027</t>
  </si>
  <si>
    <t>MAPE</t>
  </si>
  <si>
    <t>2024-11-10 08:18:12,5480000</t>
  </si>
  <si>
    <t>The Choose Best Forecast was based on model fit error.</t>
  </si>
  <si>
    <t>0000000172</t>
  </si>
  <si>
    <t>2024-11-10 08:18:13,4950000</t>
  </si>
  <si>
    <t>Finished successfully</t>
  </si>
  <si>
    <t>/IBP/CM_JOB_SCHED</t>
  </si>
  <si>
    <t>0000000070</t>
  </si>
  <si>
    <t>Planning Area</t>
  </si>
  <si>
    <t>Customer ID</t>
  </si>
  <si>
    <t>Product ID</t>
  </si>
  <si>
    <t>Forecast Model / Reference</t>
  </si>
  <si>
    <t>Step</t>
  </si>
  <si>
    <t>Severity</t>
  </si>
  <si>
    <t>Message</t>
  </si>
  <si>
    <t>Date / Time</t>
  </si>
  <si>
    <t>Information</t>
  </si>
  <si>
    <t>China</t>
  </si>
  <si>
    <t>AB663</t>
  </si>
  <si>
    <t>Inter-Quartile Range Test</t>
  </si>
  <si>
    <t>No outliers found in data points of key figure ZJLRACTUALSQTYMTH .</t>
  </si>
  <si>
    <t>11/10/2024 08:18:12,2390000</t>
  </si>
  <si>
    <t>Corrected values of key figure ZJLRACTUALSQTYMTH saved as key figure ZJLRSFOUTLIER .</t>
  </si>
  <si>
    <t>Europe</t>
  </si>
  <si>
    <t>North America</t>
  </si>
  <si>
    <t>Overseas</t>
  </si>
  <si>
    <t>Time series analysis needs to be run again for the Actuals key figure.</t>
  </si>
  <si>
    <t>UK</t>
  </si>
  <si>
    <t>AC663</t>
  </si>
  <si>
    <t>Key figure ZJLRACTUALSQTYMTH : Outlier found in period 23-Oct .</t>
  </si>
  <si>
    <t>1 outliers found in 36 data points of key figure ZJLRACTUALSQTYMTH.</t>
  </si>
  <si>
    <t>Key figure ZJLRACTUALSQTYMTH : Outlier found in period 23-May .</t>
  </si>
  <si>
    <t>Key figure ZJLRACTUALSQTYMTH : Outlier found in period 23-Sep .</t>
  </si>
  <si>
    <t>2 outliers found in 36 data points of key figure ZJLRACTUALSQTYMTH.</t>
  </si>
  <si>
    <t>Key figure ZJLRACTUALSQTYMTH : Outlier found in period 21-Jan .</t>
  </si>
  <si>
    <t>Key figure ZJLRACTUALSQTYMTH : Outlier found in period 21-Feb .</t>
  </si>
  <si>
    <t>Key figure ZJLRACTUALSQTYMTH : Outlier found in period 21-Mar .</t>
  </si>
  <si>
    <t>Key figure ZJLRACTUALSQTYMTH : Outlier found in period 21-Jul .</t>
  </si>
  <si>
    <t>Key figure ZJLRACTUALSQTYMTH : Outlier found in period 23-Nov .</t>
  </si>
  <si>
    <t>6 outliers found in 36 data points of key figure ZJLRACTUALSQTYMTH.</t>
  </si>
  <si>
    <t>AE663</t>
  </si>
  <si>
    <t>Key figure ZJLRACTUALSQTYMTH : Outlier found in period 21-Sep .</t>
  </si>
  <si>
    <t>Key figure ZJLRACTUALSQTYMTH : Outlier found in period 21-Oct .</t>
  </si>
  <si>
    <t>Key figure ZJLRACTUALSQTYMTH : Outlier found in period 21-Nov .</t>
  </si>
  <si>
    <t>Key figure ZJLRACTUALSQTYMTH : Outlier found in period 21-Dec .</t>
  </si>
  <si>
    <t>Key figure ZJLRACTUALSQTYMTH : Outlier found in period 22-Feb .</t>
  </si>
  <si>
    <t>7 outliers found in 36 data points of key figure ZJLRACTUALSQTYMTH.</t>
  </si>
  <si>
    <t>Key figure ZJLRACTUALSQTYMTH : Outlier found in period 23-Dec .</t>
  </si>
  <si>
    <t>Key figure ZJLRACTUALSQTYMTH : Outlier found in period 22-Jul .</t>
  </si>
  <si>
    <t>3 outliers found in 36 data points of key figure ZJLRACTUALSQTYMTH.</t>
  </si>
  <si>
    <t>Key figure ZJLRACTUALSQTYMTH : Outlier found in period 23-Mar .</t>
  </si>
  <si>
    <t>AK663</t>
  </si>
  <si>
    <t>Key figure ZJLRACTUALSQTYMTH : Outlier found in period 23-Apr .</t>
  </si>
  <si>
    <t>Key figure ZJLRACTUALSQTYMTH : Outlier found in period 23-Jun .</t>
  </si>
  <si>
    <t>Key figure ZJLRACTUALSQTYMTH : Outlier found in period 22-Oct .</t>
  </si>
  <si>
    <t>Key figure ZJLRACTUALSQTYMTH : Outlier found in period 22-Sep .</t>
  </si>
  <si>
    <t>4 outliers found in 36 data points of key figure ZJLRACTUALSQTYMTH.</t>
  </si>
  <si>
    <t>AT663</t>
  </si>
  <si>
    <t>Key figure ZJLRACTUALSQTYMTH : Outlier found in period 21-Apr .</t>
  </si>
  <si>
    <t>Key figure ZJLRACTUALSQTYMTH : Outlier found in period 22-Mar .</t>
  </si>
  <si>
    <t>AU663</t>
  </si>
  <si>
    <t>Key figure ZJLRACTUALSQTYMTH : Outlier found in period 22-Apr .</t>
  </si>
  <si>
    <t>Key figure ZJLRACTUALSQTYMTH : Outlier found in period 21-May .</t>
  </si>
  <si>
    <t>BC663</t>
  </si>
  <si>
    <t>Key figure ZJLRACTUALSQTYMTH : Outlier found in period 22-Dec .</t>
  </si>
  <si>
    <t>BD663</t>
  </si>
  <si>
    <t>Key figure ZJLRACTUALSQTYMTH : Outlier found in period 21-Jun .</t>
  </si>
  <si>
    <t>BF663</t>
  </si>
  <si>
    <t>BG663</t>
  </si>
  <si>
    <t>BH663</t>
  </si>
  <si>
    <t>Key figure ZJLRACTUALSQTYMTH : Outlier found in period 23-Aug .</t>
  </si>
  <si>
    <t>Key figure ZJLRACTUALSQTYMTH : Outlier found in period 23-Feb .</t>
  </si>
  <si>
    <t>BS663</t>
  </si>
  <si>
    <t>Key figure ZJLRACTUALSQTYMTH : Outlier found in period 23-Jul .</t>
  </si>
  <si>
    <t>Key figure ZJLRACTUALSQTYMTH : Outlier found in period 22-Jun .</t>
  </si>
  <si>
    <t>Key figure ZJLRACTUALSQTYMTH : Outlier found in period 22-May .</t>
  </si>
  <si>
    <t>BT663</t>
  </si>
  <si>
    <t>HB761</t>
  </si>
  <si>
    <t>HD761</t>
  </si>
  <si>
    <t>HH761</t>
  </si>
  <si>
    <t>Key figure ZJLRACTUALSQTYMTH : Outlier found in period 22-Aug .</t>
  </si>
  <si>
    <t>10 outliers found in 36 data points of key figure ZJLRACTUALSQTYMTH.</t>
  </si>
  <si>
    <t>HK761</t>
  </si>
  <si>
    <t>HO761</t>
  </si>
  <si>
    <t>HP761</t>
  </si>
  <si>
    <t>Auto-ARIMA/SARIMA</t>
  </si>
  <si>
    <t>Selected model (p,d,q): (0,1,1); seasonal (P,D,Q): (0,0,0)</t>
  </si>
  <si>
    <t>11/10/2024 08:18:12,3250000</t>
  </si>
  <si>
    <t>Periods in a season: 2</t>
  </si>
  <si>
    <t>Corrected Akaike Information Criterion (AICc): 478.965</t>
  </si>
  <si>
    <t>MAPE: 23.729%</t>
  </si>
  <si>
    <t>MPE: -9.881%</t>
  </si>
  <si>
    <t>Selected model (p,d,q): (0,0,1); seasonal (P,D,Q): (0,0,0)</t>
  </si>
  <si>
    <t>Periods in a season: 11</t>
  </si>
  <si>
    <t>Corrected Akaike Information Criterion (AICc): 348.345</t>
  </si>
  <si>
    <t>MAPE: 41.854%</t>
  </si>
  <si>
    <t>MPE: -19.561%</t>
  </si>
  <si>
    <t>Selected model (p,d,q): (1,0,0); seasonal (P,D,Q): (1,0,0)</t>
  </si>
  <si>
    <t>Periods in a season: 3</t>
  </si>
  <si>
    <t>Corrected Akaike Information Criterion (AICc): 504.8</t>
  </si>
  <si>
    <t>MAPE: 28.266%</t>
  </si>
  <si>
    <t>MPE: -8.434%</t>
  </si>
  <si>
    <t>Selected model (p,d,q): (0,1,0); seasonal (P,D,Q): (0,0,0)</t>
  </si>
  <si>
    <t>Periods in a season: 4</t>
  </si>
  <si>
    <t>Corrected Akaike Information Criterion (AICc): 453.547</t>
  </si>
  <si>
    <t>MAPE: 32.275%</t>
  </si>
  <si>
    <t>MPE: -5.346%</t>
  </si>
  <si>
    <t>Selected model (p,d,q): (0,0,0); seasonal (P,D,Q): (0,0,1)</t>
  </si>
  <si>
    <t>Periods in a season: 15</t>
  </si>
  <si>
    <t>Corrected Akaike Information Criterion (AICc): 308.033</t>
  </si>
  <si>
    <t>MAPE: 121.455%</t>
  </si>
  <si>
    <t>MPE: -91.772%</t>
  </si>
  <si>
    <t>Selected model (p,d,q): (1,0,0); seasonal (P,D,Q): (0,0,0)</t>
  </si>
  <si>
    <t>Corrected Akaike Information Criterion (AICc): 338.442</t>
  </si>
  <si>
    <t>MAPE: 208.715%</t>
  </si>
  <si>
    <t>MPE: -180.756%</t>
  </si>
  <si>
    <t>Corrected Akaike Information Criterion (AICc): 464.442</t>
  </si>
  <si>
    <t>MAPE: 46.354%</t>
  </si>
  <si>
    <t>MPE: -23.419%</t>
  </si>
  <si>
    <t>Selected model (p,d,q): (0,1,1)</t>
  </si>
  <si>
    <t>Corrected Akaike Information Criterion (AICc): 429.171</t>
  </si>
  <si>
    <t>MAPE: 30.381%</t>
  </si>
  <si>
    <t>MPE: -10.656%</t>
  </si>
  <si>
    <t>Selected model (p,d,q): (0,1,0); seasonal (P,D,Q): (1,0,0)</t>
  </si>
  <si>
    <t>Periods in a season: 6</t>
  </si>
  <si>
    <t>Corrected Akaike Information Criterion (AICc): 248.538</t>
  </si>
  <si>
    <t>MAPE: 61.144%</t>
  </si>
  <si>
    <t>MPE: 20.61%</t>
  </si>
  <si>
    <t>Selected model (p,d,q): (0,1,0); seasonal (P,D,Q): (0,1,0)</t>
  </si>
  <si>
    <t>Periods in a season: 17</t>
  </si>
  <si>
    <t>Corrected Akaike Information Criterion (AICc): 87.2137</t>
  </si>
  <si>
    <t>MAPE: 132.962%</t>
  </si>
  <si>
    <t>MPE: -14.4%</t>
  </si>
  <si>
    <t>Selected model (p,d,q): (1,0,0); seasonal (P,D,Q): (0,1,0)</t>
  </si>
  <si>
    <t>Periods in a season: 18</t>
  </si>
  <si>
    <t>Corrected Akaike Information Criterion (AICc): 200.503</t>
  </si>
  <si>
    <t>MAPE: 25.707%</t>
  </si>
  <si>
    <t>Selected model (p,d,q): (0,1,1); seasonal (P,D,Q): (1,0,0)</t>
  </si>
  <si>
    <t>Periods in a season: 7</t>
  </si>
  <si>
    <t>Corrected Akaike Information Criterion (AICc): 212.419</t>
  </si>
  <si>
    <t>MAPE: 37.795%</t>
  </si>
  <si>
    <t>MPE: -5.822%</t>
  </si>
  <si>
    <t>Selected model (p,d,q): (1,1,1); seasonal (P,D,Q): (0,0,0)</t>
  </si>
  <si>
    <t>Corrected Akaike Information Criterion (AICc): 361.69</t>
  </si>
  <si>
    <t>MAPE: 51.919%</t>
  </si>
  <si>
    <t>MPE: -7.588%</t>
  </si>
  <si>
    <t>Selected model (p,d,q): (0,1,0); seasonal (P,D,Q): (1,0,1)</t>
  </si>
  <si>
    <t>Corrected Akaike Information Criterion (AICc): 313.737</t>
  </si>
  <si>
    <t>MAPE: 15.491%</t>
  </si>
  <si>
    <t>MPE: 3.08%</t>
  </si>
  <si>
    <t>Periods in a season: 9</t>
  </si>
  <si>
    <t>Corrected Akaike Information Criterion (AICc): 161.035</t>
  </si>
  <si>
    <t>MAPE: 12.517%</t>
  </si>
  <si>
    <t>MPE: -0.5%</t>
  </si>
  <si>
    <t>Periods in a season: 5</t>
  </si>
  <si>
    <t>Corrected Akaike Information Criterion (AICc): 417.72</t>
  </si>
  <si>
    <t>MAPE: 13.378%</t>
  </si>
  <si>
    <t>MPE: 4.968%</t>
  </si>
  <si>
    <t>Selected model (p,d,q): (1,1,0); seasonal (P,D,Q): (2,0,0)</t>
  </si>
  <si>
    <t>Corrected Akaike Information Criterion (AICc): 326.978</t>
  </si>
  <si>
    <t>MAPE: 14.163%</t>
  </si>
  <si>
    <t>MPE: 4.253%</t>
  </si>
  <si>
    <t>Selected model (p,d,q): (1,1,1); seasonal (P,D,Q): (1,0,0)</t>
  </si>
  <si>
    <t>Corrected Akaike Information Criterion (AICc): 266.291</t>
  </si>
  <si>
    <t>MAPE: 56.755%</t>
  </si>
  <si>
    <t>MPE: -12.019%</t>
  </si>
  <si>
    <t>Selected model (p,d,q): (1,0,0)</t>
  </si>
  <si>
    <t>Corrected Akaike Information Criterion (AICc): 382.982</t>
  </si>
  <si>
    <t>MAPE: 100.843%</t>
  </si>
  <si>
    <t>MPE: -70.62%</t>
  </si>
  <si>
    <t>Selected model (p,d,q): (0,1,0); seasonal (P,D,Q): (0,0,1)</t>
  </si>
  <si>
    <t>Periods in a season: 10</t>
  </si>
  <si>
    <t>Corrected Akaike Information Criterion (AICc): 284.686</t>
  </si>
  <si>
    <t>MAPE: 37.25%</t>
  </si>
  <si>
    <t>MPE: -10.521%</t>
  </si>
  <si>
    <t>Selected model (p,d,q): (2,0,0)</t>
  </si>
  <si>
    <t>Corrected Akaike Information Criterion (AICc): 385.305</t>
  </si>
  <si>
    <t>MAPE: 36.75%</t>
  </si>
  <si>
    <t>MPE: -6.044%</t>
  </si>
  <si>
    <t>Selected model (p,d,q): (1,0,0); seasonal (P,D,Q): (0,0,1)</t>
  </si>
  <si>
    <t>Corrected Akaike Information Criterion (AICc): 372.601</t>
  </si>
  <si>
    <t>MAPE: 47.334%</t>
  </si>
  <si>
    <t>MPE: -1.164%</t>
  </si>
  <si>
    <t>Selected model (p,d,q): (0,0,0); seasonal (P,D,Q): (1,0,0)</t>
  </si>
  <si>
    <t>Periods in a season: 12</t>
  </si>
  <si>
    <t>Corrected Akaike Information Criterion (AICc): 317.046</t>
  </si>
  <si>
    <t>MAPE: 148.482%</t>
  </si>
  <si>
    <t>MPE: -92.061%</t>
  </si>
  <si>
    <t>Corrected Akaike Information Criterion (AICc): 329.227</t>
  </si>
  <si>
    <t>MAPE: 46.952%</t>
  </si>
  <si>
    <t>MPE: 18.306%</t>
  </si>
  <si>
    <t>Corrected Akaike Information Criterion (AICc): 247.627</t>
  </si>
  <si>
    <t>MAPE: 82.029%</t>
  </si>
  <si>
    <t>MPE: -26.635%</t>
  </si>
  <si>
    <t>Selected model (p,d,q): (2,0,1)</t>
  </si>
  <si>
    <t>Corrected Akaike Information Criterion (AICc): 350.887</t>
  </si>
  <si>
    <t>MAPE: 80.028%</t>
  </si>
  <si>
    <t>MPE: -47.15%</t>
  </si>
  <si>
    <t>Corrected Akaike Information Criterion (AICc): 348.839</t>
  </si>
  <si>
    <t>MAPE: 28.774%</t>
  </si>
  <si>
    <t>MPE: 4.834%</t>
  </si>
  <si>
    <t>Corrected Akaike Information Criterion (AICc): 357.204</t>
  </si>
  <si>
    <t>MAPE: 64.882%</t>
  </si>
  <si>
    <t>MPE: 14.962%</t>
  </si>
  <si>
    <t>Periods in a season: 13</t>
  </si>
  <si>
    <t>Corrected Akaike Information Criterion (AICc): 231.238</t>
  </si>
  <si>
    <t>MAPE: 56.676%</t>
  </si>
  <si>
    <t>MPE: -10.693%</t>
  </si>
  <si>
    <t>Corrected Akaike Information Criterion (AICc): 415.466</t>
  </si>
  <si>
    <t>MAPE: 30.318%</t>
  </si>
  <si>
    <t>MPE: -11.069%</t>
  </si>
  <si>
    <t>Selected model (p,d,q): (2,1,1); seasonal (P,D,Q): (0,0,0)</t>
  </si>
  <si>
    <t>Corrected Akaike Information Criterion (AICc): 348.635</t>
  </si>
  <si>
    <t>MAPE: 39.342%</t>
  </si>
  <si>
    <t>MPE: 4.282%</t>
  </si>
  <si>
    <t>Corrected Akaike Information Criterion (AICc): 496.014</t>
  </si>
  <si>
    <t>MAPE: 125.693%</t>
  </si>
  <si>
    <t>MPE: -102.431%</t>
  </si>
  <si>
    <t>Corrected Akaike Information Criterion (AICc): 456.257</t>
  </si>
  <si>
    <t>MAPE: 26.856%</t>
  </si>
  <si>
    <t>MPE: -2.178%</t>
  </si>
  <si>
    <t>Corrected Akaike Information Criterion (AICc): 465.353</t>
  </si>
  <si>
    <t>MAPE: 31.588%</t>
  </si>
  <si>
    <t>MPE: -1.94%</t>
  </si>
  <si>
    <t>Corrected Akaike Information Criterion (AICc): 512.38</t>
  </si>
  <si>
    <t>MAPE: 85.563%</t>
  </si>
  <si>
    <t>MPE: -48.39%</t>
  </si>
  <si>
    <t>Corrected Akaike Information Criterion (AICc): 235.543</t>
  </si>
  <si>
    <t>MAPE: 9.117%</t>
  </si>
  <si>
    <t>MPE: 4.359%</t>
  </si>
  <si>
    <t>Corrected Akaike Information Criterion (AICc): 263.934</t>
  </si>
  <si>
    <t>MAPE: 9.496%</t>
  </si>
  <si>
    <t>MPE: 2.967%</t>
  </si>
  <si>
    <t>Selected model (p,d,q): (0,1,1); seasonal (P,D,Q): (1,0,2)</t>
  </si>
  <si>
    <t>Corrected Akaike Information Criterion (AICc): 312.888</t>
  </si>
  <si>
    <t>MAPE: 56.766%</t>
  </si>
  <si>
    <t>MPE: 27.082%</t>
  </si>
  <si>
    <t>Corrected Akaike Information Criterion (AICc): 268.55</t>
  </si>
  <si>
    <t>MAPE: 79.051%</t>
  </si>
  <si>
    <t>MPE: -43.594%</t>
  </si>
  <si>
    <t>Corrected Akaike Information Criterion (AICc): 327.597</t>
  </si>
  <si>
    <t>MAPE: 43.111%</t>
  </si>
  <si>
    <t>MPE: -6.693%</t>
  </si>
  <si>
    <t>Corrected Akaike Information Criterion (AICc): 356.244</t>
  </si>
  <si>
    <t>MAPE: 52.281%</t>
  </si>
  <si>
    <t>MPE: -20.904%</t>
  </si>
  <si>
    <t>Periods in a season: 8</t>
  </si>
  <si>
    <t>Corrected Akaike Information Criterion (AICc): 324.802</t>
  </si>
  <si>
    <t>MAPE: 38.546%</t>
  </si>
  <si>
    <t>MPE: -0.281%</t>
  </si>
  <si>
    <t>Corrected Akaike Information Criterion (AICc): 353.809</t>
  </si>
  <si>
    <t>MAPE: 108.743%</t>
  </si>
  <si>
    <t>MPE: -53.122%</t>
  </si>
  <si>
    <t>Selected model (p,d,q): (1,1,0); seasonal (P,D,Q): (1,0,0)</t>
  </si>
  <si>
    <t>Corrected Akaike Information Criterion (AICc): 259.116</t>
  </si>
  <si>
    <t>MAPE: 43.229%</t>
  </si>
  <si>
    <t>MPE: -0.759%</t>
  </si>
  <si>
    <t>Selected model (p,d,q): (1,1,0); seasonal (P,D,Q): (0,0,0)</t>
  </si>
  <si>
    <t>Corrected Akaike Information Criterion (AICc): 261.903</t>
  </si>
  <si>
    <t>MAPE: 56.397%</t>
  </si>
  <si>
    <t>MPE: -18.224%</t>
  </si>
  <si>
    <t>Corrected Akaike Information Criterion (AICc): 259.186</t>
  </si>
  <si>
    <t>MAPE: 43.43%</t>
  </si>
  <si>
    <t>MPE: -6.212%</t>
  </si>
  <si>
    <t>Corrected Akaike Information Criterion (AICc): 293.034</t>
  </si>
  <si>
    <t>MAPE: 111.502%</t>
  </si>
  <si>
    <t>MPE: -63.299%</t>
  </si>
  <si>
    <t>Periods in a season: 16</t>
  </si>
  <si>
    <t>Corrected Akaike Information Criterion (AICc): 230.624</t>
  </si>
  <si>
    <t>MAPE: 285.544%</t>
  </si>
  <si>
    <t>MPE: -251.33%</t>
  </si>
  <si>
    <t>Selected model (p,d,q): (1,0,0); seasonal (P,D,Q): (2,0,0)</t>
  </si>
  <si>
    <t>Corrected Akaike Information Criterion (AICc): 315.248</t>
  </si>
  <si>
    <t>MAPE: 44.964%</t>
  </si>
  <si>
    <t>MPE: -22.839%</t>
  </si>
  <si>
    <t>Corrected Akaike Information Criterion (AICc): 254.422</t>
  </si>
  <si>
    <t>MAPE: 26.578%</t>
  </si>
  <si>
    <t>MPE: 4.454%</t>
  </si>
  <si>
    <t>Selected model (p,d,q): (2,0,0); seasonal (P,D,Q): (1,0,0)</t>
  </si>
  <si>
    <t>Corrected Akaike Information Criterion (AICc): 357.871</t>
  </si>
  <si>
    <t>MAPE: 22.681%</t>
  </si>
  <si>
    <t>MPE: -4.495%</t>
  </si>
  <si>
    <t>Corrected Akaike Information Criterion (AICc): 392.979</t>
  </si>
  <si>
    <t>MAPE: 126.137%</t>
  </si>
  <si>
    <t>MPE: -99.289%</t>
  </si>
  <si>
    <t>Selected model (p,d,q): (0,1,0)</t>
  </si>
  <si>
    <t>Corrected Akaike Information Criterion (AICc): 286.509</t>
  </si>
  <si>
    <t>MAPE: 80.006%</t>
  </si>
  <si>
    <t>MPE: -23.843%</t>
  </si>
  <si>
    <t>Corrected Akaike Information Criterion (AICc): 221.474</t>
  </si>
  <si>
    <t>MAPE: 75.247%</t>
  </si>
  <si>
    <t>MPE: -41.529%</t>
  </si>
  <si>
    <t>Selected model (p,d,q): (1,1,1)</t>
  </si>
  <si>
    <t>Corrected Akaike Information Criterion (AICc): 360.17</t>
  </si>
  <si>
    <t>MAPE: 48.358%</t>
  </si>
  <si>
    <t>MPE: 8.519%</t>
  </si>
  <si>
    <t>Periods in a season: 14</t>
  </si>
  <si>
    <t>Corrected Akaike Information Criterion (AICc): 261.656</t>
  </si>
  <si>
    <t>MAPE: 70.365%</t>
  </si>
  <si>
    <t>MPE: -40.603%</t>
  </si>
  <si>
    <t>Selected model (p,d,q): (0,0,1)</t>
  </si>
  <si>
    <t>Corrected Akaike Information Criterion (AICc): 381.494</t>
  </si>
  <si>
    <t>MAPE: 65.815%</t>
  </si>
  <si>
    <t>MPE: -44.827%</t>
  </si>
  <si>
    <t>Selected model (p,d,q): (1,1,0); seasonal (P,D,Q): (0,0,1)</t>
  </si>
  <si>
    <t>Corrected Akaike Information Criterion (AICc): 154.925</t>
  </si>
  <si>
    <t>MAPE: 54.001%</t>
  </si>
  <si>
    <t>MPE: 27.106%</t>
  </si>
  <si>
    <t>Corrected Akaike Information Criterion (AICc): 418.439</t>
  </si>
  <si>
    <t>MAPE: 155.428%</t>
  </si>
  <si>
    <t>MPE: -125.687%</t>
  </si>
  <si>
    <t>Corrected Akaike Information Criterion (AICc): 298.845</t>
  </si>
  <si>
    <t>MAPE: 57.702%</t>
  </si>
  <si>
    <t>MPE: -32.465%</t>
  </si>
  <si>
    <t>Corrected Akaike Information Criterion (AICc): 191.553</t>
  </si>
  <si>
    <t>MAPE: 60.811%</t>
  </si>
  <si>
    <t>MPE: -9.069%</t>
  </si>
  <si>
    <t>Corrected Akaike Information Criterion (AICc): 327.455</t>
  </si>
  <si>
    <t>MAPE: 238.662%</t>
  </si>
  <si>
    <t>MPE: -206.546%</t>
  </si>
  <si>
    <t>Corrected Akaike Information Criterion (AICc): 281.022</t>
  </si>
  <si>
    <t>MAPE: 42.719%</t>
  </si>
  <si>
    <t>MPE: -23.478%</t>
  </si>
  <si>
    <t>Corrected Akaike Information Criterion (AICc): 171.394</t>
  </si>
  <si>
    <t>MAPE: 37.841%</t>
  </si>
  <si>
    <t>MPE: -6.191%</t>
  </si>
  <si>
    <t>Corrected Akaike Information Criterion (AICc): 311.894</t>
  </si>
  <si>
    <t>MAPE: 50.333%</t>
  </si>
  <si>
    <t>MPE: -27.965%</t>
  </si>
  <si>
    <t>Corrected Akaike Information Criterion (AICc): 297.247</t>
  </si>
  <si>
    <t>MAPE: 60.598%</t>
  </si>
  <si>
    <t>MPE: -12.698%</t>
  </si>
  <si>
    <t>Selected model (p,d,q): (1,0,1)</t>
  </si>
  <si>
    <t>Corrected Akaike Information Criterion (AICc): 388.236</t>
  </si>
  <si>
    <t>MAPE: 37.102%</t>
  </si>
  <si>
    <t>MPE: -17.763%</t>
  </si>
  <si>
    <t>Corrected Akaike Information Criterion (AICc): 290.314</t>
  </si>
  <si>
    <t>MAPE: 45.872%</t>
  </si>
  <si>
    <t>MPE: -25.53%</t>
  </si>
  <si>
    <t>Corrected Akaike Information Criterion (AICc): 503.034</t>
  </si>
  <si>
    <t>MAPE: 330.554%</t>
  </si>
  <si>
    <t>MPE: -300.63%</t>
  </si>
  <si>
    <t>Best Forecast</t>
  </si>
  <si>
    <t>Lowest MAPE value was 46.354000%.</t>
  </si>
  <si>
    <t>11/10/2024 08:18:12,5540000</t>
  </si>
  <si>
    <t>Auto-ARIMA/SARIMA  was selected.</t>
  </si>
  <si>
    <t>Lowest MAPE value was 61.144000%.</t>
  </si>
  <si>
    <t>Lowest MAPE value was 37.795000%.</t>
  </si>
  <si>
    <t>Lowest MAPE value was 15.491000%.</t>
  </si>
  <si>
    <t>Lowest MAPE value was 19.884000%.</t>
  </si>
  <si>
    <t>Automated exponential smoothing  was selected.</t>
  </si>
  <si>
    <t>Lowest MAPE value was 36.293000%.</t>
  </si>
  <si>
    <t>Lowest MAPE value was 28.048000%.</t>
  </si>
  <si>
    <t>Lowest MAPE value was 30.960000%.</t>
  </si>
  <si>
    <t>Lowest MAPE value was 124.750000%.</t>
  </si>
  <si>
    <t>Lowest MAPE value was 26.720000%.</t>
  </si>
  <si>
    <t>Lowest MAPE value was 74.641000%.</t>
  </si>
  <si>
    <t>Lowest MAPE value was 25.500000%.</t>
  </si>
  <si>
    <t>Lowest MAPE value was 51.622000%.</t>
  </si>
  <si>
    <t>Lowest MAPE value was 48.059000%.</t>
  </si>
  <si>
    <t>Seasonal linear regression  was selected.</t>
  </si>
  <si>
    <t>Lowest MAPE value was 12.517000%.</t>
  </si>
  <si>
    <t>Lowest MAPE value was 13.378000%.</t>
  </si>
  <si>
    <t>Lowest MAPE value was 14.163000%.</t>
  </si>
  <si>
    <t>Lowest MAPE value was 36.750000%.</t>
  </si>
  <si>
    <t>Lowest MAPE value was 47.334000%.</t>
  </si>
  <si>
    <t>Lowest MAPE value was 46.952000%.</t>
  </si>
  <si>
    <t>Lowest MAPE value was 82.029000%.</t>
  </si>
  <si>
    <t>Lowest MAPE value was 28.774000%.</t>
  </si>
  <si>
    <t>Lowest MAPE value was 51.136000%.</t>
  </si>
  <si>
    <t>Lowest MAPE value was 30.849000%.</t>
  </si>
  <si>
    <t>Lowest MAPE value was 31.764000%.</t>
  </si>
  <si>
    <t>Lowest MAPE value was 72.585000%.</t>
  </si>
  <si>
    <t>Lowest MAPE value was 63.360000%.</t>
  </si>
  <si>
    <t>Lowest MAPE value was 77.988000%.</t>
  </si>
  <si>
    <t>Lowest MAPE value was 56.676000%.</t>
  </si>
  <si>
    <t>Lowest MAPE value was 30.318000%.</t>
  </si>
  <si>
    <t>Lowest MAPE value was 39.342000%.</t>
  </si>
  <si>
    <t>Lowest MAPE value was 9.117000%.</t>
  </si>
  <si>
    <t>Lowest MAPE value was 9.496000%.</t>
  </si>
  <si>
    <t>Lowest MAPE value was 56.766000%.</t>
  </si>
  <si>
    <t>Lowest MAPE value was 79.051000%.</t>
  </si>
  <si>
    <t>Lowest MAPE value was 43.111000%.</t>
  </si>
  <si>
    <t>Lowest MAPE value was 52.281000%.</t>
  </si>
  <si>
    <t>Lowest MAPE value was 38.546000%.</t>
  </si>
  <si>
    <t>Lowest MAPE value was 48.852000%.</t>
  </si>
  <si>
    <t>Lowest MAPE value was 27.565000%.</t>
  </si>
  <si>
    <t>Lowest MAPE value was 65.959000%.</t>
  </si>
  <si>
    <t>Lowest MAPE value was 22.154000%.</t>
  </si>
  <si>
    <t>Lowest MAPE value was 43.229000%.</t>
  </si>
  <si>
    <t>Lowest MAPE value was 44.964000%.</t>
  </si>
  <si>
    <t>Lowest MAPE value was 22.681000%.</t>
  </si>
  <si>
    <t>Lowest MAPE value was 80.006000%.</t>
  </si>
  <si>
    <t>Lowest MAPE value was 70.640000%.</t>
  </si>
  <si>
    <t>Lowest MAPE value was 44.903000%.</t>
  </si>
  <si>
    <t>Lowest MAPE value was 43.336000%.</t>
  </si>
  <si>
    <t>Lowest MAPE value was 87.083000%.</t>
  </si>
  <si>
    <t>Lowest MAPE value was 157.337000%.</t>
  </si>
  <si>
    <t>Lowest MAPE value was 21.358000%.</t>
  </si>
  <si>
    <t>Lowest MAPE value was 73.840000%.</t>
  </si>
  <si>
    <t>Lowest MAPE value was 37.123000%.</t>
  </si>
  <si>
    <t>Lowest MAPE value was 36.452000%.</t>
  </si>
  <si>
    <t>Lowest MAPE value was 64.840000%.</t>
  </si>
  <si>
    <t>Lowest MAPE value was 54.001000%.</t>
  </si>
  <si>
    <t>Lowest MAPE value was 60.811000%.</t>
  </si>
  <si>
    <t>Lowest MAPE value was 37.841000%.</t>
  </si>
  <si>
    <t>Lowest MAPE value was 44.919000%.</t>
  </si>
  <si>
    <t>Lowest MAPE value was 43.233000%.</t>
  </si>
  <si>
    <t>Lowest MAPE value was 107.464000%.</t>
  </si>
  <si>
    <t>Lowest MAPE value was 34.599000%.</t>
  </si>
  <si>
    <t>Lowest MAPE value was 57.863000%.</t>
  </si>
  <si>
    <t>Lowest MAPE value was 29.550000%.</t>
  </si>
  <si>
    <t>Lowest MAPE value was 77.683000%.</t>
  </si>
  <si>
    <t>Lowest MAPE value was 37.012000%.</t>
  </si>
  <si>
    <t>Simple moving average  was selected.</t>
  </si>
  <si>
    <t>Lowest MAPE value was 93.069000%.</t>
  </si>
  <si>
    <t>Lowest MAPE value was 44.477000%.</t>
  </si>
  <si>
    <t>Auto-ARIMA was selected 29 times.</t>
  </si>
  <si>
    <t>Automated Exponential Smoothing was selected 33 times.</t>
  </si>
  <si>
    <t>Seasonal Linear Regression was selected 6 times.</t>
  </si>
  <si>
    <t>Simple Moving Average was selected 1 times.</t>
  </si>
  <si>
    <t>Simple Moving Average</t>
  </si>
  <si>
    <t>Algorithm skipped due to the time series properties of planning object.</t>
  </si>
  <si>
    <t>11/10/2024 08:18:12,4300000</t>
  </si>
  <si>
    <t>MAPE: 40.59%</t>
  </si>
  <si>
    <t>MPE: -11.249%</t>
  </si>
  <si>
    <t>MAPE: 170.12%</t>
  </si>
  <si>
    <t>MPE: -133.264%</t>
  </si>
  <si>
    <t>MAPE: 61.664%</t>
  </si>
  <si>
    <t>MPE: -29.753%</t>
  </si>
  <si>
    <t>MAPE: 31.202%</t>
  </si>
  <si>
    <t>MPE: -8.503%</t>
  </si>
  <si>
    <t>MAPE: 67.275%</t>
  </si>
  <si>
    <t>MPE: -22.436%</t>
  </si>
  <si>
    <t>MAPE: 33.434%</t>
  </si>
  <si>
    <t>MPE: -6.29%</t>
  </si>
  <si>
    <t>MAPE: 39.412%</t>
  </si>
  <si>
    <t>MPE: -14.59%</t>
  </si>
  <si>
    <t>MAPE: 55.864%</t>
  </si>
  <si>
    <t>MPE: -19.775%</t>
  </si>
  <si>
    <t>MAPE: 79.217%</t>
  </si>
  <si>
    <t>MPE: -39.813%</t>
  </si>
  <si>
    <t>MAPE: 78.499%</t>
  </si>
  <si>
    <t>MPE: -42.592%</t>
  </si>
  <si>
    <t>MAPE: 50.704%</t>
  </si>
  <si>
    <t>MPE: -8.749%</t>
  </si>
  <si>
    <t>MAPE: 29.692%</t>
  </si>
  <si>
    <t>MPE: 1.952%</t>
  </si>
  <si>
    <t>MAPE: 97.62%</t>
  </si>
  <si>
    <t>MPE: -62.103%</t>
  </si>
  <si>
    <t>MAPE: 165.004%</t>
  </si>
  <si>
    <t>MPE: -136.666%</t>
  </si>
  <si>
    <t>MAPE: 103.306%</t>
  </si>
  <si>
    <t>MPE: -61.884%</t>
  </si>
  <si>
    <t>MAPE: 57.078%</t>
  </si>
  <si>
    <t>MPE: -15.866%</t>
  </si>
  <si>
    <t>MAPE: 50.338%</t>
  </si>
  <si>
    <t>MPE: -6.523%</t>
  </si>
  <si>
    <t>MAPE: 91.399%</t>
  </si>
  <si>
    <t>MPE: -43.355%</t>
  </si>
  <si>
    <t>MAPE: 41.789%</t>
  </si>
  <si>
    <t>MPE: -18.218%</t>
  </si>
  <si>
    <t>MAPE: 110.042%</t>
  </si>
  <si>
    <t>MPE: -65.598%</t>
  </si>
  <si>
    <t>MAPE: 96.706%</t>
  </si>
  <si>
    <t>MPE: -67.229%</t>
  </si>
  <si>
    <t>MAPE: 50.036%</t>
  </si>
  <si>
    <t>MPE: -20.584%</t>
  </si>
  <si>
    <t>MAPE: 73.017%</t>
  </si>
  <si>
    <t>MPE: -27.933%</t>
  </si>
  <si>
    <t>MAPE: 39.013%</t>
  </si>
  <si>
    <t>MPE: -12.282%</t>
  </si>
  <si>
    <t>MAPE: 37.012%</t>
  </si>
  <si>
    <t>MPE: -15.764%</t>
  </si>
  <si>
    <t>MAPE: 32.79%</t>
  </si>
  <si>
    <t>MPE: -2.127%</t>
  </si>
  <si>
    <t>Seasonal Linear Regression</t>
  </si>
  <si>
    <t>11/10/2024 08:18:12,4850000</t>
  </si>
  <si>
    <t>MAPE: 52.434%</t>
  </si>
  <si>
    <t>MPE: -29.18%</t>
  </si>
  <si>
    <t>MAPE: 33.719%</t>
  </si>
  <si>
    <t>MPE: -14.195%</t>
  </si>
  <si>
    <t>MAPE: 48.059%</t>
  </si>
  <si>
    <t>MPE: -25.456%</t>
  </si>
  <si>
    <t>The following parameter values were determined:</t>
  </si>
  <si>
    <t>MAPE: 112.833%</t>
  </si>
  <si>
    <t>MPE: 110.941%</t>
  </si>
  <si>
    <t>MAPE: 54.223%</t>
  </si>
  <si>
    <t>MPE: 0.913%</t>
  </si>
  <si>
    <t>MAPE: 103.215%</t>
  </si>
  <si>
    <t>MPE: 32.674%</t>
  </si>
  <si>
    <t>MAPE: 71.568%</t>
  </si>
  <si>
    <t>MPE: 57.602%</t>
  </si>
  <si>
    <t>MAPE: 116.244%</t>
  </si>
  <si>
    <t>MPE: 6.914%</t>
  </si>
  <si>
    <t>MAPE: 84.324%</t>
  </si>
  <si>
    <t>MPE: 45.005%</t>
  </si>
  <si>
    <t>MAPE: 50.274%</t>
  </si>
  <si>
    <t>MPE: -23.371%</t>
  </si>
  <si>
    <t>MAPE: 77.988%</t>
  </si>
  <si>
    <t>MPE: -30.169%</t>
  </si>
  <si>
    <t>MAPE: 57.579%</t>
  </si>
  <si>
    <t>MPE: 6.425%</t>
  </si>
  <si>
    <t>MAPE: 153.214%</t>
  </si>
  <si>
    <t>MPE: -85.877%</t>
  </si>
  <si>
    <t>MAPE: 179.774%</t>
  </si>
  <si>
    <t>MPE: 32.4%</t>
  </si>
  <si>
    <t>MAPE: 35.279%</t>
  </si>
  <si>
    <t>MPE: -14.174%</t>
  </si>
  <si>
    <t>MAPE: 130.384%</t>
  </si>
  <si>
    <t>MPE: -107.398%</t>
  </si>
  <si>
    <t>MAPE: 22.154%</t>
  </si>
  <si>
    <t>MPE: -6.424%</t>
  </si>
  <si>
    <t>MAPE: 72.953%</t>
  </si>
  <si>
    <t>MPE: 53.92%</t>
  </si>
  <si>
    <t>MAPE: 71.299%</t>
  </si>
  <si>
    <t>MPE: 64.597%</t>
  </si>
  <si>
    <t>MAPE: 97.04%</t>
  </si>
  <si>
    <t>MPE: 17.37%</t>
  </si>
  <si>
    <t>MAPE: 100.732%</t>
  </si>
  <si>
    <t>MPE: -45.018%</t>
  </si>
  <si>
    <t>MAPE: 103.148%</t>
  </si>
  <si>
    <t>MPE: -55.439%</t>
  </si>
  <si>
    <t>MAPE: 119.307%</t>
  </si>
  <si>
    <t>MPE: -59.752%</t>
  </si>
  <si>
    <t>MAPE: 206.243%</t>
  </si>
  <si>
    <t>MPE: -174.592%</t>
  </si>
  <si>
    <t>MAPE: 90.405%</t>
  </si>
  <si>
    <t>MPE: -66.625%</t>
  </si>
  <si>
    <t>MAPE: 48.904%</t>
  </si>
  <si>
    <t>MPE: -25.678%</t>
  </si>
  <si>
    <t>MAPE: 64.84%</t>
  </si>
  <si>
    <t>MPE: -38.206%</t>
  </si>
  <si>
    <t>MAPE: 120.311%</t>
  </si>
  <si>
    <t>MPE: -86.979%</t>
  </si>
  <si>
    <t>MAPE: 93.069%</t>
  </si>
  <si>
    <t>MPE: -68.619%</t>
  </si>
  <si>
    <t>MAPE: 80.922%</t>
  </si>
  <si>
    <t>MPE: -54.235%</t>
  </si>
  <si>
    <t>MAPE: 160.757%</t>
  </si>
  <si>
    <t>MPE: -134.588%</t>
  </si>
  <si>
    <t>MAPE: 44.477%</t>
  </si>
  <si>
    <t>MPE: -22.172%</t>
  </si>
  <si>
    <t>MAPE: 67.469%</t>
  </si>
  <si>
    <t>MPE: -38.937%</t>
  </si>
  <si>
    <t>MAPE: 433.802%</t>
  </si>
  <si>
    <t>MPE: -402.064%</t>
  </si>
  <si>
    <t>Automated Exponential Smoothing</t>
  </si>
  <si>
    <t>MAPE: 19.884%</t>
  </si>
  <si>
    <t>11/10/2024 08:18:12,3810000</t>
  </si>
  <si>
    <t>MPE: 6.863%</t>
  </si>
  <si>
    <t>Alpha: 0.263621</t>
  </si>
  <si>
    <t>Beta: 0.29093</t>
  </si>
  <si>
    <t>Gamma: 0.101511</t>
  </si>
  <si>
    <t>Model selection: Triple exponential smoothing</t>
  </si>
  <si>
    <t>Phi: 0.391</t>
  </si>
  <si>
    <t>MAPE: 36.293%</t>
  </si>
  <si>
    <t>MPE: -13.274%</t>
  </si>
  <si>
    <t>Alpha: 0.5</t>
  </si>
  <si>
    <t>Gamma: 0.050013</t>
  </si>
  <si>
    <t>No trend detected.</t>
  </si>
  <si>
    <t>Phi: 0.046</t>
  </si>
  <si>
    <t>MAPE: 28.048%</t>
  </si>
  <si>
    <t>MPE: -6.698%</t>
  </si>
  <si>
    <t>MAPE: 30.96%</t>
  </si>
  <si>
    <t>MPE: 2.318%</t>
  </si>
  <si>
    <t>Alpha: 0.128621</t>
  </si>
  <si>
    <t>Beta: 0.395465</t>
  </si>
  <si>
    <t>Model selection: Double exponential smoothing</t>
  </si>
  <si>
    <t>Phi: 0.8</t>
  </si>
  <si>
    <t>MAPE: 71.769%</t>
  </si>
  <si>
    <t>MPE: -54.217%</t>
  </si>
  <si>
    <t>Alpha: 0.072407</t>
  </si>
  <si>
    <t>Gamma: 0.5</t>
  </si>
  <si>
    <t>Phi: 0.511</t>
  </si>
  <si>
    <t>MAPE: 124.75%</t>
  </si>
  <si>
    <t>MPE: -89.551%</t>
  </si>
  <si>
    <t>Alpha: 0.214532</t>
  </si>
  <si>
    <t>Gamma: 0.499942</t>
  </si>
  <si>
    <t>Phi: 0.367</t>
  </si>
  <si>
    <t>MAPE: 53.873%</t>
  </si>
  <si>
    <t>MPE: -26.613%</t>
  </si>
  <si>
    <t>Model selection: Single exponential smoothing</t>
  </si>
  <si>
    <t>MAPE: 26.72%</t>
  </si>
  <si>
    <t>MPE: 3.741%</t>
  </si>
  <si>
    <t>Alpha: 0.09398</t>
  </si>
  <si>
    <t>Beta: 0.439043</t>
  </si>
  <si>
    <t>Phi: 0.603</t>
  </si>
  <si>
    <t>MAPE: 72.057%</t>
  </si>
  <si>
    <t>MPE: 30.246%</t>
  </si>
  <si>
    <t>Alpha: 0.499976</t>
  </si>
  <si>
    <t>Beta: 0.225265</t>
  </si>
  <si>
    <t>Phi: 1</t>
  </si>
  <si>
    <t>MAPE: 74.641%</t>
  </si>
  <si>
    <t>MPE: 46.151%</t>
  </si>
  <si>
    <t>Alpha: 0.454999</t>
  </si>
  <si>
    <t>MAPE: 25.5%</t>
  </si>
  <si>
    <t>MPE: 17.702%</t>
  </si>
  <si>
    <t>Alpha: 0.499997</t>
  </si>
  <si>
    <t>Beta: 0.5</t>
  </si>
  <si>
    <t>Gamma: 0.391013</t>
  </si>
  <si>
    <t>Phi: 0.461</t>
  </si>
  <si>
    <t>MAPE: 57.592%</t>
  </si>
  <si>
    <t>MPE: 32.433%</t>
  </si>
  <si>
    <t>Alpha: 0.498352</t>
  </si>
  <si>
    <t>Beta: 0.349624</t>
  </si>
  <si>
    <t>Gamma: 0.097686</t>
  </si>
  <si>
    <t>Phi: 0.466</t>
  </si>
  <si>
    <t>MAPE: 51.622%</t>
  </si>
  <si>
    <t>MPE: 22.273%</t>
  </si>
  <si>
    <t>Alpha: 0.071078</t>
  </si>
  <si>
    <t>Beta: 0.494873</t>
  </si>
  <si>
    <t>Gamma: 0.185013</t>
  </si>
  <si>
    <t>Phi: 0.423</t>
  </si>
  <si>
    <t>MAPE: 16.636%</t>
  </si>
  <si>
    <t>MPE: 3.098%</t>
  </si>
  <si>
    <t>Alpha: 0.499926</t>
  </si>
  <si>
    <t>Phi: 0.676</t>
  </si>
  <si>
    <t>MAPE: 62.09%</t>
  </si>
  <si>
    <t>MPE: 56.493%</t>
  </si>
  <si>
    <t>Alpha: 0.494019</t>
  </si>
  <si>
    <t>Beta: 0.279873</t>
  </si>
  <si>
    <t>Gamma: 0.140013</t>
  </si>
  <si>
    <t>Phi: 0.523</t>
  </si>
  <si>
    <t>MAPE: 72.649%</t>
  </si>
  <si>
    <t>MPE: 69.99%</t>
  </si>
  <si>
    <t>Alpha: 0.220162</t>
  </si>
  <si>
    <t>Gamma: 0.499224</t>
  </si>
  <si>
    <t>Phi: 0.346</t>
  </si>
  <si>
    <t>MAPE: 75.071%</t>
  </si>
  <si>
    <t>MPE: 61.672%</t>
  </si>
  <si>
    <t>Alpha: 0.498404</t>
  </si>
  <si>
    <t>MAPE: 51.136%</t>
  </si>
  <si>
    <t>MPE: 24.479%</t>
  </si>
  <si>
    <t>Alpha: 0.055339</t>
  </si>
  <si>
    <t>Beta: 0.273183</t>
  </si>
  <si>
    <t>Phi: 0.3</t>
  </si>
  <si>
    <t>MAPE: 30.849%</t>
  </si>
  <si>
    <t>MPE: -2.293%</t>
  </si>
  <si>
    <t>MAPE: 31.764%</t>
  </si>
  <si>
    <t>MPE: -15.622%</t>
  </si>
  <si>
    <t>Alpha: 0.49981</t>
  </si>
  <si>
    <t>Phi: 0.292</t>
  </si>
  <si>
    <t>MAPE: 37.446%</t>
  </si>
  <si>
    <t>MPE: -10.601%</t>
  </si>
  <si>
    <t>MAPE: 47.956%</t>
  </si>
  <si>
    <t>MPE: -12.492%</t>
  </si>
  <si>
    <t>MAPE: 82.582%</t>
  </si>
  <si>
    <t>MPE: 20.089%</t>
  </si>
  <si>
    <t>Alpha: 0.182155</t>
  </si>
  <si>
    <t>Phi: 0.366</t>
  </si>
  <si>
    <t>MAPE: 54.772%</t>
  </si>
  <si>
    <t>MPE: 13.303%</t>
  </si>
  <si>
    <t>Alpha: 0.137155</t>
  </si>
  <si>
    <t>Beta: 0.479491</t>
  </si>
  <si>
    <t>Gamma: 0.095013</t>
  </si>
  <si>
    <t>Phi: 0.023</t>
  </si>
  <si>
    <t>MAPE: 190.258%</t>
  </si>
  <si>
    <t>MPE: -90.018%</t>
  </si>
  <si>
    <t>Beta: 0.498806</t>
  </si>
  <si>
    <t>Gamma: 0.180264</t>
  </si>
  <si>
    <t>Phi: 0.728</t>
  </si>
  <si>
    <t>MAPE: 72.585%</t>
  </si>
  <si>
    <t>MPE: -27.908%</t>
  </si>
  <si>
    <t>MAPE: 31.624%</t>
  </si>
  <si>
    <t>MPE: 3.617%</t>
  </si>
  <si>
    <t>Alpha: 0.353621</t>
  </si>
  <si>
    <t>Beta: 0.098983</t>
  </si>
  <si>
    <t>Gamma: 0.050203</t>
  </si>
  <si>
    <t>MAPE: 63.36%</t>
  </si>
  <si>
    <t>MPE: -40.812%</t>
  </si>
  <si>
    <t>Alpha: 0.499289</t>
  </si>
  <si>
    <t>Beta: 0.274746</t>
  </si>
  <si>
    <t>Phi: 0.623</t>
  </si>
  <si>
    <t>MAPE: 61.604%</t>
  </si>
  <si>
    <t>MPE: -16.173%</t>
  </si>
  <si>
    <t>Alpha: 0.499865</t>
  </si>
  <si>
    <t>Beta: 0.499904</t>
  </si>
  <si>
    <t>Phi: 0.723</t>
  </si>
  <si>
    <t>MAPE: 30.781%</t>
  </si>
  <si>
    <t>MPE: -8.704%</t>
  </si>
  <si>
    <t>MAPE: 40.177%</t>
  </si>
  <si>
    <t>MPE: 18.256%</t>
  </si>
  <si>
    <t>Alpha: 0.10227</t>
  </si>
  <si>
    <t>Beta: 0.30995</t>
  </si>
  <si>
    <t>Phi: 0.424</t>
  </si>
  <si>
    <t>MAPE: 48.852%</t>
  </si>
  <si>
    <t>MPE: -10.951%</t>
  </si>
  <si>
    <t>Gamma: 0.198732</t>
  </si>
  <si>
    <t>Phi: 0.469</t>
  </si>
  <si>
    <t>MAPE: 26.243%</t>
  </si>
  <si>
    <t>MPE: -1.466%</t>
  </si>
  <si>
    <t>Alpha: 0.470695</t>
  </si>
  <si>
    <t>Beta: 0.323983</t>
  </si>
  <si>
    <t>Gamma: 0.050025</t>
  </si>
  <si>
    <t>Phi: 0.091</t>
  </si>
  <si>
    <t>MAPE: 27.565%</t>
  </si>
  <si>
    <t>MPE: 5.805%</t>
  </si>
  <si>
    <t>Alpha: 0.066811</t>
  </si>
  <si>
    <t>Beta: 0.397416</t>
  </si>
  <si>
    <t>Phi: 0.798</t>
  </si>
  <si>
    <t>MAPE: 65.959%</t>
  </si>
  <si>
    <t>MPE: 3.16%</t>
  </si>
  <si>
    <t>Beta: 0.274359</t>
  </si>
  <si>
    <t>Gamma: 0.499824</t>
  </si>
  <si>
    <t>Phi: 0.411</t>
  </si>
  <si>
    <t>MAPE: 65.072%</t>
  </si>
  <si>
    <t>MPE: 61.191%</t>
  </si>
  <si>
    <t>Alpha: 0.498645</t>
  </si>
  <si>
    <t>Gamma: 0.499297</t>
  </si>
  <si>
    <t>Phi: 0.558</t>
  </si>
  <si>
    <t>MAPE: 70.291%</t>
  </si>
  <si>
    <t>MPE: 66.109%</t>
  </si>
  <si>
    <t>Alpha: 0.498855</t>
  </si>
  <si>
    <t>Phi: 0.454</t>
  </si>
  <si>
    <t>MAPE: 74.506%</t>
  </si>
  <si>
    <t>MPE: 60.34%</t>
  </si>
  <si>
    <t>Alpha: 0.094813</t>
  </si>
  <si>
    <t>Beta: 0.272897</t>
  </si>
  <si>
    <t>Gamma: 0.474493</t>
  </si>
  <si>
    <t>Phi: 0.555</t>
  </si>
  <si>
    <t>MAPE: 141.056%</t>
  </si>
  <si>
    <t>MPE: -49.592%</t>
  </si>
  <si>
    <t>Beta: 0.366483</t>
  </si>
  <si>
    <t>Gamma: 0.05</t>
  </si>
  <si>
    <t>Phi: 0.279</t>
  </si>
  <si>
    <t>MAPE: 43.197%</t>
  </si>
  <si>
    <t>MPE: -4.731%</t>
  </si>
  <si>
    <t>Alpha: 0.499536</t>
  </si>
  <si>
    <t>Beta: 0.497781</t>
  </si>
  <si>
    <t>Phi: 0.372</t>
  </si>
  <si>
    <t>MAPE: 53.566%</t>
  </si>
  <si>
    <t>MPE: 35.028%</t>
  </si>
  <si>
    <t>Beta: 0.444746</t>
  </si>
  <si>
    <t>Phi: 0.223</t>
  </si>
  <si>
    <t>MAPE: 83.924%</t>
  </si>
  <si>
    <t>MPE: 62.602%</t>
  </si>
  <si>
    <t>MAPE: 70.64%</t>
  </si>
  <si>
    <t>MPE: 2.986%</t>
  </si>
  <si>
    <t>MAPE: 64.121%</t>
  </si>
  <si>
    <t>MPE: 35.038%</t>
  </si>
  <si>
    <t>Alpha: 0.164992</t>
  </si>
  <si>
    <t>Beta: 0.480435</t>
  </si>
  <si>
    <t>Gamma: 0.256718</t>
  </si>
  <si>
    <t>Phi: 0.496</t>
  </si>
  <si>
    <t>MAPE: 44.903%</t>
  </si>
  <si>
    <t>MPE: 24.568%</t>
  </si>
  <si>
    <t>Alpha: 0.060678</t>
  </si>
  <si>
    <t>Beta: 0.318183</t>
  </si>
  <si>
    <t>Phi: 0.4</t>
  </si>
  <si>
    <t>MAPE: 43.336%</t>
  </si>
  <si>
    <t>MPE: -6.007%</t>
  </si>
  <si>
    <t>Alpha: 0.498899</t>
  </si>
  <si>
    <t>Beta: 0.477896</t>
  </si>
  <si>
    <t>Phi: 0.139</t>
  </si>
  <si>
    <t>MAPE: 87.083%</t>
  </si>
  <si>
    <t>MPE: -42.277%</t>
  </si>
  <si>
    <t>Alpha: 0.409999</t>
  </si>
  <si>
    <t>MAPE: 157.337%</t>
  </si>
  <si>
    <t>MPE: -141.506%</t>
  </si>
  <si>
    <t>Phi: 0.611</t>
  </si>
  <si>
    <t>MAPE: 52.403%</t>
  </si>
  <si>
    <t>MPE: -28.771%</t>
  </si>
  <si>
    <t>Alpha: 0.498024</t>
  </si>
  <si>
    <t>Gamma: 0.499786</t>
  </si>
  <si>
    <t>Phi: 0.65</t>
  </si>
  <si>
    <t>MAPE: 21.358%</t>
  </si>
  <si>
    <t>MPE: -1.331%</t>
  </si>
  <si>
    <t>Alpha: 0.308621</t>
  </si>
  <si>
    <t>Gamma: 0.050102</t>
  </si>
  <si>
    <t>Phi: 0.316</t>
  </si>
  <si>
    <t>MAPE: 38.447%</t>
  </si>
  <si>
    <t>MPE: -15.039%</t>
  </si>
  <si>
    <t>Phi: 0.248</t>
  </si>
  <si>
    <t>MAPE: 85.322%</t>
  </si>
  <si>
    <t>MPE: -48.156%</t>
  </si>
  <si>
    <t>MAPE: 106.865%</t>
  </si>
  <si>
    <t>MPE: -64.326%</t>
  </si>
  <si>
    <t>MAPE: 73.84%</t>
  </si>
  <si>
    <t>MPE: -31.266%</t>
  </si>
  <si>
    <t>Phi: 0.863</t>
  </si>
  <si>
    <t>MAPE: 37.123%</t>
  </si>
  <si>
    <t>MPE: -5.514%</t>
  </si>
  <si>
    <t>Alpha: 0.464828</t>
  </si>
  <si>
    <t>Beta: 0.373325</t>
  </si>
  <si>
    <t>Phi: 0.82</t>
  </si>
  <si>
    <t>MAPE: 36.452%</t>
  </si>
  <si>
    <t>MPE: -11.433%</t>
  </si>
  <si>
    <t>Phi: 0.235</t>
  </si>
  <si>
    <t>MAPE: 44.919%</t>
  </si>
  <si>
    <t>MPE: -12.474%</t>
  </si>
  <si>
    <t>MAPE: 54.074%</t>
  </si>
  <si>
    <t>MPE: 32.732%</t>
  </si>
  <si>
    <t>Alpha: 0.498047</t>
  </si>
  <si>
    <t>Beta: 0.498534</t>
  </si>
  <si>
    <t>Gamma: 0.448066</t>
  </si>
  <si>
    <t>Phi: 0.928</t>
  </si>
  <si>
    <t>MAPE: 101.34%</t>
  </si>
  <si>
    <t>MPE: -63.829%</t>
  </si>
  <si>
    <t>Alpha: 0.092155</t>
  </si>
  <si>
    <t>Beta: 0.489746</t>
  </si>
  <si>
    <t>Phi: 0.123</t>
  </si>
  <si>
    <t>MAPE: 43.233%</t>
  </si>
  <si>
    <t>MPE: -18.586%</t>
  </si>
  <si>
    <t>MAPE: 66.76%</t>
  </si>
  <si>
    <t>MPE: -17.69%</t>
  </si>
  <si>
    <t>MAPE: 107.464%</t>
  </si>
  <si>
    <t>MPE: -70.36%</t>
  </si>
  <si>
    <t>MAPE: 34.599%</t>
  </si>
  <si>
    <t>MPE: -8.473%</t>
  </si>
  <si>
    <t>MAPE: 44.373%</t>
  </si>
  <si>
    <t>MPE: -21.749%</t>
  </si>
  <si>
    <t>MAPE: 44.544%</t>
  </si>
  <si>
    <t>MPE: -22.618%</t>
  </si>
  <si>
    <t>MAPE: 57.863%</t>
  </si>
  <si>
    <t>MPE: -30.386%</t>
  </si>
  <si>
    <t>MAPE: 37.21%</t>
  </si>
  <si>
    <t>MPE: -10.681%</t>
  </si>
  <si>
    <t>MAPE: 29.55%</t>
  </si>
  <si>
    <t>MPE: 0.118%</t>
  </si>
  <si>
    <t>MAPE: 77.683%</t>
  </si>
  <si>
    <t>MPE: -43.282%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</si>
</sst>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/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opLeftCell="B1" workbookViewId="0">
      <pane ySplit="1" topLeftCell="C11" activePane="bottomLeft" state="frozen"/>
      <selection pane="bottomLeft" activeCell="C11" sqref="C11:D20"/>
    </sheetView>
  </sheetViews>
  <sheetFormatPr defaultRowHeight="14.25"/>
  <cols>
    <col min="1" max="1" width="28" bestFit="1" customWidth="1"/>
    <col min="2" max="2" width="4" bestFit="1" customWidth="1"/>
    <col min="3" max="3" width="91" bestFit="1" customWidth="1"/>
    <col min="4" max="4" width="17.42578125" customWidth="1"/>
    <col min="5" max="5" width="100" bestFit="1" customWidth="1"/>
    <col min="6" max="6" width="18" bestFit="1" customWidth="1"/>
    <col min="7" max="7" width="11" bestFit="1" customWidth="1"/>
    <col min="8" max="8" width="15" bestFit="1" customWidth="1"/>
    <col min="9" max="9" width="9" bestFit="1" customWidth="1"/>
    <col min="10" max="10" width="21" bestFit="1" customWidth="1"/>
    <col min="11" max="11" width="15" bestFit="1" customWidth="1"/>
    <col min="12" max="12" width="51" bestFit="1" customWidth="1"/>
    <col min="13" max="19" width="18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  <c r="N1" s="1" t="s">
        <v>11</v>
      </c>
      <c r="O1" s="1" t="s">
        <v>11</v>
      </c>
      <c r="P1" s="1" t="s">
        <v>11</v>
      </c>
      <c r="Q1" s="1" t="s">
        <v>11</v>
      </c>
      <c r="R1" s="1" t="s">
        <v>11</v>
      </c>
      <c r="S1" s="1" t="s">
        <v>11</v>
      </c>
    </row>
    <row r="2" spans="1:19">
      <c r="A2" t="s">
        <v>12</v>
      </c>
      <c r="B2" t="s">
        <v>13</v>
      </c>
      <c r="C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18</v>
      </c>
      <c r="N2" t="s">
        <v>18</v>
      </c>
      <c r="O2" t="s">
        <v>23</v>
      </c>
      <c r="P2" t="s">
        <v>18</v>
      </c>
      <c r="Q2" t="s">
        <v>18</v>
      </c>
      <c r="R2" t="s">
        <v>18</v>
      </c>
      <c r="S2" t="s">
        <v>18</v>
      </c>
    </row>
    <row r="3" spans="1:19">
      <c r="A3" t="s">
        <v>24</v>
      </c>
      <c r="B3" t="s">
        <v>13</v>
      </c>
      <c r="C3" t="s">
        <v>25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26</v>
      </c>
      <c r="L3" t="s">
        <v>22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</row>
    <row r="4" spans="1:19">
      <c r="A4" t="s">
        <v>27</v>
      </c>
      <c r="B4" t="s">
        <v>13</v>
      </c>
      <c r="C4" t="s">
        <v>28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29</v>
      </c>
      <c r="L4" t="s">
        <v>30</v>
      </c>
      <c r="M4" t="s">
        <v>31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19">
      <c r="A5" t="s">
        <v>32</v>
      </c>
      <c r="B5" t="s">
        <v>13</v>
      </c>
      <c r="C5" t="s">
        <v>33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34</v>
      </c>
      <c r="L5" t="s">
        <v>35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</row>
    <row r="6" spans="1:19">
      <c r="A6" t="s">
        <v>36</v>
      </c>
      <c r="B6" t="s">
        <v>13</v>
      </c>
      <c r="C6" t="s">
        <v>37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38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</row>
    <row r="7" spans="1:19">
      <c r="A7" t="s">
        <v>39</v>
      </c>
      <c r="B7" t="s">
        <v>13</v>
      </c>
      <c r="C7" t="s">
        <v>40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41</v>
      </c>
      <c r="L7" t="s">
        <v>42</v>
      </c>
      <c r="M7" t="s">
        <v>43</v>
      </c>
      <c r="N7" t="s">
        <v>44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</row>
    <row r="8" spans="1:19">
      <c r="A8" t="s">
        <v>45</v>
      </c>
      <c r="B8" t="s">
        <v>13</v>
      </c>
      <c r="C8" t="s">
        <v>46</v>
      </c>
      <c r="E8" t="s">
        <v>47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48</v>
      </c>
      <c r="L8" t="s">
        <v>47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</row>
    <row r="9" spans="1:19">
      <c r="A9" t="s">
        <v>49</v>
      </c>
      <c r="B9" t="s">
        <v>13</v>
      </c>
      <c r="C9" t="s">
        <v>50</v>
      </c>
      <c r="E9" t="s">
        <v>47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51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</row>
    <row r="10" spans="1:19">
      <c r="A10" t="s">
        <v>52</v>
      </c>
      <c r="B10" t="s">
        <v>13</v>
      </c>
      <c r="C10" t="s">
        <v>53</v>
      </c>
      <c r="E10" t="s">
        <v>47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54</v>
      </c>
      <c r="L10" t="s">
        <v>55</v>
      </c>
      <c r="M10" t="s">
        <v>55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19">
      <c r="A11" t="s">
        <v>56</v>
      </c>
      <c r="B11" t="s">
        <v>13</v>
      </c>
      <c r="C11" s="3" t="s">
        <v>57</v>
      </c>
      <c r="D11" s="3" t="s">
        <v>58</v>
      </c>
      <c r="E11" t="s">
        <v>47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59</v>
      </c>
      <c r="L11" t="s">
        <v>60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</row>
    <row r="12" spans="1:19">
      <c r="A12" t="s">
        <v>61</v>
      </c>
      <c r="B12" t="s">
        <v>13</v>
      </c>
      <c r="C12" t="s">
        <v>62</v>
      </c>
      <c r="E12" t="s">
        <v>47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63</v>
      </c>
      <c r="L12" t="s">
        <v>55</v>
      </c>
      <c r="M12" t="s">
        <v>64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</row>
    <row r="13" spans="1:19">
      <c r="A13" t="s">
        <v>65</v>
      </c>
      <c r="B13" t="s">
        <v>13</v>
      </c>
      <c r="C13" s="3" t="s">
        <v>66</v>
      </c>
      <c r="D13" s="3" t="s">
        <v>67</v>
      </c>
      <c r="E13" t="s">
        <v>47</v>
      </c>
      <c r="F13" t="s">
        <v>16</v>
      </c>
      <c r="G13" t="s">
        <v>17</v>
      </c>
      <c r="H13" t="s">
        <v>18</v>
      </c>
      <c r="I13" t="s">
        <v>19</v>
      </c>
      <c r="J13" t="s">
        <v>20</v>
      </c>
      <c r="K13" t="s">
        <v>68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</row>
    <row r="14" spans="1:19">
      <c r="A14" t="s">
        <v>69</v>
      </c>
      <c r="B14" t="s">
        <v>13</v>
      </c>
      <c r="C14" t="s">
        <v>70</v>
      </c>
      <c r="E14" t="s">
        <v>47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63</v>
      </c>
      <c r="L14" t="s">
        <v>30</v>
      </c>
      <c r="M14" t="s">
        <v>64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  <row r="15" spans="1:19">
      <c r="A15" t="s">
        <v>71</v>
      </c>
      <c r="B15" t="s">
        <v>13</v>
      </c>
      <c r="C15" s="3" t="s">
        <v>72</v>
      </c>
      <c r="D15" s="3" t="s">
        <v>73</v>
      </c>
      <c r="E15" t="s">
        <v>47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74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</row>
    <row r="16" spans="1:19">
      <c r="A16" t="s">
        <v>75</v>
      </c>
      <c r="B16" t="s">
        <v>13</v>
      </c>
      <c r="C16" t="s">
        <v>76</v>
      </c>
      <c r="E16" t="s">
        <v>47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63</v>
      </c>
      <c r="L16" t="s">
        <v>77</v>
      </c>
      <c r="M16" t="s">
        <v>64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</row>
    <row r="17" spans="1:19">
      <c r="A17" t="s">
        <v>78</v>
      </c>
      <c r="B17" t="s">
        <v>13</v>
      </c>
      <c r="C17" s="3" t="s">
        <v>79</v>
      </c>
      <c r="D17" s="3" t="s">
        <v>80</v>
      </c>
      <c r="E17" t="s">
        <v>47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81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</row>
    <row r="18" spans="1:19">
      <c r="A18" t="s">
        <v>82</v>
      </c>
      <c r="B18" t="s">
        <v>13</v>
      </c>
      <c r="C18" t="s">
        <v>83</v>
      </c>
      <c r="E18" t="s">
        <v>47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 t="s">
        <v>63</v>
      </c>
      <c r="L18" t="s">
        <v>64</v>
      </c>
      <c r="M18" t="s">
        <v>64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</row>
    <row r="19" spans="1:19">
      <c r="A19" t="s">
        <v>84</v>
      </c>
      <c r="B19" t="s">
        <v>13</v>
      </c>
      <c r="C19" s="3" t="s">
        <v>85</v>
      </c>
      <c r="D19" s="3" t="s">
        <v>86</v>
      </c>
      <c r="E19" t="s">
        <v>47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 t="s">
        <v>87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</row>
    <row r="20" spans="1:19">
      <c r="A20" t="s">
        <v>88</v>
      </c>
      <c r="B20" t="s">
        <v>13</v>
      </c>
      <c r="C20" s="3" t="s">
        <v>89</v>
      </c>
      <c r="D20" s="3" t="s">
        <v>90</v>
      </c>
      <c r="E20" t="s">
        <v>47</v>
      </c>
      <c r="F20" t="s">
        <v>16</v>
      </c>
      <c r="G20" t="s">
        <v>17</v>
      </c>
      <c r="H20" t="s">
        <v>18</v>
      </c>
      <c r="I20" t="s">
        <v>19</v>
      </c>
      <c r="J20" t="s">
        <v>20</v>
      </c>
      <c r="K20" t="s">
        <v>91</v>
      </c>
      <c r="L20" t="s">
        <v>92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18</v>
      </c>
    </row>
    <row r="21" spans="1:19">
      <c r="A21" t="s">
        <v>93</v>
      </c>
      <c r="B21" t="s">
        <v>13</v>
      </c>
      <c r="C21" t="s">
        <v>94</v>
      </c>
      <c r="E21" t="s">
        <v>47</v>
      </c>
      <c r="F21" t="s">
        <v>16</v>
      </c>
      <c r="G21" t="s">
        <v>17</v>
      </c>
      <c r="H21" t="s">
        <v>18</v>
      </c>
      <c r="I21" t="s">
        <v>19</v>
      </c>
      <c r="J21" t="s">
        <v>20</v>
      </c>
      <c r="K21" t="s">
        <v>95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</row>
    <row r="22" spans="1:19">
      <c r="A22" t="s">
        <v>96</v>
      </c>
      <c r="B22" t="s">
        <v>13</v>
      </c>
      <c r="C22" t="s">
        <v>97</v>
      </c>
      <c r="E22" t="s">
        <v>47</v>
      </c>
      <c r="F22" t="s">
        <v>16</v>
      </c>
      <c r="G22" t="s">
        <v>17</v>
      </c>
      <c r="H22" t="s">
        <v>18</v>
      </c>
      <c r="I22" t="s">
        <v>19</v>
      </c>
      <c r="J22" t="s">
        <v>98</v>
      </c>
      <c r="K22" t="s">
        <v>99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</row>
  </sheetData>
  <phoneticPr fontId="0" type="noConversion"/>
  <pageMargins left="0.75" right="0.75" top="1" bottom="1" header="0.5" footer="0.5"/>
  <headerFooter alignWithMargins="0"/>
  <customProperties>
    <customPr name="Ibp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E081-D63B-478E-8961-18E11B234081}">
  <dimension ref="A1:H286"/>
  <sheetViews>
    <sheetView workbookViewId="0">
      <selection activeCell="B1" sqref="B1:C26"/>
    </sheetView>
  </sheetViews>
  <sheetFormatPr defaultColWidth="8.85546875" defaultRowHeight="14.25"/>
  <cols>
    <col min="1" max="1" width="12" style="2" bestFit="1" customWidth="1"/>
    <col min="2" max="2" width="12.85546875" style="2" bestFit="1" customWidth="1"/>
    <col min="3" max="3" width="9.5703125" style="2" bestFit="1" customWidth="1"/>
    <col min="4" max="4" width="30.7109375" style="2" bestFit="1" customWidth="1"/>
    <col min="5" max="5" width="21.7109375" style="2" bestFit="1" customWidth="1"/>
    <col min="6" max="6" width="10.7109375" style="2" bestFit="1" customWidth="1"/>
    <col min="7" max="7" width="78.5703125" style="2" bestFit="1" customWidth="1"/>
    <col min="8" max="8" width="26.140625" style="2" bestFit="1" customWidth="1"/>
    <col min="9" max="16384" width="8.85546875" style="2"/>
  </cols>
  <sheetData>
    <row r="1" spans="1:8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>
      <c r="D2" s="2">
        <v>13094</v>
      </c>
      <c r="F2" s="2" t="s">
        <v>108</v>
      </c>
      <c r="G2" s="2" t="s">
        <v>14</v>
      </c>
      <c r="H2" s="2" t="str">
        <f>"11/10/2024 08:17:35.8030000"</f>
        <v>11/10/2024 08:17:35.8030000</v>
      </c>
    </row>
    <row r="3" spans="1:8">
      <c r="D3" s="2">
        <v>13094</v>
      </c>
      <c r="F3" s="2" t="s">
        <v>108</v>
      </c>
      <c r="G3" s="2" t="s">
        <v>25</v>
      </c>
      <c r="H3" s="2" t="str">
        <f>"11/10/2024 08:17:35.8090000"</f>
        <v>11/10/2024 08:17:35.8090000</v>
      </c>
    </row>
    <row r="4" spans="1:8">
      <c r="D4" s="2">
        <v>13094</v>
      </c>
      <c r="F4" s="2" t="s">
        <v>108</v>
      </c>
      <c r="G4" s="2" t="s">
        <v>28</v>
      </c>
      <c r="H4" s="2" t="str">
        <f>"11/10/2024 08:17:35.8140000"</f>
        <v>11/10/2024 08:17:35.8140000</v>
      </c>
    </row>
    <row r="5" spans="1:8">
      <c r="D5" s="2">
        <v>13094</v>
      </c>
      <c r="F5" s="2" t="s">
        <v>108</v>
      </c>
      <c r="G5" s="2" t="s">
        <v>33</v>
      </c>
      <c r="H5" s="2" t="str">
        <f>"11/10/2024 08:17:35.8350000"</f>
        <v>11/10/2024 08:17:35.8350000</v>
      </c>
    </row>
    <row r="6" spans="1:8">
      <c r="D6" s="2">
        <v>13094</v>
      </c>
      <c r="F6" s="2" t="s">
        <v>108</v>
      </c>
      <c r="G6" s="2" t="s">
        <v>37</v>
      </c>
      <c r="H6" s="2" t="str">
        <f>"11/10/2024 08:17:36.1150000"</f>
        <v>11/10/2024 08:17:36.1150000</v>
      </c>
    </row>
    <row r="7" spans="1:8">
      <c r="D7" s="2">
        <v>13094</v>
      </c>
      <c r="F7" s="2" t="s">
        <v>108</v>
      </c>
      <c r="G7" s="2" t="s">
        <v>40</v>
      </c>
      <c r="H7" s="2" t="str">
        <f>"11/10/2024 08:18:12.1140000"</f>
        <v>11/10/2024 08:18:12.1140000</v>
      </c>
    </row>
    <row r="8" spans="1:8">
      <c r="D8" s="2" t="s">
        <v>47</v>
      </c>
      <c r="F8" s="2" t="s">
        <v>108</v>
      </c>
      <c r="G8" s="2" t="s">
        <v>46</v>
      </c>
      <c r="H8" s="2" t="str">
        <f>"11/10/2024 08:18:12.1200000"</f>
        <v>11/10/2024 08:18:12.1200000</v>
      </c>
    </row>
    <row r="9" spans="1:8">
      <c r="D9" s="2" t="s">
        <v>47</v>
      </c>
      <c r="F9" s="2" t="s">
        <v>108</v>
      </c>
      <c r="G9" s="2" t="s">
        <v>50</v>
      </c>
      <c r="H9" s="2" t="str">
        <f>"11/10/2024 08:18:12.1250000"</f>
        <v>11/10/2024 08:18:12.1250000</v>
      </c>
    </row>
    <row r="10" spans="1:8">
      <c r="D10" s="2" t="s">
        <v>47</v>
      </c>
      <c r="F10" s="2" t="s">
        <v>108</v>
      </c>
      <c r="G10" s="2" t="s">
        <v>53</v>
      </c>
      <c r="H10" s="2" t="str">
        <f>"11/10/2024 08:18:12.1300000"</f>
        <v>11/10/2024 08:18:12.1300000</v>
      </c>
    </row>
    <row r="11" spans="1:8">
      <c r="D11" s="2" t="s">
        <v>47</v>
      </c>
      <c r="F11" s="2" t="s">
        <v>108</v>
      </c>
      <c r="G11" s="2" t="s">
        <v>57</v>
      </c>
      <c r="H11" s="2" t="str">
        <f>"11/10/2024 08:18:12.2310000"</f>
        <v>11/10/2024 08:18:12.2310000</v>
      </c>
    </row>
    <row r="12" spans="1:8">
      <c r="B12" s="2" t="s">
        <v>109</v>
      </c>
      <c r="C12" s="2" t="s">
        <v>110</v>
      </c>
      <c r="E12" s="2" t="s">
        <v>111</v>
      </c>
      <c r="F12" s="2" t="s">
        <v>108</v>
      </c>
      <c r="G12" s="2" t="s">
        <v>112</v>
      </c>
      <c r="H12" s="2" t="s">
        <v>113</v>
      </c>
    </row>
    <row r="13" spans="1:8">
      <c r="B13" s="2" t="s">
        <v>109</v>
      </c>
      <c r="C13" s="2" t="s">
        <v>110</v>
      </c>
      <c r="E13" s="2" t="s">
        <v>111</v>
      </c>
      <c r="F13" s="2" t="s">
        <v>108</v>
      </c>
      <c r="G13" s="2" t="s">
        <v>114</v>
      </c>
      <c r="H13" s="2" t="s">
        <v>113</v>
      </c>
    </row>
    <row r="14" spans="1:8">
      <c r="B14" s="2" t="s">
        <v>115</v>
      </c>
      <c r="C14" s="2" t="s">
        <v>110</v>
      </c>
      <c r="E14" s="2" t="s">
        <v>111</v>
      </c>
      <c r="F14" s="2" t="s">
        <v>108</v>
      </c>
      <c r="G14" s="2" t="s">
        <v>112</v>
      </c>
      <c r="H14" s="2" t="s">
        <v>113</v>
      </c>
    </row>
    <row r="15" spans="1:8">
      <c r="B15" s="2" t="s">
        <v>115</v>
      </c>
      <c r="C15" s="2" t="s">
        <v>110</v>
      </c>
      <c r="E15" s="2" t="s">
        <v>111</v>
      </c>
      <c r="F15" s="2" t="s">
        <v>108</v>
      </c>
      <c r="G15" s="2" t="s">
        <v>114</v>
      </c>
      <c r="H15" s="2" t="s">
        <v>113</v>
      </c>
    </row>
    <row r="16" spans="1:8">
      <c r="B16" s="2" t="s">
        <v>116</v>
      </c>
      <c r="C16" s="2" t="s">
        <v>110</v>
      </c>
      <c r="E16" s="2" t="s">
        <v>111</v>
      </c>
      <c r="F16" s="2" t="s">
        <v>108</v>
      </c>
      <c r="G16" s="2" t="s">
        <v>112</v>
      </c>
      <c r="H16" s="2" t="s">
        <v>113</v>
      </c>
    </row>
    <row r="17" spans="2:8">
      <c r="B17" s="2" t="s">
        <v>116</v>
      </c>
      <c r="C17" s="2" t="s">
        <v>110</v>
      </c>
      <c r="E17" s="2" t="s">
        <v>111</v>
      </c>
      <c r="F17" s="2" t="s">
        <v>108</v>
      </c>
      <c r="G17" s="2" t="s">
        <v>114</v>
      </c>
      <c r="H17" s="2" t="s">
        <v>113</v>
      </c>
    </row>
    <row r="18" spans="2:8">
      <c r="B18" s="2" t="s">
        <v>117</v>
      </c>
      <c r="C18" s="2" t="s">
        <v>110</v>
      </c>
      <c r="E18" s="2" t="s">
        <v>111</v>
      </c>
      <c r="F18" s="2" t="s">
        <v>108</v>
      </c>
      <c r="G18" s="2" t="s">
        <v>118</v>
      </c>
      <c r="H18" s="2" t="s">
        <v>113</v>
      </c>
    </row>
    <row r="19" spans="2:8">
      <c r="B19" s="2" t="s">
        <v>117</v>
      </c>
      <c r="C19" s="2" t="s">
        <v>110</v>
      </c>
      <c r="E19" s="2" t="s">
        <v>111</v>
      </c>
      <c r="F19" s="2" t="s">
        <v>108</v>
      </c>
      <c r="G19" s="2" t="s">
        <v>112</v>
      </c>
      <c r="H19" s="2" t="s">
        <v>113</v>
      </c>
    </row>
    <row r="20" spans="2:8">
      <c r="B20" s="2" t="s">
        <v>117</v>
      </c>
      <c r="C20" s="2" t="s">
        <v>110</v>
      </c>
      <c r="E20" s="2" t="s">
        <v>111</v>
      </c>
      <c r="F20" s="2" t="s">
        <v>108</v>
      </c>
      <c r="G20" s="2" t="s">
        <v>114</v>
      </c>
      <c r="H20" s="2" t="s">
        <v>113</v>
      </c>
    </row>
    <row r="21" spans="2:8">
      <c r="B21" s="2" t="s">
        <v>119</v>
      </c>
      <c r="C21" s="2" t="s">
        <v>110</v>
      </c>
      <c r="E21" s="2" t="s">
        <v>111</v>
      </c>
      <c r="F21" s="2" t="s">
        <v>108</v>
      </c>
      <c r="G21" s="2" t="s">
        <v>112</v>
      </c>
      <c r="H21" s="2" t="s">
        <v>113</v>
      </c>
    </row>
    <row r="22" spans="2:8">
      <c r="B22" s="2" t="s">
        <v>119</v>
      </c>
      <c r="C22" s="2" t="s">
        <v>110</v>
      </c>
      <c r="E22" s="2" t="s">
        <v>111</v>
      </c>
      <c r="F22" s="2" t="s">
        <v>108</v>
      </c>
      <c r="G22" s="2" t="s">
        <v>114</v>
      </c>
      <c r="H22" s="2" t="s">
        <v>113</v>
      </c>
    </row>
    <row r="23" spans="2:8">
      <c r="B23" s="2" t="s">
        <v>115</v>
      </c>
      <c r="C23" s="2" t="s">
        <v>120</v>
      </c>
      <c r="E23" s="2" t="s">
        <v>111</v>
      </c>
      <c r="F23" s="2" t="s">
        <v>108</v>
      </c>
      <c r="G23" s="2" t="s">
        <v>118</v>
      </c>
      <c r="H23" s="2" t="s">
        <v>113</v>
      </c>
    </row>
    <row r="24" spans="2:8">
      <c r="B24" s="2" t="s">
        <v>115</v>
      </c>
      <c r="C24" s="2" t="s">
        <v>120</v>
      </c>
      <c r="E24" s="2" t="s">
        <v>111</v>
      </c>
      <c r="F24" s="2" t="s">
        <v>108</v>
      </c>
      <c r="G24" s="2" t="s">
        <v>112</v>
      </c>
      <c r="H24" s="2" t="s">
        <v>113</v>
      </c>
    </row>
    <row r="25" spans="2:8">
      <c r="B25" s="2" t="s">
        <v>115</v>
      </c>
      <c r="C25" s="2" t="s">
        <v>120</v>
      </c>
      <c r="E25" s="2" t="s">
        <v>111</v>
      </c>
      <c r="F25" s="2" t="s">
        <v>108</v>
      </c>
      <c r="G25" s="2" t="s">
        <v>114</v>
      </c>
      <c r="H25" s="2" t="s">
        <v>113</v>
      </c>
    </row>
    <row r="26" spans="2:8">
      <c r="B26" s="2" t="s">
        <v>116</v>
      </c>
      <c r="C26" s="2" t="s">
        <v>120</v>
      </c>
      <c r="E26" s="2" t="s">
        <v>111</v>
      </c>
      <c r="F26" s="2" t="s">
        <v>108</v>
      </c>
      <c r="G26" s="2" t="s">
        <v>121</v>
      </c>
      <c r="H26" s="2" t="s">
        <v>113</v>
      </c>
    </row>
    <row r="27" spans="2:8">
      <c r="B27" s="2" t="s">
        <v>116</v>
      </c>
      <c r="C27" s="2" t="s">
        <v>120</v>
      </c>
      <c r="E27" s="2" t="s">
        <v>111</v>
      </c>
      <c r="F27" s="2" t="s">
        <v>108</v>
      </c>
      <c r="G27" s="2" t="s">
        <v>118</v>
      </c>
      <c r="H27" s="2" t="s">
        <v>113</v>
      </c>
    </row>
    <row r="28" spans="2:8">
      <c r="B28" s="2" t="s">
        <v>116</v>
      </c>
      <c r="C28" s="2" t="s">
        <v>120</v>
      </c>
      <c r="E28" s="2" t="s">
        <v>111</v>
      </c>
      <c r="F28" s="2" t="s">
        <v>108</v>
      </c>
      <c r="G28" s="2" t="s">
        <v>122</v>
      </c>
      <c r="H28" s="2" t="s">
        <v>113</v>
      </c>
    </row>
    <row r="29" spans="2:8">
      <c r="B29" s="2" t="s">
        <v>116</v>
      </c>
      <c r="C29" s="2" t="s">
        <v>120</v>
      </c>
      <c r="E29" s="2" t="s">
        <v>111</v>
      </c>
      <c r="F29" s="2" t="s">
        <v>108</v>
      </c>
      <c r="G29" s="2" t="s">
        <v>114</v>
      </c>
      <c r="H29" s="2" t="s">
        <v>113</v>
      </c>
    </row>
    <row r="30" spans="2:8">
      <c r="B30" s="2" t="s">
        <v>117</v>
      </c>
      <c r="C30" s="2" t="s">
        <v>120</v>
      </c>
      <c r="E30" s="2" t="s">
        <v>111</v>
      </c>
      <c r="F30" s="2" t="s">
        <v>108</v>
      </c>
      <c r="G30" s="2" t="s">
        <v>123</v>
      </c>
      <c r="H30" s="2" t="s">
        <v>113</v>
      </c>
    </row>
    <row r="31" spans="2:8">
      <c r="B31" s="2" t="s">
        <v>117</v>
      </c>
      <c r="C31" s="2" t="s">
        <v>120</v>
      </c>
      <c r="E31" s="2" t="s">
        <v>111</v>
      </c>
      <c r="F31" s="2" t="s">
        <v>108</v>
      </c>
      <c r="G31" s="2" t="s">
        <v>124</v>
      </c>
      <c r="H31" s="2" t="s">
        <v>113</v>
      </c>
    </row>
    <row r="32" spans="2:8">
      <c r="B32" s="2" t="s">
        <v>117</v>
      </c>
      <c r="C32" s="2" t="s">
        <v>120</v>
      </c>
      <c r="E32" s="2" t="s">
        <v>111</v>
      </c>
      <c r="F32" s="2" t="s">
        <v>108</v>
      </c>
      <c r="G32" s="2" t="s">
        <v>118</v>
      </c>
      <c r="H32" s="2" t="s">
        <v>113</v>
      </c>
    </row>
    <row r="33" spans="2:8">
      <c r="B33" s="2" t="s">
        <v>117</v>
      </c>
      <c r="C33" s="2" t="s">
        <v>120</v>
      </c>
      <c r="E33" s="2" t="s">
        <v>111</v>
      </c>
      <c r="F33" s="2" t="s">
        <v>108</v>
      </c>
      <c r="G33" s="2" t="s">
        <v>125</v>
      </c>
      <c r="H33" s="2" t="s">
        <v>113</v>
      </c>
    </row>
    <row r="34" spans="2:8">
      <c r="B34" s="2" t="s">
        <v>117</v>
      </c>
      <c r="C34" s="2" t="s">
        <v>120</v>
      </c>
      <c r="E34" s="2" t="s">
        <v>111</v>
      </c>
      <c r="F34" s="2" t="s">
        <v>108</v>
      </c>
      <c r="G34" s="2" t="s">
        <v>114</v>
      </c>
      <c r="H34" s="2" t="s">
        <v>113</v>
      </c>
    </row>
    <row r="35" spans="2:8">
      <c r="B35" s="2" t="s">
        <v>119</v>
      </c>
      <c r="C35" s="2" t="s">
        <v>120</v>
      </c>
      <c r="E35" s="2" t="s">
        <v>111</v>
      </c>
      <c r="F35" s="2" t="s">
        <v>108</v>
      </c>
      <c r="G35" s="2" t="s">
        <v>126</v>
      </c>
      <c r="H35" s="2" t="s">
        <v>113</v>
      </c>
    </row>
    <row r="36" spans="2:8">
      <c r="B36" s="2" t="s">
        <v>119</v>
      </c>
      <c r="C36" s="2" t="s">
        <v>120</v>
      </c>
      <c r="E36" s="2" t="s">
        <v>111</v>
      </c>
      <c r="F36" s="2" t="s">
        <v>108</v>
      </c>
      <c r="G36" s="2" t="s">
        <v>127</v>
      </c>
      <c r="H36" s="2" t="s">
        <v>113</v>
      </c>
    </row>
    <row r="37" spans="2:8">
      <c r="B37" s="2" t="s">
        <v>119</v>
      </c>
      <c r="C37" s="2" t="s">
        <v>120</v>
      </c>
      <c r="E37" s="2" t="s">
        <v>111</v>
      </c>
      <c r="F37" s="2" t="s">
        <v>108</v>
      </c>
      <c r="G37" s="2" t="s">
        <v>128</v>
      </c>
      <c r="H37" s="2" t="s">
        <v>113</v>
      </c>
    </row>
    <row r="38" spans="2:8">
      <c r="B38" s="2" t="s">
        <v>119</v>
      </c>
      <c r="C38" s="2" t="s">
        <v>120</v>
      </c>
      <c r="E38" s="2" t="s">
        <v>111</v>
      </c>
      <c r="F38" s="2" t="s">
        <v>108</v>
      </c>
      <c r="G38" s="2" t="s">
        <v>129</v>
      </c>
      <c r="H38" s="2" t="s">
        <v>113</v>
      </c>
    </row>
    <row r="39" spans="2:8">
      <c r="B39" s="2" t="s">
        <v>119</v>
      </c>
      <c r="C39" s="2" t="s">
        <v>120</v>
      </c>
      <c r="E39" s="2" t="s">
        <v>111</v>
      </c>
      <c r="F39" s="2" t="s">
        <v>108</v>
      </c>
      <c r="G39" s="2" t="s">
        <v>121</v>
      </c>
      <c r="H39" s="2" t="s">
        <v>113</v>
      </c>
    </row>
    <row r="40" spans="2:8">
      <c r="B40" s="2" t="s">
        <v>119</v>
      </c>
      <c r="C40" s="2" t="s">
        <v>120</v>
      </c>
      <c r="E40" s="2" t="s">
        <v>111</v>
      </c>
      <c r="F40" s="2" t="s">
        <v>108</v>
      </c>
      <c r="G40" s="2" t="s">
        <v>130</v>
      </c>
      <c r="H40" s="2" t="s">
        <v>113</v>
      </c>
    </row>
    <row r="41" spans="2:8">
      <c r="B41" s="2" t="s">
        <v>119</v>
      </c>
      <c r="C41" s="2" t="s">
        <v>120</v>
      </c>
      <c r="E41" s="2" t="s">
        <v>111</v>
      </c>
      <c r="F41" s="2" t="s">
        <v>108</v>
      </c>
      <c r="G41" s="2" t="s">
        <v>131</v>
      </c>
      <c r="H41" s="2" t="s">
        <v>113</v>
      </c>
    </row>
    <row r="42" spans="2:8">
      <c r="B42" s="2" t="s">
        <v>119</v>
      </c>
      <c r="C42" s="2" t="s">
        <v>120</v>
      </c>
      <c r="E42" s="2" t="s">
        <v>111</v>
      </c>
      <c r="F42" s="2" t="s">
        <v>108</v>
      </c>
      <c r="G42" s="2" t="s">
        <v>114</v>
      </c>
      <c r="H42" s="2" t="s">
        <v>113</v>
      </c>
    </row>
    <row r="43" spans="2:8">
      <c r="B43" s="2" t="s">
        <v>109</v>
      </c>
      <c r="C43" s="2" t="s">
        <v>132</v>
      </c>
      <c r="E43" s="2" t="s">
        <v>111</v>
      </c>
      <c r="F43" s="2" t="s">
        <v>108</v>
      </c>
      <c r="G43" s="2" t="s">
        <v>126</v>
      </c>
      <c r="H43" s="2" t="s">
        <v>113</v>
      </c>
    </row>
    <row r="44" spans="2:8">
      <c r="B44" s="2" t="s">
        <v>109</v>
      </c>
      <c r="C44" s="2" t="s">
        <v>132</v>
      </c>
      <c r="E44" s="2" t="s">
        <v>111</v>
      </c>
      <c r="F44" s="2" t="s">
        <v>108</v>
      </c>
      <c r="G44" s="2" t="s">
        <v>127</v>
      </c>
      <c r="H44" s="2" t="s">
        <v>113</v>
      </c>
    </row>
    <row r="45" spans="2:8">
      <c r="B45" s="2" t="s">
        <v>109</v>
      </c>
      <c r="C45" s="2" t="s">
        <v>132</v>
      </c>
      <c r="E45" s="2" t="s">
        <v>111</v>
      </c>
      <c r="F45" s="2" t="s">
        <v>108</v>
      </c>
      <c r="G45" s="2" t="s">
        <v>133</v>
      </c>
      <c r="H45" s="2" t="s">
        <v>113</v>
      </c>
    </row>
    <row r="46" spans="2:8">
      <c r="B46" s="2" t="s">
        <v>109</v>
      </c>
      <c r="C46" s="2" t="s">
        <v>132</v>
      </c>
      <c r="E46" s="2" t="s">
        <v>111</v>
      </c>
      <c r="F46" s="2" t="s">
        <v>108</v>
      </c>
      <c r="G46" s="2" t="s">
        <v>134</v>
      </c>
      <c r="H46" s="2" t="s">
        <v>113</v>
      </c>
    </row>
    <row r="47" spans="2:8">
      <c r="B47" s="2" t="s">
        <v>109</v>
      </c>
      <c r="C47" s="2" t="s">
        <v>132</v>
      </c>
      <c r="E47" s="2" t="s">
        <v>111</v>
      </c>
      <c r="F47" s="2" t="s">
        <v>108</v>
      </c>
      <c r="G47" s="2" t="s">
        <v>135</v>
      </c>
      <c r="H47" s="2" t="s">
        <v>113</v>
      </c>
    </row>
    <row r="48" spans="2:8">
      <c r="B48" s="2" t="s">
        <v>109</v>
      </c>
      <c r="C48" s="2" t="s">
        <v>132</v>
      </c>
      <c r="E48" s="2" t="s">
        <v>111</v>
      </c>
      <c r="F48" s="2" t="s">
        <v>108</v>
      </c>
      <c r="G48" s="2" t="s">
        <v>136</v>
      </c>
      <c r="H48" s="2" t="s">
        <v>113</v>
      </c>
    </row>
    <row r="49" spans="2:8">
      <c r="B49" s="2" t="s">
        <v>109</v>
      </c>
      <c r="C49" s="2" t="s">
        <v>132</v>
      </c>
      <c r="E49" s="2" t="s">
        <v>111</v>
      </c>
      <c r="F49" s="2" t="s">
        <v>108</v>
      </c>
      <c r="G49" s="2" t="s">
        <v>137</v>
      </c>
      <c r="H49" s="2" t="s">
        <v>113</v>
      </c>
    </row>
    <row r="50" spans="2:8">
      <c r="B50" s="2" t="s">
        <v>109</v>
      </c>
      <c r="C50" s="2" t="s">
        <v>132</v>
      </c>
      <c r="E50" s="2" t="s">
        <v>111</v>
      </c>
      <c r="F50" s="2" t="s">
        <v>108</v>
      </c>
      <c r="G50" s="2" t="s">
        <v>138</v>
      </c>
      <c r="H50" s="2" t="s">
        <v>113</v>
      </c>
    </row>
    <row r="51" spans="2:8">
      <c r="B51" s="2" t="s">
        <v>109</v>
      </c>
      <c r="C51" s="2" t="s">
        <v>132</v>
      </c>
      <c r="E51" s="2" t="s">
        <v>111</v>
      </c>
      <c r="F51" s="2" t="s">
        <v>108</v>
      </c>
      <c r="G51" s="2" t="s">
        <v>114</v>
      </c>
      <c r="H51" s="2" t="s">
        <v>113</v>
      </c>
    </row>
    <row r="52" spans="2:8">
      <c r="B52" s="2" t="s">
        <v>115</v>
      </c>
      <c r="C52" s="2" t="s">
        <v>132</v>
      </c>
      <c r="E52" s="2" t="s">
        <v>111</v>
      </c>
      <c r="F52" s="2" t="s">
        <v>108</v>
      </c>
      <c r="G52" s="2" t="s">
        <v>112</v>
      </c>
      <c r="H52" s="2" t="s">
        <v>113</v>
      </c>
    </row>
    <row r="53" spans="2:8">
      <c r="B53" s="2" t="s">
        <v>115</v>
      </c>
      <c r="C53" s="2" t="s">
        <v>132</v>
      </c>
      <c r="E53" s="2" t="s">
        <v>111</v>
      </c>
      <c r="F53" s="2" t="s">
        <v>108</v>
      </c>
      <c r="G53" s="2" t="s">
        <v>114</v>
      </c>
      <c r="H53" s="2" t="s">
        <v>113</v>
      </c>
    </row>
    <row r="54" spans="2:8">
      <c r="B54" s="2" t="s">
        <v>117</v>
      </c>
      <c r="C54" s="2" t="s">
        <v>132</v>
      </c>
      <c r="E54" s="2" t="s">
        <v>111</v>
      </c>
      <c r="F54" s="2" t="s">
        <v>108</v>
      </c>
      <c r="G54" s="2" t="s">
        <v>139</v>
      </c>
      <c r="H54" s="2" t="s">
        <v>113</v>
      </c>
    </row>
    <row r="55" spans="2:8">
      <c r="B55" s="2" t="s">
        <v>117</v>
      </c>
      <c r="C55" s="2" t="s">
        <v>132</v>
      </c>
      <c r="E55" s="2" t="s">
        <v>111</v>
      </c>
      <c r="F55" s="2" t="s">
        <v>108</v>
      </c>
      <c r="G55" s="2" t="s">
        <v>140</v>
      </c>
      <c r="H55" s="2" t="s">
        <v>113</v>
      </c>
    </row>
    <row r="56" spans="2:8">
      <c r="B56" s="2" t="s">
        <v>117</v>
      </c>
      <c r="C56" s="2" t="s">
        <v>132</v>
      </c>
      <c r="E56" s="2" t="s">
        <v>111</v>
      </c>
      <c r="F56" s="2" t="s">
        <v>108</v>
      </c>
      <c r="G56" s="2" t="s">
        <v>136</v>
      </c>
      <c r="H56" s="2" t="s">
        <v>113</v>
      </c>
    </row>
    <row r="57" spans="2:8">
      <c r="B57" s="2" t="s">
        <v>117</v>
      </c>
      <c r="C57" s="2" t="s">
        <v>132</v>
      </c>
      <c r="E57" s="2" t="s">
        <v>111</v>
      </c>
      <c r="F57" s="2" t="s">
        <v>108</v>
      </c>
      <c r="G57" s="2" t="s">
        <v>141</v>
      </c>
      <c r="H57" s="2" t="s">
        <v>113</v>
      </c>
    </row>
    <row r="58" spans="2:8">
      <c r="B58" s="2" t="s">
        <v>117</v>
      </c>
      <c r="C58" s="2" t="s">
        <v>132</v>
      </c>
      <c r="E58" s="2" t="s">
        <v>111</v>
      </c>
      <c r="F58" s="2" t="s">
        <v>108</v>
      </c>
      <c r="G58" s="2" t="s">
        <v>114</v>
      </c>
      <c r="H58" s="2" t="s">
        <v>113</v>
      </c>
    </row>
    <row r="59" spans="2:8">
      <c r="B59" s="2" t="s">
        <v>119</v>
      </c>
      <c r="C59" s="2" t="s">
        <v>132</v>
      </c>
      <c r="E59" s="2" t="s">
        <v>111</v>
      </c>
      <c r="F59" s="2" t="s">
        <v>108</v>
      </c>
      <c r="G59" s="2" t="s">
        <v>142</v>
      </c>
      <c r="H59" s="2" t="s">
        <v>113</v>
      </c>
    </row>
    <row r="60" spans="2:8">
      <c r="B60" s="2" t="s">
        <v>119</v>
      </c>
      <c r="C60" s="2" t="s">
        <v>132</v>
      </c>
      <c r="E60" s="2" t="s">
        <v>111</v>
      </c>
      <c r="F60" s="2" t="s">
        <v>108</v>
      </c>
      <c r="G60" s="2" t="s">
        <v>122</v>
      </c>
      <c r="H60" s="2" t="s">
        <v>113</v>
      </c>
    </row>
    <row r="61" spans="2:8">
      <c r="B61" s="2" t="s">
        <v>119</v>
      </c>
      <c r="C61" s="2" t="s">
        <v>132</v>
      </c>
      <c r="E61" s="2" t="s">
        <v>111</v>
      </c>
      <c r="F61" s="2" t="s">
        <v>108</v>
      </c>
      <c r="G61" s="2" t="s">
        <v>114</v>
      </c>
      <c r="H61" s="2" t="s">
        <v>113</v>
      </c>
    </row>
    <row r="62" spans="2:8">
      <c r="B62" s="2" t="s">
        <v>109</v>
      </c>
      <c r="C62" s="2" t="s">
        <v>143</v>
      </c>
      <c r="E62" s="2" t="s">
        <v>111</v>
      </c>
      <c r="F62" s="2" t="s">
        <v>108</v>
      </c>
      <c r="G62" s="2" t="s">
        <v>144</v>
      </c>
      <c r="H62" s="2" t="s">
        <v>113</v>
      </c>
    </row>
    <row r="63" spans="2:8">
      <c r="B63" s="2" t="s">
        <v>109</v>
      </c>
      <c r="C63" s="2" t="s">
        <v>143</v>
      </c>
      <c r="E63" s="2" t="s">
        <v>111</v>
      </c>
      <c r="F63" s="2" t="s">
        <v>108</v>
      </c>
      <c r="G63" s="2" t="s">
        <v>123</v>
      </c>
      <c r="H63" s="2" t="s">
        <v>113</v>
      </c>
    </row>
    <row r="64" spans="2:8">
      <c r="B64" s="2" t="s">
        <v>109</v>
      </c>
      <c r="C64" s="2" t="s">
        <v>143</v>
      </c>
      <c r="E64" s="2" t="s">
        <v>111</v>
      </c>
      <c r="F64" s="2" t="s">
        <v>108</v>
      </c>
      <c r="G64" s="2" t="s">
        <v>145</v>
      </c>
      <c r="H64" s="2" t="s">
        <v>113</v>
      </c>
    </row>
    <row r="65" spans="2:8">
      <c r="B65" s="2" t="s">
        <v>109</v>
      </c>
      <c r="C65" s="2" t="s">
        <v>143</v>
      </c>
      <c r="E65" s="2" t="s">
        <v>111</v>
      </c>
      <c r="F65" s="2" t="s">
        <v>108</v>
      </c>
      <c r="G65" s="2" t="s">
        <v>141</v>
      </c>
      <c r="H65" s="2" t="s">
        <v>113</v>
      </c>
    </row>
    <row r="66" spans="2:8">
      <c r="B66" s="2" t="s">
        <v>109</v>
      </c>
      <c r="C66" s="2" t="s">
        <v>143</v>
      </c>
      <c r="E66" s="2" t="s">
        <v>111</v>
      </c>
      <c r="F66" s="2" t="s">
        <v>108</v>
      </c>
      <c r="G66" s="2" t="s">
        <v>114</v>
      </c>
      <c r="H66" s="2" t="s">
        <v>113</v>
      </c>
    </row>
    <row r="67" spans="2:8">
      <c r="B67" s="2" t="s">
        <v>115</v>
      </c>
      <c r="C67" s="2" t="s">
        <v>143</v>
      </c>
      <c r="E67" s="2" t="s">
        <v>111</v>
      </c>
      <c r="F67" s="2" t="s">
        <v>108</v>
      </c>
      <c r="G67" s="2" t="s">
        <v>144</v>
      </c>
      <c r="H67" s="2" t="s">
        <v>113</v>
      </c>
    </row>
    <row r="68" spans="2:8">
      <c r="B68" s="2" t="s">
        <v>115</v>
      </c>
      <c r="C68" s="2" t="s">
        <v>143</v>
      </c>
      <c r="E68" s="2" t="s">
        <v>111</v>
      </c>
      <c r="F68" s="2" t="s">
        <v>108</v>
      </c>
      <c r="G68" s="2" t="s">
        <v>142</v>
      </c>
      <c r="H68" s="2" t="s">
        <v>113</v>
      </c>
    </row>
    <row r="69" spans="2:8">
      <c r="B69" s="2" t="s">
        <v>115</v>
      </c>
      <c r="C69" s="2" t="s">
        <v>143</v>
      </c>
      <c r="E69" s="2" t="s">
        <v>111</v>
      </c>
      <c r="F69" s="2" t="s">
        <v>108</v>
      </c>
      <c r="G69" s="2" t="s">
        <v>146</v>
      </c>
      <c r="H69" s="2" t="s">
        <v>113</v>
      </c>
    </row>
    <row r="70" spans="2:8">
      <c r="B70" s="2" t="s">
        <v>115</v>
      </c>
      <c r="C70" s="2" t="s">
        <v>143</v>
      </c>
      <c r="E70" s="2" t="s">
        <v>111</v>
      </c>
      <c r="F70" s="2" t="s">
        <v>108</v>
      </c>
      <c r="G70" s="2" t="s">
        <v>147</v>
      </c>
      <c r="H70" s="2" t="s">
        <v>113</v>
      </c>
    </row>
    <row r="71" spans="2:8">
      <c r="B71" s="2" t="s">
        <v>115</v>
      </c>
      <c r="C71" s="2" t="s">
        <v>143</v>
      </c>
      <c r="E71" s="2" t="s">
        <v>111</v>
      </c>
      <c r="F71" s="2" t="s">
        <v>108</v>
      </c>
      <c r="G71" s="2" t="s">
        <v>148</v>
      </c>
      <c r="H71" s="2" t="s">
        <v>113</v>
      </c>
    </row>
    <row r="72" spans="2:8">
      <c r="B72" s="2" t="s">
        <v>115</v>
      </c>
      <c r="C72" s="2" t="s">
        <v>143</v>
      </c>
      <c r="E72" s="2" t="s">
        <v>111</v>
      </c>
      <c r="F72" s="2" t="s">
        <v>108</v>
      </c>
      <c r="G72" s="2" t="s">
        <v>114</v>
      </c>
      <c r="H72" s="2" t="s">
        <v>113</v>
      </c>
    </row>
    <row r="73" spans="2:8">
      <c r="B73" s="2" t="s">
        <v>116</v>
      </c>
      <c r="C73" s="2" t="s">
        <v>143</v>
      </c>
      <c r="E73" s="2" t="s">
        <v>111</v>
      </c>
      <c r="F73" s="2" t="s">
        <v>108</v>
      </c>
      <c r="G73" s="2" t="s">
        <v>112</v>
      </c>
      <c r="H73" s="2" t="s">
        <v>113</v>
      </c>
    </row>
    <row r="74" spans="2:8">
      <c r="B74" s="2" t="s">
        <v>116</v>
      </c>
      <c r="C74" s="2" t="s">
        <v>143</v>
      </c>
      <c r="E74" s="2" t="s">
        <v>111</v>
      </c>
      <c r="F74" s="2" t="s">
        <v>108</v>
      </c>
      <c r="G74" s="2" t="s">
        <v>114</v>
      </c>
      <c r="H74" s="2" t="s">
        <v>113</v>
      </c>
    </row>
    <row r="75" spans="2:8">
      <c r="B75" s="2" t="s">
        <v>117</v>
      </c>
      <c r="C75" s="2" t="s">
        <v>143</v>
      </c>
      <c r="E75" s="2" t="s">
        <v>111</v>
      </c>
      <c r="F75" s="2" t="s">
        <v>108</v>
      </c>
      <c r="G75" s="2" t="s">
        <v>112</v>
      </c>
      <c r="H75" s="2" t="s">
        <v>113</v>
      </c>
    </row>
    <row r="76" spans="2:8">
      <c r="B76" s="2" t="s">
        <v>117</v>
      </c>
      <c r="C76" s="2" t="s">
        <v>143</v>
      </c>
      <c r="E76" s="2" t="s">
        <v>111</v>
      </c>
      <c r="F76" s="2" t="s">
        <v>108</v>
      </c>
      <c r="G76" s="2" t="s">
        <v>114</v>
      </c>
      <c r="H76" s="2" t="s">
        <v>113</v>
      </c>
    </row>
    <row r="77" spans="2:8">
      <c r="B77" s="2" t="s">
        <v>119</v>
      </c>
      <c r="C77" s="2" t="s">
        <v>143</v>
      </c>
      <c r="E77" s="2" t="s">
        <v>111</v>
      </c>
      <c r="F77" s="2" t="s">
        <v>108</v>
      </c>
      <c r="G77" s="2" t="s">
        <v>124</v>
      </c>
      <c r="H77" s="2" t="s">
        <v>113</v>
      </c>
    </row>
    <row r="78" spans="2:8">
      <c r="B78" s="2" t="s">
        <v>119</v>
      </c>
      <c r="C78" s="2" t="s">
        <v>143</v>
      </c>
      <c r="E78" s="2" t="s">
        <v>111</v>
      </c>
      <c r="F78" s="2" t="s">
        <v>108</v>
      </c>
      <c r="G78" s="2" t="s">
        <v>142</v>
      </c>
      <c r="H78" s="2" t="s">
        <v>113</v>
      </c>
    </row>
    <row r="79" spans="2:8">
      <c r="B79" s="2" t="s">
        <v>119</v>
      </c>
      <c r="C79" s="2" t="s">
        <v>143</v>
      </c>
      <c r="E79" s="2" t="s">
        <v>111</v>
      </c>
      <c r="F79" s="2" t="s">
        <v>108</v>
      </c>
      <c r="G79" s="2" t="s">
        <v>118</v>
      </c>
      <c r="H79" s="2" t="s">
        <v>113</v>
      </c>
    </row>
    <row r="80" spans="2:8">
      <c r="B80" s="2" t="s">
        <v>119</v>
      </c>
      <c r="C80" s="2" t="s">
        <v>143</v>
      </c>
      <c r="E80" s="2" t="s">
        <v>111</v>
      </c>
      <c r="F80" s="2" t="s">
        <v>108</v>
      </c>
      <c r="G80" s="2" t="s">
        <v>125</v>
      </c>
      <c r="H80" s="2" t="s">
        <v>113</v>
      </c>
    </row>
    <row r="81" spans="2:8">
      <c r="B81" s="2" t="s">
        <v>119</v>
      </c>
      <c r="C81" s="2" t="s">
        <v>143</v>
      </c>
      <c r="E81" s="2" t="s">
        <v>111</v>
      </c>
      <c r="F81" s="2" t="s">
        <v>108</v>
      </c>
      <c r="G81" s="2" t="s">
        <v>114</v>
      </c>
      <c r="H81" s="2" t="s">
        <v>113</v>
      </c>
    </row>
    <row r="82" spans="2:8">
      <c r="B82" s="2" t="s">
        <v>109</v>
      </c>
      <c r="C82" s="2" t="s">
        <v>149</v>
      </c>
      <c r="E82" s="2" t="s">
        <v>111</v>
      </c>
      <c r="F82" s="2" t="s">
        <v>108</v>
      </c>
      <c r="G82" s="2" t="s">
        <v>150</v>
      </c>
      <c r="H82" s="2" t="s">
        <v>113</v>
      </c>
    </row>
    <row r="83" spans="2:8">
      <c r="B83" s="2" t="s">
        <v>109</v>
      </c>
      <c r="C83" s="2" t="s">
        <v>149</v>
      </c>
      <c r="E83" s="2" t="s">
        <v>111</v>
      </c>
      <c r="F83" s="2" t="s">
        <v>108</v>
      </c>
      <c r="G83" s="2" t="s">
        <v>118</v>
      </c>
      <c r="H83" s="2" t="s">
        <v>113</v>
      </c>
    </row>
    <row r="84" spans="2:8">
      <c r="B84" s="2" t="s">
        <v>109</v>
      </c>
      <c r="C84" s="2" t="s">
        <v>149</v>
      </c>
      <c r="E84" s="2" t="s">
        <v>111</v>
      </c>
      <c r="F84" s="2" t="s">
        <v>108</v>
      </c>
      <c r="G84" s="2" t="s">
        <v>122</v>
      </c>
      <c r="H84" s="2" t="s">
        <v>113</v>
      </c>
    </row>
    <row r="85" spans="2:8">
      <c r="B85" s="2" t="s">
        <v>109</v>
      </c>
      <c r="C85" s="2" t="s">
        <v>149</v>
      </c>
      <c r="E85" s="2" t="s">
        <v>111</v>
      </c>
      <c r="F85" s="2" t="s">
        <v>108</v>
      </c>
      <c r="G85" s="2" t="s">
        <v>114</v>
      </c>
      <c r="H85" s="2" t="s">
        <v>113</v>
      </c>
    </row>
    <row r="86" spans="2:8">
      <c r="B86" s="2" t="s">
        <v>115</v>
      </c>
      <c r="C86" s="2" t="s">
        <v>149</v>
      </c>
      <c r="E86" s="2" t="s">
        <v>111</v>
      </c>
      <c r="F86" s="2" t="s">
        <v>108</v>
      </c>
      <c r="G86" s="2" t="s">
        <v>112</v>
      </c>
      <c r="H86" s="2" t="s">
        <v>113</v>
      </c>
    </row>
    <row r="87" spans="2:8">
      <c r="B87" s="2" t="s">
        <v>115</v>
      </c>
      <c r="C87" s="2" t="s">
        <v>149</v>
      </c>
      <c r="E87" s="2" t="s">
        <v>111</v>
      </c>
      <c r="F87" s="2" t="s">
        <v>108</v>
      </c>
      <c r="G87" s="2" t="s">
        <v>114</v>
      </c>
      <c r="H87" s="2" t="s">
        <v>113</v>
      </c>
    </row>
    <row r="88" spans="2:8">
      <c r="B88" s="2" t="s">
        <v>116</v>
      </c>
      <c r="C88" s="2" t="s">
        <v>149</v>
      </c>
      <c r="E88" s="2" t="s">
        <v>111</v>
      </c>
      <c r="F88" s="2" t="s">
        <v>108</v>
      </c>
      <c r="G88" s="2" t="s">
        <v>150</v>
      </c>
      <c r="H88" s="2" t="s">
        <v>113</v>
      </c>
    </row>
    <row r="89" spans="2:8">
      <c r="B89" s="2" t="s">
        <v>116</v>
      </c>
      <c r="C89" s="2" t="s">
        <v>149</v>
      </c>
      <c r="E89" s="2" t="s">
        <v>111</v>
      </c>
      <c r="F89" s="2" t="s">
        <v>108</v>
      </c>
      <c r="G89" s="2" t="s">
        <v>118</v>
      </c>
      <c r="H89" s="2" t="s">
        <v>113</v>
      </c>
    </row>
    <row r="90" spans="2:8">
      <c r="B90" s="2" t="s">
        <v>116</v>
      </c>
      <c r="C90" s="2" t="s">
        <v>149</v>
      </c>
      <c r="E90" s="2" t="s">
        <v>111</v>
      </c>
      <c r="F90" s="2" t="s">
        <v>108</v>
      </c>
      <c r="G90" s="2" t="s">
        <v>122</v>
      </c>
      <c r="H90" s="2" t="s">
        <v>113</v>
      </c>
    </row>
    <row r="91" spans="2:8">
      <c r="B91" s="2" t="s">
        <v>116</v>
      </c>
      <c r="C91" s="2" t="s">
        <v>149</v>
      </c>
      <c r="E91" s="2" t="s">
        <v>111</v>
      </c>
      <c r="F91" s="2" t="s">
        <v>108</v>
      </c>
      <c r="G91" s="2" t="s">
        <v>114</v>
      </c>
      <c r="H91" s="2" t="s">
        <v>113</v>
      </c>
    </row>
    <row r="92" spans="2:8">
      <c r="B92" s="2" t="s">
        <v>117</v>
      </c>
      <c r="C92" s="2" t="s">
        <v>149</v>
      </c>
      <c r="E92" s="2" t="s">
        <v>111</v>
      </c>
      <c r="F92" s="2" t="s">
        <v>108</v>
      </c>
      <c r="G92" s="2" t="s">
        <v>118</v>
      </c>
      <c r="H92" s="2" t="s">
        <v>113</v>
      </c>
    </row>
    <row r="93" spans="2:8">
      <c r="B93" s="2" t="s">
        <v>117</v>
      </c>
      <c r="C93" s="2" t="s">
        <v>149</v>
      </c>
      <c r="E93" s="2" t="s">
        <v>111</v>
      </c>
      <c r="F93" s="2" t="s">
        <v>108</v>
      </c>
      <c r="G93" s="2" t="s">
        <v>112</v>
      </c>
      <c r="H93" s="2" t="s">
        <v>113</v>
      </c>
    </row>
    <row r="94" spans="2:8">
      <c r="B94" s="2" t="s">
        <v>117</v>
      </c>
      <c r="C94" s="2" t="s">
        <v>149</v>
      </c>
      <c r="E94" s="2" t="s">
        <v>111</v>
      </c>
      <c r="F94" s="2" t="s">
        <v>108</v>
      </c>
      <c r="G94" s="2" t="s">
        <v>114</v>
      </c>
      <c r="H94" s="2" t="s">
        <v>113</v>
      </c>
    </row>
    <row r="95" spans="2:8">
      <c r="B95" s="2" t="s">
        <v>119</v>
      </c>
      <c r="C95" s="2" t="s">
        <v>149</v>
      </c>
      <c r="E95" s="2" t="s">
        <v>111</v>
      </c>
      <c r="F95" s="2" t="s">
        <v>108</v>
      </c>
      <c r="G95" s="2" t="s">
        <v>142</v>
      </c>
      <c r="H95" s="2" t="s">
        <v>113</v>
      </c>
    </row>
    <row r="96" spans="2:8">
      <c r="B96" s="2" t="s">
        <v>119</v>
      </c>
      <c r="C96" s="2" t="s">
        <v>149</v>
      </c>
      <c r="E96" s="2" t="s">
        <v>111</v>
      </c>
      <c r="F96" s="2" t="s">
        <v>108</v>
      </c>
      <c r="G96" s="2" t="s">
        <v>151</v>
      </c>
      <c r="H96" s="2" t="s">
        <v>113</v>
      </c>
    </row>
    <row r="97" spans="2:8">
      <c r="B97" s="2" t="s">
        <v>119</v>
      </c>
      <c r="C97" s="2" t="s">
        <v>149</v>
      </c>
      <c r="E97" s="2" t="s">
        <v>111</v>
      </c>
      <c r="F97" s="2" t="s">
        <v>108</v>
      </c>
      <c r="G97" s="2" t="s">
        <v>125</v>
      </c>
      <c r="H97" s="2" t="s">
        <v>113</v>
      </c>
    </row>
    <row r="98" spans="2:8">
      <c r="B98" s="2" t="s">
        <v>119</v>
      </c>
      <c r="C98" s="2" t="s">
        <v>149</v>
      </c>
      <c r="E98" s="2" t="s">
        <v>111</v>
      </c>
      <c r="F98" s="2" t="s">
        <v>108</v>
      </c>
      <c r="G98" s="2" t="s">
        <v>114</v>
      </c>
      <c r="H98" s="2" t="s">
        <v>113</v>
      </c>
    </row>
    <row r="99" spans="2:8">
      <c r="B99" s="2" t="s">
        <v>109</v>
      </c>
      <c r="C99" s="2" t="s">
        <v>152</v>
      </c>
      <c r="E99" s="2" t="s">
        <v>111</v>
      </c>
      <c r="F99" s="2" t="s">
        <v>108</v>
      </c>
      <c r="G99" s="2" t="s">
        <v>153</v>
      </c>
      <c r="H99" s="2" t="s">
        <v>113</v>
      </c>
    </row>
    <row r="100" spans="2:8">
      <c r="B100" s="2" t="s">
        <v>109</v>
      </c>
      <c r="C100" s="2" t="s">
        <v>152</v>
      </c>
      <c r="E100" s="2" t="s">
        <v>111</v>
      </c>
      <c r="F100" s="2" t="s">
        <v>108</v>
      </c>
      <c r="G100" s="2" t="s">
        <v>151</v>
      </c>
      <c r="H100" s="2" t="s">
        <v>113</v>
      </c>
    </row>
    <row r="101" spans="2:8">
      <c r="B101" s="2" t="s">
        <v>109</v>
      </c>
      <c r="C101" s="2" t="s">
        <v>152</v>
      </c>
      <c r="E101" s="2" t="s">
        <v>111</v>
      </c>
      <c r="F101" s="2" t="s">
        <v>108</v>
      </c>
      <c r="G101" s="2" t="s">
        <v>137</v>
      </c>
      <c r="H101" s="2" t="s">
        <v>113</v>
      </c>
    </row>
    <row r="102" spans="2:8">
      <c r="B102" s="2" t="s">
        <v>109</v>
      </c>
      <c r="C102" s="2" t="s">
        <v>152</v>
      </c>
      <c r="E102" s="2" t="s">
        <v>111</v>
      </c>
      <c r="F102" s="2" t="s">
        <v>108</v>
      </c>
      <c r="G102" s="2" t="s">
        <v>144</v>
      </c>
      <c r="H102" s="2" t="s">
        <v>113</v>
      </c>
    </row>
    <row r="103" spans="2:8">
      <c r="B103" s="2" t="s">
        <v>109</v>
      </c>
      <c r="C103" s="2" t="s">
        <v>152</v>
      </c>
      <c r="E103" s="2" t="s">
        <v>111</v>
      </c>
      <c r="F103" s="2" t="s">
        <v>108</v>
      </c>
      <c r="G103" s="2" t="s">
        <v>148</v>
      </c>
      <c r="H103" s="2" t="s">
        <v>113</v>
      </c>
    </row>
    <row r="104" spans="2:8">
      <c r="B104" s="2" t="s">
        <v>109</v>
      </c>
      <c r="C104" s="2" t="s">
        <v>152</v>
      </c>
      <c r="E104" s="2" t="s">
        <v>111</v>
      </c>
      <c r="F104" s="2" t="s">
        <v>108</v>
      </c>
      <c r="G104" s="2" t="s">
        <v>114</v>
      </c>
      <c r="H104" s="2" t="s">
        <v>113</v>
      </c>
    </row>
    <row r="105" spans="2:8">
      <c r="B105" s="2" t="s">
        <v>115</v>
      </c>
      <c r="C105" s="2" t="s">
        <v>152</v>
      </c>
      <c r="E105" s="2" t="s">
        <v>111</v>
      </c>
      <c r="F105" s="2" t="s">
        <v>108</v>
      </c>
      <c r="G105" s="2" t="s">
        <v>112</v>
      </c>
      <c r="H105" s="2" t="s">
        <v>113</v>
      </c>
    </row>
    <row r="106" spans="2:8">
      <c r="B106" s="2" t="s">
        <v>115</v>
      </c>
      <c r="C106" s="2" t="s">
        <v>152</v>
      </c>
      <c r="E106" s="2" t="s">
        <v>111</v>
      </c>
      <c r="F106" s="2" t="s">
        <v>108</v>
      </c>
      <c r="G106" s="2" t="s">
        <v>114</v>
      </c>
      <c r="H106" s="2" t="s">
        <v>113</v>
      </c>
    </row>
    <row r="107" spans="2:8">
      <c r="B107" s="2" t="s">
        <v>116</v>
      </c>
      <c r="C107" s="2" t="s">
        <v>152</v>
      </c>
      <c r="E107" s="2" t="s">
        <v>111</v>
      </c>
      <c r="F107" s="2" t="s">
        <v>108</v>
      </c>
      <c r="G107" s="2" t="s">
        <v>118</v>
      </c>
      <c r="H107" s="2" t="s">
        <v>113</v>
      </c>
    </row>
    <row r="108" spans="2:8">
      <c r="B108" s="2" t="s">
        <v>116</v>
      </c>
      <c r="C108" s="2" t="s">
        <v>152</v>
      </c>
      <c r="E108" s="2" t="s">
        <v>111</v>
      </c>
      <c r="F108" s="2" t="s">
        <v>108</v>
      </c>
      <c r="G108" s="2" t="s">
        <v>112</v>
      </c>
      <c r="H108" s="2" t="s">
        <v>113</v>
      </c>
    </row>
    <row r="109" spans="2:8">
      <c r="B109" s="2" t="s">
        <v>116</v>
      </c>
      <c r="C109" s="2" t="s">
        <v>152</v>
      </c>
      <c r="E109" s="2" t="s">
        <v>111</v>
      </c>
      <c r="F109" s="2" t="s">
        <v>108</v>
      </c>
      <c r="G109" s="2" t="s">
        <v>114</v>
      </c>
      <c r="H109" s="2" t="s">
        <v>113</v>
      </c>
    </row>
    <row r="110" spans="2:8">
      <c r="B110" s="2" t="s">
        <v>117</v>
      </c>
      <c r="C110" s="2" t="s">
        <v>152</v>
      </c>
      <c r="E110" s="2" t="s">
        <v>111</v>
      </c>
      <c r="F110" s="2" t="s">
        <v>108</v>
      </c>
      <c r="G110" s="2" t="s">
        <v>154</v>
      </c>
      <c r="H110" s="2" t="s">
        <v>113</v>
      </c>
    </row>
    <row r="111" spans="2:8">
      <c r="B111" s="2" t="s">
        <v>117</v>
      </c>
      <c r="C111" s="2" t="s">
        <v>152</v>
      </c>
      <c r="E111" s="2" t="s">
        <v>111</v>
      </c>
      <c r="F111" s="2" t="s">
        <v>108</v>
      </c>
      <c r="G111" s="2" t="s">
        <v>122</v>
      </c>
      <c r="H111" s="2" t="s">
        <v>113</v>
      </c>
    </row>
    <row r="112" spans="2:8">
      <c r="B112" s="2" t="s">
        <v>117</v>
      </c>
      <c r="C112" s="2" t="s">
        <v>152</v>
      </c>
      <c r="E112" s="2" t="s">
        <v>111</v>
      </c>
      <c r="F112" s="2" t="s">
        <v>108</v>
      </c>
      <c r="G112" s="2" t="s">
        <v>114</v>
      </c>
      <c r="H112" s="2" t="s">
        <v>113</v>
      </c>
    </row>
    <row r="113" spans="2:8">
      <c r="B113" s="2" t="s">
        <v>117</v>
      </c>
      <c r="C113" s="2" t="s">
        <v>155</v>
      </c>
      <c r="E113" s="2" t="s">
        <v>111</v>
      </c>
      <c r="F113" s="2" t="s">
        <v>108</v>
      </c>
      <c r="G113" s="2" t="s">
        <v>156</v>
      </c>
      <c r="H113" s="2" t="s">
        <v>113</v>
      </c>
    </row>
    <row r="114" spans="2:8">
      <c r="B114" s="2" t="s">
        <v>117</v>
      </c>
      <c r="C114" s="2" t="s">
        <v>155</v>
      </c>
      <c r="E114" s="2" t="s">
        <v>111</v>
      </c>
      <c r="F114" s="2" t="s">
        <v>108</v>
      </c>
      <c r="G114" s="2" t="s">
        <v>122</v>
      </c>
      <c r="H114" s="2" t="s">
        <v>113</v>
      </c>
    </row>
    <row r="115" spans="2:8">
      <c r="B115" s="2" t="s">
        <v>117</v>
      </c>
      <c r="C115" s="2" t="s">
        <v>155</v>
      </c>
      <c r="E115" s="2" t="s">
        <v>111</v>
      </c>
      <c r="F115" s="2" t="s">
        <v>108</v>
      </c>
      <c r="G115" s="2" t="s">
        <v>114</v>
      </c>
      <c r="H115" s="2" t="s">
        <v>113</v>
      </c>
    </row>
    <row r="116" spans="2:8">
      <c r="B116" s="2" t="s">
        <v>117</v>
      </c>
      <c r="C116" s="2" t="s">
        <v>157</v>
      </c>
      <c r="E116" s="2" t="s">
        <v>111</v>
      </c>
      <c r="F116" s="2" t="s">
        <v>108</v>
      </c>
      <c r="G116" s="2" t="s">
        <v>158</v>
      </c>
      <c r="H116" s="2" t="s">
        <v>113</v>
      </c>
    </row>
    <row r="117" spans="2:8">
      <c r="B117" s="2" t="s">
        <v>117</v>
      </c>
      <c r="C117" s="2" t="s">
        <v>157</v>
      </c>
      <c r="E117" s="2" t="s">
        <v>111</v>
      </c>
      <c r="F117" s="2" t="s">
        <v>108</v>
      </c>
      <c r="G117" s="2" t="s">
        <v>154</v>
      </c>
      <c r="H117" s="2" t="s">
        <v>113</v>
      </c>
    </row>
    <row r="118" spans="2:8">
      <c r="B118" s="2" t="s">
        <v>117</v>
      </c>
      <c r="C118" s="2" t="s">
        <v>157</v>
      </c>
      <c r="E118" s="2" t="s">
        <v>111</v>
      </c>
      <c r="F118" s="2" t="s">
        <v>108</v>
      </c>
      <c r="G118" s="2" t="s">
        <v>150</v>
      </c>
      <c r="H118" s="2" t="s">
        <v>113</v>
      </c>
    </row>
    <row r="119" spans="2:8">
      <c r="B119" s="2" t="s">
        <v>117</v>
      </c>
      <c r="C119" s="2" t="s">
        <v>157</v>
      </c>
      <c r="E119" s="2" t="s">
        <v>111</v>
      </c>
      <c r="F119" s="2" t="s">
        <v>108</v>
      </c>
      <c r="G119" s="2" t="s">
        <v>118</v>
      </c>
      <c r="H119" s="2" t="s">
        <v>113</v>
      </c>
    </row>
    <row r="120" spans="2:8">
      <c r="B120" s="2" t="s">
        <v>117</v>
      </c>
      <c r="C120" s="2" t="s">
        <v>157</v>
      </c>
      <c r="E120" s="2" t="s">
        <v>111</v>
      </c>
      <c r="F120" s="2" t="s">
        <v>108</v>
      </c>
      <c r="G120" s="2" t="s">
        <v>141</v>
      </c>
      <c r="H120" s="2" t="s">
        <v>113</v>
      </c>
    </row>
    <row r="121" spans="2:8">
      <c r="B121" s="2" t="s">
        <v>117</v>
      </c>
      <c r="C121" s="2" t="s">
        <v>157</v>
      </c>
      <c r="E121" s="2" t="s">
        <v>111</v>
      </c>
      <c r="F121" s="2" t="s">
        <v>108</v>
      </c>
      <c r="G121" s="2" t="s">
        <v>114</v>
      </c>
      <c r="H121" s="2" t="s">
        <v>113</v>
      </c>
    </row>
    <row r="122" spans="2:8">
      <c r="B122" s="2" t="s">
        <v>115</v>
      </c>
      <c r="C122" s="2" t="s">
        <v>159</v>
      </c>
      <c r="E122" s="2" t="s">
        <v>111</v>
      </c>
      <c r="F122" s="2" t="s">
        <v>108</v>
      </c>
      <c r="G122" s="2" t="s">
        <v>112</v>
      </c>
      <c r="H122" s="2" t="s">
        <v>113</v>
      </c>
    </row>
    <row r="123" spans="2:8">
      <c r="B123" s="2" t="s">
        <v>115</v>
      </c>
      <c r="C123" s="2" t="s">
        <v>159</v>
      </c>
      <c r="E123" s="2" t="s">
        <v>111</v>
      </c>
      <c r="F123" s="2" t="s">
        <v>108</v>
      </c>
      <c r="G123" s="2" t="s">
        <v>114</v>
      </c>
      <c r="H123" s="2" t="s">
        <v>113</v>
      </c>
    </row>
    <row r="124" spans="2:8">
      <c r="B124" s="2" t="s">
        <v>117</v>
      </c>
      <c r="C124" s="2" t="s">
        <v>159</v>
      </c>
      <c r="E124" s="2" t="s">
        <v>111</v>
      </c>
      <c r="F124" s="2" t="s">
        <v>108</v>
      </c>
      <c r="G124" s="2" t="s">
        <v>118</v>
      </c>
      <c r="H124" s="2" t="s">
        <v>113</v>
      </c>
    </row>
    <row r="125" spans="2:8">
      <c r="B125" s="2" t="s">
        <v>117</v>
      </c>
      <c r="C125" s="2" t="s">
        <v>159</v>
      </c>
      <c r="E125" s="2" t="s">
        <v>111</v>
      </c>
      <c r="F125" s="2" t="s">
        <v>108</v>
      </c>
      <c r="G125" s="2" t="s">
        <v>112</v>
      </c>
      <c r="H125" s="2" t="s">
        <v>113</v>
      </c>
    </row>
    <row r="126" spans="2:8">
      <c r="B126" s="2" t="s">
        <v>117</v>
      </c>
      <c r="C126" s="2" t="s">
        <v>159</v>
      </c>
      <c r="E126" s="2" t="s">
        <v>111</v>
      </c>
      <c r="F126" s="2" t="s">
        <v>108</v>
      </c>
      <c r="G126" s="2" t="s">
        <v>114</v>
      </c>
      <c r="H126" s="2" t="s">
        <v>113</v>
      </c>
    </row>
    <row r="127" spans="2:8">
      <c r="B127" s="2" t="s">
        <v>119</v>
      </c>
      <c r="C127" s="2" t="s">
        <v>159</v>
      </c>
      <c r="E127" s="2" t="s">
        <v>111</v>
      </c>
      <c r="F127" s="2" t="s">
        <v>108</v>
      </c>
      <c r="G127" s="2" t="s">
        <v>139</v>
      </c>
      <c r="H127" s="2" t="s">
        <v>113</v>
      </c>
    </row>
    <row r="128" spans="2:8">
      <c r="B128" s="2" t="s">
        <v>119</v>
      </c>
      <c r="C128" s="2" t="s">
        <v>159</v>
      </c>
      <c r="E128" s="2" t="s">
        <v>111</v>
      </c>
      <c r="F128" s="2" t="s">
        <v>108</v>
      </c>
      <c r="G128" s="2" t="s">
        <v>122</v>
      </c>
      <c r="H128" s="2" t="s">
        <v>113</v>
      </c>
    </row>
    <row r="129" spans="2:8">
      <c r="B129" s="2" t="s">
        <v>119</v>
      </c>
      <c r="C129" s="2" t="s">
        <v>159</v>
      </c>
      <c r="E129" s="2" t="s">
        <v>111</v>
      </c>
      <c r="F129" s="2" t="s">
        <v>108</v>
      </c>
      <c r="G129" s="2" t="s">
        <v>114</v>
      </c>
      <c r="H129" s="2" t="s">
        <v>113</v>
      </c>
    </row>
    <row r="130" spans="2:8">
      <c r="B130" s="2" t="s">
        <v>115</v>
      </c>
      <c r="C130" s="2" t="s">
        <v>160</v>
      </c>
      <c r="E130" s="2" t="s">
        <v>111</v>
      </c>
      <c r="F130" s="2" t="s">
        <v>108</v>
      </c>
      <c r="G130" s="2" t="s">
        <v>112</v>
      </c>
      <c r="H130" s="2" t="s">
        <v>113</v>
      </c>
    </row>
    <row r="131" spans="2:8">
      <c r="B131" s="2" t="s">
        <v>115</v>
      </c>
      <c r="C131" s="2" t="s">
        <v>160</v>
      </c>
      <c r="E131" s="2" t="s">
        <v>111</v>
      </c>
      <c r="F131" s="2" t="s">
        <v>108</v>
      </c>
      <c r="G131" s="2" t="s">
        <v>114</v>
      </c>
      <c r="H131" s="2" t="s">
        <v>113</v>
      </c>
    </row>
    <row r="132" spans="2:8">
      <c r="B132" s="2" t="s">
        <v>117</v>
      </c>
      <c r="C132" s="2" t="s">
        <v>160</v>
      </c>
      <c r="E132" s="2" t="s">
        <v>111</v>
      </c>
      <c r="F132" s="2" t="s">
        <v>108</v>
      </c>
      <c r="G132" s="2" t="s">
        <v>142</v>
      </c>
      <c r="H132" s="2" t="s">
        <v>113</v>
      </c>
    </row>
    <row r="133" spans="2:8">
      <c r="B133" s="2" t="s">
        <v>117</v>
      </c>
      <c r="C133" s="2" t="s">
        <v>160</v>
      </c>
      <c r="E133" s="2" t="s">
        <v>111</v>
      </c>
      <c r="F133" s="2" t="s">
        <v>108</v>
      </c>
      <c r="G133" s="2" t="s">
        <v>118</v>
      </c>
      <c r="H133" s="2" t="s">
        <v>113</v>
      </c>
    </row>
    <row r="134" spans="2:8">
      <c r="B134" s="2" t="s">
        <v>117</v>
      </c>
      <c r="C134" s="2" t="s">
        <v>160</v>
      </c>
      <c r="E134" s="2" t="s">
        <v>111</v>
      </c>
      <c r="F134" s="2" t="s">
        <v>108</v>
      </c>
      <c r="G134" s="2" t="s">
        <v>122</v>
      </c>
      <c r="H134" s="2" t="s">
        <v>113</v>
      </c>
    </row>
    <row r="135" spans="2:8">
      <c r="B135" s="2" t="s">
        <v>117</v>
      </c>
      <c r="C135" s="2" t="s">
        <v>160</v>
      </c>
      <c r="E135" s="2" t="s">
        <v>111</v>
      </c>
      <c r="F135" s="2" t="s">
        <v>108</v>
      </c>
      <c r="G135" s="2" t="s">
        <v>114</v>
      </c>
      <c r="H135" s="2" t="s">
        <v>113</v>
      </c>
    </row>
    <row r="136" spans="2:8">
      <c r="B136" s="2" t="s">
        <v>119</v>
      </c>
      <c r="C136" s="2" t="s">
        <v>160</v>
      </c>
      <c r="E136" s="2" t="s">
        <v>111</v>
      </c>
      <c r="F136" s="2" t="s">
        <v>108</v>
      </c>
      <c r="G136" s="2" t="s">
        <v>142</v>
      </c>
      <c r="H136" s="2" t="s">
        <v>113</v>
      </c>
    </row>
    <row r="137" spans="2:8">
      <c r="B137" s="2" t="s">
        <v>119</v>
      </c>
      <c r="C137" s="2" t="s">
        <v>160</v>
      </c>
      <c r="E137" s="2" t="s">
        <v>111</v>
      </c>
      <c r="F137" s="2" t="s">
        <v>108</v>
      </c>
      <c r="G137" s="2" t="s">
        <v>118</v>
      </c>
      <c r="H137" s="2" t="s">
        <v>113</v>
      </c>
    </row>
    <row r="138" spans="2:8">
      <c r="B138" s="2" t="s">
        <v>119</v>
      </c>
      <c r="C138" s="2" t="s">
        <v>160</v>
      </c>
      <c r="E138" s="2" t="s">
        <v>111</v>
      </c>
      <c r="F138" s="2" t="s">
        <v>108</v>
      </c>
      <c r="G138" s="2" t="s">
        <v>122</v>
      </c>
      <c r="H138" s="2" t="s">
        <v>113</v>
      </c>
    </row>
    <row r="139" spans="2:8">
      <c r="B139" s="2" t="s">
        <v>119</v>
      </c>
      <c r="C139" s="2" t="s">
        <v>160</v>
      </c>
      <c r="E139" s="2" t="s">
        <v>111</v>
      </c>
      <c r="F139" s="2" t="s">
        <v>108</v>
      </c>
      <c r="G139" s="2" t="s">
        <v>114</v>
      </c>
      <c r="H139" s="2" t="s">
        <v>113</v>
      </c>
    </row>
    <row r="140" spans="2:8">
      <c r="B140" s="2" t="s">
        <v>115</v>
      </c>
      <c r="C140" s="2" t="s">
        <v>161</v>
      </c>
      <c r="E140" s="2" t="s">
        <v>111</v>
      </c>
      <c r="F140" s="2" t="s">
        <v>108</v>
      </c>
      <c r="G140" s="2" t="s">
        <v>162</v>
      </c>
      <c r="H140" s="2" t="s">
        <v>113</v>
      </c>
    </row>
    <row r="141" spans="2:8">
      <c r="B141" s="2" t="s">
        <v>115</v>
      </c>
      <c r="C141" s="2" t="s">
        <v>161</v>
      </c>
      <c r="E141" s="2" t="s">
        <v>111</v>
      </c>
      <c r="F141" s="2" t="s">
        <v>108</v>
      </c>
      <c r="G141" s="2" t="s">
        <v>123</v>
      </c>
      <c r="H141" s="2" t="s">
        <v>113</v>
      </c>
    </row>
    <row r="142" spans="2:8">
      <c r="B142" s="2" t="s">
        <v>115</v>
      </c>
      <c r="C142" s="2" t="s">
        <v>161</v>
      </c>
      <c r="E142" s="2" t="s">
        <v>111</v>
      </c>
      <c r="F142" s="2" t="s">
        <v>108</v>
      </c>
      <c r="G142" s="2" t="s">
        <v>144</v>
      </c>
      <c r="H142" s="2" t="s">
        <v>113</v>
      </c>
    </row>
    <row r="143" spans="2:8">
      <c r="B143" s="2" t="s">
        <v>115</v>
      </c>
      <c r="C143" s="2" t="s">
        <v>161</v>
      </c>
      <c r="E143" s="2" t="s">
        <v>111</v>
      </c>
      <c r="F143" s="2" t="s">
        <v>108</v>
      </c>
      <c r="G143" s="2" t="s">
        <v>141</v>
      </c>
      <c r="H143" s="2" t="s">
        <v>113</v>
      </c>
    </row>
    <row r="144" spans="2:8">
      <c r="B144" s="2" t="s">
        <v>115</v>
      </c>
      <c r="C144" s="2" t="s">
        <v>161</v>
      </c>
      <c r="E144" s="2" t="s">
        <v>111</v>
      </c>
      <c r="F144" s="2" t="s">
        <v>108</v>
      </c>
      <c r="G144" s="2" t="s">
        <v>114</v>
      </c>
      <c r="H144" s="2" t="s">
        <v>113</v>
      </c>
    </row>
    <row r="145" spans="2:8">
      <c r="B145" s="2" t="s">
        <v>117</v>
      </c>
      <c r="C145" s="2" t="s">
        <v>161</v>
      </c>
      <c r="E145" s="2" t="s">
        <v>111</v>
      </c>
      <c r="F145" s="2" t="s">
        <v>108</v>
      </c>
      <c r="G145" s="2" t="s">
        <v>163</v>
      </c>
      <c r="H145" s="2" t="s">
        <v>113</v>
      </c>
    </row>
    <row r="146" spans="2:8">
      <c r="B146" s="2" t="s">
        <v>117</v>
      </c>
      <c r="C146" s="2" t="s">
        <v>161</v>
      </c>
      <c r="E146" s="2" t="s">
        <v>111</v>
      </c>
      <c r="F146" s="2" t="s">
        <v>108</v>
      </c>
      <c r="G146" s="2" t="s">
        <v>142</v>
      </c>
      <c r="H146" s="2" t="s">
        <v>113</v>
      </c>
    </row>
    <row r="147" spans="2:8">
      <c r="B147" s="2" t="s">
        <v>117</v>
      </c>
      <c r="C147" s="2" t="s">
        <v>161</v>
      </c>
      <c r="E147" s="2" t="s">
        <v>111</v>
      </c>
      <c r="F147" s="2" t="s">
        <v>108</v>
      </c>
      <c r="G147" s="2" t="s">
        <v>125</v>
      </c>
      <c r="H147" s="2" t="s">
        <v>113</v>
      </c>
    </row>
    <row r="148" spans="2:8">
      <c r="B148" s="2" t="s">
        <v>117</v>
      </c>
      <c r="C148" s="2" t="s">
        <v>161</v>
      </c>
      <c r="E148" s="2" t="s">
        <v>111</v>
      </c>
      <c r="F148" s="2" t="s">
        <v>108</v>
      </c>
      <c r="G148" s="2" t="s">
        <v>114</v>
      </c>
      <c r="H148" s="2" t="s">
        <v>113</v>
      </c>
    </row>
    <row r="149" spans="2:8">
      <c r="B149" s="2" t="s">
        <v>119</v>
      </c>
      <c r="C149" s="2" t="s">
        <v>161</v>
      </c>
      <c r="E149" s="2" t="s">
        <v>111</v>
      </c>
      <c r="F149" s="2" t="s">
        <v>108</v>
      </c>
      <c r="G149" s="2" t="s">
        <v>142</v>
      </c>
      <c r="H149" s="2" t="s">
        <v>113</v>
      </c>
    </row>
    <row r="150" spans="2:8">
      <c r="B150" s="2" t="s">
        <v>119</v>
      </c>
      <c r="C150" s="2" t="s">
        <v>161</v>
      </c>
      <c r="E150" s="2" t="s">
        <v>111</v>
      </c>
      <c r="F150" s="2" t="s">
        <v>108</v>
      </c>
      <c r="G150" s="2" t="s">
        <v>122</v>
      </c>
      <c r="H150" s="2" t="s">
        <v>113</v>
      </c>
    </row>
    <row r="151" spans="2:8">
      <c r="B151" s="2" t="s">
        <v>119</v>
      </c>
      <c r="C151" s="2" t="s">
        <v>161</v>
      </c>
      <c r="E151" s="2" t="s">
        <v>111</v>
      </c>
      <c r="F151" s="2" t="s">
        <v>108</v>
      </c>
      <c r="G151" s="2" t="s">
        <v>114</v>
      </c>
      <c r="H151" s="2" t="s">
        <v>113</v>
      </c>
    </row>
    <row r="152" spans="2:8">
      <c r="B152" s="2" t="s">
        <v>109</v>
      </c>
      <c r="C152" s="2" t="s">
        <v>164</v>
      </c>
      <c r="E152" s="2" t="s">
        <v>111</v>
      </c>
      <c r="F152" s="2" t="s">
        <v>108</v>
      </c>
      <c r="G152" s="2" t="s">
        <v>162</v>
      </c>
      <c r="H152" s="2" t="s">
        <v>113</v>
      </c>
    </row>
    <row r="153" spans="2:8">
      <c r="B153" s="2" t="s">
        <v>109</v>
      </c>
      <c r="C153" s="2" t="s">
        <v>164</v>
      </c>
      <c r="E153" s="2" t="s">
        <v>111</v>
      </c>
      <c r="F153" s="2" t="s">
        <v>108</v>
      </c>
      <c r="G153" s="2" t="s">
        <v>165</v>
      </c>
      <c r="H153" s="2" t="s">
        <v>113</v>
      </c>
    </row>
    <row r="154" spans="2:8">
      <c r="B154" s="2" t="s">
        <v>109</v>
      </c>
      <c r="C154" s="2" t="s">
        <v>164</v>
      </c>
      <c r="E154" s="2" t="s">
        <v>111</v>
      </c>
      <c r="F154" s="2" t="s">
        <v>108</v>
      </c>
      <c r="G154" s="2" t="s">
        <v>145</v>
      </c>
      <c r="H154" s="2" t="s">
        <v>113</v>
      </c>
    </row>
    <row r="155" spans="2:8">
      <c r="B155" s="2" t="s">
        <v>109</v>
      </c>
      <c r="C155" s="2" t="s">
        <v>164</v>
      </c>
      <c r="E155" s="2" t="s">
        <v>111</v>
      </c>
      <c r="F155" s="2" t="s">
        <v>108</v>
      </c>
      <c r="G155" s="2" t="s">
        <v>142</v>
      </c>
      <c r="H155" s="2" t="s">
        <v>113</v>
      </c>
    </row>
    <row r="156" spans="2:8">
      <c r="B156" s="2" t="s">
        <v>109</v>
      </c>
      <c r="C156" s="2" t="s">
        <v>164</v>
      </c>
      <c r="E156" s="2" t="s">
        <v>111</v>
      </c>
      <c r="F156" s="2" t="s">
        <v>108</v>
      </c>
      <c r="G156" s="2" t="s">
        <v>118</v>
      </c>
      <c r="H156" s="2" t="s">
        <v>113</v>
      </c>
    </row>
    <row r="157" spans="2:8">
      <c r="B157" s="2" t="s">
        <v>109</v>
      </c>
      <c r="C157" s="2" t="s">
        <v>164</v>
      </c>
      <c r="E157" s="2" t="s">
        <v>111</v>
      </c>
      <c r="F157" s="2" t="s">
        <v>108</v>
      </c>
      <c r="G157" s="2" t="s">
        <v>148</v>
      </c>
      <c r="H157" s="2" t="s">
        <v>113</v>
      </c>
    </row>
    <row r="158" spans="2:8">
      <c r="B158" s="2" t="s">
        <v>109</v>
      </c>
      <c r="C158" s="2" t="s">
        <v>164</v>
      </c>
      <c r="E158" s="2" t="s">
        <v>111</v>
      </c>
      <c r="F158" s="2" t="s">
        <v>108</v>
      </c>
      <c r="G158" s="2" t="s">
        <v>114</v>
      </c>
      <c r="H158" s="2" t="s">
        <v>113</v>
      </c>
    </row>
    <row r="159" spans="2:8">
      <c r="B159" s="2" t="s">
        <v>115</v>
      </c>
      <c r="C159" s="2" t="s">
        <v>164</v>
      </c>
      <c r="E159" s="2" t="s">
        <v>111</v>
      </c>
      <c r="F159" s="2" t="s">
        <v>108</v>
      </c>
      <c r="G159" s="2" t="s">
        <v>142</v>
      </c>
      <c r="H159" s="2" t="s">
        <v>113</v>
      </c>
    </row>
    <row r="160" spans="2:8">
      <c r="B160" s="2" t="s">
        <v>115</v>
      </c>
      <c r="C160" s="2" t="s">
        <v>164</v>
      </c>
      <c r="E160" s="2" t="s">
        <v>111</v>
      </c>
      <c r="F160" s="2" t="s">
        <v>108</v>
      </c>
      <c r="G160" s="2" t="s">
        <v>122</v>
      </c>
      <c r="H160" s="2" t="s">
        <v>113</v>
      </c>
    </row>
    <row r="161" spans="2:8">
      <c r="B161" s="2" t="s">
        <v>115</v>
      </c>
      <c r="C161" s="2" t="s">
        <v>164</v>
      </c>
      <c r="E161" s="2" t="s">
        <v>111</v>
      </c>
      <c r="F161" s="2" t="s">
        <v>108</v>
      </c>
      <c r="G161" s="2" t="s">
        <v>114</v>
      </c>
      <c r="H161" s="2" t="s">
        <v>113</v>
      </c>
    </row>
    <row r="162" spans="2:8">
      <c r="B162" s="2" t="s">
        <v>116</v>
      </c>
      <c r="C162" s="2" t="s">
        <v>164</v>
      </c>
      <c r="E162" s="2" t="s">
        <v>111</v>
      </c>
      <c r="F162" s="2" t="s">
        <v>108</v>
      </c>
      <c r="G162" s="2" t="s">
        <v>166</v>
      </c>
      <c r="H162" s="2" t="s">
        <v>113</v>
      </c>
    </row>
    <row r="163" spans="2:8">
      <c r="B163" s="2" t="s">
        <v>116</v>
      </c>
      <c r="C163" s="2" t="s">
        <v>164</v>
      </c>
      <c r="E163" s="2" t="s">
        <v>111</v>
      </c>
      <c r="F163" s="2" t="s">
        <v>108</v>
      </c>
      <c r="G163" s="2" t="s">
        <v>167</v>
      </c>
      <c r="H163" s="2" t="s">
        <v>113</v>
      </c>
    </row>
    <row r="164" spans="2:8">
      <c r="B164" s="2" t="s">
        <v>116</v>
      </c>
      <c r="C164" s="2" t="s">
        <v>164</v>
      </c>
      <c r="E164" s="2" t="s">
        <v>111</v>
      </c>
      <c r="F164" s="2" t="s">
        <v>108</v>
      </c>
      <c r="G164" s="2" t="s">
        <v>125</v>
      </c>
      <c r="H164" s="2" t="s">
        <v>113</v>
      </c>
    </row>
    <row r="165" spans="2:8">
      <c r="B165" s="2" t="s">
        <v>116</v>
      </c>
      <c r="C165" s="2" t="s">
        <v>164</v>
      </c>
      <c r="E165" s="2" t="s">
        <v>111</v>
      </c>
      <c r="F165" s="2" t="s">
        <v>108</v>
      </c>
      <c r="G165" s="2" t="s">
        <v>114</v>
      </c>
      <c r="H165" s="2" t="s">
        <v>113</v>
      </c>
    </row>
    <row r="166" spans="2:8">
      <c r="B166" s="2" t="s">
        <v>117</v>
      </c>
      <c r="C166" s="2" t="s">
        <v>164</v>
      </c>
      <c r="E166" s="2" t="s">
        <v>111</v>
      </c>
      <c r="F166" s="2" t="s">
        <v>108</v>
      </c>
      <c r="G166" s="2" t="s">
        <v>139</v>
      </c>
      <c r="H166" s="2" t="s">
        <v>113</v>
      </c>
    </row>
    <row r="167" spans="2:8">
      <c r="B167" s="2" t="s">
        <v>117</v>
      </c>
      <c r="C167" s="2" t="s">
        <v>164</v>
      </c>
      <c r="E167" s="2" t="s">
        <v>111</v>
      </c>
      <c r="F167" s="2" t="s">
        <v>108</v>
      </c>
      <c r="G167" s="2" t="s">
        <v>122</v>
      </c>
      <c r="H167" s="2" t="s">
        <v>113</v>
      </c>
    </row>
    <row r="168" spans="2:8">
      <c r="B168" s="2" t="s">
        <v>117</v>
      </c>
      <c r="C168" s="2" t="s">
        <v>164</v>
      </c>
      <c r="E168" s="2" t="s">
        <v>111</v>
      </c>
      <c r="F168" s="2" t="s">
        <v>108</v>
      </c>
      <c r="G168" s="2" t="s">
        <v>114</v>
      </c>
      <c r="H168" s="2" t="s">
        <v>113</v>
      </c>
    </row>
    <row r="169" spans="2:8">
      <c r="B169" s="2" t="s">
        <v>119</v>
      </c>
      <c r="C169" s="2" t="s">
        <v>164</v>
      </c>
      <c r="E169" s="2" t="s">
        <v>111</v>
      </c>
      <c r="F169" s="2" t="s">
        <v>108</v>
      </c>
      <c r="G169" s="2" t="s">
        <v>151</v>
      </c>
      <c r="H169" s="2" t="s">
        <v>113</v>
      </c>
    </row>
    <row r="170" spans="2:8">
      <c r="B170" s="2" t="s">
        <v>119</v>
      </c>
      <c r="C170" s="2" t="s">
        <v>164</v>
      </c>
      <c r="E170" s="2" t="s">
        <v>111</v>
      </c>
      <c r="F170" s="2" t="s">
        <v>108</v>
      </c>
      <c r="G170" s="2" t="s">
        <v>118</v>
      </c>
      <c r="H170" s="2" t="s">
        <v>113</v>
      </c>
    </row>
    <row r="171" spans="2:8">
      <c r="B171" s="2" t="s">
        <v>119</v>
      </c>
      <c r="C171" s="2" t="s">
        <v>164</v>
      </c>
      <c r="E171" s="2" t="s">
        <v>111</v>
      </c>
      <c r="F171" s="2" t="s">
        <v>108</v>
      </c>
      <c r="G171" s="2" t="s">
        <v>122</v>
      </c>
      <c r="H171" s="2" t="s">
        <v>113</v>
      </c>
    </row>
    <row r="172" spans="2:8">
      <c r="B172" s="2" t="s">
        <v>119</v>
      </c>
      <c r="C172" s="2" t="s">
        <v>164</v>
      </c>
      <c r="E172" s="2" t="s">
        <v>111</v>
      </c>
      <c r="F172" s="2" t="s">
        <v>108</v>
      </c>
      <c r="G172" s="2" t="s">
        <v>114</v>
      </c>
      <c r="H172" s="2" t="s">
        <v>113</v>
      </c>
    </row>
    <row r="173" spans="2:8">
      <c r="B173" s="2" t="s">
        <v>115</v>
      </c>
      <c r="C173" s="2" t="s">
        <v>168</v>
      </c>
      <c r="E173" s="2" t="s">
        <v>111</v>
      </c>
      <c r="F173" s="2" t="s">
        <v>108</v>
      </c>
      <c r="G173" s="2" t="s">
        <v>167</v>
      </c>
      <c r="H173" s="2" t="s">
        <v>113</v>
      </c>
    </row>
    <row r="174" spans="2:8">
      <c r="B174" s="2" t="s">
        <v>115</v>
      </c>
      <c r="C174" s="2" t="s">
        <v>168</v>
      </c>
      <c r="E174" s="2" t="s">
        <v>111</v>
      </c>
      <c r="F174" s="2" t="s">
        <v>108</v>
      </c>
      <c r="G174" s="2" t="s">
        <v>153</v>
      </c>
      <c r="H174" s="2" t="s">
        <v>113</v>
      </c>
    </row>
    <row r="175" spans="2:8">
      <c r="B175" s="2" t="s">
        <v>115</v>
      </c>
      <c r="C175" s="2" t="s">
        <v>168</v>
      </c>
      <c r="E175" s="2" t="s">
        <v>111</v>
      </c>
      <c r="F175" s="2" t="s">
        <v>108</v>
      </c>
      <c r="G175" s="2" t="s">
        <v>125</v>
      </c>
      <c r="H175" s="2" t="s">
        <v>113</v>
      </c>
    </row>
    <row r="176" spans="2:8">
      <c r="B176" s="2" t="s">
        <v>115</v>
      </c>
      <c r="C176" s="2" t="s">
        <v>168</v>
      </c>
      <c r="E176" s="2" t="s">
        <v>111</v>
      </c>
      <c r="F176" s="2" t="s">
        <v>108</v>
      </c>
      <c r="G176" s="2" t="s">
        <v>114</v>
      </c>
      <c r="H176" s="2" t="s">
        <v>113</v>
      </c>
    </row>
    <row r="177" spans="2:8">
      <c r="B177" s="2" t="s">
        <v>116</v>
      </c>
      <c r="C177" s="2" t="s">
        <v>168</v>
      </c>
      <c r="E177" s="2" t="s">
        <v>111</v>
      </c>
      <c r="F177" s="2" t="s">
        <v>108</v>
      </c>
      <c r="G177" s="2" t="s">
        <v>153</v>
      </c>
      <c r="H177" s="2" t="s">
        <v>113</v>
      </c>
    </row>
    <row r="178" spans="2:8">
      <c r="B178" s="2" t="s">
        <v>116</v>
      </c>
      <c r="C178" s="2" t="s">
        <v>168</v>
      </c>
      <c r="E178" s="2" t="s">
        <v>111</v>
      </c>
      <c r="F178" s="2" t="s">
        <v>108</v>
      </c>
      <c r="G178" s="2" t="s">
        <v>118</v>
      </c>
      <c r="H178" s="2" t="s">
        <v>113</v>
      </c>
    </row>
    <row r="179" spans="2:8">
      <c r="B179" s="2" t="s">
        <v>116</v>
      </c>
      <c r="C179" s="2" t="s">
        <v>168</v>
      </c>
      <c r="E179" s="2" t="s">
        <v>111</v>
      </c>
      <c r="F179" s="2" t="s">
        <v>108</v>
      </c>
      <c r="G179" s="2" t="s">
        <v>122</v>
      </c>
      <c r="H179" s="2" t="s">
        <v>113</v>
      </c>
    </row>
    <row r="180" spans="2:8">
      <c r="B180" s="2" t="s">
        <v>116</v>
      </c>
      <c r="C180" s="2" t="s">
        <v>168</v>
      </c>
      <c r="E180" s="2" t="s">
        <v>111</v>
      </c>
      <c r="F180" s="2" t="s">
        <v>108</v>
      </c>
      <c r="G180" s="2" t="s">
        <v>114</v>
      </c>
      <c r="H180" s="2" t="s">
        <v>113</v>
      </c>
    </row>
    <row r="181" spans="2:8">
      <c r="B181" s="2" t="s">
        <v>117</v>
      </c>
      <c r="C181" s="2" t="s">
        <v>168</v>
      </c>
      <c r="E181" s="2" t="s">
        <v>111</v>
      </c>
      <c r="F181" s="2" t="s">
        <v>108</v>
      </c>
      <c r="G181" s="2" t="s">
        <v>153</v>
      </c>
      <c r="H181" s="2" t="s">
        <v>113</v>
      </c>
    </row>
    <row r="182" spans="2:8">
      <c r="B182" s="2" t="s">
        <v>117</v>
      </c>
      <c r="C182" s="2" t="s">
        <v>168</v>
      </c>
      <c r="E182" s="2" t="s">
        <v>111</v>
      </c>
      <c r="F182" s="2" t="s">
        <v>108</v>
      </c>
      <c r="G182" s="2" t="s">
        <v>118</v>
      </c>
      <c r="H182" s="2" t="s">
        <v>113</v>
      </c>
    </row>
    <row r="183" spans="2:8">
      <c r="B183" s="2" t="s">
        <v>117</v>
      </c>
      <c r="C183" s="2" t="s">
        <v>168</v>
      </c>
      <c r="E183" s="2" t="s">
        <v>111</v>
      </c>
      <c r="F183" s="2" t="s">
        <v>108</v>
      </c>
      <c r="G183" s="2" t="s">
        <v>122</v>
      </c>
      <c r="H183" s="2" t="s">
        <v>113</v>
      </c>
    </row>
    <row r="184" spans="2:8">
      <c r="B184" s="2" t="s">
        <v>117</v>
      </c>
      <c r="C184" s="2" t="s">
        <v>168</v>
      </c>
      <c r="E184" s="2" t="s">
        <v>111</v>
      </c>
      <c r="F184" s="2" t="s">
        <v>108</v>
      </c>
      <c r="G184" s="2" t="s">
        <v>114</v>
      </c>
      <c r="H184" s="2" t="s">
        <v>113</v>
      </c>
    </row>
    <row r="185" spans="2:8">
      <c r="B185" s="2" t="s">
        <v>119</v>
      </c>
      <c r="C185" s="2" t="s">
        <v>168</v>
      </c>
      <c r="E185" s="2" t="s">
        <v>111</v>
      </c>
      <c r="F185" s="2" t="s">
        <v>108</v>
      </c>
      <c r="G185" s="2" t="s">
        <v>118</v>
      </c>
      <c r="H185" s="2" t="s">
        <v>113</v>
      </c>
    </row>
    <row r="186" spans="2:8">
      <c r="B186" s="2" t="s">
        <v>119</v>
      </c>
      <c r="C186" s="2" t="s">
        <v>168</v>
      </c>
      <c r="E186" s="2" t="s">
        <v>111</v>
      </c>
      <c r="F186" s="2" t="s">
        <v>108</v>
      </c>
      <c r="G186" s="2" t="s">
        <v>112</v>
      </c>
      <c r="H186" s="2" t="s">
        <v>113</v>
      </c>
    </row>
    <row r="187" spans="2:8">
      <c r="B187" s="2" t="s">
        <v>119</v>
      </c>
      <c r="C187" s="2" t="s">
        <v>168</v>
      </c>
      <c r="E187" s="2" t="s">
        <v>111</v>
      </c>
      <c r="F187" s="2" t="s">
        <v>108</v>
      </c>
      <c r="G187" s="2" t="s">
        <v>114</v>
      </c>
      <c r="H187" s="2" t="s">
        <v>113</v>
      </c>
    </row>
    <row r="188" spans="2:8">
      <c r="B188" s="2" t="s">
        <v>109</v>
      </c>
      <c r="C188" s="2" t="s">
        <v>169</v>
      </c>
      <c r="E188" s="2" t="s">
        <v>111</v>
      </c>
      <c r="F188" s="2" t="s">
        <v>108</v>
      </c>
      <c r="G188" s="2" t="s">
        <v>126</v>
      </c>
      <c r="H188" s="2" t="s">
        <v>113</v>
      </c>
    </row>
    <row r="189" spans="2:8">
      <c r="B189" s="2" t="s">
        <v>109</v>
      </c>
      <c r="C189" s="2" t="s">
        <v>169</v>
      </c>
      <c r="E189" s="2" t="s">
        <v>111</v>
      </c>
      <c r="F189" s="2" t="s">
        <v>108</v>
      </c>
      <c r="G189" s="2" t="s">
        <v>139</v>
      </c>
      <c r="H189" s="2" t="s">
        <v>113</v>
      </c>
    </row>
    <row r="190" spans="2:8">
      <c r="B190" s="2" t="s">
        <v>109</v>
      </c>
      <c r="C190" s="2" t="s">
        <v>169</v>
      </c>
      <c r="E190" s="2" t="s">
        <v>111</v>
      </c>
      <c r="F190" s="2" t="s">
        <v>108</v>
      </c>
      <c r="G190" s="2" t="s">
        <v>125</v>
      </c>
      <c r="H190" s="2" t="s">
        <v>113</v>
      </c>
    </row>
    <row r="191" spans="2:8">
      <c r="B191" s="2" t="s">
        <v>109</v>
      </c>
      <c r="C191" s="2" t="s">
        <v>169</v>
      </c>
      <c r="E191" s="2" t="s">
        <v>111</v>
      </c>
      <c r="F191" s="2" t="s">
        <v>108</v>
      </c>
      <c r="G191" s="2" t="s">
        <v>114</v>
      </c>
      <c r="H191" s="2" t="s">
        <v>113</v>
      </c>
    </row>
    <row r="192" spans="2:8">
      <c r="B192" s="2" t="s">
        <v>115</v>
      </c>
      <c r="C192" s="2" t="s">
        <v>169</v>
      </c>
      <c r="E192" s="2" t="s">
        <v>111</v>
      </c>
      <c r="F192" s="2" t="s">
        <v>108</v>
      </c>
      <c r="G192" s="2" t="s">
        <v>121</v>
      </c>
      <c r="H192" s="2" t="s">
        <v>113</v>
      </c>
    </row>
    <row r="193" spans="2:8">
      <c r="B193" s="2" t="s">
        <v>115</v>
      </c>
      <c r="C193" s="2" t="s">
        <v>169</v>
      </c>
      <c r="E193" s="2" t="s">
        <v>111</v>
      </c>
      <c r="F193" s="2" t="s">
        <v>108</v>
      </c>
      <c r="G193" s="2" t="s">
        <v>139</v>
      </c>
      <c r="H193" s="2" t="s">
        <v>113</v>
      </c>
    </row>
    <row r="194" spans="2:8">
      <c r="B194" s="2" t="s">
        <v>115</v>
      </c>
      <c r="C194" s="2" t="s">
        <v>169</v>
      </c>
      <c r="E194" s="2" t="s">
        <v>111</v>
      </c>
      <c r="F194" s="2" t="s">
        <v>108</v>
      </c>
      <c r="G194" s="2" t="s">
        <v>125</v>
      </c>
      <c r="H194" s="2" t="s">
        <v>113</v>
      </c>
    </row>
    <row r="195" spans="2:8">
      <c r="B195" s="2" t="s">
        <v>115</v>
      </c>
      <c r="C195" s="2" t="s">
        <v>169</v>
      </c>
      <c r="E195" s="2" t="s">
        <v>111</v>
      </c>
      <c r="F195" s="2" t="s">
        <v>108</v>
      </c>
      <c r="G195" s="2" t="s">
        <v>114</v>
      </c>
      <c r="H195" s="2" t="s">
        <v>113</v>
      </c>
    </row>
    <row r="196" spans="2:8">
      <c r="B196" s="2" t="s">
        <v>116</v>
      </c>
      <c r="C196" s="2" t="s">
        <v>169</v>
      </c>
      <c r="E196" s="2" t="s">
        <v>111</v>
      </c>
      <c r="F196" s="2" t="s">
        <v>108</v>
      </c>
      <c r="G196" s="2" t="s">
        <v>128</v>
      </c>
      <c r="H196" s="2" t="s">
        <v>113</v>
      </c>
    </row>
    <row r="197" spans="2:8">
      <c r="B197" s="2" t="s">
        <v>116</v>
      </c>
      <c r="C197" s="2" t="s">
        <v>169</v>
      </c>
      <c r="E197" s="2" t="s">
        <v>111</v>
      </c>
      <c r="F197" s="2" t="s">
        <v>108</v>
      </c>
      <c r="G197" s="2" t="s">
        <v>118</v>
      </c>
      <c r="H197" s="2" t="s">
        <v>113</v>
      </c>
    </row>
    <row r="198" spans="2:8">
      <c r="B198" s="2" t="s">
        <v>116</v>
      </c>
      <c r="C198" s="2" t="s">
        <v>169</v>
      </c>
      <c r="E198" s="2" t="s">
        <v>111</v>
      </c>
      <c r="F198" s="2" t="s">
        <v>108</v>
      </c>
      <c r="G198" s="2" t="s">
        <v>122</v>
      </c>
      <c r="H198" s="2" t="s">
        <v>113</v>
      </c>
    </row>
    <row r="199" spans="2:8">
      <c r="B199" s="2" t="s">
        <v>116</v>
      </c>
      <c r="C199" s="2" t="s">
        <v>169</v>
      </c>
      <c r="E199" s="2" t="s">
        <v>111</v>
      </c>
      <c r="F199" s="2" t="s">
        <v>108</v>
      </c>
      <c r="G199" s="2" t="s">
        <v>114</v>
      </c>
      <c r="H199" s="2" t="s">
        <v>113</v>
      </c>
    </row>
    <row r="200" spans="2:8">
      <c r="B200" s="2" t="s">
        <v>117</v>
      </c>
      <c r="C200" s="2" t="s">
        <v>169</v>
      </c>
      <c r="E200" s="2" t="s">
        <v>111</v>
      </c>
      <c r="F200" s="2" t="s">
        <v>108</v>
      </c>
      <c r="G200" s="2" t="s">
        <v>112</v>
      </c>
      <c r="H200" s="2" t="s">
        <v>113</v>
      </c>
    </row>
    <row r="201" spans="2:8">
      <c r="B201" s="2" t="s">
        <v>117</v>
      </c>
      <c r="C201" s="2" t="s">
        <v>169</v>
      </c>
      <c r="E201" s="2" t="s">
        <v>111</v>
      </c>
      <c r="F201" s="2" t="s">
        <v>108</v>
      </c>
      <c r="G201" s="2" t="s">
        <v>114</v>
      </c>
      <c r="H201" s="2" t="s">
        <v>113</v>
      </c>
    </row>
    <row r="202" spans="2:8">
      <c r="B202" s="2" t="s">
        <v>119</v>
      </c>
      <c r="C202" s="2" t="s">
        <v>169</v>
      </c>
      <c r="E202" s="2" t="s">
        <v>111</v>
      </c>
      <c r="F202" s="2" t="s">
        <v>108</v>
      </c>
      <c r="G202" s="2" t="s">
        <v>158</v>
      </c>
      <c r="H202" s="2" t="s">
        <v>113</v>
      </c>
    </row>
    <row r="203" spans="2:8">
      <c r="B203" s="2" t="s">
        <v>119</v>
      </c>
      <c r="C203" s="2" t="s">
        <v>169</v>
      </c>
      <c r="E203" s="2" t="s">
        <v>111</v>
      </c>
      <c r="F203" s="2" t="s">
        <v>108</v>
      </c>
      <c r="G203" s="2" t="s">
        <v>126</v>
      </c>
      <c r="H203" s="2" t="s">
        <v>113</v>
      </c>
    </row>
    <row r="204" spans="2:8">
      <c r="B204" s="2" t="s">
        <v>119</v>
      </c>
      <c r="C204" s="2" t="s">
        <v>169</v>
      </c>
      <c r="E204" s="2" t="s">
        <v>111</v>
      </c>
      <c r="F204" s="2" t="s">
        <v>108</v>
      </c>
      <c r="G204" s="2" t="s">
        <v>125</v>
      </c>
      <c r="H204" s="2" t="s">
        <v>113</v>
      </c>
    </row>
    <row r="205" spans="2:8">
      <c r="B205" s="2" t="s">
        <v>119</v>
      </c>
      <c r="C205" s="2" t="s">
        <v>169</v>
      </c>
      <c r="E205" s="2" t="s">
        <v>111</v>
      </c>
      <c r="F205" s="2" t="s">
        <v>108</v>
      </c>
      <c r="G205" s="2" t="s">
        <v>114</v>
      </c>
      <c r="H205" s="2" t="s">
        <v>113</v>
      </c>
    </row>
    <row r="206" spans="2:8">
      <c r="B206" s="2" t="s">
        <v>109</v>
      </c>
      <c r="C206" s="2" t="s">
        <v>170</v>
      </c>
      <c r="E206" s="2" t="s">
        <v>111</v>
      </c>
      <c r="F206" s="2" t="s">
        <v>108</v>
      </c>
      <c r="G206" s="2" t="s">
        <v>150</v>
      </c>
      <c r="H206" s="2" t="s">
        <v>113</v>
      </c>
    </row>
    <row r="207" spans="2:8">
      <c r="B207" s="2" t="s">
        <v>109</v>
      </c>
      <c r="C207" s="2" t="s">
        <v>170</v>
      </c>
      <c r="E207" s="2" t="s">
        <v>111</v>
      </c>
      <c r="F207" s="2" t="s">
        <v>108</v>
      </c>
      <c r="G207" s="2" t="s">
        <v>118</v>
      </c>
      <c r="H207" s="2" t="s">
        <v>113</v>
      </c>
    </row>
    <row r="208" spans="2:8">
      <c r="B208" s="2" t="s">
        <v>109</v>
      </c>
      <c r="C208" s="2" t="s">
        <v>170</v>
      </c>
      <c r="E208" s="2" t="s">
        <v>111</v>
      </c>
      <c r="F208" s="2" t="s">
        <v>108</v>
      </c>
      <c r="G208" s="2" t="s">
        <v>122</v>
      </c>
      <c r="H208" s="2" t="s">
        <v>113</v>
      </c>
    </row>
    <row r="209" spans="2:8">
      <c r="B209" s="2" t="s">
        <v>109</v>
      </c>
      <c r="C209" s="2" t="s">
        <v>170</v>
      </c>
      <c r="E209" s="2" t="s">
        <v>111</v>
      </c>
      <c r="F209" s="2" t="s">
        <v>108</v>
      </c>
      <c r="G209" s="2" t="s">
        <v>114</v>
      </c>
      <c r="H209" s="2" t="s">
        <v>113</v>
      </c>
    </row>
    <row r="210" spans="2:8">
      <c r="B210" s="2" t="s">
        <v>115</v>
      </c>
      <c r="C210" s="2" t="s">
        <v>170</v>
      </c>
      <c r="E210" s="2" t="s">
        <v>111</v>
      </c>
      <c r="F210" s="2" t="s">
        <v>108</v>
      </c>
      <c r="G210" s="2" t="s">
        <v>118</v>
      </c>
      <c r="H210" s="2" t="s">
        <v>113</v>
      </c>
    </row>
    <row r="211" spans="2:8">
      <c r="B211" s="2" t="s">
        <v>115</v>
      </c>
      <c r="C211" s="2" t="s">
        <v>170</v>
      </c>
      <c r="E211" s="2" t="s">
        <v>111</v>
      </c>
      <c r="F211" s="2" t="s">
        <v>108</v>
      </c>
      <c r="G211" s="2" t="s">
        <v>112</v>
      </c>
      <c r="H211" s="2" t="s">
        <v>113</v>
      </c>
    </row>
    <row r="212" spans="2:8">
      <c r="B212" s="2" t="s">
        <v>115</v>
      </c>
      <c r="C212" s="2" t="s">
        <v>170</v>
      </c>
      <c r="E212" s="2" t="s">
        <v>111</v>
      </c>
      <c r="F212" s="2" t="s">
        <v>108</v>
      </c>
      <c r="G212" s="2" t="s">
        <v>114</v>
      </c>
      <c r="H212" s="2" t="s">
        <v>113</v>
      </c>
    </row>
    <row r="213" spans="2:8">
      <c r="B213" s="2" t="s">
        <v>116</v>
      </c>
      <c r="C213" s="2" t="s">
        <v>170</v>
      </c>
      <c r="E213" s="2" t="s">
        <v>111</v>
      </c>
      <c r="F213" s="2" t="s">
        <v>108</v>
      </c>
      <c r="G213" s="2" t="s">
        <v>126</v>
      </c>
      <c r="H213" s="2" t="s">
        <v>113</v>
      </c>
    </row>
    <row r="214" spans="2:8">
      <c r="B214" s="2" t="s">
        <v>116</v>
      </c>
      <c r="C214" s="2" t="s">
        <v>170</v>
      </c>
      <c r="E214" s="2" t="s">
        <v>111</v>
      </c>
      <c r="F214" s="2" t="s">
        <v>108</v>
      </c>
      <c r="G214" s="2" t="s">
        <v>127</v>
      </c>
      <c r="H214" s="2" t="s">
        <v>113</v>
      </c>
    </row>
    <row r="215" spans="2:8">
      <c r="B215" s="2" t="s">
        <v>116</v>
      </c>
      <c r="C215" s="2" t="s">
        <v>170</v>
      </c>
      <c r="E215" s="2" t="s">
        <v>111</v>
      </c>
      <c r="F215" s="2" t="s">
        <v>108</v>
      </c>
      <c r="G215" s="2" t="s">
        <v>150</v>
      </c>
      <c r="H215" s="2" t="s">
        <v>113</v>
      </c>
    </row>
    <row r="216" spans="2:8">
      <c r="B216" s="2" t="s">
        <v>116</v>
      </c>
      <c r="C216" s="2" t="s">
        <v>170</v>
      </c>
      <c r="E216" s="2" t="s">
        <v>111</v>
      </c>
      <c r="F216" s="2" t="s">
        <v>108</v>
      </c>
      <c r="G216" s="2" t="s">
        <v>141</v>
      </c>
      <c r="H216" s="2" t="s">
        <v>113</v>
      </c>
    </row>
    <row r="217" spans="2:8">
      <c r="B217" s="2" t="s">
        <v>116</v>
      </c>
      <c r="C217" s="2" t="s">
        <v>170</v>
      </c>
      <c r="E217" s="2" t="s">
        <v>111</v>
      </c>
      <c r="F217" s="2" t="s">
        <v>108</v>
      </c>
      <c r="G217" s="2" t="s">
        <v>114</v>
      </c>
      <c r="H217" s="2" t="s">
        <v>113</v>
      </c>
    </row>
    <row r="218" spans="2:8">
      <c r="B218" s="2" t="s">
        <v>117</v>
      </c>
      <c r="C218" s="2" t="s">
        <v>170</v>
      </c>
      <c r="E218" s="2" t="s">
        <v>111</v>
      </c>
      <c r="F218" s="2" t="s">
        <v>108</v>
      </c>
      <c r="G218" s="2" t="s">
        <v>112</v>
      </c>
      <c r="H218" s="2" t="s">
        <v>113</v>
      </c>
    </row>
    <row r="219" spans="2:8">
      <c r="B219" s="2" t="s">
        <v>117</v>
      </c>
      <c r="C219" s="2" t="s">
        <v>170</v>
      </c>
      <c r="E219" s="2" t="s">
        <v>111</v>
      </c>
      <c r="F219" s="2" t="s">
        <v>108</v>
      </c>
      <c r="G219" s="2" t="s">
        <v>114</v>
      </c>
      <c r="H219" s="2" t="s">
        <v>113</v>
      </c>
    </row>
    <row r="220" spans="2:8">
      <c r="B220" s="2" t="s">
        <v>115</v>
      </c>
      <c r="C220" s="2" t="s">
        <v>171</v>
      </c>
      <c r="E220" s="2" t="s">
        <v>111</v>
      </c>
      <c r="F220" s="2" t="s">
        <v>108</v>
      </c>
      <c r="G220" s="2" t="s">
        <v>153</v>
      </c>
      <c r="H220" s="2" t="s">
        <v>113</v>
      </c>
    </row>
    <row r="221" spans="2:8">
      <c r="B221" s="2" t="s">
        <v>115</v>
      </c>
      <c r="C221" s="2" t="s">
        <v>171</v>
      </c>
      <c r="E221" s="2" t="s">
        <v>111</v>
      </c>
      <c r="F221" s="2" t="s">
        <v>108</v>
      </c>
      <c r="G221" s="2" t="s">
        <v>118</v>
      </c>
      <c r="H221" s="2" t="s">
        <v>113</v>
      </c>
    </row>
    <row r="222" spans="2:8">
      <c r="B222" s="2" t="s">
        <v>115</v>
      </c>
      <c r="C222" s="2" t="s">
        <v>171</v>
      </c>
      <c r="E222" s="2" t="s">
        <v>111</v>
      </c>
      <c r="F222" s="2" t="s">
        <v>108</v>
      </c>
      <c r="G222" s="2" t="s">
        <v>122</v>
      </c>
      <c r="H222" s="2" t="s">
        <v>113</v>
      </c>
    </row>
    <row r="223" spans="2:8">
      <c r="B223" s="2" t="s">
        <v>115</v>
      </c>
      <c r="C223" s="2" t="s">
        <v>171</v>
      </c>
      <c r="E223" s="2" t="s">
        <v>111</v>
      </c>
      <c r="F223" s="2" t="s">
        <v>108</v>
      </c>
      <c r="G223" s="2" t="s">
        <v>114</v>
      </c>
      <c r="H223" s="2" t="s">
        <v>113</v>
      </c>
    </row>
    <row r="224" spans="2:8">
      <c r="B224" s="2" t="s">
        <v>117</v>
      </c>
      <c r="C224" s="2" t="s">
        <v>171</v>
      </c>
      <c r="E224" s="2" t="s">
        <v>111</v>
      </c>
      <c r="F224" s="2" t="s">
        <v>108</v>
      </c>
      <c r="G224" s="2" t="s">
        <v>139</v>
      </c>
      <c r="H224" s="2" t="s">
        <v>113</v>
      </c>
    </row>
    <row r="225" spans="2:8">
      <c r="B225" s="2" t="s">
        <v>117</v>
      </c>
      <c r="C225" s="2" t="s">
        <v>171</v>
      </c>
      <c r="E225" s="2" t="s">
        <v>111</v>
      </c>
      <c r="F225" s="2" t="s">
        <v>108</v>
      </c>
      <c r="G225" s="2" t="s">
        <v>130</v>
      </c>
      <c r="H225" s="2" t="s">
        <v>113</v>
      </c>
    </row>
    <row r="226" spans="2:8">
      <c r="B226" s="2" t="s">
        <v>117</v>
      </c>
      <c r="C226" s="2" t="s">
        <v>171</v>
      </c>
      <c r="E226" s="2" t="s">
        <v>111</v>
      </c>
      <c r="F226" s="2" t="s">
        <v>108</v>
      </c>
      <c r="G226" s="2" t="s">
        <v>121</v>
      </c>
      <c r="H226" s="2" t="s">
        <v>113</v>
      </c>
    </row>
    <row r="227" spans="2:8">
      <c r="B227" s="2" t="s">
        <v>117</v>
      </c>
      <c r="C227" s="2" t="s">
        <v>171</v>
      </c>
      <c r="E227" s="2" t="s">
        <v>111</v>
      </c>
      <c r="F227" s="2" t="s">
        <v>108</v>
      </c>
      <c r="G227" s="2" t="s">
        <v>124</v>
      </c>
      <c r="H227" s="2" t="s">
        <v>113</v>
      </c>
    </row>
    <row r="228" spans="2:8">
      <c r="B228" s="2" t="s">
        <v>117</v>
      </c>
      <c r="C228" s="2" t="s">
        <v>171</v>
      </c>
      <c r="E228" s="2" t="s">
        <v>111</v>
      </c>
      <c r="F228" s="2" t="s">
        <v>108</v>
      </c>
      <c r="G228" s="2" t="s">
        <v>145</v>
      </c>
      <c r="H228" s="2" t="s">
        <v>113</v>
      </c>
    </row>
    <row r="229" spans="2:8">
      <c r="B229" s="2" t="s">
        <v>117</v>
      </c>
      <c r="C229" s="2" t="s">
        <v>171</v>
      </c>
      <c r="E229" s="2" t="s">
        <v>111</v>
      </c>
      <c r="F229" s="2" t="s">
        <v>108</v>
      </c>
      <c r="G229" s="2" t="s">
        <v>144</v>
      </c>
      <c r="H229" s="2" t="s">
        <v>113</v>
      </c>
    </row>
    <row r="230" spans="2:8">
      <c r="B230" s="2" t="s">
        <v>117</v>
      </c>
      <c r="C230" s="2" t="s">
        <v>171</v>
      </c>
      <c r="E230" s="2" t="s">
        <v>111</v>
      </c>
      <c r="F230" s="2" t="s">
        <v>108</v>
      </c>
      <c r="G230" s="2" t="s">
        <v>163</v>
      </c>
      <c r="H230" s="2" t="s">
        <v>113</v>
      </c>
    </row>
    <row r="231" spans="2:8">
      <c r="B231" s="2" t="s">
        <v>117</v>
      </c>
      <c r="C231" s="2" t="s">
        <v>171</v>
      </c>
      <c r="E231" s="2" t="s">
        <v>111</v>
      </c>
      <c r="F231" s="2" t="s">
        <v>108</v>
      </c>
      <c r="G231" s="2" t="s">
        <v>147</v>
      </c>
      <c r="H231" s="2" t="s">
        <v>113</v>
      </c>
    </row>
    <row r="232" spans="2:8">
      <c r="B232" s="2" t="s">
        <v>117</v>
      </c>
      <c r="C232" s="2" t="s">
        <v>171</v>
      </c>
      <c r="E232" s="2" t="s">
        <v>111</v>
      </c>
      <c r="F232" s="2" t="s">
        <v>108</v>
      </c>
      <c r="G232" s="2" t="s">
        <v>172</v>
      </c>
      <c r="H232" s="2" t="s">
        <v>113</v>
      </c>
    </row>
    <row r="233" spans="2:8">
      <c r="B233" s="2" t="s">
        <v>117</v>
      </c>
      <c r="C233" s="2" t="s">
        <v>171</v>
      </c>
      <c r="E233" s="2" t="s">
        <v>111</v>
      </c>
      <c r="F233" s="2" t="s">
        <v>108</v>
      </c>
      <c r="G233" s="2" t="s">
        <v>166</v>
      </c>
      <c r="H233" s="2" t="s">
        <v>113</v>
      </c>
    </row>
    <row r="234" spans="2:8">
      <c r="B234" s="2" t="s">
        <v>117</v>
      </c>
      <c r="C234" s="2" t="s">
        <v>171</v>
      </c>
      <c r="E234" s="2" t="s">
        <v>111</v>
      </c>
      <c r="F234" s="2" t="s">
        <v>108</v>
      </c>
      <c r="G234" s="2" t="s">
        <v>173</v>
      </c>
      <c r="H234" s="2" t="s">
        <v>113</v>
      </c>
    </row>
    <row r="235" spans="2:8">
      <c r="B235" s="2" t="s">
        <v>117</v>
      </c>
      <c r="C235" s="2" t="s">
        <v>171</v>
      </c>
      <c r="E235" s="2" t="s">
        <v>111</v>
      </c>
      <c r="F235" s="2" t="s">
        <v>108</v>
      </c>
      <c r="G235" s="2" t="s">
        <v>114</v>
      </c>
      <c r="H235" s="2" t="s">
        <v>113</v>
      </c>
    </row>
    <row r="236" spans="2:8">
      <c r="B236" s="2" t="s">
        <v>119</v>
      </c>
      <c r="C236" s="2" t="s">
        <v>171</v>
      </c>
      <c r="E236" s="2" t="s">
        <v>111</v>
      </c>
      <c r="F236" s="2" t="s">
        <v>108</v>
      </c>
      <c r="G236" s="2" t="s">
        <v>112</v>
      </c>
      <c r="H236" s="2" t="s">
        <v>113</v>
      </c>
    </row>
    <row r="237" spans="2:8">
      <c r="B237" s="2" t="s">
        <v>119</v>
      </c>
      <c r="C237" s="2" t="s">
        <v>171</v>
      </c>
      <c r="E237" s="2" t="s">
        <v>111</v>
      </c>
      <c r="F237" s="2" t="s">
        <v>108</v>
      </c>
      <c r="G237" s="2" t="s">
        <v>114</v>
      </c>
      <c r="H237" s="2" t="s">
        <v>113</v>
      </c>
    </row>
    <row r="238" spans="2:8">
      <c r="B238" s="2" t="s">
        <v>115</v>
      </c>
      <c r="C238" s="2" t="s">
        <v>174</v>
      </c>
      <c r="E238" s="2" t="s">
        <v>111</v>
      </c>
      <c r="F238" s="2" t="s">
        <v>108</v>
      </c>
      <c r="G238" s="2" t="s">
        <v>121</v>
      </c>
      <c r="H238" s="2" t="s">
        <v>113</v>
      </c>
    </row>
    <row r="239" spans="2:8">
      <c r="B239" s="2" t="s">
        <v>115</v>
      </c>
      <c r="C239" s="2" t="s">
        <v>174</v>
      </c>
      <c r="E239" s="2" t="s">
        <v>111</v>
      </c>
      <c r="F239" s="2" t="s">
        <v>108</v>
      </c>
      <c r="G239" s="2" t="s">
        <v>122</v>
      </c>
      <c r="H239" s="2" t="s">
        <v>113</v>
      </c>
    </row>
    <row r="240" spans="2:8">
      <c r="B240" s="2" t="s">
        <v>115</v>
      </c>
      <c r="C240" s="2" t="s">
        <v>174</v>
      </c>
      <c r="E240" s="2" t="s">
        <v>111</v>
      </c>
      <c r="F240" s="2" t="s">
        <v>108</v>
      </c>
      <c r="G240" s="2" t="s">
        <v>114</v>
      </c>
      <c r="H240" s="2" t="s">
        <v>113</v>
      </c>
    </row>
    <row r="241" spans="2:8">
      <c r="B241" s="2" t="s">
        <v>117</v>
      </c>
      <c r="C241" s="2" t="s">
        <v>174</v>
      </c>
      <c r="E241" s="2" t="s">
        <v>111</v>
      </c>
      <c r="F241" s="2" t="s">
        <v>108</v>
      </c>
      <c r="G241" s="2" t="s">
        <v>118</v>
      </c>
      <c r="H241" s="2" t="s">
        <v>113</v>
      </c>
    </row>
    <row r="242" spans="2:8">
      <c r="B242" s="2" t="s">
        <v>117</v>
      </c>
      <c r="C242" s="2" t="s">
        <v>174</v>
      </c>
      <c r="E242" s="2" t="s">
        <v>111</v>
      </c>
      <c r="F242" s="2" t="s">
        <v>108</v>
      </c>
      <c r="G242" s="2" t="s">
        <v>112</v>
      </c>
      <c r="H242" s="2" t="s">
        <v>113</v>
      </c>
    </row>
    <row r="243" spans="2:8">
      <c r="B243" s="2" t="s">
        <v>117</v>
      </c>
      <c r="C243" s="2" t="s">
        <v>174</v>
      </c>
      <c r="E243" s="2" t="s">
        <v>111</v>
      </c>
      <c r="F243" s="2" t="s">
        <v>108</v>
      </c>
      <c r="G243" s="2" t="s">
        <v>114</v>
      </c>
      <c r="H243" s="2" t="s">
        <v>113</v>
      </c>
    </row>
    <row r="244" spans="2:8">
      <c r="B244" s="2" t="s">
        <v>119</v>
      </c>
      <c r="C244" s="2" t="s">
        <v>174</v>
      </c>
      <c r="E244" s="2" t="s">
        <v>111</v>
      </c>
      <c r="F244" s="2" t="s">
        <v>108</v>
      </c>
      <c r="G244" s="2" t="s">
        <v>158</v>
      </c>
      <c r="H244" s="2" t="s">
        <v>113</v>
      </c>
    </row>
    <row r="245" spans="2:8">
      <c r="B245" s="2" t="s">
        <v>119</v>
      </c>
      <c r="C245" s="2" t="s">
        <v>174</v>
      </c>
      <c r="E245" s="2" t="s">
        <v>111</v>
      </c>
      <c r="F245" s="2" t="s">
        <v>108</v>
      </c>
      <c r="G245" s="2" t="s">
        <v>128</v>
      </c>
      <c r="H245" s="2" t="s">
        <v>113</v>
      </c>
    </row>
    <row r="246" spans="2:8">
      <c r="B246" s="2" t="s">
        <v>119</v>
      </c>
      <c r="C246" s="2" t="s">
        <v>174</v>
      </c>
      <c r="E246" s="2" t="s">
        <v>111</v>
      </c>
      <c r="F246" s="2" t="s">
        <v>108</v>
      </c>
      <c r="G246" s="2" t="s">
        <v>125</v>
      </c>
      <c r="H246" s="2" t="s">
        <v>113</v>
      </c>
    </row>
    <row r="247" spans="2:8">
      <c r="B247" s="2" t="s">
        <v>119</v>
      </c>
      <c r="C247" s="2" t="s">
        <v>174</v>
      </c>
      <c r="E247" s="2" t="s">
        <v>111</v>
      </c>
      <c r="F247" s="2" t="s">
        <v>108</v>
      </c>
      <c r="G247" s="2" t="s">
        <v>114</v>
      </c>
      <c r="H247" s="2" t="s">
        <v>113</v>
      </c>
    </row>
    <row r="248" spans="2:8">
      <c r="B248" s="2" t="s">
        <v>115</v>
      </c>
      <c r="C248" s="2" t="s">
        <v>175</v>
      </c>
      <c r="E248" s="2" t="s">
        <v>111</v>
      </c>
      <c r="F248" s="2" t="s">
        <v>108</v>
      </c>
      <c r="G248" s="2" t="s">
        <v>145</v>
      </c>
      <c r="H248" s="2" t="s">
        <v>113</v>
      </c>
    </row>
    <row r="249" spans="2:8">
      <c r="B249" s="2" t="s">
        <v>115</v>
      </c>
      <c r="C249" s="2" t="s">
        <v>175</v>
      </c>
      <c r="E249" s="2" t="s">
        <v>111</v>
      </c>
      <c r="F249" s="2" t="s">
        <v>108</v>
      </c>
      <c r="G249" s="2" t="s">
        <v>118</v>
      </c>
      <c r="H249" s="2" t="s">
        <v>113</v>
      </c>
    </row>
    <row r="250" spans="2:8">
      <c r="B250" s="2" t="s">
        <v>115</v>
      </c>
      <c r="C250" s="2" t="s">
        <v>175</v>
      </c>
      <c r="E250" s="2" t="s">
        <v>111</v>
      </c>
      <c r="F250" s="2" t="s">
        <v>108</v>
      </c>
      <c r="G250" s="2" t="s">
        <v>122</v>
      </c>
      <c r="H250" s="2" t="s">
        <v>113</v>
      </c>
    </row>
    <row r="251" spans="2:8">
      <c r="B251" s="2" t="s">
        <v>115</v>
      </c>
      <c r="C251" s="2" t="s">
        <v>175</v>
      </c>
      <c r="E251" s="2" t="s">
        <v>111</v>
      </c>
      <c r="F251" s="2" t="s">
        <v>108</v>
      </c>
      <c r="G251" s="2" t="s">
        <v>114</v>
      </c>
      <c r="H251" s="2" t="s">
        <v>113</v>
      </c>
    </row>
    <row r="252" spans="2:8">
      <c r="B252" s="2" t="s">
        <v>116</v>
      </c>
      <c r="C252" s="2" t="s">
        <v>175</v>
      </c>
      <c r="E252" s="2" t="s">
        <v>111</v>
      </c>
      <c r="F252" s="2" t="s">
        <v>108</v>
      </c>
      <c r="G252" s="2" t="s">
        <v>127</v>
      </c>
      <c r="H252" s="2" t="s">
        <v>113</v>
      </c>
    </row>
    <row r="253" spans="2:8">
      <c r="B253" s="2" t="s">
        <v>116</v>
      </c>
      <c r="C253" s="2" t="s">
        <v>175</v>
      </c>
      <c r="E253" s="2" t="s">
        <v>111</v>
      </c>
      <c r="F253" s="2" t="s">
        <v>108</v>
      </c>
      <c r="G253" s="2" t="s">
        <v>122</v>
      </c>
      <c r="H253" s="2" t="s">
        <v>113</v>
      </c>
    </row>
    <row r="254" spans="2:8">
      <c r="B254" s="2" t="s">
        <v>116</v>
      </c>
      <c r="C254" s="2" t="s">
        <v>175</v>
      </c>
      <c r="E254" s="2" t="s">
        <v>111</v>
      </c>
      <c r="F254" s="2" t="s">
        <v>108</v>
      </c>
      <c r="G254" s="2" t="s">
        <v>114</v>
      </c>
      <c r="H254" s="2" t="s">
        <v>113</v>
      </c>
    </row>
    <row r="255" spans="2:8">
      <c r="B255" s="2" t="s">
        <v>117</v>
      </c>
      <c r="C255" s="2" t="s">
        <v>175</v>
      </c>
      <c r="E255" s="2" t="s">
        <v>111</v>
      </c>
      <c r="F255" s="2" t="s">
        <v>108</v>
      </c>
      <c r="G255" s="2" t="s">
        <v>147</v>
      </c>
      <c r="H255" s="2" t="s">
        <v>113</v>
      </c>
    </row>
    <row r="256" spans="2:8">
      <c r="B256" s="2" t="s">
        <v>117</v>
      </c>
      <c r="C256" s="2" t="s">
        <v>175</v>
      </c>
      <c r="E256" s="2" t="s">
        <v>111</v>
      </c>
      <c r="F256" s="2" t="s">
        <v>108</v>
      </c>
      <c r="G256" s="2" t="s">
        <v>122</v>
      </c>
      <c r="H256" s="2" t="s">
        <v>113</v>
      </c>
    </row>
    <row r="257" spans="2:8">
      <c r="B257" s="2" t="s">
        <v>117</v>
      </c>
      <c r="C257" s="2" t="s">
        <v>175</v>
      </c>
      <c r="E257" s="2" t="s">
        <v>111</v>
      </c>
      <c r="F257" s="2" t="s">
        <v>108</v>
      </c>
      <c r="G257" s="2" t="s">
        <v>114</v>
      </c>
      <c r="H257" s="2" t="s">
        <v>113</v>
      </c>
    </row>
    <row r="258" spans="2:8">
      <c r="B258" s="2" t="s">
        <v>119</v>
      </c>
      <c r="C258" s="2" t="s">
        <v>175</v>
      </c>
      <c r="E258" s="2" t="s">
        <v>111</v>
      </c>
      <c r="F258" s="2" t="s">
        <v>108</v>
      </c>
      <c r="G258" s="2" t="s">
        <v>126</v>
      </c>
      <c r="H258" s="2" t="s">
        <v>113</v>
      </c>
    </row>
    <row r="259" spans="2:8">
      <c r="B259" s="2" t="s">
        <v>119</v>
      </c>
      <c r="C259" s="2" t="s">
        <v>175</v>
      </c>
      <c r="E259" s="2" t="s">
        <v>111</v>
      </c>
      <c r="F259" s="2" t="s">
        <v>108</v>
      </c>
      <c r="G259" s="2" t="s">
        <v>127</v>
      </c>
      <c r="H259" s="2" t="s">
        <v>113</v>
      </c>
    </row>
    <row r="260" spans="2:8">
      <c r="B260" s="2" t="s">
        <v>119</v>
      </c>
      <c r="C260" s="2" t="s">
        <v>175</v>
      </c>
      <c r="E260" s="2" t="s">
        <v>111</v>
      </c>
      <c r="F260" s="2" t="s">
        <v>108</v>
      </c>
      <c r="G260" s="2" t="s">
        <v>125</v>
      </c>
      <c r="H260" s="2" t="s">
        <v>113</v>
      </c>
    </row>
    <row r="261" spans="2:8">
      <c r="B261" s="2" t="s">
        <v>119</v>
      </c>
      <c r="C261" s="2" t="s">
        <v>175</v>
      </c>
      <c r="E261" s="2" t="s">
        <v>111</v>
      </c>
      <c r="F261" s="2" t="s">
        <v>108</v>
      </c>
      <c r="G261" s="2" t="s">
        <v>114</v>
      </c>
      <c r="H261" s="2" t="s">
        <v>113</v>
      </c>
    </row>
    <row r="262" spans="2:8">
      <c r="B262" s="2" t="s">
        <v>115</v>
      </c>
      <c r="C262" s="2" t="s">
        <v>176</v>
      </c>
      <c r="E262" s="2" t="s">
        <v>111</v>
      </c>
      <c r="F262" s="2" t="s">
        <v>108</v>
      </c>
      <c r="G262" s="2" t="s">
        <v>128</v>
      </c>
      <c r="H262" s="2" t="s">
        <v>113</v>
      </c>
    </row>
    <row r="263" spans="2:8">
      <c r="B263" s="2" t="s">
        <v>115</v>
      </c>
      <c r="C263" s="2" t="s">
        <v>176</v>
      </c>
      <c r="E263" s="2" t="s">
        <v>111</v>
      </c>
      <c r="F263" s="2" t="s">
        <v>108</v>
      </c>
      <c r="G263" s="2" t="s">
        <v>150</v>
      </c>
      <c r="H263" s="2" t="s">
        <v>113</v>
      </c>
    </row>
    <row r="264" spans="2:8">
      <c r="B264" s="2" t="s">
        <v>115</v>
      </c>
      <c r="C264" s="2" t="s">
        <v>176</v>
      </c>
      <c r="E264" s="2" t="s">
        <v>111</v>
      </c>
      <c r="F264" s="2" t="s">
        <v>108</v>
      </c>
      <c r="G264" s="2" t="s">
        <v>158</v>
      </c>
      <c r="H264" s="2" t="s">
        <v>113</v>
      </c>
    </row>
    <row r="265" spans="2:8">
      <c r="B265" s="2" t="s">
        <v>115</v>
      </c>
      <c r="C265" s="2" t="s">
        <v>176</v>
      </c>
      <c r="E265" s="2" t="s">
        <v>111</v>
      </c>
      <c r="F265" s="2" t="s">
        <v>108</v>
      </c>
      <c r="G265" s="2" t="s">
        <v>118</v>
      </c>
      <c r="H265" s="2" t="s">
        <v>113</v>
      </c>
    </row>
    <row r="266" spans="2:8">
      <c r="B266" s="2" t="s">
        <v>115</v>
      </c>
      <c r="C266" s="2" t="s">
        <v>176</v>
      </c>
      <c r="E266" s="2" t="s">
        <v>111</v>
      </c>
      <c r="F266" s="2" t="s">
        <v>108</v>
      </c>
      <c r="G266" s="2" t="s">
        <v>141</v>
      </c>
      <c r="H266" s="2" t="s">
        <v>113</v>
      </c>
    </row>
    <row r="267" spans="2:8">
      <c r="B267" s="2" t="s">
        <v>115</v>
      </c>
      <c r="C267" s="2" t="s">
        <v>176</v>
      </c>
      <c r="E267" s="2" t="s">
        <v>111</v>
      </c>
      <c r="F267" s="2" t="s">
        <v>108</v>
      </c>
      <c r="G267" s="2" t="s">
        <v>114</v>
      </c>
      <c r="H267" s="2" t="s">
        <v>113</v>
      </c>
    </row>
    <row r="268" spans="2:8">
      <c r="B268" s="2" t="s">
        <v>117</v>
      </c>
      <c r="C268" s="2" t="s">
        <v>176</v>
      </c>
      <c r="E268" s="2" t="s">
        <v>111</v>
      </c>
      <c r="F268" s="2" t="s">
        <v>108</v>
      </c>
      <c r="G268" s="2" t="s">
        <v>126</v>
      </c>
      <c r="H268" s="2" t="s">
        <v>113</v>
      </c>
    </row>
    <row r="269" spans="2:8">
      <c r="B269" s="2" t="s">
        <v>117</v>
      </c>
      <c r="C269" s="2" t="s">
        <v>176</v>
      </c>
      <c r="E269" s="2" t="s">
        <v>111</v>
      </c>
      <c r="F269" s="2" t="s">
        <v>108</v>
      </c>
      <c r="G269" s="2" t="s">
        <v>127</v>
      </c>
      <c r="H269" s="2" t="s">
        <v>113</v>
      </c>
    </row>
    <row r="270" spans="2:8">
      <c r="B270" s="2" t="s">
        <v>117</v>
      </c>
      <c r="C270" s="2" t="s">
        <v>176</v>
      </c>
      <c r="E270" s="2" t="s">
        <v>111</v>
      </c>
      <c r="F270" s="2" t="s">
        <v>108</v>
      </c>
      <c r="G270" s="2" t="s">
        <v>118</v>
      </c>
      <c r="H270" s="2" t="s">
        <v>113</v>
      </c>
    </row>
    <row r="271" spans="2:8">
      <c r="B271" s="2" t="s">
        <v>117</v>
      </c>
      <c r="C271" s="2" t="s">
        <v>176</v>
      </c>
      <c r="E271" s="2" t="s">
        <v>111</v>
      </c>
      <c r="F271" s="2" t="s">
        <v>108</v>
      </c>
      <c r="G271" s="2" t="s">
        <v>125</v>
      </c>
      <c r="H271" s="2" t="s">
        <v>113</v>
      </c>
    </row>
    <row r="272" spans="2:8">
      <c r="B272" s="2" t="s">
        <v>117</v>
      </c>
      <c r="C272" s="2" t="s">
        <v>176</v>
      </c>
      <c r="E272" s="2" t="s">
        <v>111</v>
      </c>
      <c r="F272" s="2" t="s">
        <v>108</v>
      </c>
      <c r="G272" s="2" t="s">
        <v>114</v>
      </c>
      <c r="H272" s="2" t="s">
        <v>113</v>
      </c>
    </row>
    <row r="273" spans="2:8">
      <c r="B273" s="2" t="s">
        <v>119</v>
      </c>
      <c r="C273" s="2" t="s">
        <v>176</v>
      </c>
      <c r="E273" s="2" t="s">
        <v>111</v>
      </c>
      <c r="F273" s="2" t="s">
        <v>108</v>
      </c>
      <c r="G273" s="2" t="s">
        <v>121</v>
      </c>
      <c r="H273" s="2" t="s">
        <v>113</v>
      </c>
    </row>
    <row r="274" spans="2:8">
      <c r="B274" s="2" t="s">
        <v>119</v>
      </c>
      <c r="C274" s="2" t="s">
        <v>176</v>
      </c>
      <c r="E274" s="2" t="s">
        <v>111</v>
      </c>
      <c r="F274" s="2" t="s">
        <v>108</v>
      </c>
      <c r="G274" s="2" t="s">
        <v>122</v>
      </c>
      <c r="H274" s="2" t="s">
        <v>113</v>
      </c>
    </row>
    <row r="275" spans="2:8">
      <c r="B275" s="2" t="s">
        <v>119</v>
      </c>
      <c r="C275" s="2" t="s">
        <v>176</v>
      </c>
      <c r="E275" s="2" t="s">
        <v>111</v>
      </c>
      <c r="F275" s="2" t="s">
        <v>108</v>
      </c>
      <c r="G275" s="2" t="s">
        <v>114</v>
      </c>
      <c r="H275" s="2" t="s">
        <v>113</v>
      </c>
    </row>
    <row r="276" spans="2:8">
      <c r="D276" s="2" t="s">
        <v>47</v>
      </c>
      <c r="F276" s="2" t="s">
        <v>108</v>
      </c>
      <c r="G276" s="2" t="s">
        <v>62</v>
      </c>
      <c r="H276" s="2" t="str">
        <f>"11/10/2024 08:18:12.2550000"</f>
        <v>11/10/2024 08:18:12.2550000</v>
      </c>
    </row>
    <row r="277" spans="2:8">
      <c r="D277" s="2" t="s">
        <v>47</v>
      </c>
      <c r="F277" s="2" t="s">
        <v>108</v>
      </c>
      <c r="G277" s="2" t="s">
        <v>66</v>
      </c>
      <c r="H277" s="2" t="str">
        <f>"11/10/2024 08:18:12.3180000"</f>
        <v>11/10/2024 08:18:12.3180000</v>
      </c>
    </row>
    <row r="278" spans="2:8">
      <c r="D278" s="2" t="s">
        <v>47</v>
      </c>
      <c r="F278" s="2" t="s">
        <v>108</v>
      </c>
      <c r="G278" s="2" t="s">
        <v>70</v>
      </c>
      <c r="H278" s="2" t="str">
        <f>"11/10/2024 08:18:12.3440000"</f>
        <v>11/10/2024 08:18:12.3440000</v>
      </c>
    </row>
    <row r="279" spans="2:8">
      <c r="D279" s="2" t="s">
        <v>47</v>
      </c>
      <c r="F279" s="2" t="s">
        <v>108</v>
      </c>
      <c r="G279" s="2" t="s">
        <v>72</v>
      </c>
      <c r="H279" s="2" t="str">
        <f>"11/10/2024 08:18:12.3740000"</f>
        <v>11/10/2024 08:18:12.3740000</v>
      </c>
    </row>
    <row r="280" spans="2:8">
      <c r="D280" s="2" t="s">
        <v>47</v>
      </c>
      <c r="F280" s="2" t="s">
        <v>108</v>
      </c>
      <c r="G280" s="2" t="s">
        <v>76</v>
      </c>
      <c r="H280" s="2" t="str">
        <f>"11/10/2024 08:18:12.3980000"</f>
        <v>11/10/2024 08:18:12.3980000</v>
      </c>
    </row>
    <row r="281" spans="2:8">
      <c r="D281" s="2" t="s">
        <v>47</v>
      </c>
      <c r="F281" s="2" t="s">
        <v>108</v>
      </c>
      <c r="G281" s="2" t="s">
        <v>79</v>
      </c>
      <c r="H281" s="2" t="str">
        <f>"11/10/2024 08:18:12.4240000"</f>
        <v>11/10/2024 08:18:12.4240000</v>
      </c>
    </row>
    <row r="282" spans="2:8">
      <c r="D282" s="2" t="s">
        <v>47</v>
      </c>
      <c r="F282" s="2" t="s">
        <v>108</v>
      </c>
      <c r="G282" s="2" t="s">
        <v>83</v>
      </c>
      <c r="H282" s="2" t="str">
        <f>"11/10/2024 08:18:12.4470000"</f>
        <v>11/10/2024 08:18:12.4470000</v>
      </c>
    </row>
    <row r="283" spans="2:8">
      <c r="D283" s="2" t="s">
        <v>47</v>
      </c>
      <c r="F283" s="2" t="s">
        <v>108</v>
      </c>
      <c r="G283" s="2" t="s">
        <v>85</v>
      </c>
      <c r="H283" s="2" t="str">
        <f>"11/10/2024 08:18:12.4770000"</f>
        <v>11/10/2024 08:18:12.4770000</v>
      </c>
    </row>
    <row r="284" spans="2:8">
      <c r="D284" s="2" t="s">
        <v>47</v>
      </c>
      <c r="F284" s="2" t="s">
        <v>108</v>
      </c>
      <c r="G284" s="2" t="s">
        <v>89</v>
      </c>
      <c r="H284" s="2" t="str">
        <f>"11/10/2024 08:18:12.4990000"</f>
        <v>11/10/2024 08:18:12.4990000</v>
      </c>
    </row>
    <row r="285" spans="2:8">
      <c r="D285" s="2" t="s">
        <v>47</v>
      </c>
      <c r="F285" s="2" t="s">
        <v>108</v>
      </c>
      <c r="G285" s="2" t="s">
        <v>94</v>
      </c>
      <c r="H285" s="2" t="str">
        <f>"11/10/2024 08:18:12.5480000"</f>
        <v>11/10/2024 08:18:12.5480000</v>
      </c>
    </row>
    <row r="286" spans="2:8">
      <c r="D286" s="2" t="s">
        <v>47</v>
      </c>
      <c r="F286" s="2" t="s">
        <v>108</v>
      </c>
      <c r="G286" s="2" t="s">
        <v>97</v>
      </c>
      <c r="H286" s="2" t="str">
        <f>"11/10/2024 08:18:13.4950000"</f>
        <v>11/10/2024 08:18:13.4950000</v>
      </c>
    </row>
  </sheetData>
  <autoFilter ref="A1:H286" xr:uid="{6A48E081-D63B-478E-8961-18E11B2340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44A5-915F-4A01-9338-FA77530F9BC2}">
  <dimension ref="A1:H358"/>
  <sheetViews>
    <sheetView tabSelected="1" workbookViewId="0">
      <selection activeCell="B131" sqref="B131:G135"/>
    </sheetView>
  </sheetViews>
  <sheetFormatPr defaultColWidth="8.85546875" defaultRowHeight="14.25"/>
  <cols>
    <col min="1" max="1" width="12" style="2" bestFit="1" customWidth="1"/>
    <col min="2" max="2" width="12.85546875" style="2" bestFit="1" customWidth="1"/>
    <col min="3" max="3" width="9.5703125" style="2" bestFit="1" customWidth="1"/>
    <col min="4" max="4" width="30.7109375" style="2" bestFit="1" customWidth="1"/>
    <col min="5" max="5" width="18.5703125" style="2" bestFit="1" customWidth="1"/>
    <col min="6" max="6" width="10.7109375" style="2" bestFit="1" customWidth="1"/>
    <col min="7" max="7" width="78.5703125" style="2" bestFit="1" customWidth="1"/>
    <col min="8" max="8" width="26.140625" style="2" bestFit="1" customWidth="1"/>
    <col min="9" max="16384" width="8.85546875" style="2"/>
  </cols>
  <sheetData>
    <row r="1" spans="1:8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>
      <c r="D2" s="2">
        <v>13094</v>
      </c>
      <c r="F2" s="2" t="s">
        <v>108</v>
      </c>
      <c r="G2" s="2" t="s">
        <v>14</v>
      </c>
      <c r="H2" s="2" t="str">
        <f>"11/10/2024 08:17:35.8030000"</f>
        <v>11/10/2024 08:17:35.8030000</v>
      </c>
    </row>
    <row r="3" spans="1:8">
      <c r="D3" s="2">
        <v>13094</v>
      </c>
      <c r="F3" s="2" t="s">
        <v>108</v>
      </c>
      <c r="G3" s="2" t="s">
        <v>25</v>
      </c>
      <c r="H3" s="2" t="str">
        <f>"11/10/2024 08:17:35.8090000"</f>
        <v>11/10/2024 08:17:35.8090000</v>
      </c>
    </row>
    <row r="4" spans="1:8">
      <c r="D4" s="2">
        <v>13094</v>
      </c>
      <c r="F4" s="2" t="s">
        <v>108</v>
      </c>
      <c r="G4" s="2" t="s">
        <v>28</v>
      </c>
      <c r="H4" s="2" t="str">
        <f>"11/10/2024 08:17:35.8140000"</f>
        <v>11/10/2024 08:17:35.8140000</v>
      </c>
    </row>
    <row r="5" spans="1:8">
      <c r="D5" s="2">
        <v>13094</v>
      </c>
      <c r="F5" s="2" t="s">
        <v>108</v>
      </c>
      <c r="G5" s="2" t="s">
        <v>33</v>
      </c>
      <c r="H5" s="2" t="str">
        <f>"11/10/2024 08:17:35.8350000"</f>
        <v>11/10/2024 08:17:35.8350000</v>
      </c>
    </row>
    <row r="6" spans="1:8">
      <c r="D6" s="2">
        <v>13094</v>
      </c>
      <c r="F6" s="2" t="s">
        <v>108</v>
      </c>
      <c r="G6" s="2" t="s">
        <v>37</v>
      </c>
      <c r="H6" s="2" t="str">
        <f>"11/10/2024 08:17:36.1150000"</f>
        <v>11/10/2024 08:17:36.1150000</v>
      </c>
    </row>
    <row r="7" spans="1:8">
      <c r="D7" s="2">
        <v>13094</v>
      </c>
      <c r="F7" s="2" t="s">
        <v>108</v>
      </c>
      <c r="G7" s="2" t="s">
        <v>40</v>
      </c>
      <c r="H7" s="2" t="str">
        <f>"11/10/2024 08:18:12.1140000"</f>
        <v>11/10/2024 08:18:12.1140000</v>
      </c>
    </row>
    <row r="8" spans="1:8">
      <c r="D8" s="2" t="s">
        <v>47</v>
      </c>
      <c r="F8" s="2" t="s">
        <v>108</v>
      </c>
      <c r="G8" s="2" t="s">
        <v>46</v>
      </c>
      <c r="H8" s="2" t="str">
        <f>"11/10/2024 08:18:12.1200000"</f>
        <v>11/10/2024 08:18:12.1200000</v>
      </c>
    </row>
    <row r="9" spans="1:8">
      <c r="D9" s="2" t="s">
        <v>47</v>
      </c>
      <c r="F9" s="2" t="s">
        <v>108</v>
      </c>
      <c r="G9" s="2" t="s">
        <v>50</v>
      </c>
      <c r="H9" s="2" t="str">
        <f>"11/10/2024 08:18:12.1250000"</f>
        <v>11/10/2024 08:18:12.1250000</v>
      </c>
    </row>
    <row r="10" spans="1:8">
      <c r="D10" s="2" t="s">
        <v>47</v>
      </c>
      <c r="F10" s="2" t="s">
        <v>108</v>
      </c>
      <c r="G10" s="2" t="s">
        <v>53</v>
      </c>
      <c r="H10" s="2" t="str">
        <f>"11/10/2024 08:18:12.1300000"</f>
        <v>11/10/2024 08:18:12.1300000</v>
      </c>
    </row>
    <row r="11" spans="1:8">
      <c r="D11" s="2" t="s">
        <v>47</v>
      </c>
      <c r="F11" s="2" t="s">
        <v>108</v>
      </c>
      <c r="G11" s="2" t="s">
        <v>57</v>
      </c>
      <c r="H11" s="2" t="str">
        <f>"11/10/2024 08:18:12.2310000"</f>
        <v>11/10/2024 08:18:12.2310000</v>
      </c>
    </row>
    <row r="12" spans="1:8">
      <c r="D12" s="2" t="s">
        <v>47</v>
      </c>
      <c r="F12" s="2" t="s">
        <v>108</v>
      </c>
      <c r="G12" s="2" t="s">
        <v>62</v>
      </c>
      <c r="H12" s="2" t="str">
        <f>"11/10/2024 08:18:12.2550000"</f>
        <v>11/10/2024 08:18:12.2550000</v>
      </c>
    </row>
    <row r="13" spans="1:8">
      <c r="D13" s="2" t="s">
        <v>47</v>
      </c>
      <c r="F13" s="2" t="s">
        <v>108</v>
      </c>
      <c r="G13" s="2" t="s">
        <v>66</v>
      </c>
      <c r="H13" s="2" t="str">
        <f>"11/10/2024 08:18:12.3180000"</f>
        <v>11/10/2024 08:18:12.3180000</v>
      </c>
    </row>
    <row r="14" spans="1:8">
      <c r="B14" s="2" t="s">
        <v>109</v>
      </c>
      <c r="C14" s="2" t="s">
        <v>110</v>
      </c>
      <c r="E14" s="2" t="s">
        <v>177</v>
      </c>
      <c r="F14" s="2" t="s">
        <v>108</v>
      </c>
      <c r="G14" s="2" t="s">
        <v>178</v>
      </c>
      <c r="H14" s="2" t="s">
        <v>179</v>
      </c>
    </row>
    <row r="15" spans="1:8">
      <c r="B15" s="2" t="s">
        <v>109</v>
      </c>
      <c r="C15" s="2" t="s">
        <v>110</v>
      </c>
      <c r="E15" s="2" t="s">
        <v>177</v>
      </c>
      <c r="F15" s="2" t="s">
        <v>108</v>
      </c>
      <c r="G15" s="2" t="s">
        <v>180</v>
      </c>
      <c r="H15" s="2" t="s">
        <v>179</v>
      </c>
    </row>
    <row r="16" spans="1:8">
      <c r="B16" s="2" t="s">
        <v>109</v>
      </c>
      <c r="C16" s="2" t="s">
        <v>110</v>
      </c>
      <c r="E16" s="2" t="s">
        <v>177</v>
      </c>
      <c r="F16" s="2" t="s">
        <v>108</v>
      </c>
      <c r="G16" s="2" t="s">
        <v>181</v>
      </c>
      <c r="H16" s="2" t="s">
        <v>179</v>
      </c>
    </row>
    <row r="17" spans="2:8">
      <c r="B17" s="2" t="s">
        <v>109</v>
      </c>
      <c r="C17" s="2" t="s">
        <v>110</v>
      </c>
      <c r="E17" s="2" t="s">
        <v>177</v>
      </c>
      <c r="F17" s="2" t="s">
        <v>108</v>
      </c>
      <c r="G17" s="2" t="s">
        <v>182</v>
      </c>
      <c r="H17" s="2" t="s">
        <v>179</v>
      </c>
    </row>
    <row r="18" spans="2:8">
      <c r="B18" s="2" t="s">
        <v>109</v>
      </c>
      <c r="C18" s="2" t="s">
        <v>110</v>
      </c>
      <c r="E18" s="2" t="s">
        <v>177</v>
      </c>
      <c r="F18" s="2" t="s">
        <v>108</v>
      </c>
      <c r="G18" s="2" t="s">
        <v>183</v>
      </c>
      <c r="H18" s="2" t="s">
        <v>179</v>
      </c>
    </row>
    <row r="19" spans="2:8">
      <c r="B19" s="2" t="s">
        <v>115</v>
      </c>
      <c r="C19" s="2" t="s">
        <v>110</v>
      </c>
      <c r="E19" s="2" t="s">
        <v>177</v>
      </c>
      <c r="F19" s="2" t="s">
        <v>108</v>
      </c>
      <c r="G19" s="2" t="s">
        <v>184</v>
      </c>
      <c r="H19" s="2" t="s">
        <v>179</v>
      </c>
    </row>
    <row r="20" spans="2:8">
      <c r="B20" s="2" t="s">
        <v>115</v>
      </c>
      <c r="C20" s="2" t="s">
        <v>110</v>
      </c>
      <c r="E20" s="2" t="s">
        <v>177</v>
      </c>
      <c r="F20" s="2" t="s">
        <v>108</v>
      </c>
      <c r="G20" s="2" t="s">
        <v>185</v>
      </c>
      <c r="H20" s="2" t="s">
        <v>179</v>
      </c>
    </row>
    <row r="21" spans="2:8">
      <c r="B21" s="2" t="s">
        <v>115</v>
      </c>
      <c r="C21" s="2" t="s">
        <v>110</v>
      </c>
      <c r="E21" s="2" t="s">
        <v>177</v>
      </c>
      <c r="F21" s="2" t="s">
        <v>108</v>
      </c>
      <c r="G21" s="2" t="s">
        <v>186</v>
      </c>
      <c r="H21" s="2" t="s">
        <v>179</v>
      </c>
    </row>
    <row r="22" spans="2:8">
      <c r="B22" s="2" t="s">
        <v>115</v>
      </c>
      <c r="C22" s="2" t="s">
        <v>110</v>
      </c>
      <c r="E22" s="2" t="s">
        <v>177</v>
      </c>
      <c r="F22" s="2" t="s">
        <v>108</v>
      </c>
      <c r="G22" s="2" t="s">
        <v>187</v>
      </c>
      <c r="H22" s="2" t="s">
        <v>179</v>
      </c>
    </row>
    <row r="23" spans="2:8">
      <c r="B23" s="2" t="s">
        <v>115</v>
      </c>
      <c r="C23" s="2" t="s">
        <v>110</v>
      </c>
      <c r="E23" s="2" t="s">
        <v>177</v>
      </c>
      <c r="F23" s="2" t="s">
        <v>108</v>
      </c>
      <c r="G23" s="2" t="s">
        <v>188</v>
      </c>
      <c r="H23" s="2" t="s">
        <v>179</v>
      </c>
    </row>
    <row r="24" spans="2:8">
      <c r="B24" s="2" t="s">
        <v>116</v>
      </c>
      <c r="C24" s="2" t="s">
        <v>110</v>
      </c>
      <c r="E24" s="2" t="s">
        <v>177</v>
      </c>
      <c r="F24" s="2" t="s">
        <v>108</v>
      </c>
      <c r="G24" s="2" t="s">
        <v>189</v>
      </c>
      <c r="H24" s="2" t="s">
        <v>179</v>
      </c>
    </row>
    <row r="25" spans="2:8">
      <c r="B25" s="2" t="s">
        <v>116</v>
      </c>
      <c r="C25" s="2" t="s">
        <v>110</v>
      </c>
      <c r="E25" s="2" t="s">
        <v>177</v>
      </c>
      <c r="F25" s="2" t="s">
        <v>108</v>
      </c>
      <c r="G25" s="2" t="s">
        <v>190</v>
      </c>
      <c r="H25" s="2" t="s">
        <v>179</v>
      </c>
    </row>
    <row r="26" spans="2:8">
      <c r="B26" s="2" t="s">
        <v>116</v>
      </c>
      <c r="C26" s="2" t="s">
        <v>110</v>
      </c>
      <c r="E26" s="2" t="s">
        <v>177</v>
      </c>
      <c r="F26" s="2" t="s">
        <v>108</v>
      </c>
      <c r="G26" s="2" t="s">
        <v>191</v>
      </c>
      <c r="H26" s="2" t="s">
        <v>179</v>
      </c>
    </row>
    <row r="27" spans="2:8">
      <c r="B27" s="2" t="s">
        <v>116</v>
      </c>
      <c r="C27" s="2" t="s">
        <v>110</v>
      </c>
      <c r="E27" s="2" t="s">
        <v>177</v>
      </c>
      <c r="F27" s="2" t="s">
        <v>108</v>
      </c>
      <c r="G27" s="2" t="s">
        <v>192</v>
      </c>
      <c r="H27" s="2" t="s">
        <v>179</v>
      </c>
    </row>
    <row r="28" spans="2:8">
      <c r="B28" s="2" t="s">
        <v>116</v>
      </c>
      <c r="C28" s="2" t="s">
        <v>110</v>
      </c>
      <c r="E28" s="2" t="s">
        <v>177</v>
      </c>
      <c r="F28" s="2" t="s">
        <v>108</v>
      </c>
      <c r="G28" s="2" t="s">
        <v>193</v>
      </c>
      <c r="H28" s="2" t="s">
        <v>179</v>
      </c>
    </row>
    <row r="29" spans="2:8">
      <c r="B29" s="2" t="s">
        <v>117</v>
      </c>
      <c r="C29" s="2" t="s">
        <v>110</v>
      </c>
      <c r="E29" s="2" t="s">
        <v>177</v>
      </c>
      <c r="F29" s="2" t="s">
        <v>108</v>
      </c>
      <c r="G29" s="2" t="s">
        <v>194</v>
      </c>
      <c r="H29" s="2" t="s">
        <v>179</v>
      </c>
    </row>
    <row r="30" spans="2:8">
      <c r="B30" s="2" t="s">
        <v>117</v>
      </c>
      <c r="C30" s="2" t="s">
        <v>110</v>
      </c>
      <c r="E30" s="2" t="s">
        <v>177</v>
      </c>
      <c r="F30" s="2" t="s">
        <v>108</v>
      </c>
      <c r="G30" s="2" t="s">
        <v>195</v>
      </c>
      <c r="H30" s="2" t="s">
        <v>179</v>
      </c>
    </row>
    <row r="31" spans="2:8">
      <c r="B31" s="2" t="s">
        <v>117</v>
      </c>
      <c r="C31" s="2" t="s">
        <v>110</v>
      </c>
      <c r="E31" s="2" t="s">
        <v>177</v>
      </c>
      <c r="F31" s="2" t="s">
        <v>108</v>
      </c>
      <c r="G31" s="2" t="s">
        <v>196</v>
      </c>
      <c r="H31" s="2" t="s">
        <v>179</v>
      </c>
    </row>
    <row r="32" spans="2:8">
      <c r="B32" s="2" t="s">
        <v>117</v>
      </c>
      <c r="C32" s="2" t="s">
        <v>110</v>
      </c>
      <c r="E32" s="2" t="s">
        <v>177</v>
      </c>
      <c r="F32" s="2" t="s">
        <v>108</v>
      </c>
      <c r="G32" s="2" t="s">
        <v>197</v>
      </c>
      <c r="H32" s="2" t="s">
        <v>179</v>
      </c>
    </row>
    <row r="33" spans="2:8">
      <c r="B33" s="2" t="s">
        <v>117</v>
      </c>
      <c r="C33" s="2" t="s">
        <v>110</v>
      </c>
      <c r="E33" s="2" t="s">
        <v>177</v>
      </c>
      <c r="F33" s="2" t="s">
        <v>108</v>
      </c>
      <c r="G33" s="2" t="s">
        <v>198</v>
      </c>
      <c r="H33" s="2" t="s">
        <v>179</v>
      </c>
    </row>
    <row r="34" spans="2:8">
      <c r="B34" s="2" t="s">
        <v>119</v>
      </c>
      <c r="C34" s="2" t="s">
        <v>110</v>
      </c>
      <c r="E34" s="2" t="s">
        <v>177</v>
      </c>
      <c r="F34" s="2" t="s">
        <v>108</v>
      </c>
      <c r="G34" s="2" t="s">
        <v>199</v>
      </c>
      <c r="H34" s="2" t="s">
        <v>179</v>
      </c>
    </row>
    <row r="35" spans="2:8">
      <c r="B35" s="2" t="s">
        <v>119</v>
      </c>
      <c r="C35" s="2" t="s">
        <v>110</v>
      </c>
      <c r="E35" s="2" t="s">
        <v>177</v>
      </c>
      <c r="F35" s="2" t="s">
        <v>108</v>
      </c>
      <c r="G35" s="2" t="s">
        <v>200</v>
      </c>
      <c r="H35" s="2" t="s">
        <v>179</v>
      </c>
    </row>
    <row r="36" spans="2:8">
      <c r="B36" s="2" t="s">
        <v>119</v>
      </c>
      <c r="C36" s="2" t="s">
        <v>110</v>
      </c>
      <c r="E36" s="2" t="s">
        <v>177</v>
      </c>
      <c r="F36" s="2" t="s">
        <v>108</v>
      </c>
      <c r="G36" s="2" t="s">
        <v>201</v>
      </c>
      <c r="H36" s="2" t="s">
        <v>179</v>
      </c>
    </row>
    <row r="37" spans="2:8">
      <c r="B37" s="2" t="s">
        <v>119</v>
      </c>
      <c r="C37" s="2" t="s">
        <v>110</v>
      </c>
      <c r="E37" s="2" t="s">
        <v>177</v>
      </c>
      <c r="F37" s="2" t="s">
        <v>108</v>
      </c>
      <c r="G37" s="2" t="s">
        <v>202</v>
      </c>
      <c r="H37" s="2" t="s">
        <v>179</v>
      </c>
    </row>
    <row r="38" spans="2:8">
      <c r="B38" s="2" t="s">
        <v>119</v>
      </c>
      <c r="C38" s="2" t="s">
        <v>110</v>
      </c>
      <c r="E38" s="2" t="s">
        <v>177</v>
      </c>
      <c r="F38" s="2" t="s">
        <v>108</v>
      </c>
      <c r="G38" s="2" t="s">
        <v>203</v>
      </c>
      <c r="H38" s="2" t="s">
        <v>179</v>
      </c>
    </row>
    <row r="39" spans="2:8">
      <c r="B39" s="2" t="s">
        <v>115</v>
      </c>
      <c r="C39" s="2" t="s">
        <v>120</v>
      </c>
      <c r="E39" s="2" t="s">
        <v>177</v>
      </c>
      <c r="F39" s="2" t="s">
        <v>108</v>
      </c>
      <c r="G39" s="2" t="s">
        <v>204</v>
      </c>
      <c r="H39" s="2" t="s">
        <v>179</v>
      </c>
    </row>
    <row r="40" spans="2:8">
      <c r="B40" s="2" t="s">
        <v>115</v>
      </c>
      <c r="C40" s="2" t="s">
        <v>120</v>
      </c>
      <c r="E40" s="2" t="s">
        <v>177</v>
      </c>
      <c r="F40" s="2" t="s">
        <v>108</v>
      </c>
      <c r="G40" s="2" t="s">
        <v>195</v>
      </c>
      <c r="H40" s="2" t="s">
        <v>179</v>
      </c>
    </row>
    <row r="41" spans="2:8">
      <c r="B41" s="2" t="s">
        <v>115</v>
      </c>
      <c r="C41" s="2" t="s">
        <v>120</v>
      </c>
      <c r="E41" s="2" t="s">
        <v>177</v>
      </c>
      <c r="F41" s="2" t="s">
        <v>108</v>
      </c>
      <c r="G41" s="2" t="s">
        <v>205</v>
      </c>
      <c r="H41" s="2" t="s">
        <v>179</v>
      </c>
    </row>
    <row r="42" spans="2:8">
      <c r="B42" s="2" t="s">
        <v>115</v>
      </c>
      <c r="C42" s="2" t="s">
        <v>120</v>
      </c>
      <c r="E42" s="2" t="s">
        <v>177</v>
      </c>
      <c r="F42" s="2" t="s">
        <v>108</v>
      </c>
      <c r="G42" s="2" t="s">
        <v>206</v>
      </c>
      <c r="H42" s="2" t="s">
        <v>179</v>
      </c>
    </row>
    <row r="43" spans="2:8">
      <c r="B43" s="2" t="s">
        <v>115</v>
      </c>
      <c r="C43" s="2" t="s">
        <v>120</v>
      </c>
      <c r="E43" s="2" t="s">
        <v>177</v>
      </c>
      <c r="F43" s="2" t="s">
        <v>108</v>
      </c>
      <c r="G43" s="2" t="s">
        <v>207</v>
      </c>
      <c r="H43" s="2" t="s">
        <v>179</v>
      </c>
    </row>
    <row r="44" spans="2:8">
      <c r="B44" s="2" t="s">
        <v>116</v>
      </c>
      <c r="C44" s="2" t="s">
        <v>120</v>
      </c>
      <c r="E44" s="2" t="s">
        <v>177</v>
      </c>
      <c r="F44" s="2" t="s">
        <v>108</v>
      </c>
      <c r="G44" s="2" t="s">
        <v>204</v>
      </c>
      <c r="H44" s="2" t="s">
        <v>179</v>
      </c>
    </row>
    <row r="45" spans="2:8">
      <c r="B45" s="2" t="s">
        <v>116</v>
      </c>
      <c r="C45" s="2" t="s">
        <v>120</v>
      </c>
      <c r="E45" s="2" t="s">
        <v>177</v>
      </c>
      <c r="F45" s="2" t="s">
        <v>108</v>
      </c>
      <c r="G45" s="2" t="s">
        <v>185</v>
      </c>
      <c r="H45" s="2" t="s">
        <v>179</v>
      </c>
    </row>
    <row r="46" spans="2:8">
      <c r="B46" s="2" t="s">
        <v>116</v>
      </c>
      <c r="C46" s="2" t="s">
        <v>120</v>
      </c>
      <c r="E46" s="2" t="s">
        <v>177</v>
      </c>
      <c r="F46" s="2" t="s">
        <v>108</v>
      </c>
      <c r="G46" s="2" t="s">
        <v>208</v>
      </c>
      <c r="H46" s="2" t="s">
        <v>179</v>
      </c>
    </row>
    <row r="47" spans="2:8">
      <c r="B47" s="2" t="s">
        <v>116</v>
      </c>
      <c r="C47" s="2" t="s">
        <v>120</v>
      </c>
      <c r="E47" s="2" t="s">
        <v>177</v>
      </c>
      <c r="F47" s="2" t="s">
        <v>108</v>
      </c>
      <c r="G47" s="2" t="s">
        <v>209</v>
      </c>
      <c r="H47" s="2" t="s">
        <v>179</v>
      </c>
    </row>
    <row r="48" spans="2:8">
      <c r="B48" s="2" t="s">
        <v>116</v>
      </c>
      <c r="C48" s="2" t="s">
        <v>120</v>
      </c>
      <c r="E48" s="2" t="s">
        <v>177</v>
      </c>
      <c r="F48" s="2" t="s">
        <v>108</v>
      </c>
      <c r="G48" s="2" t="s">
        <v>210</v>
      </c>
      <c r="H48" s="2" t="s">
        <v>179</v>
      </c>
    </row>
    <row r="49" spans="2:8">
      <c r="B49" s="2" t="s">
        <v>117</v>
      </c>
      <c r="C49" s="2" t="s">
        <v>120</v>
      </c>
      <c r="E49" s="2" t="s">
        <v>177</v>
      </c>
      <c r="F49" s="2" t="s">
        <v>108</v>
      </c>
      <c r="G49" s="2" t="s">
        <v>211</v>
      </c>
      <c r="H49" s="2" t="s">
        <v>179</v>
      </c>
    </row>
    <row r="50" spans="2:8">
      <c r="B50" s="2" t="s">
        <v>117</v>
      </c>
      <c r="C50" s="2" t="s">
        <v>120</v>
      </c>
      <c r="E50" s="2" t="s">
        <v>177</v>
      </c>
      <c r="F50" s="2" t="s">
        <v>108</v>
      </c>
      <c r="G50" s="2" t="s">
        <v>212</v>
      </c>
      <c r="H50" s="2" t="s">
        <v>179</v>
      </c>
    </row>
    <row r="51" spans="2:8">
      <c r="B51" s="2" t="s">
        <v>117</v>
      </c>
      <c r="C51" s="2" t="s">
        <v>120</v>
      </c>
      <c r="E51" s="2" t="s">
        <v>177</v>
      </c>
      <c r="F51" s="2" t="s">
        <v>108</v>
      </c>
      <c r="G51" s="2" t="s">
        <v>213</v>
      </c>
      <c r="H51" s="2" t="s">
        <v>179</v>
      </c>
    </row>
    <row r="52" spans="2:8">
      <c r="B52" s="2" t="s">
        <v>117</v>
      </c>
      <c r="C52" s="2" t="s">
        <v>120</v>
      </c>
      <c r="E52" s="2" t="s">
        <v>177</v>
      </c>
      <c r="F52" s="2" t="s">
        <v>108</v>
      </c>
      <c r="G52" s="2" t="s">
        <v>214</v>
      </c>
      <c r="H52" s="2" t="s">
        <v>179</v>
      </c>
    </row>
    <row r="53" spans="2:8">
      <c r="B53" s="2" t="s">
        <v>119</v>
      </c>
      <c r="C53" s="2" t="s">
        <v>120</v>
      </c>
      <c r="E53" s="2" t="s">
        <v>177</v>
      </c>
      <c r="F53" s="2" t="s">
        <v>108</v>
      </c>
      <c r="G53" s="2" t="s">
        <v>215</v>
      </c>
      <c r="H53" s="2" t="s">
        <v>179</v>
      </c>
    </row>
    <row r="54" spans="2:8">
      <c r="B54" s="2" t="s">
        <v>119</v>
      </c>
      <c r="C54" s="2" t="s">
        <v>120</v>
      </c>
      <c r="E54" s="2" t="s">
        <v>177</v>
      </c>
      <c r="F54" s="2" t="s">
        <v>108</v>
      </c>
      <c r="G54" s="2" t="s">
        <v>216</v>
      </c>
      <c r="H54" s="2" t="s">
        <v>179</v>
      </c>
    </row>
    <row r="55" spans="2:8">
      <c r="B55" s="2" t="s">
        <v>119</v>
      </c>
      <c r="C55" s="2" t="s">
        <v>120</v>
      </c>
      <c r="E55" s="2" t="s">
        <v>177</v>
      </c>
      <c r="F55" s="2" t="s">
        <v>108</v>
      </c>
      <c r="G55" s="2" t="s">
        <v>217</v>
      </c>
      <c r="H55" s="2" t="s">
        <v>179</v>
      </c>
    </row>
    <row r="56" spans="2:8">
      <c r="B56" s="2" t="s">
        <v>119</v>
      </c>
      <c r="C56" s="2" t="s">
        <v>120</v>
      </c>
      <c r="E56" s="2" t="s">
        <v>177</v>
      </c>
      <c r="F56" s="2" t="s">
        <v>108</v>
      </c>
      <c r="G56" s="2" t="s">
        <v>218</v>
      </c>
      <c r="H56" s="2" t="s">
        <v>179</v>
      </c>
    </row>
    <row r="57" spans="2:8">
      <c r="B57" s="2" t="s">
        <v>119</v>
      </c>
      <c r="C57" s="2" t="s">
        <v>120</v>
      </c>
      <c r="E57" s="2" t="s">
        <v>177</v>
      </c>
      <c r="F57" s="2" t="s">
        <v>108</v>
      </c>
      <c r="G57" s="2" t="s">
        <v>219</v>
      </c>
      <c r="H57" s="2" t="s">
        <v>179</v>
      </c>
    </row>
    <row r="58" spans="2:8">
      <c r="B58" s="2" t="s">
        <v>109</v>
      </c>
      <c r="C58" s="2" t="s">
        <v>132</v>
      </c>
      <c r="E58" s="2" t="s">
        <v>177</v>
      </c>
      <c r="F58" s="2" t="s">
        <v>108</v>
      </c>
      <c r="G58" s="2" t="s">
        <v>220</v>
      </c>
      <c r="H58" s="2" t="s">
        <v>179</v>
      </c>
    </row>
    <row r="59" spans="2:8">
      <c r="B59" s="2" t="s">
        <v>109</v>
      </c>
      <c r="C59" s="2" t="s">
        <v>132</v>
      </c>
      <c r="E59" s="2" t="s">
        <v>177</v>
      </c>
      <c r="F59" s="2" t="s">
        <v>108</v>
      </c>
      <c r="G59" s="2" t="s">
        <v>221</v>
      </c>
      <c r="H59" s="2" t="s">
        <v>179</v>
      </c>
    </row>
    <row r="60" spans="2:8">
      <c r="B60" s="2" t="s">
        <v>109</v>
      </c>
      <c r="C60" s="2" t="s">
        <v>132</v>
      </c>
      <c r="E60" s="2" t="s">
        <v>177</v>
      </c>
      <c r="F60" s="2" t="s">
        <v>108</v>
      </c>
      <c r="G60" s="2" t="s">
        <v>222</v>
      </c>
      <c r="H60" s="2" t="s">
        <v>179</v>
      </c>
    </row>
    <row r="61" spans="2:8">
      <c r="B61" s="2" t="s">
        <v>109</v>
      </c>
      <c r="C61" s="2" t="s">
        <v>132</v>
      </c>
      <c r="E61" s="2" t="s">
        <v>177</v>
      </c>
      <c r="F61" s="2" t="s">
        <v>108</v>
      </c>
      <c r="G61" s="2" t="s">
        <v>223</v>
      </c>
      <c r="H61" s="2" t="s">
        <v>179</v>
      </c>
    </row>
    <row r="62" spans="2:8">
      <c r="B62" s="2" t="s">
        <v>109</v>
      </c>
      <c r="C62" s="2" t="s">
        <v>132</v>
      </c>
      <c r="E62" s="2" t="s">
        <v>177</v>
      </c>
      <c r="F62" s="2" t="s">
        <v>108</v>
      </c>
      <c r="G62" s="2" t="s">
        <v>224</v>
      </c>
      <c r="H62" s="2" t="s">
        <v>179</v>
      </c>
    </row>
    <row r="63" spans="2:8">
      <c r="B63" s="2" t="s">
        <v>115</v>
      </c>
      <c r="C63" s="2" t="s">
        <v>132</v>
      </c>
      <c r="E63" s="2" t="s">
        <v>177</v>
      </c>
      <c r="F63" s="2" t="s">
        <v>108</v>
      </c>
      <c r="G63" s="2" t="s">
        <v>225</v>
      </c>
      <c r="H63" s="2" t="s">
        <v>179</v>
      </c>
    </row>
    <row r="64" spans="2:8">
      <c r="B64" s="2" t="s">
        <v>115</v>
      </c>
      <c r="C64" s="2" t="s">
        <v>132</v>
      </c>
      <c r="E64" s="2" t="s">
        <v>177</v>
      </c>
      <c r="F64" s="2" t="s">
        <v>108</v>
      </c>
      <c r="G64" s="2" t="s">
        <v>226</v>
      </c>
      <c r="H64" s="2" t="s">
        <v>179</v>
      </c>
    </row>
    <row r="65" spans="2:8">
      <c r="B65" s="2" t="s">
        <v>115</v>
      </c>
      <c r="C65" s="2" t="s">
        <v>132</v>
      </c>
      <c r="E65" s="2" t="s">
        <v>177</v>
      </c>
      <c r="F65" s="2" t="s">
        <v>108</v>
      </c>
      <c r="G65" s="2" t="s">
        <v>227</v>
      </c>
      <c r="H65" s="2" t="s">
        <v>179</v>
      </c>
    </row>
    <row r="66" spans="2:8">
      <c r="B66" s="2" t="s">
        <v>115</v>
      </c>
      <c r="C66" s="2" t="s">
        <v>132</v>
      </c>
      <c r="E66" s="2" t="s">
        <v>177</v>
      </c>
      <c r="F66" s="2" t="s">
        <v>108</v>
      </c>
      <c r="G66" s="2" t="s">
        <v>228</v>
      </c>
      <c r="H66" s="2" t="s">
        <v>179</v>
      </c>
    </row>
    <row r="67" spans="2:8">
      <c r="B67" s="2" t="s">
        <v>115</v>
      </c>
      <c r="C67" s="2" t="s">
        <v>132</v>
      </c>
      <c r="E67" s="2" t="s">
        <v>177</v>
      </c>
      <c r="F67" s="2" t="s">
        <v>108</v>
      </c>
      <c r="G67" s="2" t="s">
        <v>193</v>
      </c>
      <c r="H67" s="2" t="s">
        <v>179</v>
      </c>
    </row>
    <row r="68" spans="2:8">
      <c r="B68" s="2" t="s">
        <v>117</v>
      </c>
      <c r="C68" s="2" t="s">
        <v>132</v>
      </c>
      <c r="E68" s="2" t="s">
        <v>177</v>
      </c>
      <c r="F68" s="2" t="s">
        <v>108</v>
      </c>
      <c r="G68" s="2" t="s">
        <v>229</v>
      </c>
      <c r="H68" s="2" t="s">
        <v>179</v>
      </c>
    </row>
    <row r="69" spans="2:8">
      <c r="B69" s="2" t="s">
        <v>117</v>
      </c>
      <c r="C69" s="2" t="s">
        <v>132</v>
      </c>
      <c r="E69" s="2" t="s">
        <v>177</v>
      </c>
      <c r="F69" s="2" t="s">
        <v>108</v>
      </c>
      <c r="G69" s="2" t="s">
        <v>230</v>
      </c>
      <c r="H69" s="2" t="s">
        <v>179</v>
      </c>
    </row>
    <row r="70" spans="2:8">
      <c r="B70" s="2" t="s">
        <v>117</v>
      </c>
      <c r="C70" s="2" t="s">
        <v>132</v>
      </c>
      <c r="E70" s="2" t="s">
        <v>177</v>
      </c>
      <c r="F70" s="2" t="s">
        <v>108</v>
      </c>
      <c r="G70" s="2" t="s">
        <v>231</v>
      </c>
      <c r="H70" s="2" t="s">
        <v>179</v>
      </c>
    </row>
    <row r="71" spans="2:8">
      <c r="B71" s="2" t="s">
        <v>117</v>
      </c>
      <c r="C71" s="2" t="s">
        <v>132</v>
      </c>
      <c r="E71" s="2" t="s">
        <v>177</v>
      </c>
      <c r="F71" s="2" t="s">
        <v>108</v>
      </c>
      <c r="G71" s="2" t="s">
        <v>232</v>
      </c>
      <c r="H71" s="2" t="s">
        <v>179</v>
      </c>
    </row>
    <row r="72" spans="2:8">
      <c r="B72" s="2" t="s">
        <v>117</v>
      </c>
      <c r="C72" s="2" t="s">
        <v>132</v>
      </c>
      <c r="E72" s="2" t="s">
        <v>177</v>
      </c>
      <c r="F72" s="2" t="s">
        <v>108</v>
      </c>
      <c r="G72" s="2" t="s">
        <v>233</v>
      </c>
      <c r="H72" s="2" t="s">
        <v>179</v>
      </c>
    </row>
    <row r="73" spans="2:8">
      <c r="B73" s="2" t="s">
        <v>119</v>
      </c>
      <c r="C73" s="2" t="s">
        <v>132</v>
      </c>
      <c r="E73" s="2" t="s">
        <v>177</v>
      </c>
      <c r="F73" s="2" t="s">
        <v>108</v>
      </c>
      <c r="G73" s="2" t="s">
        <v>234</v>
      </c>
      <c r="H73" s="2" t="s">
        <v>179</v>
      </c>
    </row>
    <row r="74" spans="2:8">
      <c r="B74" s="2" t="s">
        <v>119</v>
      </c>
      <c r="C74" s="2" t="s">
        <v>132</v>
      </c>
      <c r="E74" s="2" t="s">
        <v>177</v>
      </c>
      <c r="F74" s="2" t="s">
        <v>108</v>
      </c>
      <c r="G74" s="2" t="s">
        <v>180</v>
      </c>
      <c r="H74" s="2" t="s">
        <v>179</v>
      </c>
    </row>
    <row r="75" spans="2:8">
      <c r="B75" s="2" t="s">
        <v>119</v>
      </c>
      <c r="C75" s="2" t="s">
        <v>132</v>
      </c>
      <c r="E75" s="2" t="s">
        <v>177</v>
      </c>
      <c r="F75" s="2" t="s">
        <v>108</v>
      </c>
      <c r="G75" s="2" t="s">
        <v>235</v>
      </c>
      <c r="H75" s="2" t="s">
        <v>179</v>
      </c>
    </row>
    <row r="76" spans="2:8">
      <c r="B76" s="2" t="s">
        <v>119</v>
      </c>
      <c r="C76" s="2" t="s">
        <v>132</v>
      </c>
      <c r="E76" s="2" t="s">
        <v>177</v>
      </c>
      <c r="F76" s="2" t="s">
        <v>108</v>
      </c>
      <c r="G76" s="2" t="s">
        <v>236</v>
      </c>
      <c r="H76" s="2" t="s">
        <v>179</v>
      </c>
    </row>
    <row r="77" spans="2:8">
      <c r="B77" s="2" t="s">
        <v>119</v>
      </c>
      <c r="C77" s="2" t="s">
        <v>132</v>
      </c>
      <c r="E77" s="2" t="s">
        <v>177</v>
      </c>
      <c r="F77" s="2" t="s">
        <v>108</v>
      </c>
      <c r="G77" s="2" t="s">
        <v>237</v>
      </c>
      <c r="H77" s="2" t="s">
        <v>179</v>
      </c>
    </row>
    <row r="78" spans="2:8">
      <c r="B78" s="2" t="s">
        <v>109</v>
      </c>
      <c r="C78" s="2" t="s">
        <v>143</v>
      </c>
      <c r="E78" s="2" t="s">
        <v>177</v>
      </c>
      <c r="F78" s="2" t="s">
        <v>108</v>
      </c>
      <c r="G78" s="2" t="s">
        <v>238</v>
      </c>
      <c r="H78" s="2" t="s">
        <v>179</v>
      </c>
    </row>
    <row r="79" spans="2:8">
      <c r="B79" s="2" t="s">
        <v>109</v>
      </c>
      <c r="C79" s="2" t="s">
        <v>143</v>
      </c>
      <c r="E79" s="2" t="s">
        <v>177</v>
      </c>
      <c r="F79" s="2" t="s">
        <v>108</v>
      </c>
      <c r="G79" s="2" t="s">
        <v>180</v>
      </c>
      <c r="H79" s="2" t="s">
        <v>179</v>
      </c>
    </row>
    <row r="80" spans="2:8">
      <c r="B80" s="2" t="s">
        <v>109</v>
      </c>
      <c r="C80" s="2" t="s">
        <v>143</v>
      </c>
      <c r="E80" s="2" t="s">
        <v>177</v>
      </c>
      <c r="F80" s="2" t="s">
        <v>108</v>
      </c>
      <c r="G80" s="2" t="s">
        <v>239</v>
      </c>
      <c r="H80" s="2" t="s">
        <v>179</v>
      </c>
    </row>
    <row r="81" spans="2:8">
      <c r="B81" s="2" t="s">
        <v>109</v>
      </c>
      <c r="C81" s="2" t="s">
        <v>143</v>
      </c>
      <c r="E81" s="2" t="s">
        <v>177</v>
      </c>
      <c r="F81" s="2" t="s">
        <v>108</v>
      </c>
      <c r="G81" s="2" t="s">
        <v>240</v>
      </c>
      <c r="H81" s="2" t="s">
        <v>179</v>
      </c>
    </row>
    <row r="82" spans="2:8">
      <c r="B82" s="2" t="s">
        <v>109</v>
      </c>
      <c r="C82" s="2" t="s">
        <v>143</v>
      </c>
      <c r="E82" s="2" t="s">
        <v>177</v>
      </c>
      <c r="F82" s="2" t="s">
        <v>108</v>
      </c>
      <c r="G82" s="2" t="s">
        <v>241</v>
      </c>
      <c r="H82" s="2" t="s">
        <v>179</v>
      </c>
    </row>
    <row r="83" spans="2:8">
      <c r="B83" s="2" t="s">
        <v>115</v>
      </c>
      <c r="C83" s="2" t="s">
        <v>143</v>
      </c>
      <c r="E83" s="2" t="s">
        <v>177</v>
      </c>
      <c r="F83" s="2" t="s">
        <v>108</v>
      </c>
      <c r="G83" s="2" t="s">
        <v>238</v>
      </c>
      <c r="H83" s="2" t="s">
        <v>179</v>
      </c>
    </row>
    <row r="84" spans="2:8">
      <c r="B84" s="2" t="s">
        <v>115</v>
      </c>
      <c r="C84" s="2" t="s">
        <v>143</v>
      </c>
      <c r="E84" s="2" t="s">
        <v>177</v>
      </c>
      <c r="F84" s="2" t="s">
        <v>108</v>
      </c>
      <c r="G84" s="2" t="s">
        <v>242</v>
      </c>
      <c r="H84" s="2" t="s">
        <v>179</v>
      </c>
    </row>
    <row r="85" spans="2:8">
      <c r="B85" s="2" t="s">
        <v>115</v>
      </c>
      <c r="C85" s="2" t="s">
        <v>143</v>
      </c>
      <c r="E85" s="2" t="s">
        <v>177</v>
      </c>
      <c r="F85" s="2" t="s">
        <v>108</v>
      </c>
      <c r="G85" s="2" t="s">
        <v>243</v>
      </c>
      <c r="H85" s="2" t="s">
        <v>179</v>
      </c>
    </row>
    <row r="86" spans="2:8">
      <c r="B86" s="2" t="s">
        <v>115</v>
      </c>
      <c r="C86" s="2" t="s">
        <v>143</v>
      </c>
      <c r="E86" s="2" t="s">
        <v>177</v>
      </c>
      <c r="F86" s="2" t="s">
        <v>108</v>
      </c>
      <c r="G86" s="2" t="s">
        <v>244</v>
      </c>
      <c r="H86" s="2" t="s">
        <v>179</v>
      </c>
    </row>
    <row r="87" spans="2:8">
      <c r="B87" s="2" t="s">
        <v>115</v>
      </c>
      <c r="C87" s="2" t="s">
        <v>143</v>
      </c>
      <c r="E87" s="2" t="s">
        <v>177</v>
      </c>
      <c r="F87" s="2" t="s">
        <v>108</v>
      </c>
      <c r="G87" s="2" t="s">
        <v>245</v>
      </c>
      <c r="H87" s="2" t="s">
        <v>179</v>
      </c>
    </row>
    <row r="88" spans="2:8">
      <c r="B88" s="2" t="s">
        <v>116</v>
      </c>
      <c r="C88" s="2" t="s">
        <v>143</v>
      </c>
      <c r="E88" s="2" t="s">
        <v>177</v>
      </c>
      <c r="F88" s="2" t="s">
        <v>108</v>
      </c>
      <c r="G88" s="2" t="s">
        <v>215</v>
      </c>
      <c r="H88" s="2" t="s">
        <v>179</v>
      </c>
    </row>
    <row r="89" spans="2:8">
      <c r="B89" s="2" t="s">
        <v>116</v>
      </c>
      <c r="C89" s="2" t="s">
        <v>143</v>
      </c>
      <c r="E89" s="2" t="s">
        <v>177</v>
      </c>
      <c r="F89" s="2" t="s">
        <v>108</v>
      </c>
      <c r="G89" s="2" t="s">
        <v>246</v>
      </c>
      <c r="H89" s="2" t="s">
        <v>179</v>
      </c>
    </row>
    <row r="90" spans="2:8">
      <c r="B90" s="2" t="s">
        <v>116</v>
      </c>
      <c r="C90" s="2" t="s">
        <v>143</v>
      </c>
      <c r="E90" s="2" t="s">
        <v>177</v>
      </c>
      <c r="F90" s="2" t="s">
        <v>108</v>
      </c>
      <c r="G90" s="2" t="s">
        <v>247</v>
      </c>
      <c r="H90" s="2" t="s">
        <v>179</v>
      </c>
    </row>
    <row r="91" spans="2:8">
      <c r="B91" s="2" t="s">
        <v>116</v>
      </c>
      <c r="C91" s="2" t="s">
        <v>143</v>
      </c>
      <c r="E91" s="2" t="s">
        <v>177</v>
      </c>
      <c r="F91" s="2" t="s">
        <v>108</v>
      </c>
      <c r="G91" s="2" t="s">
        <v>248</v>
      </c>
      <c r="H91" s="2" t="s">
        <v>179</v>
      </c>
    </row>
    <row r="92" spans="2:8">
      <c r="B92" s="2" t="s">
        <v>116</v>
      </c>
      <c r="C92" s="2" t="s">
        <v>143</v>
      </c>
      <c r="E92" s="2" t="s">
        <v>177</v>
      </c>
      <c r="F92" s="2" t="s">
        <v>108</v>
      </c>
      <c r="G92" s="2" t="s">
        <v>249</v>
      </c>
      <c r="H92" s="2" t="s">
        <v>179</v>
      </c>
    </row>
    <row r="93" spans="2:8">
      <c r="B93" s="2" t="s">
        <v>117</v>
      </c>
      <c r="C93" s="2" t="s">
        <v>143</v>
      </c>
      <c r="E93" s="2" t="s">
        <v>177</v>
      </c>
      <c r="F93" s="2" t="s">
        <v>108</v>
      </c>
      <c r="G93" s="2" t="s">
        <v>250</v>
      </c>
      <c r="H93" s="2" t="s">
        <v>179</v>
      </c>
    </row>
    <row r="94" spans="2:8">
      <c r="B94" s="2" t="s">
        <v>117</v>
      </c>
      <c r="C94" s="2" t="s">
        <v>143</v>
      </c>
      <c r="E94" s="2" t="s">
        <v>177</v>
      </c>
      <c r="F94" s="2" t="s">
        <v>108</v>
      </c>
      <c r="G94" s="2" t="s">
        <v>190</v>
      </c>
      <c r="H94" s="2" t="s">
        <v>179</v>
      </c>
    </row>
    <row r="95" spans="2:8">
      <c r="B95" s="2" t="s">
        <v>117</v>
      </c>
      <c r="C95" s="2" t="s">
        <v>143</v>
      </c>
      <c r="E95" s="2" t="s">
        <v>177</v>
      </c>
      <c r="F95" s="2" t="s">
        <v>108</v>
      </c>
      <c r="G95" s="2" t="s">
        <v>251</v>
      </c>
      <c r="H95" s="2" t="s">
        <v>179</v>
      </c>
    </row>
    <row r="96" spans="2:8">
      <c r="B96" s="2" t="s">
        <v>117</v>
      </c>
      <c r="C96" s="2" t="s">
        <v>143</v>
      </c>
      <c r="E96" s="2" t="s">
        <v>177</v>
      </c>
      <c r="F96" s="2" t="s">
        <v>108</v>
      </c>
      <c r="G96" s="2" t="s">
        <v>252</v>
      </c>
      <c r="H96" s="2" t="s">
        <v>179</v>
      </c>
    </row>
    <row r="97" spans="2:8">
      <c r="B97" s="2" t="s">
        <v>117</v>
      </c>
      <c r="C97" s="2" t="s">
        <v>143</v>
      </c>
      <c r="E97" s="2" t="s">
        <v>177</v>
      </c>
      <c r="F97" s="2" t="s">
        <v>108</v>
      </c>
      <c r="G97" s="2" t="s">
        <v>253</v>
      </c>
      <c r="H97" s="2" t="s">
        <v>179</v>
      </c>
    </row>
    <row r="98" spans="2:8">
      <c r="B98" s="2" t="s">
        <v>119</v>
      </c>
      <c r="C98" s="2" t="s">
        <v>143</v>
      </c>
      <c r="E98" s="2" t="s">
        <v>177</v>
      </c>
      <c r="F98" s="2" t="s">
        <v>108</v>
      </c>
      <c r="G98" s="2" t="s">
        <v>254</v>
      </c>
      <c r="H98" s="2" t="s">
        <v>179</v>
      </c>
    </row>
    <row r="99" spans="2:8">
      <c r="B99" s="2" t="s">
        <v>119</v>
      </c>
      <c r="C99" s="2" t="s">
        <v>143</v>
      </c>
      <c r="E99" s="2" t="s">
        <v>177</v>
      </c>
      <c r="F99" s="2" t="s">
        <v>108</v>
      </c>
      <c r="G99" s="2" t="s">
        <v>216</v>
      </c>
      <c r="H99" s="2" t="s">
        <v>179</v>
      </c>
    </row>
    <row r="100" spans="2:8">
      <c r="B100" s="2" t="s">
        <v>119</v>
      </c>
      <c r="C100" s="2" t="s">
        <v>143</v>
      </c>
      <c r="E100" s="2" t="s">
        <v>177</v>
      </c>
      <c r="F100" s="2" t="s">
        <v>108</v>
      </c>
      <c r="G100" s="2" t="s">
        <v>255</v>
      </c>
      <c r="H100" s="2" t="s">
        <v>179</v>
      </c>
    </row>
    <row r="101" spans="2:8">
      <c r="B101" s="2" t="s">
        <v>119</v>
      </c>
      <c r="C101" s="2" t="s">
        <v>143</v>
      </c>
      <c r="E101" s="2" t="s">
        <v>177</v>
      </c>
      <c r="F101" s="2" t="s">
        <v>108</v>
      </c>
      <c r="G101" s="2" t="s">
        <v>256</v>
      </c>
      <c r="H101" s="2" t="s">
        <v>179</v>
      </c>
    </row>
    <row r="102" spans="2:8">
      <c r="B102" s="2" t="s">
        <v>119</v>
      </c>
      <c r="C102" s="2" t="s">
        <v>143</v>
      </c>
      <c r="E102" s="2" t="s">
        <v>177</v>
      </c>
      <c r="F102" s="2" t="s">
        <v>108</v>
      </c>
      <c r="G102" s="2" t="s">
        <v>257</v>
      </c>
      <c r="H102" s="2" t="s">
        <v>179</v>
      </c>
    </row>
    <row r="103" spans="2:8">
      <c r="B103" s="2" t="s">
        <v>109</v>
      </c>
      <c r="C103" s="2" t="s">
        <v>149</v>
      </c>
      <c r="E103" s="2" t="s">
        <v>177</v>
      </c>
      <c r="F103" s="2" t="s">
        <v>108</v>
      </c>
      <c r="G103" s="2" t="s">
        <v>258</v>
      </c>
      <c r="H103" s="2" t="s">
        <v>179</v>
      </c>
    </row>
    <row r="104" spans="2:8">
      <c r="B104" s="2" t="s">
        <v>109</v>
      </c>
      <c r="C104" s="2" t="s">
        <v>149</v>
      </c>
      <c r="E104" s="2" t="s">
        <v>177</v>
      </c>
      <c r="F104" s="2" t="s">
        <v>108</v>
      </c>
      <c r="G104" s="2" t="s">
        <v>259</v>
      </c>
      <c r="H104" s="2" t="s">
        <v>179</v>
      </c>
    </row>
    <row r="105" spans="2:8">
      <c r="B105" s="2" t="s">
        <v>109</v>
      </c>
      <c r="C105" s="2" t="s">
        <v>149</v>
      </c>
      <c r="E105" s="2" t="s">
        <v>177</v>
      </c>
      <c r="F105" s="2" t="s">
        <v>108</v>
      </c>
      <c r="G105" s="2" t="s">
        <v>260</v>
      </c>
      <c r="H105" s="2" t="s">
        <v>179</v>
      </c>
    </row>
    <row r="106" spans="2:8">
      <c r="B106" s="2" t="s">
        <v>109</v>
      </c>
      <c r="C106" s="2" t="s">
        <v>149</v>
      </c>
      <c r="E106" s="2" t="s">
        <v>177</v>
      </c>
      <c r="F106" s="2" t="s">
        <v>108</v>
      </c>
      <c r="G106" s="2" t="s">
        <v>261</v>
      </c>
      <c r="H106" s="2" t="s">
        <v>179</v>
      </c>
    </row>
    <row r="107" spans="2:8">
      <c r="B107" s="2" t="s">
        <v>115</v>
      </c>
      <c r="C107" s="2" t="s">
        <v>149</v>
      </c>
      <c r="E107" s="2" t="s">
        <v>177</v>
      </c>
      <c r="F107" s="2" t="s">
        <v>108</v>
      </c>
      <c r="G107" s="2" t="s">
        <v>262</v>
      </c>
      <c r="H107" s="2" t="s">
        <v>179</v>
      </c>
    </row>
    <row r="108" spans="2:8">
      <c r="B108" s="2" t="s">
        <v>115</v>
      </c>
      <c r="C108" s="2" t="s">
        <v>149</v>
      </c>
      <c r="E108" s="2" t="s">
        <v>177</v>
      </c>
      <c r="F108" s="2" t="s">
        <v>108</v>
      </c>
      <c r="G108" s="2" t="s">
        <v>263</v>
      </c>
      <c r="H108" s="2" t="s">
        <v>179</v>
      </c>
    </row>
    <row r="109" spans="2:8">
      <c r="B109" s="2" t="s">
        <v>115</v>
      </c>
      <c r="C109" s="2" t="s">
        <v>149</v>
      </c>
      <c r="E109" s="2" t="s">
        <v>177</v>
      </c>
      <c r="F109" s="2" t="s">
        <v>108</v>
      </c>
      <c r="G109" s="2" t="s">
        <v>264</v>
      </c>
      <c r="H109" s="2" t="s">
        <v>179</v>
      </c>
    </row>
    <row r="110" spans="2:8">
      <c r="B110" s="2" t="s">
        <v>115</v>
      </c>
      <c r="C110" s="2" t="s">
        <v>149</v>
      </c>
      <c r="E110" s="2" t="s">
        <v>177</v>
      </c>
      <c r="F110" s="2" t="s">
        <v>108</v>
      </c>
      <c r="G110" s="2" t="s">
        <v>265</v>
      </c>
      <c r="H110" s="2" t="s">
        <v>179</v>
      </c>
    </row>
    <row r="111" spans="2:8">
      <c r="B111" s="2" t="s">
        <v>115</v>
      </c>
      <c r="C111" s="2" t="s">
        <v>149</v>
      </c>
      <c r="E111" s="2" t="s">
        <v>177</v>
      </c>
      <c r="F111" s="2" t="s">
        <v>108</v>
      </c>
      <c r="G111" s="2" t="s">
        <v>266</v>
      </c>
      <c r="H111" s="2" t="s">
        <v>179</v>
      </c>
    </row>
    <row r="112" spans="2:8">
      <c r="B112" s="2" t="s">
        <v>116</v>
      </c>
      <c r="C112" s="2" t="s">
        <v>149</v>
      </c>
      <c r="E112" s="2" t="s">
        <v>177</v>
      </c>
      <c r="F112" s="2" t="s">
        <v>108</v>
      </c>
      <c r="G112" s="2" t="s">
        <v>267</v>
      </c>
      <c r="H112" s="2" t="s">
        <v>179</v>
      </c>
    </row>
    <row r="113" spans="2:8">
      <c r="B113" s="2" t="s">
        <v>116</v>
      </c>
      <c r="C113" s="2" t="s">
        <v>149</v>
      </c>
      <c r="E113" s="2" t="s">
        <v>177</v>
      </c>
      <c r="F113" s="2" t="s">
        <v>108</v>
      </c>
      <c r="G113" s="2" t="s">
        <v>268</v>
      </c>
      <c r="H113" s="2" t="s">
        <v>179</v>
      </c>
    </row>
    <row r="114" spans="2:8">
      <c r="B114" s="2" t="s">
        <v>116</v>
      </c>
      <c r="C114" s="2" t="s">
        <v>149</v>
      </c>
      <c r="E114" s="2" t="s">
        <v>177</v>
      </c>
      <c r="F114" s="2" t="s">
        <v>108</v>
      </c>
      <c r="G114" s="2" t="s">
        <v>269</v>
      </c>
      <c r="H114" s="2" t="s">
        <v>179</v>
      </c>
    </row>
    <row r="115" spans="2:8">
      <c r="B115" s="2" t="s">
        <v>116</v>
      </c>
      <c r="C115" s="2" t="s">
        <v>149</v>
      </c>
      <c r="E115" s="2" t="s">
        <v>177</v>
      </c>
      <c r="F115" s="2" t="s">
        <v>108</v>
      </c>
      <c r="G115" s="2" t="s">
        <v>270</v>
      </c>
      <c r="H115" s="2" t="s">
        <v>179</v>
      </c>
    </row>
    <row r="116" spans="2:8">
      <c r="B116" s="2" t="s">
        <v>117</v>
      </c>
      <c r="C116" s="2" t="s">
        <v>149</v>
      </c>
      <c r="E116" s="2" t="s">
        <v>177</v>
      </c>
      <c r="F116" s="2" t="s">
        <v>108</v>
      </c>
      <c r="G116" s="2" t="s">
        <v>271</v>
      </c>
      <c r="H116" s="2" t="s">
        <v>179</v>
      </c>
    </row>
    <row r="117" spans="2:8">
      <c r="B117" s="2" t="s">
        <v>117</v>
      </c>
      <c r="C117" s="2" t="s">
        <v>149</v>
      </c>
      <c r="E117" s="2" t="s">
        <v>177</v>
      </c>
      <c r="F117" s="2" t="s">
        <v>108</v>
      </c>
      <c r="G117" s="2" t="s">
        <v>263</v>
      </c>
      <c r="H117" s="2" t="s">
        <v>179</v>
      </c>
    </row>
    <row r="118" spans="2:8">
      <c r="B118" s="2" t="s">
        <v>117</v>
      </c>
      <c r="C118" s="2" t="s">
        <v>149</v>
      </c>
      <c r="E118" s="2" t="s">
        <v>177</v>
      </c>
      <c r="F118" s="2" t="s">
        <v>108</v>
      </c>
      <c r="G118" s="2" t="s">
        <v>272</v>
      </c>
      <c r="H118" s="2" t="s">
        <v>179</v>
      </c>
    </row>
    <row r="119" spans="2:8">
      <c r="B119" s="2" t="s">
        <v>117</v>
      </c>
      <c r="C119" s="2" t="s">
        <v>149</v>
      </c>
      <c r="E119" s="2" t="s">
        <v>177</v>
      </c>
      <c r="F119" s="2" t="s">
        <v>108</v>
      </c>
      <c r="G119" s="2" t="s">
        <v>273</v>
      </c>
      <c r="H119" s="2" t="s">
        <v>179</v>
      </c>
    </row>
    <row r="120" spans="2:8">
      <c r="B120" s="2" t="s">
        <v>117</v>
      </c>
      <c r="C120" s="2" t="s">
        <v>149</v>
      </c>
      <c r="E120" s="2" t="s">
        <v>177</v>
      </c>
      <c r="F120" s="2" t="s">
        <v>108</v>
      </c>
      <c r="G120" s="2" t="s">
        <v>274</v>
      </c>
      <c r="H120" s="2" t="s">
        <v>179</v>
      </c>
    </row>
    <row r="121" spans="2:8">
      <c r="B121" s="2" t="s">
        <v>119</v>
      </c>
      <c r="C121" s="2" t="s">
        <v>149</v>
      </c>
      <c r="E121" s="2" t="s">
        <v>177</v>
      </c>
      <c r="F121" s="2" t="s">
        <v>108</v>
      </c>
      <c r="G121" s="2" t="s">
        <v>275</v>
      </c>
      <c r="H121" s="2" t="s">
        <v>179</v>
      </c>
    </row>
    <row r="122" spans="2:8">
      <c r="B122" s="2" t="s">
        <v>119</v>
      </c>
      <c r="C122" s="2" t="s">
        <v>149</v>
      </c>
      <c r="E122" s="2" t="s">
        <v>177</v>
      </c>
      <c r="F122" s="2" t="s">
        <v>108</v>
      </c>
      <c r="G122" s="2" t="s">
        <v>276</v>
      </c>
      <c r="H122" s="2" t="s">
        <v>179</v>
      </c>
    </row>
    <row r="123" spans="2:8">
      <c r="B123" s="2" t="s">
        <v>119</v>
      </c>
      <c r="C123" s="2" t="s">
        <v>149</v>
      </c>
      <c r="E123" s="2" t="s">
        <v>177</v>
      </c>
      <c r="F123" s="2" t="s">
        <v>108</v>
      </c>
      <c r="G123" s="2" t="s">
        <v>277</v>
      </c>
      <c r="H123" s="2" t="s">
        <v>179</v>
      </c>
    </row>
    <row r="124" spans="2:8">
      <c r="B124" s="2" t="s">
        <v>119</v>
      </c>
      <c r="C124" s="2" t="s">
        <v>149</v>
      </c>
      <c r="E124" s="2" t="s">
        <v>177</v>
      </c>
      <c r="F124" s="2" t="s">
        <v>108</v>
      </c>
      <c r="G124" s="2" t="s">
        <v>278</v>
      </c>
      <c r="H124" s="2" t="s">
        <v>179</v>
      </c>
    </row>
    <row r="125" spans="2:8">
      <c r="B125" s="2" t="s">
        <v>119</v>
      </c>
      <c r="C125" s="2" t="s">
        <v>149</v>
      </c>
      <c r="E125" s="2" t="s">
        <v>177</v>
      </c>
      <c r="F125" s="2" t="s">
        <v>108</v>
      </c>
      <c r="G125" s="2" t="s">
        <v>279</v>
      </c>
      <c r="H125" s="2" t="s">
        <v>179</v>
      </c>
    </row>
    <row r="126" spans="2:8">
      <c r="B126" s="2" t="s">
        <v>109</v>
      </c>
      <c r="C126" s="2" t="s">
        <v>152</v>
      </c>
      <c r="E126" s="2" t="s">
        <v>177</v>
      </c>
      <c r="F126" s="2" t="s">
        <v>108</v>
      </c>
      <c r="G126" s="2" t="s">
        <v>271</v>
      </c>
      <c r="H126" s="2" t="s">
        <v>179</v>
      </c>
    </row>
    <row r="127" spans="2:8">
      <c r="B127" s="2" t="s">
        <v>109</v>
      </c>
      <c r="C127" s="2" t="s">
        <v>152</v>
      </c>
      <c r="E127" s="2" t="s">
        <v>177</v>
      </c>
      <c r="F127" s="2" t="s">
        <v>108</v>
      </c>
      <c r="G127" s="2" t="s">
        <v>190</v>
      </c>
      <c r="H127" s="2" t="s">
        <v>179</v>
      </c>
    </row>
    <row r="128" spans="2:8">
      <c r="B128" s="2" t="s">
        <v>109</v>
      </c>
      <c r="C128" s="2" t="s">
        <v>152</v>
      </c>
      <c r="E128" s="2" t="s">
        <v>177</v>
      </c>
      <c r="F128" s="2" t="s">
        <v>108</v>
      </c>
      <c r="G128" s="2" t="s">
        <v>280</v>
      </c>
      <c r="H128" s="2" t="s">
        <v>179</v>
      </c>
    </row>
    <row r="129" spans="2:8">
      <c r="B129" s="2" t="s">
        <v>109</v>
      </c>
      <c r="C129" s="2" t="s">
        <v>152</v>
      </c>
      <c r="E129" s="2" t="s">
        <v>177</v>
      </c>
      <c r="F129" s="2" t="s">
        <v>108</v>
      </c>
      <c r="G129" s="2" t="s">
        <v>281</v>
      </c>
      <c r="H129" s="2" t="s">
        <v>179</v>
      </c>
    </row>
    <row r="130" spans="2:8">
      <c r="B130" s="2" t="s">
        <v>109</v>
      </c>
      <c r="C130" s="2" t="s">
        <v>152</v>
      </c>
      <c r="E130" s="2" t="s">
        <v>177</v>
      </c>
      <c r="F130" s="2" t="s">
        <v>108</v>
      </c>
      <c r="G130" s="2" t="s">
        <v>282</v>
      </c>
      <c r="H130" s="2" t="s">
        <v>179</v>
      </c>
    </row>
    <row r="131" spans="2:8">
      <c r="B131" s="2" t="s">
        <v>115</v>
      </c>
      <c r="C131" s="2" t="s">
        <v>152</v>
      </c>
      <c r="E131" s="2" t="s">
        <v>177</v>
      </c>
      <c r="F131" s="2" t="s">
        <v>108</v>
      </c>
      <c r="G131" s="2" t="s">
        <v>194</v>
      </c>
      <c r="H131" s="2" t="s">
        <v>179</v>
      </c>
    </row>
    <row r="132" spans="2:8">
      <c r="B132" s="2" t="s">
        <v>115</v>
      </c>
      <c r="C132" s="2" t="s">
        <v>152</v>
      </c>
      <c r="E132" s="2" t="s">
        <v>177</v>
      </c>
      <c r="F132" s="2" t="s">
        <v>108</v>
      </c>
      <c r="G132" s="2" t="s">
        <v>263</v>
      </c>
      <c r="H132" s="2" t="s">
        <v>179</v>
      </c>
    </row>
    <row r="133" spans="2:8">
      <c r="B133" s="2" t="s">
        <v>115</v>
      </c>
      <c r="C133" s="2" t="s">
        <v>152</v>
      </c>
      <c r="E133" s="2" t="s">
        <v>177</v>
      </c>
      <c r="F133" s="2" t="s">
        <v>108</v>
      </c>
      <c r="G133" s="2" t="s">
        <v>283</v>
      </c>
      <c r="H133" s="2" t="s">
        <v>179</v>
      </c>
    </row>
    <row r="134" spans="2:8">
      <c r="B134" s="2" t="s">
        <v>115</v>
      </c>
      <c r="C134" s="2" t="s">
        <v>152</v>
      </c>
      <c r="E134" s="2" t="s">
        <v>177</v>
      </c>
      <c r="F134" s="2" t="s">
        <v>108</v>
      </c>
      <c r="G134" s="2" t="s">
        <v>284</v>
      </c>
      <c r="H134" s="2" t="s">
        <v>179</v>
      </c>
    </row>
    <row r="135" spans="2:8">
      <c r="B135" s="2" t="s">
        <v>115</v>
      </c>
      <c r="C135" s="2" t="s">
        <v>152</v>
      </c>
      <c r="E135" s="2" t="s">
        <v>177</v>
      </c>
      <c r="F135" s="2" t="s">
        <v>108</v>
      </c>
      <c r="G135" s="2" t="s">
        <v>285</v>
      </c>
      <c r="H135" s="2" t="s">
        <v>179</v>
      </c>
    </row>
    <row r="136" spans="2:8">
      <c r="B136" s="2" t="s">
        <v>116</v>
      </c>
      <c r="C136" s="2" t="s">
        <v>152</v>
      </c>
      <c r="E136" s="2" t="s">
        <v>177</v>
      </c>
      <c r="F136" s="2" t="s">
        <v>108</v>
      </c>
      <c r="G136" s="2" t="s">
        <v>286</v>
      </c>
      <c r="H136" s="2" t="s">
        <v>179</v>
      </c>
    </row>
    <row r="137" spans="2:8">
      <c r="B137" s="2" t="s">
        <v>116</v>
      </c>
      <c r="C137" s="2" t="s">
        <v>152</v>
      </c>
      <c r="E137" s="2" t="s">
        <v>177</v>
      </c>
      <c r="F137" s="2" t="s">
        <v>108</v>
      </c>
      <c r="G137" s="2" t="s">
        <v>287</v>
      </c>
      <c r="H137" s="2" t="s">
        <v>179</v>
      </c>
    </row>
    <row r="138" spans="2:8">
      <c r="B138" s="2" t="s">
        <v>116</v>
      </c>
      <c r="C138" s="2" t="s">
        <v>152</v>
      </c>
      <c r="E138" s="2" t="s">
        <v>177</v>
      </c>
      <c r="F138" s="2" t="s">
        <v>108</v>
      </c>
      <c r="G138" s="2" t="s">
        <v>288</v>
      </c>
      <c r="H138" s="2" t="s">
        <v>179</v>
      </c>
    </row>
    <row r="139" spans="2:8">
      <c r="B139" s="2" t="s">
        <v>116</v>
      </c>
      <c r="C139" s="2" t="s">
        <v>152</v>
      </c>
      <c r="E139" s="2" t="s">
        <v>177</v>
      </c>
      <c r="F139" s="2" t="s">
        <v>108</v>
      </c>
      <c r="G139" s="2" t="s">
        <v>289</v>
      </c>
      <c r="H139" s="2" t="s">
        <v>179</v>
      </c>
    </row>
    <row r="140" spans="2:8">
      <c r="B140" s="2" t="s">
        <v>117</v>
      </c>
      <c r="C140" s="2" t="s">
        <v>152</v>
      </c>
      <c r="E140" s="2" t="s">
        <v>177</v>
      </c>
      <c r="F140" s="2" t="s">
        <v>108</v>
      </c>
      <c r="G140" s="2" t="s">
        <v>178</v>
      </c>
      <c r="H140" s="2" t="s">
        <v>179</v>
      </c>
    </row>
    <row r="141" spans="2:8">
      <c r="B141" s="2" t="s">
        <v>117</v>
      </c>
      <c r="C141" s="2" t="s">
        <v>152</v>
      </c>
      <c r="E141" s="2" t="s">
        <v>177</v>
      </c>
      <c r="F141" s="2" t="s">
        <v>108</v>
      </c>
      <c r="G141" s="2" t="s">
        <v>190</v>
      </c>
      <c r="H141" s="2" t="s">
        <v>179</v>
      </c>
    </row>
    <row r="142" spans="2:8">
      <c r="B142" s="2" t="s">
        <v>117</v>
      </c>
      <c r="C142" s="2" t="s">
        <v>152</v>
      </c>
      <c r="E142" s="2" t="s">
        <v>177</v>
      </c>
      <c r="F142" s="2" t="s">
        <v>108</v>
      </c>
      <c r="G142" s="2" t="s">
        <v>290</v>
      </c>
      <c r="H142" s="2" t="s">
        <v>179</v>
      </c>
    </row>
    <row r="143" spans="2:8">
      <c r="B143" s="2" t="s">
        <v>117</v>
      </c>
      <c r="C143" s="2" t="s">
        <v>152</v>
      </c>
      <c r="E143" s="2" t="s">
        <v>177</v>
      </c>
      <c r="F143" s="2" t="s">
        <v>108</v>
      </c>
      <c r="G143" s="2" t="s">
        <v>291</v>
      </c>
      <c r="H143" s="2" t="s">
        <v>179</v>
      </c>
    </row>
    <row r="144" spans="2:8">
      <c r="B144" s="2" t="s">
        <v>117</v>
      </c>
      <c r="C144" s="2" t="s">
        <v>152</v>
      </c>
      <c r="E144" s="2" t="s">
        <v>177</v>
      </c>
      <c r="F144" s="2" t="s">
        <v>108</v>
      </c>
      <c r="G144" s="2" t="s">
        <v>292</v>
      </c>
      <c r="H144" s="2" t="s">
        <v>179</v>
      </c>
    </row>
    <row r="145" spans="2:8">
      <c r="B145" s="2" t="s">
        <v>117</v>
      </c>
      <c r="C145" s="2" t="s">
        <v>155</v>
      </c>
      <c r="E145" s="2" t="s">
        <v>177</v>
      </c>
      <c r="F145" s="2" t="s">
        <v>108</v>
      </c>
      <c r="G145" s="2" t="s">
        <v>215</v>
      </c>
      <c r="H145" s="2" t="s">
        <v>179</v>
      </c>
    </row>
    <row r="146" spans="2:8">
      <c r="B146" s="2" t="s">
        <v>117</v>
      </c>
      <c r="C146" s="2" t="s">
        <v>155</v>
      </c>
      <c r="E146" s="2" t="s">
        <v>177</v>
      </c>
      <c r="F146" s="2" t="s">
        <v>108</v>
      </c>
      <c r="G146" s="2" t="s">
        <v>180</v>
      </c>
      <c r="H146" s="2" t="s">
        <v>179</v>
      </c>
    </row>
    <row r="147" spans="2:8">
      <c r="B147" s="2" t="s">
        <v>117</v>
      </c>
      <c r="C147" s="2" t="s">
        <v>155</v>
      </c>
      <c r="E147" s="2" t="s">
        <v>177</v>
      </c>
      <c r="F147" s="2" t="s">
        <v>108</v>
      </c>
      <c r="G147" s="2" t="s">
        <v>293</v>
      </c>
      <c r="H147" s="2" t="s">
        <v>179</v>
      </c>
    </row>
    <row r="148" spans="2:8">
      <c r="B148" s="2" t="s">
        <v>117</v>
      </c>
      <c r="C148" s="2" t="s">
        <v>155</v>
      </c>
      <c r="E148" s="2" t="s">
        <v>177</v>
      </c>
      <c r="F148" s="2" t="s">
        <v>108</v>
      </c>
      <c r="G148" s="2" t="s">
        <v>294</v>
      </c>
      <c r="H148" s="2" t="s">
        <v>179</v>
      </c>
    </row>
    <row r="149" spans="2:8">
      <c r="B149" s="2" t="s">
        <v>117</v>
      </c>
      <c r="C149" s="2" t="s">
        <v>155</v>
      </c>
      <c r="E149" s="2" t="s">
        <v>177</v>
      </c>
      <c r="F149" s="2" t="s">
        <v>108</v>
      </c>
      <c r="G149" s="2" t="s">
        <v>295</v>
      </c>
      <c r="H149" s="2" t="s">
        <v>179</v>
      </c>
    </row>
    <row r="150" spans="2:8">
      <c r="B150" s="2" t="s">
        <v>117</v>
      </c>
      <c r="C150" s="2" t="s">
        <v>157</v>
      </c>
      <c r="E150" s="2" t="s">
        <v>177</v>
      </c>
      <c r="F150" s="2" t="s">
        <v>108</v>
      </c>
      <c r="G150" s="2" t="s">
        <v>194</v>
      </c>
      <c r="H150" s="2" t="s">
        <v>179</v>
      </c>
    </row>
    <row r="151" spans="2:8">
      <c r="B151" s="2" t="s">
        <v>117</v>
      </c>
      <c r="C151" s="2" t="s">
        <v>157</v>
      </c>
      <c r="E151" s="2" t="s">
        <v>177</v>
      </c>
      <c r="F151" s="2" t="s">
        <v>108</v>
      </c>
      <c r="G151" s="2" t="s">
        <v>296</v>
      </c>
      <c r="H151" s="2" t="s">
        <v>179</v>
      </c>
    </row>
    <row r="152" spans="2:8">
      <c r="B152" s="2" t="s">
        <v>117</v>
      </c>
      <c r="C152" s="2" t="s">
        <v>157</v>
      </c>
      <c r="E152" s="2" t="s">
        <v>177</v>
      </c>
      <c r="F152" s="2" t="s">
        <v>108</v>
      </c>
      <c r="G152" s="2" t="s">
        <v>297</v>
      </c>
      <c r="H152" s="2" t="s">
        <v>179</v>
      </c>
    </row>
    <row r="153" spans="2:8">
      <c r="B153" s="2" t="s">
        <v>117</v>
      </c>
      <c r="C153" s="2" t="s">
        <v>157</v>
      </c>
      <c r="E153" s="2" t="s">
        <v>177</v>
      </c>
      <c r="F153" s="2" t="s">
        <v>108</v>
      </c>
      <c r="G153" s="2" t="s">
        <v>298</v>
      </c>
      <c r="H153" s="2" t="s">
        <v>179</v>
      </c>
    </row>
    <row r="154" spans="2:8">
      <c r="B154" s="2" t="s">
        <v>117</v>
      </c>
      <c r="C154" s="2" t="s">
        <v>157</v>
      </c>
      <c r="E154" s="2" t="s">
        <v>177</v>
      </c>
      <c r="F154" s="2" t="s">
        <v>108</v>
      </c>
      <c r="G154" s="2" t="s">
        <v>299</v>
      </c>
      <c r="H154" s="2" t="s">
        <v>179</v>
      </c>
    </row>
    <row r="155" spans="2:8">
      <c r="B155" s="2" t="s">
        <v>115</v>
      </c>
      <c r="C155" s="2" t="s">
        <v>159</v>
      </c>
      <c r="E155" s="2" t="s">
        <v>177</v>
      </c>
      <c r="F155" s="2" t="s">
        <v>108</v>
      </c>
      <c r="G155" s="2" t="s">
        <v>184</v>
      </c>
      <c r="H155" s="2" t="s">
        <v>179</v>
      </c>
    </row>
    <row r="156" spans="2:8">
      <c r="B156" s="2" t="s">
        <v>115</v>
      </c>
      <c r="C156" s="2" t="s">
        <v>159</v>
      </c>
      <c r="E156" s="2" t="s">
        <v>177</v>
      </c>
      <c r="F156" s="2" t="s">
        <v>108</v>
      </c>
      <c r="G156" s="2" t="s">
        <v>190</v>
      </c>
      <c r="H156" s="2" t="s">
        <v>179</v>
      </c>
    </row>
    <row r="157" spans="2:8">
      <c r="B157" s="2" t="s">
        <v>115</v>
      </c>
      <c r="C157" s="2" t="s">
        <v>159</v>
      </c>
      <c r="E157" s="2" t="s">
        <v>177</v>
      </c>
      <c r="F157" s="2" t="s">
        <v>108</v>
      </c>
      <c r="G157" s="2" t="s">
        <v>300</v>
      </c>
      <c r="H157" s="2" t="s">
        <v>179</v>
      </c>
    </row>
    <row r="158" spans="2:8">
      <c r="B158" s="2" t="s">
        <v>115</v>
      </c>
      <c r="C158" s="2" t="s">
        <v>159</v>
      </c>
      <c r="E158" s="2" t="s">
        <v>177</v>
      </c>
      <c r="F158" s="2" t="s">
        <v>108</v>
      </c>
      <c r="G158" s="2" t="s">
        <v>301</v>
      </c>
      <c r="H158" s="2" t="s">
        <v>179</v>
      </c>
    </row>
    <row r="159" spans="2:8">
      <c r="B159" s="2" t="s">
        <v>115</v>
      </c>
      <c r="C159" s="2" t="s">
        <v>159</v>
      </c>
      <c r="E159" s="2" t="s">
        <v>177</v>
      </c>
      <c r="F159" s="2" t="s">
        <v>108</v>
      </c>
      <c r="G159" s="2" t="s">
        <v>302</v>
      </c>
      <c r="H159" s="2" t="s">
        <v>179</v>
      </c>
    </row>
    <row r="160" spans="2:8">
      <c r="B160" s="2" t="s">
        <v>117</v>
      </c>
      <c r="C160" s="2" t="s">
        <v>159</v>
      </c>
      <c r="E160" s="2" t="s">
        <v>177</v>
      </c>
      <c r="F160" s="2" t="s">
        <v>108</v>
      </c>
      <c r="G160" s="2" t="s">
        <v>303</v>
      </c>
      <c r="H160" s="2" t="s">
        <v>179</v>
      </c>
    </row>
    <row r="161" spans="2:8">
      <c r="B161" s="2" t="s">
        <v>117</v>
      </c>
      <c r="C161" s="2" t="s">
        <v>159</v>
      </c>
      <c r="E161" s="2" t="s">
        <v>177</v>
      </c>
      <c r="F161" s="2" t="s">
        <v>108</v>
      </c>
      <c r="G161" s="2" t="s">
        <v>246</v>
      </c>
      <c r="H161" s="2" t="s">
        <v>179</v>
      </c>
    </row>
    <row r="162" spans="2:8">
      <c r="B162" s="2" t="s">
        <v>117</v>
      </c>
      <c r="C162" s="2" t="s">
        <v>159</v>
      </c>
      <c r="E162" s="2" t="s">
        <v>177</v>
      </c>
      <c r="F162" s="2" t="s">
        <v>108</v>
      </c>
      <c r="G162" s="2" t="s">
        <v>304</v>
      </c>
      <c r="H162" s="2" t="s">
        <v>179</v>
      </c>
    </row>
    <row r="163" spans="2:8">
      <c r="B163" s="2" t="s">
        <v>117</v>
      </c>
      <c r="C163" s="2" t="s">
        <v>159</v>
      </c>
      <c r="E163" s="2" t="s">
        <v>177</v>
      </c>
      <c r="F163" s="2" t="s">
        <v>108</v>
      </c>
      <c r="G163" s="2" t="s">
        <v>305</v>
      </c>
      <c r="H163" s="2" t="s">
        <v>179</v>
      </c>
    </row>
    <row r="164" spans="2:8">
      <c r="B164" s="2" t="s">
        <v>117</v>
      </c>
      <c r="C164" s="2" t="s">
        <v>159</v>
      </c>
      <c r="E164" s="2" t="s">
        <v>177</v>
      </c>
      <c r="F164" s="2" t="s">
        <v>108</v>
      </c>
      <c r="G164" s="2" t="s">
        <v>306</v>
      </c>
      <c r="H164" s="2" t="s">
        <v>179</v>
      </c>
    </row>
    <row r="165" spans="2:8">
      <c r="B165" s="2" t="s">
        <v>119</v>
      </c>
      <c r="C165" s="2" t="s">
        <v>159</v>
      </c>
      <c r="E165" s="2" t="s">
        <v>177</v>
      </c>
      <c r="F165" s="2" t="s">
        <v>108</v>
      </c>
      <c r="G165" s="2" t="s">
        <v>275</v>
      </c>
      <c r="H165" s="2" t="s">
        <v>179</v>
      </c>
    </row>
    <row r="166" spans="2:8">
      <c r="B166" s="2" t="s">
        <v>119</v>
      </c>
      <c r="C166" s="2" t="s">
        <v>159</v>
      </c>
      <c r="E166" s="2" t="s">
        <v>177</v>
      </c>
      <c r="F166" s="2" t="s">
        <v>108</v>
      </c>
      <c r="G166" s="2" t="s">
        <v>216</v>
      </c>
      <c r="H166" s="2" t="s">
        <v>179</v>
      </c>
    </row>
    <row r="167" spans="2:8">
      <c r="B167" s="2" t="s">
        <v>119</v>
      </c>
      <c r="C167" s="2" t="s">
        <v>159</v>
      </c>
      <c r="E167" s="2" t="s">
        <v>177</v>
      </c>
      <c r="F167" s="2" t="s">
        <v>108</v>
      </c>
      <c r="G167" s="2" t="s">
        <v>307</v>
      </c>
      <c r="H167" s="2" t="s">
        <v>179</v>
      </c>
    </row>
    <row r="168" spans="2:8">
      <c r="B168" s="2" t="s">
        <v>119</v>
      </c>
      <c r="C168" s="2" t="s">
        <v>159</v>
      </c>
      <c r="E168" s="2" t="s">
        <v>177</v>
      </c>
      <c r="F168" s="2" t="s">
        <v>108</v>
      </c>
      <c r="G168" s="2" t="s">
        <v>308</v>
      </c>
      <c r="H168" s="2" t="s">
        <v>179</v>
      </c>
    </row>
    <row r="169" spans="2:8">
      <c r="B169" s="2" t="s">
        <v>119</v>
      </c>
      <c r="C169" s="2" t="s">
        <v>159</v>
      </c>
      <c r="E169" s="2" t="s">
        <v>177</v>
      </c>
      <c r="F169" s="2" t="s">
        <v>108</v>
      </c>
      <c r="G169" s="2" t="s">
        <v>309</v>
      </c>
      <c r="H169" s="2" t="s">
        <v>179</v>
      </c>
    </row>
    <row r="170" spans="2:8">
      <c r="B170" s="2" t="s">
        <v>115</v>
      </c>
      <c r="C170" s="2" t="s">
        <v>160</v>
      </c>
      <c r="E170" s="2" t="s">
        <v>177</v>
      </c>
      <c r="F170" s="2" t="s">
        <v>108</v>
      </c>
      <c r="G170" s="2" t="s">
        <v>215</v>
      </c>
      <c r="H170" s="2" t="s">
        <v>179</v>
      </c>
    </row>
    <row r="171" spans="2:8">
      <c r="B171" s="2" t="s">
        <v>115</v>
      </c>
      <c r="C171" s="2" t="s">
        <v>160</v>
      </c>
      <c r="E171" s="2" t="s">
        <v>177</v>
      </c>
      <c r="F171" s="2" t="s">
        <v>108</v>
      </c>
      <c r="G171" s="2" t="s">
        <v>190</v>
      </c>
      <c r="H171" s="2" t="s">
        <v>179</v>
      </c>
    </row>
    <row r="172" spans="2:8">
      <c r="B172" s="2" t="s">
        <v>115</v>
      </c>
      <c r="C172" s="2" t="s">
        <v>160</v>
      </c>
      <c r="E172" s="2" t="s">
        <v>177</v>
      </c>
      <c r="F172" s="2" t="s">
        <v>108</v>
      </c>
      <c r="G172" s="2" t="s">
        <v>310</v>
      </c>
      <c r="H172" s="2" t="s">
        <v>179</v>
      </c>
    </row>
    <row r="173" spans="2:8">
      <c r="B173" s="2" t="s">
        <v>115</v>
      </c>
      <c r="C173" s="2" t="s">
        <v>160</v>
      </c>
      <c r="E173" s="2" t="s">
        <v>177</v>
      </c>
      <c r="F173" s="2" t="s">
        <v>108</v>
      </c>
      <c r="G173" s="2" t="s">
        <v>311</v>
      </c>
      <c r="H173" s="2" t="s">
        <v>179</v>
      </c>
    </row>
    <row r="174" spans="2:8">
      <c r="B174" s="2" t="s">
        <v>115</v>
      </c>
      <c r="C174" s="2" t="s">
        <v>160</v>
      </c>
      <c r="E174" s="2" t="s">
        <v>177</v>
      </c>
      <c r="F174" s="2" t="s">
        <v>108</v>
      </c>
      <c r="G174" s="2" t="s">
        <v>312</v>
      </c>
      <c r="H174" s="2" t="s">
        <v>179</v>
      </c>
    </row>
    <row r="175" spans="2:8">
      <c r="B175" s="2" t="s">
        <v>117</v>
      </c>
      <c r="C175" s="2" t="s">
        <v>160</v>
      </c>
      <c r="E175" s="2" t="s">
        <v>177</v>
      </c>
      <c r="F175" s="2" t="s">
        <v>108</v>
      </c>
      <c r="G175" s="2" t="s">
        <v>178</v>
      </c>
      <c r="H175" s="2" t="s">
        <v>179</v>
      </c>
    </row>
    <row r="176" spans="2:8">
      <c r="B176" s="2" t="s">
        <v>117</v>
      </c>
      <c r="C176" s="2" t="s">
        <v>160</v>
      </c>
      <c r="E176" s="2" t="s">
        <v>177</v>
      </c>
      <c r="F176" s="2" t="s">
        <v>108</v>
      </c>
      <c r="G176" s="2" t="s">
        <v>216</v>
      </c>
      <c r="H176" s="2" t="s">
        <v>179</v>
      </c>
    </row>
    <row r="177" spans="2:8">
      <c r="B177" s="2" t="s">
        <v>117</v>
      </c>
      <c r="C177" s="2" t="s">
        <v>160</v>
      </c>
      <c r="E177" s="2" t="s">
        <v>177</v>
      </c>
      <c r="F177" s="2" t="s">
        <v>108</v>
      </c>
      <c r="G177" s="2" t="s">
        <v>313</v>
      </c>
      <c r="H177" s="2" t="s">
        <v>179</v>
      </c>
    </row>
    <row r="178" spans="2:8">
      <c r="B178" s="2" t="s">
        <v>117</v>
      </c>
      <c r="C178" s="2" t="s">
        <v>160</v>
      </c>
      <c r="E178" s="2" t="s">
        <v>177</v>
      </c>
      <c r="F178" s="2" t="s">
        <v>108</v>
      </c>
      <c r="G178" s="2" t="s">
        <v>314</v>
      </c>
      <c r="H178" s="2" t="s">
        <v>179</v>
      </c>
    </row>
    <row r="179" spans="2:8">
      <c r="B179" s="2" t="s">
        <v>117</v>
      </c>
      <c r="C179" s="2" t="s">
        <v>160</v>
      </c>
      <c r="E179" s="2" t="s">
        <v>177</v>
      </c>
      <c r="F179" s="2" t="s">
        <v>108</v>
      </c>
      <c r="G179" s="2" t="s">
        <v>315</v>
      </c>
      <c r="H179" s="2" t="s">
        <v>179</v>
      </c>
    </row>
    <row r="180" spans="2:8">
      <c r="B180" s="2" t="s">
        <v>119</v>
      </c>
      <c r="C180" s="2" t="s">
        <v>160</v>
      </c>
      <c r="E180" s="2" t="s">
        <v>177</v>
      </c>
      <c r="F180" s="2" t="s">
        <v>108</v>
      </c>
      <c r="G180" s="2" t="s">
        <v>229</v>
      </c>
      <c r="H180" s="2" t="s">
        <v>179</v>
      </c>
    </row>
    <row r="181" spans="2:8">
      <c r="B181" s="2" t="s">
        <v>119</v>
      </c>
      <c r="C181" s="2" t="s">
        <v>160</v>
      </c>
      <c r="E181" s="2" t="s">
        <v>177</v>
      </c>
      <c r="F181" s="2" t="s">
        <v>108</v>
      </c>
      <c r="G181" s="2" t="s">
        <v>216</v>
      </c>
      <c r="H181" s="2" t="s">
        <v>179</v>
      </c>
    </row>
    <row r="182" spans="2:8">
      <c r="B182" s="2" t="s">
        <v>119</v>
      </c>
      <c r="C182" s="2" t="s">
        <v>160</v>
      </c>
      <c r="E182" s="2" t="s">
        <v>177</v>
      </c>
      <c r="F182" s="2" t="s">
        <v>108</v>
      </c>
      <c r="G182" s="2" t="s">
        <v>316</v>
      </c>
      <c r="H182" s="2" t="s">
        <v>179</v>
      </c>
    </row>
    <row r="183" spans="2:8">
      <c r="B183" s="2" t="s">
        <v>119</v>
      </c>
      <c r="C183" s="2" t="s">
        <v>160</v>
      </c>
      <c r="E183" s="2" t="s">
        <v>177</v>
      </c>
      <c r="F183" s="2" t="s">
        <v>108</v>
      </c>
      <c r="G183" s="2" t="s">
        <v>317</v>
      </c>
      <c r="H183" s="2" t="s">
        <v>179</v>
      </c>
    </row>
    <row r="184" spans="2:8">
      <c r="B184" s="2" t="s">
        <v>119</v>
      </c>
      <c r="C184" s="2" t="s">
        <v>160</v>
      </c>
      <c r="E184" s="2" t="s">
        <v>177</v>
      </c>
      <c r="F184" s="2" t="s">
        <v>108</v>
      </c>
      <c r="G184" s="2" t="s">
        <v>318</v>
      </c>
      <c r="H184" s="2" t="s">
        <v>179</v>
      </c>
    </row>
    <row r="185" spans="2:8">
      <c r="B185" s="2" t="s">
        <v>115</v>
      </c>
      <c r="C185" s="2" t="s">
        <v>161</v>
      </c>
      <c r="E185" s="2" t="s">
        <v>177</v>
      </c>
      <c r="F185" s="2" t="s">
        <v>108</v>
      </c>
      <c r="G185" s="2" t="s">
        <v>215</v>
      </c>
      <c r="H185" s="2" t="s">
        <v>179</v>
      </c>
    </row>
    <row r="186" spans="2:8">
      <c r="B186" s="2" t="s">
        <v>115</v>
      </c>
      <c r="C186" s="2" t="s">
        <v>161</v>
      </c>
      <c r="E186" s="2" t="s">
        <v>177</v>
      </c>
      <c r="F186" s="2" t="s">
        <v>108</v>
      </c>
      <c r="G186" s="2" t="s">
        <v>180</v>
      </c>
      <c r="H186" s="2" t="s">
        <v>179</v>
      </c>
    </row>
    <row r="187" spans="2:8">
      <c r="B187" s="2" t="s">
        <v>115</v>
      </c>
      <c r="C187" s="2" t="s">
        <v>161</v>
      </c>
      <c r="E187" s="2" t="s">
        <v>177</v>
      </c>
      <c r="F187" s="2" t="s">
        <v>108</v>
      </c>
      <c r="G187" s="2" t="s">
        <v>319</v>
      </c>
      <c r="H187" s="2" t="s">
        <v>179</v>
      </c>
    </row>
    <row r="188" spans="2:8">
      <c r="B188" s="2" t="s">
        <v>115</v>
      </c>
      <c r="C188" s="2" t="s">
        <v>161</v>
      </c>
      <c r="E188" s="2" t="s">
        <v>177</v>
      </c>
      <c r="F188" s="2" t="s">
        <v>108</v>
      </c>
      <c r="G188" s="2" t="s">
        <v>320</v>
      </c>
      <c r="H188" s="2" t="s">
        <v>179</v>
      </c>
    </row>
    <row r="189" spans="2:8">
      <c r="B189" s="2" t="s">
        <v>115</v>
      </c>
      <c r="C189" s="2" t="s">
        <v>161</v>
      </c>
      <c r="E189" s="2" t="s">
        <v>177</v>
      </c>
      <c r="F189" s="2" t="s">
        <v>108</v>
      </c>
      <c r="G189" s="2" t="s">
        <v>321</v>
      </c>
      <c r="H189" s="2" t="s">
        <v>179</v>
      </c>
    </row>
    <row r="190" spans="2:8">
      <c r="B190" s="2" t="s">
        <v>117</v>
      </c>
      <c r="C190" s="2" t="s">
        <v>161</v>
      </c>
      <c r="E190" s="2" t="s">
        <v>177</v>
      </c>
      <c r="F190" s="2" t="s">
        <v>108</v>
      </c>
      <c r="G190" s="2" t="s">
        <v>215</v>
      </c>
      <c r="H190" s="2" t="s">
        <v>179</v>
      </c>
    </row>
    <row r="191" spans="2:8">
      <c r="B191" s="2" t="s">
        <v>117</v>
      </c>
      <c r="C191" s="2" t="s">
        <v>161</v>
      </c>
      <c r="E191" s="2" t="s">
        <v>177</v>
      </c>
      <c r="F191" s="2" t="s">
        <v>108</v>
      </c>
      <c r="G191" s="2" t="s">
        <v>180</v>
      </c>
      <c r="H191" s="2" t="s">
        <v>179</v>
      </c>
    </row>
    <row r="192" spans="2:8">
      <c r="B192" s="2" t="s">
        <v>117</v>
      </c>
      <c r="C192" s="2" t="s">
        <v>161</v>
      </c>
      <c r="E192" s="2" t="s">
        <v>177</v>
      </c>
      <c r="F192" s="2" t="s">
        <v>108</v>
      </c>
      <c r="G192" s="2" t="s">
        <v>322</v>
      </c>
      <c r="H192" s="2" t="s">
        <v>179</v>
      </c>
    </row>
    <row r="193" spans="2:8">
      <c r="B193" s="2" t="s">
        <v>117</v>
      </c>
      <c r="C193" s="2" t="s">
        <v>161</v>
      </c>
      <c r="E193" s="2" t="s">
        <v>177</v>
      </c>
      <c r="F193" s="2" t="s">
        <v>108</v>
      </c>
      <c r="G193" s="2" t="s">
        <v>323</v>
      </c>
      <c r="H193" s="2" t="s">
        <v>179</v>
      </c>
    </row>
    <row r="194" spans="2:8">
      <c r="B194" s="2" t="s">
        <v>117</v>
      </c>
      <c r="C194" s="2" t="s">
        <v>161</v>
      </c>
      <c r="E194" s="2" t="s">
        <v>177</v>
      </c>
      <c r="F194" s="2" t="s">
        <v>108</v>
      </c>
      <c r="G194" s="2" t="s">
        <v>324</v>
      </c>
      <c r="H194" s="2" t="s">
        <v>179</v>
      </c>
    </row>
    <row r="195" spans="2:8">
      <c r="B195" s="2" t="s">
        <v>119</v>
      </c>
      <c r="C195" s="2" t="s">
        <v>161</v>
      </c>
      <c r="E195" s="2" t="s">
        <v>177</v>
      </c>
      <c r="F195" s="2" t="s">
        <v>108</v>
      </c>
      <c r="G195" s="2" t="s">
        <v>325</v>
      </c>
      <c r="H195" s="2" t="s">
        <v>179</v>
      </c>
    </row>
    <row r="196" spans="2:8">
      <c r="B196" s="2" t="s">
        <v>119</v>
      </c>
      <c r="C196" s="2" t="s">
        <v>161</v>
      </c>
      <c r="E196" s="2" t="s">
        <v>177</v>
      </c>
      <c r="F196" s="2" t="s">
        <v>108</v>
      </c>
      <c r="G196" s="2" t="s">
        <v>190</v>
      </c>
      <c r="H196" s="2" t="s">
        <v>179</v>
      </c>
    </row>
    <row r="197" spans="2:8">
      <c r="B197" s="2" t="s">
        <v>119</v>
      </c>
      <c r="C197" s="2" t="s">
        <v>161</v>
      </c>
      <c r="E197" s="2" t="s">
        <v>177</v>
      </c>
      <c r="F197" s="2" t="s">
        <v>108</v>
      </c>
      <c r="G197" s="2" t="s">
        <v>326</v>
      </c>
      <c r="H197" s="2" t="s">
        <v>179</v>
      </c>
    </row>
    <row r="198" spans="2:8">
      <c r="B198" s="2" t="s">
        <v>119</v>
      </c>
      <c r="C198" s="2" t="s">
        <v>161</v>
      </c>
      <c r="E198" s="2" t="s">
        <v>177</v>
      </c>
      <c r="F198" s="2" t="s">
        <v>108</v>
      </c>
      <c r="G198" s="2" t="s">
        <v>327</v>
      </c>
      <c r="H198" s="2" t="s">
        <v>179</v>
      </c>
    </row>
    <row r="199" spans="2:8">
      <c r="B199" s="2" t="s">
        <v>119</v>
      </c>
      <c r="C199" s="2" t="s">
        <v>161</v>
      </c>
      <c r="E199" s="2" t="s">
        <v>177</v>
      </c>
      <c r="F199" s="2" t="s">
        <v>108</v>
      </c>
      <c r="G199" s="2" t="s">
        <v>328</v>
      </c>
      <c r="H199" s="2" t="s">
        <v>179</v>
      </c>
    </row>
    <row r="200" spans="2:8">
      <c r="B200" s="2" t="s">
        <v>109</v>
      </c>
      <c r="C200" s="2" t="s">
        <v>164</v>
      </c>
      <c r="E200" s="2" t="s">
        <v>177</v>
      </c>
      <c r="F200" s="2" t="s">
        <v>108</v>
      </c>
      <c r="G200" s="2" t="s">
        <v>262</v>
      </c>
      <c r="H200" s="2" t="s">
        <v>179</v>
      </c>
    </row>
    <row r="201" spans="2:8">
      <c r="B201" s="2" t="s">
        <v>109</v>
      </c>
      <c r="C201" s="2" t="s">
        <v>164</v>
      </c>
      <c r="E201" s="2" t="s">
        <v>177</v>
      </c>
      <c r="F201" s="2" t="s">
        <v>108</v>
      </c>
      <c r="G201" s="2" t="s">
        <v>190</v>
      </c>
      <c r="H201" s="2" t="s">
        <v>179</v>
      </c>
    </row>
    <row r="202" spans="2:8">
      <c r="B202" s="2" t="s">
        <v>109</v>
      </c>
      <c r="C202" s="2" t="s">
        <v>164</v>
      </c>
      <c r="E202" s="2" t="s">
        <v>177</v>
      </c>
      <c r="F202" s="2" t="s">
        <v>108</v>
      </c>
      <c r="G202" s="2" t="s">
        <v>329</v>
      </c>
      <c r="H202" s="2" t="s">
        <v>179</v>
      </c>
    </row>
    <row r="203" spans="2:8">
      <c r="B203" s="2" t="s">
        <v>109</v>
      </c>
      <c r="C203" s="2" t="s">
        <v>164</v>
      </c>
      <c r="E203" s="2" t="s">
        <v>177</v>
      </c>
      <c r="F203" s="2" t="s">
        <v>108</v>
      </c>
      <c r="G203" s="2" t="s">
        <v>330</v>
      </c>
      <c r="H203" s="2" t="s">
        <v>179</v>
      </c>
    </row>
    <row r="204" spans="2:8">
      <c r="B204" s="2" t="s">
        <v>109</v>
      </c>
      <c r="C204" s="2" t="s">
        <v>164</v>
      </c>
      <c r="E204" s="2" t="s">
        <v>177</v>
      </c>
      <c r="F204" s="2" t="s">
        <v>108</v>
      </c>
      <c r="G204" s="2" t="s">
        <v>331</v>
      </c>
      <c r="H204" s="2" t="s">
        <v>179</v>
      </c>
    </row>
    <row r="205" spans="2:8">
      <c r="B205" s="2" t="s">
        <v>115</v>
      </c>
      <c r="C205" s="2" t="s">
        <v>164</v>
      </c>
      <c r="E205" s="2" t="s">
        <v>177</v>
      </c>
      <c r="F205" s="2" t="s">
        <v>108</v>
      </c>
      <c r="G205" s="2" t="s">
        <v>194</v>
      </c>
      <c r="H205" s="2" t="s">
        <v>179</v>
      </c>
    </row>
    <row r="206" spans="2:8">
      <c r="B206" s="2" t="s">
        <v>115</v>
      </c>
      <c r="C206" s="2" t="s">
        <v>164</v>
      </c>
      <c r="E206" s="2" t="s">
        <v>177</v>
      </c>
      <c r="F206" s="2" t="s">
        <v>108</v>
      </c>
      <c r="G206" s="2" t="s">
        <v>242</v>
      </c>
      <c r="H206" s="2" t="s">
        <v>179</v>
      </c>
    </row>
    <row r="207" spans="2:8">
      <c r="B207" s="2" t="s">
        <v>115</v>
      </c>
      <c r="C207" s="2" t="s">
        <v>164</v>
      </c>
      <c r="E207" s="2" t="s">
        <v>177</v>
      </c>
      <c r="F207" s="2" t="s">
        <v>108</v>
      </c>
      <c r="G207" s="2" t="s">
        <v>332</v>
      </c>
      <c r="H207" s="2" t="s">
        <v>179</v>
      </c>
    </row>
    <row r="208" spans="2:8">
      <c r="B208" s="2" t="s">
        <v>115</v>
      </c>
      <c r="C208" s="2" t="s">
        <v>164</v>
      </c>
      <c r="E208" s="2" t="s">
        <v>177</v>
      </c>
      <c r="F208" s="2" t="s">
        <v>108</v>
      </c>
      <c r="G208" s="2" t="s">
        <v>333</v>
      </c>
      <c r="H208" s="2" t="s">
        <v>179</v>
      </c>
    </row>
    <row r="209" spans="2:8">
      <c r="B209" s="2" t="s">
        <v>115</v>
      </c>
      <c r="C209" s="2" t="s">
        <v>164</v>
      </c>
      <c r="E209" s="2" t="s">
        <v>177</v>
      </c>
      <c r="F209" s="2" t="s">
        <v>108</v>
      </c>
      <c r="G209" s="2" t="s">
        <v>334</v>
      </c>
      <c r="H209" s="2" t="s">
        <v>179</v>
      </c>
    </row>
    <row r="210" spans="2:8">
      <c r="B210" s="2" t="s">
        <v>116</v>
      </c>
      <c r="C210" s="2" t="s">
        <v>164</v>
      </c>
      <c r="E210" s="2" t="s">
        <v>177</v>
      </c>
      <c r="F210" s="2" t="s">
        <v>108</v>
      </c>
      <c r="G210" s="2" t="s">
        <v>215</v>
      </c>
      <c r="H210" s="2" t="s">
        <v>179</v>
      </c>
    </row>
    <row r="211" spans="2:8">
      <c r="B211" s="2" t="s">
        <v>116</v>
      </c>
      <c r="C211" s="2" t="s">
        <v>164</v>
      </c>
      <c r="E211" s="2" t="s">
        <v>177</v>
      </c>
      <c r="F211" s="2" t="s">
        <v>108</v>
      </c>
      <c r="G211" s="2" t="s">
        <v>190</v>
      </c>
      <c r="H211" s="2" t="s">
        <v>179</v>
      </c>
    </row>
    <row r="212" spans="2:8">
      <c r="B212" s="2" t="s">
        <v>116</v>
      </c>
      <c r="C212" s="2" t="s">
        <v>164</v>
      </c>
      <c r="E212" s="2" t="s">
        <v>177</v>
      </c>
      <c r="F212" s="2" t="s">
        <v>108</v>
      </c>
      <c r="G212" s="2" t="s">
        <v>335</v>
      </c>
      <c r="H212" s="2" t="s">
        <v>179</v>
      </c>
    </row>
    <row r="213" spans="2:8">
      <c r="B213" s="2" t="s">
        <v>116</v>
      </c>
      <c r="C213" s="2" t="s">
        <v>164</v>
      </c>
      <c r="E213" s="2" t="s">
        <v>177</v>
      </c>
      <c r="F213" s="2" t="s">
        <v>108</v>
      </c>
      <c r="G213" s="2" t="s">
        <v>336</v>
      </c>
      <c r="H213" s="2" t="s">
        <v>179</v>
      </c>
    </row>
    <row r="214" spans="2:8">
      <c r="B214" s="2" t="s">
        <v>116</v>
      </c>
      <c r="C214" s="2" t="s">
        <v>164</v>
      </c>
      <c r="E214" s="2" t="s">
        <v>177</v>
      </c>
      <c r="F214" s="2" t="s">
        <v>108</v>
      </c>
      <c r="G214" s="2" t="s">
        <v>337</v>
      </c>
      <c r="H214" s="2" t="s">
        <v>179</v>
      </c>
    </row>
    <row r="215" spans="2:8">
      <c r="B215" s="2" t="s">
        <v>117</v>
      </c>
      <c r="C215" s="2" t="s">
        <v>164</v>
      </c>
      <c r="E215" s="2" t="s">
        <v>177</v>
      </c>
      <c r="F215" s="2" t="s">
        <v>108</v>
      </c>
      <c r="G215" s="2" t="s">
        <v>178</v>
      </c>
      <c r="H215" s="2" t="s">
        <v>179</v>
      </c>
    </row>
    <row r="216" spans="2:8">
      <c r="B216" s="2" t="s">
        <v>117</v>
      </c>
      <c r="C216" s="2" t="s">
        <v>164</v>
      </c>
      <c r="E216" s="2" t="s">
        <v>177</v>
      </c>
      <c r="F216" s="2" t="s">
        <v>108</v>
      </c>
      <c r="G216" s="2" t="s">
        <v>338</v>
      </c>
      <c r="H216" s="2" t="s">
        <v>179</v>
      </c>
    </row>
    <row r="217" spans="2:8">
      <c r="B217" s="2" t="s">
        <v>117</v>
      </c>
      <c r="C217" s="2" t="s">
        <v>164</v>
      </c>
      <c r="E217" s="2" t="s">
        <v>177</v>
      </c>
      <c r="F217" s="2" t="s">
        <v>108</v>
      </c>
      <c r="G217" s="2" t="s">
        <v>339</v>
      </c>
      <c r="H217" s="2" t="s">
        <v>179</v>
      </c>
    </row>
    <row r="218" spans="2:8">
      <c r="B218" s="2" t="s">
        <v>117</v>
      </c>
      <c r="C218" s="2" t="s">
        <v>164</v>
      </c>
      <c r="E218" s="2" t="s">
        <v>177</v>
      </c>
      <c r="F218" s="2" t="s">
        <v>108</v>
      </c>
      <c r="G218" s="2" t="s">
        <v>340</v>
      </c>
      <c r="H218" s="2" t="s">
        <v>179</v>
      </c>
    </row>
    <row r="219" spans="2:8">
      <c r="B219" s="2" t="s">
        <v>117</v>
      </c>
      <c r="C219" s="2" t="s">
        <v>164</v>
      </c>
      <c r="E219" s="2" t="s">
        <v>177</v>
      </c>
      <c r="F219" s="2" t="s">
        <v>108</v>
      </c>
      <c r="G219" s="2" t="s">
        <v>341</v>
      </c>
      <c r="H219" s="2" t="s">
        <v>179</v>
      </c>
    </row>
    <row r="220" spans="2:8">
      <c r="B220" s="2" t="s">
        <v>119</v>
      </c>
      <c r="C220" s="2" t="s">
        <v>164</v>
      </c>
      <c r="E220" s="2" t="s">
        <v>177</v>
      </c>
      <c r="F220" s="2" t="s">
        <v>108</v>
      </c>
      <c r="G220" s="2" t="s">
        <v>204</v>
      </c>
      <c r="H220" s="2" t="s">
        <v>179</v>
      </c>
    </row>
    <row r="221" spans="2:8">
      <c r="B221" s="2" t="s">
        <v>119</v>
      </c>
      <c r="C221" s="2" t="s">
        <v>164</v>
      </c>
      <c r="E221" s="2" t="s">
        <v>177</v>
      </c>
      <c r="F221" s="2" t="s">
        <v>108</v>
      </c>
      <c r="G221" s="2" t="s">
        <v>276</v>
      </c>
      <c r="H221" s="2" t="s">
        <v>179</v>
      </c>
    </row>
    <row r="222" spans="2:8">
      <c r="B222" s="2" t="s">
        <v>119</v>
      </c>
      <c r="C222" s="2" t="s">
        <v>164</v>
      </c>
      <c r="E222" s="2" t="s">
        <v>177</v>
      </c>
      <c r="F222" s="2" t="s">
        <v>108</v>
      </c>
      <c r="G222" s="2" t="s">
        <v>342</v>
      </c>
      <c r="H222" s="2" t="s">
        <v>179</v>
      </c>
    </row>
    <row r="223" spans="2:8">
      <c r="B223" s="2" t="s">
        <v>119</v>
      </c>
      <c r="C223" s="2" t="s">
        <v>164</v>
      </c>
      <c r="E223" s="2" t="s">
        <v>177</v>
      </c>
      <c r="F223" s="2" t="s">
        <v>108</v>
      </c>
      <c r="G223" s="2" t="s">
        <v>343</v>
      </c>
      <c r="H223" s="2" t="s">
        <v>179</v>
      </c>
    </row>
    <row r="224" spans="2:8">
      <c r="B224" s="2" t="s">
        <v>119</v>
      </c>
      <c r="C224" s="2" t="s">
        <v>164</v>
      </c>
      <c r="E224" s="2" t="s">
        <v>177</v>
      </c>
      <c r="F224" s="2" t="s">
        <v>108</v>
      </c>
      <c r="G224" s="2" t="s">
        <v>344</v>
      </c>
      <c r="H224" s="2" t="s">
        <v>179</v>
      </c>
    </row>
    <row r="225" spans="2:8">
      <c r="B225" s="2" t="s">
        <v>115</v>
      </c>
      <c r="C225" s="2" t="s">
        <v>168</v>
      </c>
      <c r="E225" s="2" t="s">
        <v>177</v>
      </c>
      <c r="F225" s="2" t="s">
        <v>108</v>
      </c>
      <c r="G225" s="2" t="s">
        <v>345</v>
      </c>
      <c r="H225" s="2" t="s">
        <v>179</v>
      </c>
    </row>
    <row r="226" spans="2:8">
      <c r="B226" s="2" t="s">
        <v>115</v>
      </c>
      <c r="C226" s="2" t="s">
        <v>168</v>
      </c>
      <c r="E226" s="2" t="s">
        <v>177</v>
      </c>
      <c r="F226" s="2" t="s">
        <v>108</v>
      </c>
      <c r="G226" s="2" t="s">
        <v>276</v>
      </c>
      <c r="H226" s="2" t="s">
        <v>179</v>
      </c>
    </row>
    <row r="227" spans="2:8">
      <c r="B227" s="2" t="s">
        <v>115</v>
      </c>
      <c r="C227" s="2" t="s">
        <v>168</v>
      </c>
      <c r="E227" s="2" t="s">
        <v>177</v>
      </c>
      <c r="F227" s="2" t="s">
        <v>108</v>
      </c>
      <c r="G227" s="2" t="s">
        <v>346</v>
      </c>
      <c r="H227" s="2" t="s">
        <v>179</v>
      </c>
    </row>
    <row r="228" spans="2:8">
      <c r="B228" s="2" t="s">
        <v>115</v>
      </c>
      <c r="C228" s="2" t="s">
        <v>168</v>
      </c>
      <c r="E228" s="2" t="s">
        <v>177</v>
      </c>
      <c r="F228" s="2" t="s">
        <v>108</v>
      </c>
      <c r="G228" s="2" t="s">
        <v>347</v>
      </c>
      <c r="H228" s="2" t="s">
        <v>179</v>
      </c>
    </row>
    <row r="229" spans="2:8">
      <c r="B229" s="2" t="s">
        <v>115</v>
      </c>
      <c r="C229" s="2" t="s">
        <v>168</v>
      </c>
      <c r="E229" s="2" t="s">
        <v>177</v>
      </c>
      <c r="F229" s="2" t="s">
        <v>108</v>
      </c>
      <c r="G229" s="2" t="s">
        <v>348</v>
      </c>
      <c r="H229" s="2" t="s">
        <v>179</v>
      </c>
    </row>
    <row r="230" spans="2:8">
      <c r="B230" s="2" t="s">
        <v>116</v>
      </c>
      <c r="C230" s="2" t="s">
        <v>168</v>
      </c>
      <c r="E230" s="2" t="s">
        <v>177</v>
      </c>
      <c r="F230" s="2" t="s">
        <v>108</v>
      </c>
      <c r="G230" s="2" t="s">
        <v>349</v>
      </c>
      <c r="H230" s="2" t="s">
        <v>179</v>
      </c>
    </row>
    <row r="231" spans="2:8">
      <c r="B231" s="2" t="s">
        <v>116</v>
      </c>
      <c r="C231" s="2" t="s">
        <v>168</v>
      </c>
      <c r="E231" s="2" t="s">
        <v>177</v>
      </c>
      <c r="F231" s="2" t="s">
        <v>108</v>
      </c>
      <c r="G231" s="2" t="s">
        <v>180</v>
      </c>
      <c r="H231" s="2" t="s">
        <v>179</v>
      </c>
    </row>
    <row r="232" spans="2:8">
      <c r="B232" s="2" t="s">
        <v>116</v>
      </c>
      <c r="C232" s="2" t="s">
        <v>168</v>
      </c>
      <c r="E232" s="2" t="s">
        <v>177</v>
      </c>
      <c r="F232" s="2" t="s">
        <v>108</v>
      </c>
      <c r="G232" s="2" t="s">
        <v>350</v>
      </c>
      <c r="H232" s="2" t="s">
        <v>179</v>
      </c>
    </row>
    <row r="233" spans="2:8">
      <c r="B233" s="2" t="s">
        <v>116</v>
      </c>
      <c r="C233" s="2" t="s">
        <v>168</v>
      </c>
      <c r="E233" s="2" t="s">
        <v>177</v>
      </c>
      <c r="F233" s="2" t="s">
        <v>108</v>
      </c>
      <c r="G233" s="2" t="s">
        <v>351</v>
      </c>
      <c r="H233" s="2" t="s">
        <v>179</v>
      </c>
    </row>
    <row r="234" spans="2:8">
      <c r="B234" s="2" t="s">
        <v>116</v>
      </c>
      <c r="C234" s="2" t="s">
        <v>168</v>
      </c>
      <c r="E234" s="2" t="s">
        <v>177</v>
      </c>
      <c r="F234" s="2" t="s">
        <v>108</v>
      </c>
      <c r="G234" s="2" t="s">
        <v>352</v>
      </c>
      <c r="H234" s="2" t="s">
        <v>179</v>
      </c>
    </row>
    <row r="235" spans="2:8">
      <c r="B235" s="2" t="s">
        <v>117</v>
      </c>
      <c r="C235" s="2" t="s">
        <v>168</v>
      </c>
      <c r="E235" s="2" t="s">
        <v>177</v>
      </c>
      <c r="F235" s="2" t="s">
        <v>108</v>
      </c>
      <c r="G235" s="2" t="s">
        <v>178</v>
      </c>
      <c r="H235" s="2" t="s">
        <v>179</v>
      </c>
    </row>
    <row r="236" spans="2:8">
      <c r="B236" s="2" t="s">
        <v>117</v>
      </c>
      <c r="C236" s="2" t="s">
        <v>168</v>
      </c>
      <c r="E236" s="2" t="s">
        <v>177</v>
      </c>
      <c r="F236" s="2" t="s">
        <v>108</v>
      </c>
      <c r="G236" s="2" t="s">
        <v>242</v>
      </c>
      <c r="H236" s="2" t="s">
        <v>179</v>
      </c>
    </row>
    <row r="237" spans="2:8">
      <c r="B237" s="2" t="s">
        <v>117</v>
      </c>
      <c r="C237" s="2" t="s">
        <v>168</v>
      </c>
      <c r="E237" s="2" t="s">
        <v>177</v>
      </c>
      <c r="F237" s="2" t="s">
        <v>108</v>
      </c>
      <c r="G237" s="2" t="s">
        <v>353</v>
      </c>
      <c r="H237" s="2" t="s">
        <v>179</v>
      </c>
    </row>
    <row r="238" spans="2:8">
      <c r="B238" s="2" t="s">
        <v>117</v>
      </c>
      <c r="C238" s="2" t="s">
        <v>168</v>
      </c>
      <c r="E238" s="2" t="s">
        <v>177</v>
      </c>
      <c r="F238" s="2" t="s">
        <v>108</v>
      </c>
      <c r="G238" s="2" t="s">
        <v>354</v>
      </c>
      <c r="H238" s="2" t="s">
        <v>179</v>
      </c>
    </row>
    <row r="239" spans="2:8">
      <c r="B239" s="2" t="s">
        <v>117</v>
      </c>
      <c r="C239" s="2" t="s">
        <v>168</v>
      </c>
      <c r="E239" s="2" t="s">
        <v>177</v>
      </c>
      <c r="F239" s="2" t="s">
        <v>108</v>
      </c>
      <c r="G239" s="2" t="s">
        <v>355</v>
      </c>
      <c r="H239" s="2" t="s">
        <v>179</v>
      </c>
    </row>
    <row r="240" spans="2:8">
      <c r="B240" s="2" t="s">
        <v>119</v>
      </c>
      <c r="C240" s="2" t="s">
        <v>168</v>
      </c>
      <c r="E240" s="2" t="s">
        <v>177</v>
      </c>
      <c r="F240" s="2" t="s">
        <v>108</v>
      </c>
      <c r="G240" s="2" t="s">
        <v>204</v>
      </c>
      <c r="H240" s="2" t="s">
        <v>179</v>
      </c>
    </row>
    <row r="241" spans="2:8">
      <c r="B241" s="2" t="s">
        <v>119</v>
      </c>
      <c r="C241" s="2" t="s">
        <v>168</v>
      </c>
      <c r="E241" s="2" t="s">
        <v>177</v>
      </c>
      <c r="F241" s="2" t="s">
        <v>108</v>
      </c>
      <c r="G241" s="2" t="s">
        <v>242</v>
      </c>
      <c r="H241" s="2" t="s">
        <v>179</v>
      </c>
    </row>
    <row r="242" spans="2:8">
      <c r="B242" s="2" t="s">
        <v>119</v>
      </c>
      <c r="C242" s="2" t="s">
        <v>168</v>
      </c>
      <c r="E242" s="2" t="s">
        <v>177</v>
      </c>
      <c r="F242" s="2" t="s">
        <v>108</v>
      </c>
      <c r="G242" s="2" t="s">
        <v>356</v>
      </c>
      <c r="H242" s="2" t="s">
        <v>179</v>
      </c>
    </row>
    <row r="243" spans="2:8">
      <c r="B243" s="2" t="s">
        <v>119</v>
      </c>
      <c r="C243" s="2" t="s">
        <v>168</v>
      </c>
      <c r="E243" s="2" t="s">
        <v>177</v>
      </c>
      <c r="F243" s="2" t="s">
        <v>108</v>
      </c>
      <c r="G243" s="2" t="s">
        <v>357</v>
      </c>
      <c r="H243" s="2" t="s">
        <v>179</v>
      </c>
    </row>
    <row r="244" spans="2:8">
      <c r="B244" s="2" t="s">
        <v>119</v>
      </c>
      <c r="C244" s="2" t="s">
        <v>168</v>
      </c>
      <c r="E244" s="2" t="s">
        <v>177</v>
      </c>
      <c r="F244" s="2" t="s">
        <v>108</v>
      </c>
      <c r="G244" s="2" t="s">
        <v>358</v>
      </c>
      <c r="H244" s="2" t="s">
        <v>179</v>
      </c>
    </row>
    <row r="245" spans="2:8">
      <c r="B245" s="2" t="s">
        <v>109</v>
      </c>
      <c r="C245" s="2" t="s">
        <v>169</v>
      </c>
      <c r="E245" s="2" t="s">
        <v>177</v>
      </c>
      <c r="F245" s="2" t="s">
        <v>108</v>
      </c>
      <c r="G245" s="2" t="s">
        <v>225</v>
      </c>
      <c r="H245" s="2" t="s">
        <v>179</v>
      </c>
    </row>
    <row r="246" spans="2:8">
      <c r="B246" s="2" t="s">
        <v>109</v>
      </c>
      <c r="C246" s="2" t="s">
        <v>169</v>
      </c>
      <c r="E246" s="2" t="s">
        <v>177</v>
      </c>
      <c r="F246" s="2" t="s">
        <v>108</v>
      </c>
      <c r="G246" s="2" t="s">
        <v>359</v>
      </c>
      <c r="H246" s="2" t="s">
        <v>179</v>
      </c>
    </row>
    <row r="247" spans="2:8">
      <c r="B247" s="2" t="s">
        <v>109</v>
      </c>
      <c r="C247" s="2" t="s">
        <v>169</v>
      </c>
      <c r="E247" s="2" t="s">
        <v>177</v>
      </c>
      <c r="F247" s="2" t="s">
        <v>108</v>
      </c>
      <c r="G247" s="2" t="s">
        <v>360</v>
      </c>
      <c r="H247" s="2" t="s">
        <v>179</v>
      </c>
    </row>
    <row r="248" spans="2:8">
      <c r="B248" s="2" t="s">
        <v>109</v>
      </c>
      <c r="C248" s="2" t="s">
        <v>169</v>
      </c>
      <c r="E248" s="2" t="s">
        <v>177</v>
      </c>
      <c r="F248" s="2" t="s">
        <v>108</v>
      </c>
      <c r="G248" s="2" t="s">
        <v>361</v>
      </c>
      <c r="H248" s="2" t="s">
        <v>179</v>
      </c>
    </row>
    <row r="249" spans="2:8">
      <c r="B249" s="2" t="s">
        <v>109</v>
      </c>
      <c r="C249" s="2" t="s">
        <v>169</v>
      </c>
      <c r="E249" s="2" t="s">
        <v>177</v>
      </c>
      <c r="F249" s="2" t="s">
        <v>108</v>
      </c>
      <c r="G249" s="2" t="s">
        <v>362</v>
      </c>
      <c r="H249" s="2" t="s">
        <v>179</v>
      </c>
    </row>
    <row r="250" spans="2:8">
      <c r="B250" s="2" t="s">
        <v>115</v>
      </c>
      <c r="C250" s="2" t="s">
        <v>169</v>
      </c>
      <c r="E250" s="2" t="s">
        <v>177</v>
      </c>
      <c r="F250" s="2" t="s">
        <v>108</v>
      </c>
      <c r="G250" s="2" t="s">
        <v>363</v>
      </c>
      <c r="H250" s="2" t="s">
        <v>179</v>
      </c>
    </row>
    <row r="251" spans="2:8">
      <c r="B251" s="2" t="s">
        <v>115</v>
      </c>
      <c r="C251" s="2" t="s">
        <v>169</v>
      </c>
      <c r="E251" s="2" t="s">
        <v>177</v>
      </c>
      <c r="F251" s="2" t="s">
        <v>108</v>
      </c>
      <c r="G251" s="2" t="s">
        <v>180</v>
      </c>
      <c r="H251" s="2" t="s">
        <v>179</v>
      </c>
    </row>
    <row r="252" spans="2:8">
      <c r="B252" s="2" t="s">
        <v>115</v>
      </c>
      <c r="C252" s="2" t="s">
        <v>169</v>
      </c>
      <c r="E252" s="2" t="s">
        <v>177</v>
      </c>
      <c r="F252" s="2" t="s">
        <v>108</v>
      </c>
      <c r="G252" s="2" t="s">
        <v>364</v>
      </c>
      <c r="H252" s="2" t="s">
        <v>179</v>
      </c>
    </row>
    <row r="253" spans="2:8">
      <c r="B253" s="2" t="s">
        <v>115</v>
      </c>
      <c r="C253" s="2" t="s">
        <v>169</v>
      </c>
      <c r="E253" s="2" t="s">
        <v>177</v>
      </c>
      <c r="F253" s="2" t="s">
        <v>108</v>
      </c>
      <c r="G253" s="2" t="s">
        <v>365</v>
      </c>
      <c r="H253" s="2" t="s">
        <v>179</v>
      </c>
    </row>
    <row r="254" spans="2:8">
      <c r="B254" s="2" t="s">
        <v>115</v>
      </c>
      <c r="C254" s="2" t="s">
        <v>169</v>
      </c>
      <c r="E254" s="2" t="s">
        <v>177</v>
      </c>
      <c r="F254" s="2" t="s">
        <v>108</v>
      </c>
      <c r="G254" s="2" t="s">
        <v>366</v>
      </c>
      <c r="H254" s="2" t="s">
        <v>179</v>
      </c>
    </row>
    <row r="255" spans="2:8">
      <c r="B255" s="2" t="s">
        <v>116</v>
      </c>
      <c r="C255" s="2" t="s">
        <v>169</v>
      </c>
      <c r="E255" s="2" t="s">
        <v>177</v>
      </c>
      <c r="F255" s="2" t="s">
        <v>108</v>
      </c>
      <c r="G255" s="2" t="s">
        <v>225</v>
      </c>
      <c r="H255" s="2" t="s">
        <v>179</v>
      </c>
    </row>
    <row r="256" spans="2:8">
      <c r="B256" s="2" t="s">
        <v>116</v>
      </c>
      <c r="C256" s="2" t="s">
        <v>169</v>
      </c>
      <c r="E256" s="2" t="s">
        <v>177</v>
      </c>
      <c r="F256" s="2" t="s">
        <v>108</v>
      </c>
      <c r="G256" s="2" t="s">
        <v>221</v>
      </c>
      <c r="H256" s="2" t="s">
        <v>179</v>
      </c>
    </row>
    <row r="257" spans="2:8">
      <c r="B257" s="2" t="s">
        <v>116</v>
      </c>
      <c r="C257" s="2" t="s">
        <v>169</v>
      </c>
      <c r="E257" s="2" t="s">
        <v>177</v>
      </c>
      <c r="F257" s="2" t="s">
        <v>108</v>
      </c>
      <c r="G257" s="2" t="s">
        <v>367</v>
      </c>
      <c r="H257" s="2" t="s">
        <v>179</v>
      </c>
    </row>
    <row r="258" spans="2:8">
      <c r="B258" s="2" t="s">
        <v>116</v>
      </c>
      <c r="C258" s="2" t="s">
        <v>169</v>
      </c>
      <c r="E258" s="2" t="s">
        <v>177</v>
      </c>
      <c r="F258" s="2" t="s">
        <v>108</v>
      </c>
      <c r="G258" s="2" t="s">
        <v>368</v>
      </c>
      <c r="H258" s="2" t="s">
        <v>179</v>
      </c>
    </row>
    <row r="259" spans="2:8">
      <c r="B259" s="2" t="s">
        <v>116</v>
      </c>
      <c r="C259" s="2" t="s">
        <v>169</v>
      </c>
      <c r="E259" s="2" t="s">
        <v>177</v>
      </c>
      <c r="F259" s="2" t="s">
        <v>108</v>
      </c>
      <c r="G259" s="2" t="s">
        <v>369</v>
      </c>
      <c r="H259" s="2" t="s">
        <v>179</v>
      </c>
    </row>
    <row r="260" spans="2:8">
      <c r="B260" s="2" t="s">
        <v>117</v>
      </c>
      <c r="C260" s="2" t="s">
        <v>169</v>
      </c>
      <c r="E260" s="2" t="s">
        <v>177</v>
      </c>
      <c r="F260" s="2" t="s">
        <v>108</v>
      </c>
      <c r="G260" s="2" t="s">
        <v>370</v>
      </c>
      <c r="H260" s="2" t="s">
        <v>179</v>
      </c>
    </row>
    <row r="261" spans="2:8">
      <c r="B261" s="2" t="s">
        <v>117</v>
      </c>
      <c r="C261" s="2" t="s">
        <v>169</v>
      </c>
      <c r="E261" s="2" t="s">
        <v>177</v>
      </c>
      <c r="F261" s="2" t="s">
        <v>108</v>
      </c>
      <c r="G261" s="2" t="s">
        <v>190</v>
      </c>
      <c r="H261" s="2" t="s">
        <v>179</v>
      </c>
    </row>
    <row r="262" spans="2:8">
      <c r="B262" s="2" t="s">
        <v>117</v>
      </c>
      <c r="C262" s="2" t="s">
        <v>169</v>
      </c>
      <c r="E262" s="2" t="s">
        <v>177</v>
      </c>
      <c r="F262" s="2" t="s">
        <v>108</v>
      </c>
      <c r="G262" s="2" t="s">
        <v>371</v>
      </c>
      <c r="H262" s="2" t="s">
        <v>179</v>
      </c>
    </row>
    <row r="263" spans="2:8">
      <c r="B263" s="2" t="s">
        <v>117</v>
      </c>
      <c r="C263" s="2" t="s">
        <v>169</v>
      </c>
      <c r="E263" s="2" t="s">
        <v>177</v>
      </c>
      <c r="F263" s="2" t="s">
        <v>108</v>
      </c>
      <c r="G263" s="2" t="s">
        <v>372</v>
      </c>
      <c r="H263" s="2" t="s">
        <v>179</v>
      </c>
    </row>
    <row r="264" spans="2:8">
      <c r="B264" s="2" t="s">
        <v>117</v>
      </c>
      <c r="C264" s="2" t="s">
        <v>169</v>
      </c>
      <c r="E264" s="2" t="s">
        <v>177</v>
      </c>
      <c r="F264" s="2" t="s">
        <v>108</v>
      </c>
      <c r="G264" s="2" t="s">
        <v>373</v>
      </c>
      <c r="H264" s="2" t="s">
        <v>179</v>
      </c>
    </row>
    <row r="265" spans="2:8">
      <c r="B265" s="2" t="s">
        <v>119</v>
      </c>
      <c r="C265" s="2" t="s">
        <v>169</v>
      </c>
      <c r="E265" s="2" t="s">
        <v>177</v>
      </c>
      <c r="F265" s="2" t="s">
        <v>108</v>
      </c>
      <c r="G265" s="2" t="s">
        <v>199</v>
      </c>
      <c r="H265" s="2" t="s">
        <v>179</v>
      </c>
    </row>
    <row r="266" spans="2:8">
      <c r="B266" s="2" t="s">
        <v>119</v>
      </c>
      <c r="C266" s="2" t="s">
        <v>169</v>
      </c>
      <c r="E266" s="2" t="s">
        <v>177</v>
      </c>
      <c r="F266" s="2" t="s">
        <v>108</v>
      </c>
      <c r="G266" s="2" t="s">
        <v>180</v>
      </c>
      <c r="H266" s="2" t="s">
        <v>179</v>
      </c>
    </row>
    <row r="267" spans="2:8">
      <c r="B267" s="2" t="s">
        <v>119</v>
      </c>
      <c r="C267" s="2" t="s">
        <v>169</v>
      </c>
      <c r="E267" s="2" t="s">
        <v>177</v>
      </c>
      <c r="F267" s="2" t="s">
        <v>108</v>
      </c>
      <c r="G267" s="2" t="s">
        <v>374</v>
      </c>
      <c r="H267" s="2" t="s">
        <v>179</v>
      </c>
    </row>
    <row r="268" spans="2:8">
      <c r="B268" s="2" t="s">
        <v>119</v>
      </c>
      <c r="C268" s="2" t="s">
        <v>169</v>
      </c>
      <c r="E268" s="2" t="s">
        <v>177</v>
      </c>
      <c r="F268" s="2" t="s">
        <v>108</v>
      </c>
      <c r="G268" s="2" t="s">
        <v>375</v>
      </c>
      <c r="H268" s="2" t="s">
        <v>179</v>
      </c>
    </row>
    <row r="269" spans="2:8">
      <c r="B269" s="2" t="s">
        <v>119</v>
      </c>
      <c r="C269" s="2" t="s">
        <v>169</v>
      </c>
      <c r="E269" s="2" t="s">
        <v>177</v>
      </c>
      <c r="F269" s="2" t="s">
        <v>108</v>
      </c>
      <c r="G269" s="2" t="s">
        <v>376</v>
      </c>
      <c r="H269" s="2" t="s">
        <v>179</v>
      </c>
    </row>
    <row r="270" spans="2:8">
      <c r="B270" s="2" t="s">
        <v>109</v>
      </c>
      <c r="C270" s="2" t="s">
        <v>170</v>
      </c>
      <c r="E270" s="2" t="s">
        <v>177</v>
      </c>
      <c r="F270" s="2" t="s">
        <v>108</v>
      </c>
      <c r="G270" s="2" t="s">
        <v>377</v>
      </c>
      <c r="H270" s="2" t="s">
        <v>179</v>
      </c>
    </row>
    <row r="271" spans="2:8">
      <c r="B271" s="2" t="s">
        <v>109</v>
      </c>
      <c r="C271" s="2" t="s">
        <v>170</v>
      </c>
      <c r="E271" s="2" t="s">
        <v>177</v>
      </c>
      <c r="F271" s="2" t="s">
        <v>108</v>
      </c>
      <c r="G271" s="2" t="s">
        <v>378</v>
      </c>
      <c r="H271" s="2" t="s">
        <v>179</v>
      </c>
    </row>
    <row r="272" spans="2:8">
      <c r="B272" s="2" t="s">
        <v>109</v>
      </c>
      <c r="C272" s="2" t="s">
        <v>170</v>
      </c>
      <c r="E272" s="2" t="s">
        <v>177</v>
      </c>
      <c r="F272" s="2" t="s">
        <v>108</v>
      </c>
      <c r="G272" s="2" t="s">
        <v>379</v>
      </c>
      <c r="H272" s="2" t="s">
        <v>179</v>
      </c>
    </row>
    <row r="273" spans="2:8">
      <c r="B273" s="2" t="s">
        <v>109</v>
      </c>
      <c r="C273" s="2" t="s">
        <v>170</v>
      </c>
      <c r="E273" s="2" t="s">
        <v>177</v>
      </c>
      <c r="F273" s="2" t="s">
        <v>108</v>
      </c>
      <c r="G273" s="2" t="s">
        <v>380</v>
      </c>
      <c r="H273" s="2" t="s">
        <v>179</v>
      </c>
    </row>
    <row r="274" spans="2:8">
      <c r="B274" s="2" t="s">
        <v>115</v>
      </c>
      <c r="C274" s="2" t="s">
        <v>170</v>
      </c>
      <c r="E274" s="2" t="s">
        <v>177</v>
      </c>
      <c r="F274" s="2" t="s">
        <v>108</v>
      </c>
      <c r="G274" s="2" t="s">
        <v>194</v>
      </c>
      <c r="H274" s="2" t="s">
        <v>179</v>
      </c>
    </row>
    <row r="275" spans="2:8">
      <c r="B275" s="2" t="s">
        <v>115</v>
      </c>
      <c r="C275" s="2" t="s">
        <v>170</v>
      </c>
      <c r="E275" s="2" t="s">
        <v>177</v>
      </c>
      <c r="F275" s="2" t="s">
        <v>108</v>
      </c>
      <c r="G275" s="2" t="s">
        <v>216</v>
      </c>
      <c r="H275" s="2" t="s">
        <v>179</v>
      </c>
    </row>
    <row r="276" spans="2:8">
      <c r="B276" s="2" t="s">
        <v>115</v>
      </c>
      <c r="C276" s="2" t="s">
        <v>170</v>
      </c>
      <c r="E276" s="2" t="s">
        <v>177</v>
      </c>
      <c r="F276" s="2" t="s">
        <v>108</v>
      </c>
      <c r="G276" s="2" t="s">
        <v>381</v>
      </c>
      <c r="H276" s="2" t="s">
        <v>179</v>
      </c>
    </row>
    <row r="277" spans="2:8">
      <c r="B277" s="2" t="s">
        <v>115</v>
      </c>
      <c r="C277" s="2" t="s">
        <v>170</v>
      </c>
      <c r="E277" s="2" t="s">
        <v>177</v>
      </c>
      <c r="F277" s="2" t="s">
        <v>108</v>
      </c>
      <c r="G277" s="2" t="s">
        <v>382</v>
      </c>
      <c r="H277" s="2" t="s">
        <v>179</v>
      </c>
    </row>
    <row r="278" spans="2:8">
      <c r="B278" s="2" t="s">
        <v>115</v>
      </c>
      <c r="C278" s="2" t="s">
        <v>170</v>
      </c>
      <c r="E278" s="2" t="s">
        <v>177</v>
      </c>
      <c r="F278" s="2" t="s">
        <v>108</v>
      </c>
      <c r="G278" s="2" t="s">
        <v>383</v>
      </c>
      <c r="H278" s="2" t="s">
        <v>179</v>
      </c>
    </row>
    <row r="279" spans="2:8">
      <c r="B279" s="2" t="s">
        <v>116</v>
      </c>
      <c r="C279" s="2" t="s">
        <v>170</v>
      </c>
      <c r="E279" s="2" t="s">
        <v>177</v>
      </c>
      <c r="F279" s="2" t="s">
        <v>108</v>
      </c>
      <c r="G279" s="2" t="s">
        <v>384</v>
      </c>
      <c r="H279" s="2" t="s">
        <v>179</v>
      </c>
    </row>
    <row r="280" spans="2:8">
      <c r="B280" s="2" t="s">
        <v>116</v>
      </c>
      <c r="C280" s="2" t="s">
        <v>170</v>
      </c>
      <c r="E280" s="2" t="s">
        <v>177</v>
      </c>
      <c r="F280" s="2" t="s">
        <v>108</v>
      </c>
      <c r="G280" s="2" t="s">
        <v>385</v>
      </c>
      <c r="H280" s="2" t="s">
        <v>179</v>
      </c>
    </row>
    <row r="281" spans="2:8">
      <c r="B281" s="2" t="s">
        <v>116</v>
      </c>
      <c r="C281" s="2" t="s">
        <v>170</v>
      </c>
      <c r="E281" s="2" t="s">
        <v>177</v>
      </c>
      <c r="F281" s="2" t="s">
        <v>108</v>
      </c>
      <c r="G281" s="2" t="s">
        <v>386</v>
      </c>
      <c r="H281" s="2" t="s">
        <v>179</v>
      </c>
    </row>
    <row r="282" spans="2:8">
      <c r="B282" s="2" t="s">
        <v>116</v>
      </c>
      <c r="C282" s="2" t="s">
        <v>170</v>
      </c>
      <c r="E282" s="2" t="s">
        <v>177</v>
      </c>
      <c r="F282" s="2" t="s">
        <v>108</v>
      </c>
      <c r="G282" s="2" t="s">
        <v>387</v>
      </c>
      <c r="H282" s="2" t="s">
        <v>179</v>
      </c>
    </row>
    <row r="283" spans="2:8">
      <c r="B283" s="2" t="s">
        <v>117</v>
      </c>
      <c r="C283" s="2" t="s">
        <v>170</v>
      </c>
      <c r="E283" s="2" t="s">
        <v>177</v>
      </c>
      <c r="F283" s="2" t="s">
        <v>108</v>
      </c>
      <c r="G283" s="2" t="s">
        <v>189</v>
      </c>
      <c r="H283" s="2" t="s">
        <v>179</v>
      </c>
    </row>
    <row r="284" spans="2:8">
      <c r="B284" s="2" t="s">
        <v>117</v>
      </c>
      <c r="C284" s="2" t="s">
        <v>170</v>
      </c>
      <c r="E284" s="2" t="s">
        <v>177</v>
      </c>
      <c r="F284" s="2" t="s">
        <v>108</v>
      </c>
      <c r="G284" s="2" t="s">
        <v>388</v>
      </c>
      <c r="H284" s="2" t="s">
        <v>179</v>
      </c>
    </row>
    <row r="285" spans="2:8">
      <c r="B285" s="2" t="s">
        <v>117</v>
      </c>
      <c r="C285" s="2" t="s">
        <v>170</v>
      </c>
      <c r="E285" s="2" t="s">
        <v>177</v>
      </c>
      <c r="F285" s="2" t="s">
        <v>108</v>
      </c>
      <c r="G285" s="2" t="s">
        <v>389</v>
      </c>
      <c r="H285" s="2" t="s">
        <v>179</v>
      </c>
    </row>
    <row r="286" spans="2:8">
      <c r="B286" s="2" t="s">
        <v>117</v>
      </c>
      <c r="C286" s="2" t="s">
        <v>170</v>
      </c>
      <c r="E286" s="2" t="s">
        <v>177</v>
      </c>
      <c r="F286" s="2" t="s">
        <v>108</v>
      </c>
      <c r="G286" s="2" t="s">
        <v>390</v>
      </c>
      <c r="H286" s="2" t="s">
        <v>179</v>
      </c>
    </row>
    <row r="287" spans="2:8">
      <c r="B287" s="2" t="s">
        <v>117</v>
      </c>
      <c r="C287" s="2" t="s">
        <v>170</v>
      </c>
      <c r="E287" s="2" t="s">
        <v>177</v>
      </c>
      <c r="F287" s="2" t="s">
        <v>108</v>
      </c>
      <c r="G287" s="2" t="s">
        <v>391</v>
      </c>
      <c r="H287" s="2" t="s">
        <v>179</v>
      </c>
    </row>
    <row r="288" spans="2:8">
      <c r="B288" s="2" t="s">
        <v>115</v>
      </c>
      <c r="C288" s="2" t="s">
        <v>171</v>
      </c>
      <c r="E288" s="2" t="s">
        <v>177</v>
      </c>
      <c r="F288" s="2" t="s">
        <v>108</v>
      </c>
      <c r="G288" s="2" t="s">
        <v>392</v>
      </c>
      <c r="H288" s="2" t="s">
        <v>179</v>
      </c>
    </row>
    <row r="289" spans="2:8">
      <c r="B289" s="2" t="s">
        <v>115</v>
      </c>
      <c r="C289" s="2" t="s">
        <v>171</v>
      </c>
      <c r="E289" s="2" t="s">
        <v>177</v>
      </c>
      <c r="F289" s="2" t="s">
        <v>108</v>
      </c>
      <c r="G289" s="2" t="s">
        <v>393</v>
      </c>
      <c r="H289" s="2" t="s">
        <v>179</v>
      </c>
    </row>
    <row r="290" spans="2:8">
      <c r="B290" s="2" t="s">
        <v>115</v>
      </c>
      <c r="C290" s="2" t="s">
        <v>171</v>
      </c>
      <c r="E290" s="2" t="s">
        <v>177</v>
      </c>
      <c r="F290" s="2" t="s">
        <v>108</v>
      </c>
      <c r="G290" s="2" t="s">
        <v>394</v>
      </c>
      <c r="H290" s="2" t="s">
        <v>179</v>
      </c>
    </row>
    <row r="291" spans="2:8">
      <c r="B291" s="2" t="s">
        <v>115</v>
      </c>
      <c r="C291" s="2" t="s">
        <v>171</v>
      </c>
      <c r="E291" s="2" t="s">
        <v>177</v>
      </c>
      <c r="F291" s="2" t="s">
        <v>108</v>
      </c>
      <c r="G291" s="2" t="s">
        <v>395</v>
      </c>
      <c r="H291" s="2" t="s">
        <v>179</v>
      </c>
    </row>
    <row r="292" spans="2:8">
      <c r="B292" s="2" t="s">
        <v>117</v>
      </c>
      <c r="C292" s="2" t="s">
        <v>171</v>
      </c>
      <c r="E292" s="2" t="s">
        <v>177</v>
      </c>
      <c r="F292" s="2" t="s">
        <v>108</v>
      </c>
      <c r="G292" s="2" t="s">
        <v>396</v>
      </c>
      <c r="H292" s="2" t="s">
        <v>179</v>
      </c>
    </row>
    <row r="293" spans="2:8">
      <c r="B293" s="2" t="s">
        <v>117</v>
      </c>
      <c r="C293" s="2" t="s">
        <v>171</v>
      </c>
      <c r="E293" s="2" t="s">
        <v>177</v>
      </c>
      <c r="F293" s="2" t="s">
        <v>108</v>
      </c>
      <c r="G293" s="2" t="s">
        <v>246</v>
      </c>
      <c r="H293" s="2" t="s">
        <v>179</v>
      </c>
    </row>
    <row r="294" spans="2:8">
      <c r="B294" s="2" t="s">
        <v>117</v>
      </c>
      <c r="C294" s="2" t="s">
        <v>171</v>
      </c>
      <c r="E294" s="2" t="s">
        <v>177</v>
      </c>
      <c r="F294" s="2" t="s">
        <v>108</v>
      </c>
      <c r="G294" s="2" t="s">
        <v>397</v>
      </c>
      <c r="H294" s="2" t="s">
        <v>179</v>
      </c>
    </row>
    <row r="295" spans="2:8">
      <c r="B295" s="2" t="s">
        <v>117</v>
      </c>
      <c r="C295" s="2" t="s">
        <v>171</v>
      </c>
      <c r="E295" s="2" t="s">
        <v>177</v>
      </c>
      <c r="F295" s="2" t="s">
        <v>108</v>
      </c>
      <c r="G295" s="2" t="s">
        <v>398</v>
      </c>
      <c r="H295" s="2" t="s">
        <v>179</v>
      </c>
    </row>
    <row r="296" spans="2:8">
      <c r="B296" s="2" t="s">
        <v>117</v>
      </c>
      <c r="C296" s="2" t="s">
        <v>171</v>
      </c>
      <c r="E296" s="2" t="s">
        <v>177</v>
      </c>
      <c r="F296" s="2" t="s">
        <v>108</v>
      </c>
      <c r="G296" s="2" t="s">
        <v>399</v>
      </c>
      <c r="H296" s="2" t="s">
        <v>179</v>
      </c>
    </row>
    <row r="297" spans="2:8">
      <c r="B297" s="2" t="s">
        <v>119</v>
      </c>
      <c r="C297" s="2" t="s">
        <v>171</v>
      </c>
      <c r="E297" s="2" t="s">
        <v>177</v>
      </c>
      <c r="F297" s="2" t="s">
        <v>108</v>
      </c>
      <c r="G297" s="2" t="s">
        <v>275</v>
      </c>
      <c r="H297" s="2" t="s">
        <v>179</v>
      </c>
    </row>
    <row r="298" spans="2:8">
      <c r="B298" s="2" t="s">
        <v>119</v>
      </c>
      <c r="C298" s="2" t="s">
        <v>171</v>
      </c>
      <c r="E298" s="2" t="s">
        <v>177</v>
      </c>
      <c r="F298" s="2" t="s">
        <v>108</v>
      </c>
      <c r="G298" s="2" t="s">
        <v>276</v>
      </c>
      <c r="H298" s="2" t="s">
        <v>179</v>
      </c>
    </row>
    <row r="299" spans="2:8">
      <c r="B299" s="2" t="s">
        <v>119</v>
      </c>
      <c r="C299" s="2" t="s">
        <v>171</v>
      </c>
      <c r="E299" s="2" t="s">
        <v>177</v>
      </c>
      <c r="F299" s="2" t="s">
        <v>108</v>
      </c>
      <c r="G299" s="2" t="s">
        <v>400</v>
      </c>
      <c r="H299" s="2" t="s">
        <v>179</v>
      </c>
    </row>
    <row r="300" spans="2:8">
      <c r="B300" s="2" t="s">
        <v>119</v>
      </c>
      <c r="C300" s="2" t="s">
        <v>171</v>
      </c>
      <c r="E300" s="2" t="s">
        <v>177</v>
      </c>
      <c r="F300" s="2" t="s">
        <v>108</v>
      </c>
      <c r="G300" s="2" t="s">
        <v>401</v>
      </c>
      <c r="H300" s="2" t="s">
        <v>179</v>
      </c>
    </row>
    <row r="301" spans="2:8">
      <c r="B301" s="2" t="s">
        <v>119</v>
      </c>
      <c r="C301" s="2" t="s">
        <v>171</v>
      </c>
      <c r="E301" s="2" t="s">
        <v>177</v>
      </c>
      <c r="F301" s="2" t="s">
        <v>108</v>
      </c>
      <c r="G301" s="2" t="s">
        <v>402</v>
      </c>
      <c r="H301" s="2" t="s">
        <v>179</v>
      </c>
    </row>
    <row r="302" spans="2:8">
      <c r="B302" s="2" t="s">
        <v>115</v>
      </c>
      <c r="C302" s="2" t="s">
        <v>174</v>
      </c>
      <c r="E302" s="2" t="s">
        <v>177</v>
      </c>
      <c r="F302" s="2" t="s">
        <v>108</v>
      </c>
      <c r="G302" s="2" t="s">
        <v>204</v>
      </c>
      <c r="H302" s="2" t="s">
        <v>179</v>
      </c>
    </row>
    <row r="303" spans="2:8">
      <c r="B303" s="2" t="s">
        <v>115</v>
      </c>
      <c r="C303" s="2" t="s">
        <v>174</v>
      </c>
      <c r="E303" s="2" t="s">
        <v>177</v>
      </c>
      <c r="F303" s="2" t="s">
        <v>108</v>
      </c>
      <c r="G303" s="2" t="s">
        <v>195</v>
      </c>
      <c r="H303" s="2" t="s">
        <v>179</v>
      </c>
    </row>
    <row r="304" spans="2:8">
      <c r="B304" s="2" t="s">
        <v>115</v>
      </c>
      <c r="C304" s="2" t="s">
        <v>174</v>
      </c>
      <c r="E304" s="2" t="s">
        <v>177</v>
      </c>
      <c r="F304" s="2" t="s">
        <v>108</v>
      </c>
      <c r="G304" s="2" t="s">
        <v>403</v>
      </c>
      <c r="H304" s="2" t="s">
        <v>179</v>
      </c>
    </row>
    <row r="305" spans="2:8">
      <c r="B305" s="2" t="s">
        <v>115</v>
      </c>
      <c r="C305" s="2" t="s">
        <v>174</v>
      </c>
      <c r="E305" s="2" t="s">
        <v>177</v>
      </c>
      <c r="F305" s="2" t="s">
        <v>108</v>
      </c>
      <c r="G305" s="2" t="s">
        <v>404</v>
      </c>
      <c r="H305" s="2" t="s">
        <v>179</v>
      </c>
    </row>
    <row r="306" spans="2:8">
      <c r="B306" s="2" t="s">
        <v>115</v>
      </c>
      <c r="C306" s="2" t="s">
        <v>174</v>
      </c>
      <c r="E306" s="2" t="s">
        <v>177</v>
      </c>
      <c r="F306" s="2" t="s">
        <v>108</v>
      </c>
      <c r="G306" s="2" t="s">
        <v>405</v>
      </c>
      <c r="H306" s="2" t="s">
        <v>179</v>
      </c>
    </row>
    <row r="307" spans="2:8">
      <c r="B307" s="2" t="s">
        <v>117</v>
      </c>
      <c r="C307" s="2" t="s">
        <v>174</v>
      </c>
      <c r="E307" s="2" t="s">
        <v>177</v>
      </c>
      <c r="F307" s="2" t="s">
        <v>108</v>
      </c>
      <c r="G307" s="2" t="s">
        <v>204</v>
      </c>
      <c r="H307" s="2" t="s">
        <v>179</v>
      </c>
    </row>
    <row r="308" spans="2:8">
      <c r="B308" s="2" t="s">
        <v>117</v>
      </c>
      <c r="C308" s="2" t="s">
        <v>174</v>
      </c>
      <c r="E308" s="2" t="s">
        <v>177</v>
      </c>
      <c r="F308" s="2" t="s">
        <v>108</v>
      </c>
      <c r="G308" s="2" t="s">
        <v>263</v>
      </c>
      <c r="H308" s="2" t="s">
        <v>179</v>
      </c>
    </row>
    <row r="309" spans="2:8">
      <c r="B309" s="2" t="s">
        <v>117</v>
      </c>
      <c r="C309" s="2" t="s">
        <v>174</v>
      </c>
      <c r="E309" s="2" t="s">
        <v>177</v>
      </c>
      <c r="F309" s="2" t="s">
        <v>108</v>
      </c>
      <c r="G309" s="2" t="s">
        <v>406</v>
      </c>
      <c r="H309" s="2" t="s">
        <v>179</v>
      </c>
    </row>
    <row r="310" spans="2:8">
      <c r="B310" s="2" t="s">
        <v>117</v>
      </c>
      <c r="C310" s="2" t="s">
        <v>174</v>
      </c>
      <c r="E310" s="2" t="s">
        <v>177</v>
      </c>
      <c r="F310" s="2" t="s">
        <v>108</v>
      </c>
      <c r="G310" s="2" t="s">
        <v>407</v>
      </c>
      <c r="H310" s="2" t="s">
        <v>179</v>
      </c>
    </row>
    <row r="311" spans="2:8">
      <c r="B311" s="2" t="s">
        <v>117</v>
      </c>
      <c r="C311" s="2" t="s">
        <v>174</v>
      </c>
      <c r="E311" s="2" t="s">
        <v>177</v>
      </c>
      <c r="F311" s="2" t="s">
        <v>108</v>
      </c>
      <c r="G311" s="2" t="s">
        <v>408</v>
      </c>
      <c r="H311" s="2" t="s">
        <v>179</v>
      </c>
    </row>
    <row r="312" spans="2:8">
      <c r="B312" s="2" t="s">
        <v>119</v>
      </c>
      <c r="C312" s="2" t="s">
        <v>174</v>
      </c>
      <c r="E312" s="2" t="s">
        <v>177</v>
      </c>
      <c r="F312" s="2" t="s">
        <v>108</v>
      </c>
      <c r="G312" s="2" t="s">
        <v>275</v>
      </c>
      <c r="H312" s="2" t="s">
        <v>179</v>
      </c>
    </row>
    <row r="313" spans="2:8">
      <c r="B313" s="2" t="s">
        <v>119</v>
      </c>
      <c r="C313" s="2" t="s">
        <v>174</v>
      </c>
      <c r="E313" s="2" t="s">
        <v>177</v>
      </c>
      <c r="F313" s="2" t="s">
        <v>108</v>
      </c>
      <c r="G313" s="2" t="s">
        <v>180</v>
      </c>
      <c r="H313" s="2" t="s">
        <v>179</v>
      </c>
    </row>
    <row r="314" spans="2:8">
      <c r="B314" s="2" t="s">
        <v>119</v>
      </c>
      <c r="C314" s="2" t="s">
        <v>174</v>
      </c>
      <c r="E314" s="2" t="s">
        <v>177</v>
      </c>
      <c r="F314" s="2" t="s">
        <v>108</v>
      </c>
      <c r="G314" s="2" t="s">
        <v>409</v>
      </c>
      <c r="H314" s="2" t="s">
        <v>179</v>
      </c>
    </row>
    <row r="315" spans="2:8">
      <c r="B315" s="2" t="s">
        <v>119</v>
      </c>
      <c r="C315" s="2" t="s">
        <v>174</v>
      </c>
      <c r="E315" s="2" t="s">
        <v>177</v>
      </c>
      <c r="F315" s="2" t="s">
        <v>108</v>
      </c>
      <c r="G315" s="2" t="s">
        <v>410</v>
      </c>
      <c r="H315" s="2" t="s">
        <v>179</v>
      </c>
    </row>
    <row r="316" spans="2:8">
      <c r="B316" s="2" t="s">
        <v>119</v>
      </c>
      <c r="C316" s="2" t="s">
        <v>174</v>
      </c>
      <c r="E316" s="2" t="s">
        <v>177</v>
      </c>
      <c r="F316" s="2" t="s">
        <v>108</v>
      </c>
      <c r="G316" s="2" t="s">
        <v>411</v>
      </c>
      <c r="H316" s="2" t="s">
        <v>179</v>
      </c>
    </row>
    <row r="317" spans="2:8">
      <c r="B317" s="2" t="s">
        <v>115</v>
      </c>
      <c r="C317" s="2" t="s">
        <v>175</v>
      </c>
      <c r="E317" s="2" t="s">
        <v>177</v>
      </c>
      <c r="F317" s="2" t="s">
        <v>108</v>
      </c>
      <c r="G317" s="2" t="s">
        <v>392</v>
      </c>
      <c r="H317" s="2" t="s">
        <v>179</v>
      </c>
    </row>
    <row r="318" spans="2:8">
      <c r="B318" s="2" t="s">
        <v>115</v>
      </c>
      <c r="C318" s="2" t="s">
        <v>175</v>
      </c>
      <c r="E318" s="2" t="s">
        <v>177</v>
      </c>
      <c r="F318" s="2" t="s">
        <v>108</v>
      </c>
      <c r="G318" s="2" t="s">
        <v>412</v>
      </c>
      <c r="H318" s="2" t="s">
        <v>179</v>
      </c>
    </row>
    <row r="319" spans="2:8">
      <c r="B319" s="2" t="s">
        <v>115</v>
      </c>
      <c r="C319" s="2" t="s">
        <v>175</v>
      </c>
      <c r="E319" s="2" t="s">
        <v>177</v>
      </c>
      <c r="F319" s="2" t="s">
        <v>108</v>
      </c>
      <c r="G319" s="2" t="s">
        <v>413</v>
      </c>
      <c r="H319" s="2" t="s">
        <v>179</v>
      </c>
    </row>
    <row r="320" spans="2:8">
      <c r="B320" s="2" t="s">
        <v>115</v>
      </c>
      <c r="C320" s="2" t="s">
        <v>175</v>
      </c>
      <c r="E320" s="2" t="s">
        <v>177</v>
      </c>
      <c r="F320" s="2" t="s">
        <v>108</v>
      </c>
      <c r="G320" s="2" t="s">
        <v>414</v>
      </c>
      <c r="H320" s="2" t="s">
        <v>179</v>
      </c>
    </row>
    <row r="321" spans="2:8">
      <c r="B321" s="2" t="s">
        <v>116</v>
      </c>
      <c r="C321" s="2" t="s">
        <v>175</v>
      </c>
      <c r="E321" s="2" t="s">
        <v>177</v>
      </c>
      <c r="F321" s="2" t="s">
        <v>108</v>
      </c>
      <c r="G321" s="2" t="s">
        <v>220</v>
      </c>
      <c r="H321" s="2" t="s">
        <v>179</v>
      </c>
    </row>
    <row r="322" spans="2:8">
      <c r="B322" s="2" t="s">
        <v>116</v>
      </c>
      <c r="C322" s="2" t="s">
        <v>175</v>
      </c>
      <c r="E322" s="2" t="s">
        <v>177</v>
      </c>
      <c r="F322" s="2" t="s">
        <v>108</v>
      </c>
      <c r="G322" s="2" t="s">
        <v>226</v>
      </c>
      <c r="H322" s="2" t="s">
        <v>179</v>
      </c>
    </row>
    <row r="323" spans="2:8">
      <c r="B323" s="2" t="s">
        <v>116</v>
      </c>
      <c r="C323" s="2" t="s">
        <v>175</v>
      </c>
      <c r="E323" s="2" t="s">
        <v>177</v>
      </c>
      <c r="F323" s="2" t="s">
        <v>108</v>
      </c>
      <c r="G323" s="2" t="s">
        <v>415</v>
      </c>
      <c r="H323" s="2" t="s">
        <v>179</v>
      </c>
    </row>
    <row r="324" spans="2:8">
      <c r="B324" s="2" t="s">
        <v>116</v>
      </c>
      <c r="C324" s="2" t="s">
        <v>175</v>
      </c>
      <c r="E324" s="2" t="s">
        <v>177</v>
      </c>
      <c r="F324" s="2" t="s">
        <v>108</v>
      </c>
      <c r="G324" s="2" t="s">
        <v>416</v>
      </c>
      <c r="H324" s="2" t="s">
        <v>179</v>
      </c>
    </row>
    <row r="325" spans="2:8">
      <c r="B325" s="2" t="s">
        <v>116</v>
      </c>
      <c r="C325" s="2" t="s">
        <v>175</v>
      </c>
      <c r="E325" s="2" t="s">
        <v>177</v>
      </c>
      <c r="F325" s="2" t="s">
        <v>108</v>
      </c>
      <c r="G325" s="2" t="s">
        <v>417</v>
      </c>
      <c r="H325" s="2" t="s">
        <v>179</v>
      </c>
    </row>
    <row r="326" spans="2:8">
      <c r="B326" s="2" t="s">
        <v>117</v>
      </c>
      <c r="C326" s="2" t="s">
        <v>175</v>
      </c>
      <c r="E326" s="2" t="s">
        <v>177</v>
      </c>
      <c r="F326" s="2" t="s">
        <v>108</v>
      </c>
      <c r="G326" s="2" t="s">
        <v>189</v>
      </c>
      <c r="H326" s="2" t="s">
        <v>179</v>
      </c>
    </row>
    <row r="327" spans="2:8">
      <c r="B327" s="2" t="s">
        <v>117</v>
      </c>
      <c r="C327" s="2" t="s">
        <v>175</v>
      </c>
      <c r="E327" s="2" t="s">
        <v>177</v>
      </c>
      <c r="F327" s="2" t="s">
        <v>108</v>
      </c>
      <c r="G327" s="2" t="s">
        <v>242</v>
      </c>
      <c r="H327" s="2" t="s">
        <v>179</v>
      </c>
    </row>
    <row r="328" spans="2:8">
      <c r="B328" s="2" t="s">
        <v>117</v>
      </c>
      <c r="C328" s="2" t="s">
        <v>175</v>
      </c>
      <c r="E328" s="2" t="s">
        <v>177</v>
      </c>
      <c r="F328" s="2" t="s">
        <v>108</v>
      </c>
      <c r="G328" s="2" t="s">
        <v>418</v>
      </c>
      <c r="H328" s="2" t="s">
        <v>179</v>
      </c>
    </row>
    <row r="329" spans="2:8">
      <c r="B329" s="2" t="s">
        <v>117</v>
      </c>
      <c r="C329" s="2" t="s">
        <v>175</v>
      </c>
      <c r="E329" s="2" t="s">
        <v>177</v>
      </c>
      <c r="F329" s="2" t="s">
        <v>108</v>
      </c>
      <c r="G329" s="2" t="s">
        <v>419</v>
      </c>
      <c r="H329" s="2" t="s">
        <v>179</v>
      </c>
    </row>
    <row r="330" spans="2:8">
      <c r="B330" s="2" t="s">
        <v>117</v>
      </c>
      <c r="C330" s="2" t="s">
        <v>175</v>
      </c>
      <c r="E330" s="2" t="s">
        <v>177</v>
      </c>
      <c r="F330" s="2" t="s">
        <v>108</v>
      </c>
      <c r="G330" s="2" t="s">
        <v>420</v>
      </c>
      <c r="H330" s="2" t="s">
        <v>179</v>
      </c>
    </row>
    <row r="331" spans="2:8">
      <c r="B331" s="2" t="s">
        <v>119</v>
      </c>
      <c r="C331" s="2" t="s">
        <v>175</v>
      </c>
      <c r="E331" s="2" t="s">
        <v>177</v>
      </c>
      <c r="F331" s="2" t="s">
        <v>108</v>
      </c>
      <c r="G331" s="2" t="s">
        <v>345</v>
      </c>
      <c r="H331" s="2" t="s">
        <v>179</v>
      </c>
    </row>
    <row r="332" spans="2:8">
      <c r="B332" s="2" t="s">
        <v>119</v>
      </c>
      <c r="C332" s="2" t="s">
        <v>175</v>
      </c>
      <c r="E332" s="2" t="s">
        <v>177</v>
      </c>
      <c r="F332" s="2" t="s">
        <v>108</v>
      </c>
      <c r="G332" s="2" t="s">
        <v>216</v>
      </c>
      <c r="H332" s="2" t="s">
        <v>179</v>
      </c>
    </row>
    <row r="333" spans="2:8">
      <c r="B333" s="2" t="s">
        <v>119</v>
      </c>
      <c r="C333" s="2" t="s">
        <v>175</v>
      </c>
      <c r="E333" s="2" t="s">
        <v>177</v>
      </c>
      <c r="F333" s="2" t="s">
        <v>108</v>
      </c>
      <c r="G333" s="2" t="s">
        <v>421</v>
      </c>
      <c r="H333" s="2" t="s">
        <v>179</v>
      </c>
    </row>
    <row r="334" spans="2:8">
      <c r="B334" s="2" t="s">
        <v>119</v>
      </c>
      <c r="C334" s="2" t="s">
        <v>175</v>
      </c>
      <c r="E334" s="2" t="s">
        <v>177</v>
      </c>
      <c r="F334" s="2" t="s">
        <v>108</v>
      </c>
      <c r="G334" s="2" t="s">
        <v>422</v>
      </c>
      <c r="H334" s="2" t="s">
        <v>179</v>
      </c>
    </row>
    <row r="335" spans="2:8">
      <c r="B335" s="2" t="s">
        <v>119</v>
      </c>
      <c r="C335" s="2" t="s">
        <v>175</v>
      </c>
      <c r="E335" s="2" t="s">
        <v>177</v>
      </c>
      <c r="F335" s="2" t="s">
        <v>108</v>
      </c>
      <c r="G335" s="2" t="s">
        <v>423</v>
      </c>
      <c r="H335" s="2" t="s">
        <v>179</v>
      </c>
    </row>
    <row r="336" spans="2:8">
      <c r="B336" s="2" t="s">
        <v>115</v>
      </c>
      <c r="C336" s="2" t="s">
        <v>176</v>
      </c>
      <c r="E336" s="2" t="s">
        <v>177</v>
      </c>
      <c r="F336" s="2" t="s">
        <v>108</v>
      </c>
      <c r="G336" s="2" t="s">
        <v>424</v>
      </c>
      <c r="H336" s="2" t="s">
        <v>179</v>
      </c>
    </row>
    <row r="337" spans="2:8">
      <c r="B337" s="2" t="s">
        <v>115</v>
      </c>
      <c r="C337" s="2" t="s">
        <v>176</v>
      </c>
      <c r="E337" s="2" t="s">
        <v>177</v>
      </c>
      <c r="F337" s="2" t="s">
        <v>108</v>
      </c>
      <c r="G337" s="2" t="s">
        <v>425</v>
      </c>
      <c r="H337" s="2" t="s">
        <v>179</v>
      </c>
    </row>
    <row r="338" spans="2:8">
      <c r="B338" s="2" t="s">
        <v>115</v>
      </c>
      <c r="C338" s="2" t="s">
        <v>176</v>
      </c>
      <c r="E338" s="2" t="s">
        <v>177</v>
      </c>
      <c r="F338" s="2" t="s">
        <v>108</v>
      </c>
      <c r="G338" s="2" t="s">
        <v>426</v>
      </c>
      <c r="H338" s="2" t="s">
        <v>179</v>
      </c>
    </row>
    <row r="339" spans="2:8">
      <c r="B339" s="2" t="s">
        <v>115</v>
      </c>
      <c r="C339" s="2" t="s">
        <v>176</v>
      </c>
      <c r="E339" s="2" t="s">
        <v>177</v>
      </c>
      <c r="F339" s="2" t="s">
        <v>108</v>
      </c>
      <c r="G339" s="2" t="s">
        <v>427</v>
      </c>
      <c r="H339" s="2" t="s">
        <v>179</v>
      </c>
    </row>
    <row r="340" spans="2:8">
      <c r="B340" s="2" t="s">
        <v>117</v>
      </c>
      <c r="C340" s="2" t="s">
        <v>176</v>
      </c>
      <c r="E340" s="2" t="s">
        <v>177</v>
      </c>
      <c r="F340" s="2" t="s">
        <v>108</v>
      </c>
      <c r="G340" s="2" t="s">
        <v>204</v>
      </c>
      <c r="H340" s="2" t="s">
        <v>179</v>
      </c>
    </row>
    <row r="341" spans="2:8">
      <c r="B341" s="2" t="s">
        <v>117</v>
      </c>
      <c r="C341" s="2" t="s">
        <v>176</v>
      </c>
      <c r="E341" s="2" t="s">
        <v>177</v>
      </c>
      <c r="F341" s="2" t="s">
        <v>108</v>
      </c>
      <c r="G341" s="2" t="s">
        <v>200</v>
      </c>
      <c r="H341" s="2" t="s">
        <v>179</v>
      </c>
    </row>
    <row r="342" spans="2:8">
      <c r="B342" s="2" t="s">
        <v>117</v>
      </c>
      <c r="C342" s="2" t="s">
        <v>176</v>
      </c>
      <c r="E342" s="2" t="s">
        <v>177</v>
      </c>
      <c r="F342" s="2" t="s">
        <v>108</v>
      </c>
      <c r="G342" s="2" t="s">
        <v>428</v>
      </c>
      <c r="H342" s="2" t="s">
        <v>179</v>
      </c>
    </row>
    <row r="343" spans="2:8">
      <c r="B343" s="2" t="s">
        <v>117</v>
      </c>
      <c r="C343" s="2" t="s">
        <v>176</v>
      </c>
      <c r="E343" s="2" t="s">
        <v>177</v>
      </c>
      <c r="F343" s="2" t="s">
        <v>108</v>
      </c>
      <c r="G343" s="2" t="s">
        <v>429</v>
      </c>
      <c r="H343" s="2" t="s">
        <v>179</v>
      </c>
    </row>
    <row r="344" spans="2:8">
      <c r="B344" s="2" t="s">
        <v>117</v>
      </c>
      <c r="C344" s="2" t="s">
        <v>176</v>
      </c>
      <c r="E344" s="2" t="s">
        <v>177</v>
      </c>
      <c r="F344" s="2" t="s">
        <v>108</v>
      </c>
      <c r="G344" s="2" t="s">
        <v>430</v>
      </c>
      <c r="H344" s="2" t="s">
        <v>179</v>
      </c>
    </row>
    <row r="345" spans="2:8">
      <c r="B345" s="2" t="s">
        <v>119</v>
      </c>
      <c r="C345" s="2" t="s">
        <v>176</v>
      </c>
      <c r="E345" s="2" t="s">
        <v>177</v>
      </c>
      <c r="F345" s="2" t="s">
        <v>108</v>
      </c>
      <c r="G345" s="2" t="s">
        <v>275</v>
      </c>
      <c r="H345" s="2" t="s">
        <v>179</v>
      </c>
    </row>
    <row r="346" spans="2:8">
      <c r="B346" s="2" t="s">
        <v>119</v>
      </c>
      <c r="C346" s="2" t="s">
        <v>176</v>
      </c>
      <c r="E346" s="2" t="s">
        <v>177</v>
      </c>
      <c r="F346" s="2" t="s">
        <v>108</v>
      </c>
      <c r="G346" s="2" t="s">
        <v>276</v>
      </c>
      <c r="H346" s="2" t="s">
        <v>179</v>
      </c>
    </row>
    <row r="347" spans="2:8">
      <c r="B347" s="2" t="s">
        <v>119</v>
      </c>
      <c r="C347" s="2" t="s">
        <v>176</v>
      </c>
      <c r="E347" s="2" t="s">
        <v>177</v>
      </c>
      <c r="F347" s="2" t="s">
        <v>108</v>
      </c>
      <c r="G347" s="2" t="s">
        <v>431</v>
      </c>
      <c r="H347" s="2" t="s">
        <v>179</v>
      </c>
    </row>
    <row r="348" spans="2:8">
      <c r="B348" s="2" t="s">
        <v>119</v>
      </c>
      <c r="C348" s="2" t="s">
        <v>176</v>
      </c>
      <c r="E348" s="2" t="s">
        <v>177</v>
      </c>
      <c r="F348" s="2" t="s">
        <v>108</v>
      </c>
      <c r="G348" s="2" t="s">
        <v>432</v>
      </c>
      <c r="H348" s="2" t="s">
        <v>179</v>
      </c>
    </row>
    <row r="349" spans="2:8">
      <c r="B349" s="2" t="s">
        <v>119</v>
      </c>
      <c r="C349" s="2" t="s">
        <v>176</v>
      </c>
      <c r="E349" s="2" t="s">
        <v>177</v>
      </c>
      <c r="F349" s="2" t="s">
        <v>108</v>
      </c>
      <c r="G349" s="2" t="s">
        <v>433</v>
      </c>
      <c r="H349" s="2" t="s">
        <v>179</v>
      </c>
    </row>
    <row r="350" spans="2:8">
      <c r="D350" s="2" t="s">
        <v>47</v>
      </c>
      <c r="F350" s="2" t="s">
        <v>108</v>
      </c>
      <c r="G350" s="2" t="s">
        <v>70</v>
      </c>
      <c r="H350" s="2" t="str">
        <f>"11/10/2024 08:18:12.3440000"</f>
        <v>11/10/2024 08:18:12.3440000</v>
      </c>
    </row>
    <row r="351" spans="2:8">
      <c r="D351" s="2" t="s">
        <v>47</v>
      </c>
      <c r="F351" s="2" t="s">
        <v>108</v>
      </c>
      <c r="G351" s="2" t="s">
        <v>72</v>
      </c>
      <c r="H351" s="2" t="str">
        <f>"11/10/2024 08:18:12.3740000"</f>
        <v>11/10/2024 08:18:12.3740000</v>
      </c>
    </row>
    <row r="352" spans="2:8">
      <c r="D352" s="2" t="s">
        <v>47</v>
      </c>
      <c r="F352" s="2" t="s">
        <v>108</v>
      </c>
      <c r="G352" s="2" t="s">
        <v>76</v>
      </c>
      <c r="H352" s="2" t="str">
        <f>"11/10/2024 08:18:12.3980000"</f>
        <v>11/10/2024 08:18:12.3980000</v>
      </c>
    </row>
    <row r="353" spans="4:8">
      <c r="D353" s="2" t="s">
        <v>47</v>
      </c>
      <c r="F353" s="2" t="s">
        <v>108</v>
      </c>
      <c r="G353" s="2" t="s">
        <v>79</v>
      </c>
      <c r="H353" s="2" t="str">
        <f>"11/10/2024 08:18:12.4240000"</f>
        <v>11/10/2024 08:18:12.4240000</v>
      </c>
    </row>
    <row r="354" spans="4:8">
      <c r="D354" s="2" t="s">
        <v>47</v>
      </c>
      <c r="F354" s="2" t="s">
        <v>108</v>
      </c>
      <c r="G354" s="2" t="s">
        <v>83</v>
      </c>
      <c r="H354" s="2" t="str">
        <f>"11/10/2024 08:18:12.4470000"</f>
        <v>11/10/2024 08:18:12.4470000</v>
      </c>
    </row>
    <row r="355" spans="4:8">
      <c r="D355" s="2" t="s">
        <v>47</v>
      </c>
      <c r="F355" s="2" t="s">
        <v>108</v>
      </c>
      <c r="G355" s="2" t="s">
        <v>85</v>
      </c>
      <c r="H355" s="2" t="str">
        <f>"11/10/2024 08:18:12.4770000"</f>
        <v>11/10/2024 08:18:12.4770000</v>
      </c>
    </row>
    <row r="356" spans="4:8">
      <c r="D356" s="2" t="s">
        <v>47</v>
      </c>
      <c r="F356" s="2" t="s">
        <v>108</v>
      </c>
      <c r="G356" s="2" t="s">
        <v>89</v>
      </c>
      <c r="H356" s="2" t="str">
        <f>"11/10/2024 08:18:12.4990000"</f>
        <v>11/10/2024 08:18:12.4990000</v>
      </c>
    </row>
    <row r="357" spans="4:8">
      <c r="D357" s="2" t="s">
        <v>47</v>
      </c>
      <c r="F357" s="2" t="s">
        <v>108</v>
      </c>
      <c r="G357" s="2" t="s">
        <v>94</v>
      </c>
      <c r="H357" s="2" t="str">
        <f>"11/10/2024 08:18:12.5480000"</f>
        <v>11/10/2024 08:18:12.5480000</v>
      </c>
    </row>
    <row r="358" spans="4:8">
      <c r="D358" s="2" t="s">
        <v>47</v>
      </c>
      <c r="F358" s="2" t="s">
        <v>108</v>
      </c>
      <c r="G358" s="2" t="s">
        <v>97</v>
      </c>
      <c r="H358" s="2" t="str">
        <f>"11/10/2024 08:18:13.4950000"</f>
        <v>11/10/2024 08:18:13.4950000</v>
      </c>
    </row>
  </sheetData>
  <autoFilter ref="A1:H358" xr:uid="{526144A5-915F-4A01-9338-FA77530F9BC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78D3-79CA-4AC0-B105-C62E2077B0E0}">
  <sheetPr filterMode="1"/>
  <dimension ref="A1:H164"/>
  <sheetViews>
    <sheetView workbookViewId="0">
      <selection activeCell="G72" sqref="G72"/>
    </sheetView>
  </sheetViews>
  <sheetFormatPr defaultColWidth="8.85546875" defaultRowHeight="14.25"/>
  <cols>
    <col min="1" max="1" width="12" style="2" bestFit="1" customWidth="1"/>
    <col min="2" max="2" width="12.85546875" style="2" bestFit="1" customWidth="1"/>
    <col min="3" max="3" width="9.5703125" style="2" bestFit="1" customWidth="1"/>
    <col min="4" max="4" width="30.7109375" style="2" bestFit="1" customWidth="1"/>
    <col min="5" max="5" width="12" style="2" bestFit="1" customWidth="1"/>
    <col min="6" max="6" width="10.7109375" style="2" bestFit="1" customWidth="1"/>
    <col min="7" max="7" width="78.5703125" style="2" bestFit="1" customWidth="1"/>
    <col min="8" max="8" width="26.140625" style="2" bestFit="1" customWidth="1"/>
    <col min="9" max="16384" width="8.85546875" style="2"/>
  </cols>
  <sheetData>
    <row r="1" spans="1:8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hidden="1">
      <c r="D2" s="2">
        <v>13094</v>
      </c>
      <c r="F2" s="2" t="s">
        <v>108</v>
      </c>
      <c r="G2" s="2" t="s">
        <v>14</v>
      </c>
      <c r="H2" s="2" t="str">
        <f>"11/10/2024 08:17:35.8030000"</f>
        <v>11/10/2024 08:17:35.8030000</v>
      </c>
    </row>
    <row r="3" spans="1:8" hidden="1">
      <c r="D3" s="2">
        <v>13094</v>
      </c>
      <c r="F3" s="2" t="s">
        <v>108</v>
      </c>
      <c r="G3" s="2" t="s">
        <v>25</v>
      </c>
      <c r="H3" s="2" t="str">
        <f>"11/10/2024 08:17:35.8090000"</f>
        <v>11/10/2024 08:17:35.8090000</v>
      </c>
    </row>
    <row r="4" spans="1:8" hidden="1">
      <c r="D4" s="2">
        <v>13094</v>
      </c>
      <c r="F4" s="2" t="s">
        <v>108</v>
      </c>
      <c r="G4" s="2" t="s">
        <v>28</v>
      </c>
      <c r="H4" s="2" t="str">
        <f>"11/10/2024 08:17:35.8140000"</f>
        <v>11/10/2024 08:17:35.8140000</v>
      </c>
    </row>
    <row r="5" spans="1:8" hidden="1">
      <c r="D5" s="2">
        <v>13094</v>
      </c>
      <c r="F5" s="2" t="s">
        <v>108</v>
      </c>
      <c r="G5" s="2" t="s">
        <v>33</v>
      </c>
      <c r="H5" s="2" t="str">
        <f>"11/10/2024 08:17:35.8350000"</f>
        <v>11/10/2024 08:17:35.8350000</v>
      </c>
    </row>
    <row r="6" spans="1:8" hidden="1">
      <c r="D6" s="2">
        <v>13094</v>
      </c>
      <c r="F6" s="2" t="s">
        <v>108</v>
      </c>
      <c r="G6" s="2" t="s">
        <v>37</v>
      </c>
      <c r="H6" s="2" t="str">
        <f>"11/10/2024 08:17:36.1150000"</f>
        <v>11/10/2024 08:17:36.1150000</v>
      </c>
    </row>
    <row r="7" spans="1:8" hidden="1">
      <c r="D7" s="2">
        <v>13094</v>
      </c>
      <c r="F7" s="2" t="s">
        <v>108</v>
      </c>
      <c r="G7" s="2" t="s">
        <v>40</v>
      </c>
      <c r="H7" s="2" t="str">
        <f>"11/10/2024 08:18:12.1140000"</f>
        <v>11/10/2024 08:18:12.1140000</v>
      </c>
    </row>
    <row r="8" spans="1:8" hidden="1">
      <c r="D8" s="2" t="s">
        <v>47</v>
      </c>
      <c r="F8" s="2" t="s">
        <v>108</v>
      </c>
      <c r="G8" s="2" t="s">
        <v>46</v>
      </c>
      <c r="H8" s="2" t="str">
        <f>"11/10/2024 08:18:12.1200000"</f>
        <v>11/10/2024 08:18:12.1200000</v>
      </c>
    </row>
    <row r="9" spans="1:8" hidden="1">
      <c r="D9" s="2" t="s">
        <v>47</v>
      </c>
      <c r="F9" s="2" t="s">
        <v>108</v>
      </c>
      <c r="G9" s="2" t="s">
        <v>50</v>
      </c>
      <c r="H9" s="2" t="str">
        <f>"11/10/2024 08:18:12.1250000"</f>
        <v>11/10/2024 08:18:12.1250000</v>
      </c>
    </row>
    <row r="10" spans="1:8" hidden="1">
      <c r="D10" s="2" t="s">
        <v>47</v>
      </c>
      <c r="F10" s="2" t="s">
        <v>108</v>
      </c>
      <c r="G10" s="2" t="s">
        <v>53</v>
      </c>
      <c r="H10" s="2" t="str">
        <f>"11/10/2024 08:18:12.1300000"</f>
        <v>11/10/2024 08:18:12.1300000</v>
      </c>
    </row>
    <row r="11" spans="1:8" hidden="1">
      <c r="D11" s="2" t="s">
        <v>47</v>
      </c>
      <c r="F11" s="2" t="s">
        <v>108</v>
      </c>
      <c r="G11" s="2" t="s">
        <v>57</v>
      </c>
      <c r="H11" s="2" t="str">
        <f>"11/10/2024 08:18:12.2310000"</f>
        <v>11/10/2024 08:18:12.2310000</v>
      </c>
    </row>
    <row r="12" spans="1:8" hidden="1">
      <c r="D12" s="2" t="s">
        <v>47</v>
      </c>
      <c r="F12" s="2" t="s">
        <v>108</v>
      </c>
      <c r="G12" s="2" t="s">
        <v>62</v>
      </c>
      <c r="H12" s="2" t="str">
        <f>"11/10/2024 08:18:12.2550000"</f>
        <v>11/10/2024 08:18:12.2550000</v>
      </c>
    </row>
    <row r="13" spans="1:8" hidden="1">
      <c r="D13" s="2" t="s">
        <v>47</v>
      </c>
      <c r="F13" s="2" t="s">
        <v>108</v>
      </c>
      <c r="G13" s="2" t="s">
        <v>66</v>
      </c>
      <c r="H13" s="2" t="str">
        <f>"11/10/2024 08:18:12.3180000"</f>
        <v>11/10/2024 08:18:12.3180000</v>
      </c>
    </row>
    <row r="14" spans="1:8" hidden="1">
      <c r="D14" s="2" t="s">
        <v>47</v>
      </c>
      <c r="F14" s="2" t="s">
        <v>108</v>
      </c>
      <c r="G14" s="2" t="s">
        <v>70</v>
      </c>
      <c r="H14" s="2" t="str">
        <f>"11/10/2024 08:18:12.3440000"</f>
        <v>11/10/2024 08:18:12.3440000</v>
      </c>
    </row>
    <row r="15" spans="1:8" hidden="1">
      <c r="D15" s="2" t="s">
        <v>47</v>
      </c>
      <c r="F15" s="2" t="s">
        <v>108</v>
      </c>
      <c r="G15" s="2" t="s">
        <v>72</v>
      </c>
      <c r="H15" s="2" t="str">
        <f>"11/10/2024 08:18:12.3740000"</f>
        <v>11/10/2024 08:18:12.3740000</v>
      </c>
    </row>
    <row r="16" spans="1:8" hidden="1">
      <c r="D16" s="2" t="s">
        <v>47</v>
      </c>
      <c r="F16" s="2" t="s">
        <v>108</v>
      </c>
      <c r="G16" s="2" t="s">
        <v>76</v>
      </c>
      <c r="H16" s="2" t="str">
        <f>"11/10/2024 08:18:12.3980000"</f>
        <v>11/10/2024 08:18:12.3980000</v>
      </c>
    </row>
    <row r="17" spans="2:8" hidden="1">
      <c r="D17" s="2" t="s">
        <v>47</v>
      </c>
      <c r="F17" s="2" t="s">
        <v>108</v>
      </c>
      <c r="G17" s="2" t="s">
        <v>79</v>
      </c>
      <c r="H17" s="2" t="str">
        <f>"11/10/2024 08:18:12.4240000"</f>
        <v>11/10/2024 08:18:12.4240000</v>
      </c>
    </row>
    <row r="18" spans="2:8" hidden="1">
      <c r="D18" s="2" t="s">
        <v>47</v>
      </c>
      <c r="F18" s="2" t="s">
        <v>108</v>
      </c>
      <c r="G18" s="2" t="s">
        <v>83</v>
      </c>
      <c r="H18" s="2" t="str">
        <f>"11/10/2024 08:18:12.4470000"</f>
        <v>11/10/2024 08:18:12.4470000</v>
      </c>
    </row>
    <row r="19" spans="2:8" hidden="1">
      <c r="D19" s="2" t="s">
        <v>47</v>
      </c>
      <c r="F19" s="2" t="s">
        <v>108</v>
      </c>
      <c r="G19" s="2" t="s">
        <v>85</v>
      </c>
      <c r="H19" s="2" t="str">
        <f>"11/10/2024 08:18:12.4770000"</f>
        <v>11/10/2024 08:18:12.4770000</v>
      </c>
    </row>
    <row r="20" spans="2:8" hidden="1">
      <c r="D20" s="2" t="s">
        <v>47</v>
      </c>
      <c r="F20" s="2" t="s">
        <v>108</v>
      </c>
      <c r="G20" s="2" t="s">
        <v>89</v>
      </c>
      <c r="H20" s="2" t="str">
        <f>"11/10/2024 08:18:12.4990000"</f>
        <v>11/10/2024 08:18:12.4990000</v>
      </c>
    </row>
    <row r="21" spans="2:8" hidden="1">
      <c r="D21" s="2" t="s">
        <v>47</v>
      </c>
      <c r="F21" s="2" t="s">
        <v>108</v>
      </c>
      <c r="G21" s="2" t="s">
        <v>94</v>
      </c>
      <c r="H21" s="2" t="str">
        <f>"11/10/2024 08:18:12.5480000"</f>
        <v>11/10/2024 08:18:12.5480000</v>
      </c>
    </row>
    <row r="22" spans="2:8" hidden="1">
      <c r="B22" s="2" t="s">
        <v>116</v>
      </c>
      <c r="C22" s="2" t="s">
        <v>120</v>
      </c>
      <c r="E22" s="2" t="s">
        <v>434</v>
      </c>
      <c r="F22" s="2" t="s">
        <v>108</v>
      </c>
      <c r="G22" s="2" t="s">
        <v>435</v>
      </c>
      <c r="H22" s="2" t="s">
        <v>436</v>
      </c>
    </row>
    <row r="23" spans="2:8" hidden="1">
      <c r="B23" s="2" t="s">
        <v>116</v>
      </c>
      <c r="C23" s="2" t="s">
        <v>120</v>
      </c>
      <c r="E23" s="2" t="s">
        <v>434</v>
      </c>
      <c r="F23" s="2" t="s">
        <v>108</v>
      </c>
      <c r="G23" s="2" t="s">
        <v>437</v>
      </c>
      <c r="H23" s="2" t="s">
        <v>436</v>
      </c>
    </row>
    <row r="24" spans="2:8" hidden="1">
      <c r="B24" s="2" t="s">
        <v>119</v>
      </c>
      <c r="C24" s="2" t="s">
        <v>120</v>
      </c>
      <c r="E24" s="2" t="s">
        <v>434</v>
      </c>
      <c r="F24" s="2" t="s">
        <v>108</v>
      </c>
      <c r="G24" s="2" t="s">
        <v>438</v>
      </c>
      <c r="H24" s="2" t="s">
        <v>436</v>
      </c>
    </row>
    <row r="25" spans="2:8" hidden="1">
      <c r="B25" s="2" t="s">
        <v>119</v>
      </c>
      <c r="C25" s="2" t="s">
        <v>120</v>
      </c>
      <c r="E25" s="2" t="s">
        <v>434</v>
      </c>
      <c r="F25" s="2" t="s">
        <v>108</v>
      </c>
      <c r="G25" s="2" t="s">
        <v>437</v>
      </c>
      <c r="H25" s="2" t="s">
        <v>436</v>
      </c>
    </row>
    <row r="26" spans="2:8" hidden="1">
      <c r="B26" s="2" t="s">
        <v>117</v>
      </c>
      <c r="C26" s="2" t="s">
        <v>132</v>
      </c>
      <c r="E26" s="2" t="s">
        <v>434</v>
      </c>
      <c r="F26" s="2" t="s">
        <v>108</v>
      </c>
      <c r="G26" s="2" t="s">
        <v>439</v>
      </c>
      <c r="H26" s="2" t="s">
        <v>436</v>
      </c>
    </row>
    <row r="27" spans="2:8" hidden="1">
      <c r="B27" s="2" t="s">
        <v>117</v>
      </c>
      <c r="C27" s="2" t="s">
        <v>132</v>
      </c>
      <c r="E27" s="2" t="s">
        <v>434</v>
      </c>
      <c r="F27" s="2" t="s">
        <v>108</v>
      </c>
      <c r="G27" s="2" t="s">
        <v>437</v>
      </c>
      <c r="H27" s="2" t="s">
        <v>436</v>
      </c>
    </row>
    <row r="28" spans="2:8" hidden="1">
      <c r="B28" s="2" t="s">
        <v>109</v>
      </c>
      <c r="C28" s="2" t="s">
        <v>143</v>
      </c>
      <c r="E28" s="2" t="s">
        <v>434</v>
      </c>
      <c r="F28" s="2" t="s">
        <v>108</v>
      </c>
      <c r="G28" s="2" t="s">
        <v>440</v>
      </c>
      <c r="H28" s="2" t="s">
        <v>436</v>
      </c>
    </row>
    <row r="29" spans="2:8" hidden="1">
      <c r="B29" s="2" t="s">
        <v>109</v>
      </c>
      <c r="C29" s="2" t="s">
        <v>143</v>
      </c>
      <c r="E29" s="2" t="s">
        <v>434</v>
      </c>
      <c r="F29" s="2" t="s">
        <v>108</v>
      </c>
      <c r="G29" s="2" t="s">
        <v>437</v>
      </c>
      <c r="H29" s="2" t="s">
        <v>436</v>
      </c>
    </row>
    <row r="30" spans="2:8" hidden="1">
      <c r="B30" s="2" t="s">
        <v>109</v>
      </c>
      <c r="C30" s="2" t="s">
        <v>110</v>
      </c>
      <c r="E30" s="2" t="s">
        <v>434</v>
      </c>
      <c r="F30" s="2" t="s">
        <v>108</v>
      </c>
      <c r="G30" s="2" t="s">
        <v>441</v>
      </c>
      <c r="H30" s="2" t="s">
        <v>436</v>
      </c>
    </row>
    <row r="31" spans="2:8" hidden="1">
      <c r="B31" s="2" t="s">
        <v>109</v>
      </c>
      <c r="C31" s="2" t="s">
        <v>110</v>
      </c>
      <c r="E31" s="2" t="s">
        <v>434</v>
      </c>
      <c r="F31" s="2" t="s">
        <v>108</v>
      </c>
      <c r="G31" s="2" t="s">
        <v>442</v>
      </c>
      <c r="H31" s="2" t="s">
        <v>436</v>
      </c>
    </row>
    <row r="32" spans="2:8" hidden="1">
      <c r="B32" s="2" t="s">
        <v>115</v>
      </c>
      <c r="C32" s="2" t="s">
        <v>110</v>
      </c>
      <c r="E32" s="2" t="s">
        <v>434</v>
      </c>
      <c r="F32" s="2" t="s">
        <v>108</v>
      </c>
      <c r="G32" s="2" t="s">
        <v>443</v>
      </c>
      <c r="H32" s="2" t="s">
        <v>436</v>
      </c>
    </row>
    <row r="33" spans="2:8" hidden="1">
      <c r="B33" s="2" t="s">
        <v>115</v>
      </c>
      <c r="C33" s="2" t="s">
        <v>110</v>
      </c>
      <c r="E33" s="2" t="s">
        <v>434</v>
      </c>
      <c r="F33" s="2" t="s">
        <v>108</v>
      </c>
      <c r="G33" s="2" t="s">
        <v>442</v>
      </c>
      <c r="H33" s="2" t="s">
        <v>436</v>
      </c>
    </row>
    <row r="34" spans="2:8" hidden="1">
      <c r="B34" s="2" t="s">
        <v>116</v>
      </c>
      <c r="C34" s="2" t="s">
        <v>110</v>
      </c>
      <c r="E34" s="2" t="s">
        <v>434</v>
      </c>
      <c r="F34" s="2" t="s">
        <v>108</v>
      </c>
      <c r="G34" s="2" t="s">
        <v>444</v>
      </c>
      <c r="H34" s="2" t="s">
        <v>436</v>
      </c>
    </row>
    <row r="35" spans="2:8" hidden="1">
      <c r="B35" s="2" t="s">
        <v>116</v>
      </c>
      <c r="C35" s="2" t="s">
        <v>110</v>
      </c>
      <c r="E35" s="2" t="s">
        <v>434</v>
      </c>
      <c r="F35" s="2" t="s">
        <v>108</v>
      </c>
      <c r="G35" s="2" t="s">
        <v>442</v>
      </c>
      <c r="H35" s="2" t="s">
        <v>436</v>
      </c>
    </row>
    <row r="36" spans="2:8" hidden="1">
      <c r="B36" s="2" t="s">
        <v>117</v>
      </c>
      <c r="C36" s="2" t="s">
        <v>110</v>
      </c>
      <c r="E36" s="2" t="s">
        <v>434</v>
      </c>
      <c r="F36" s="2" t="s">
        <v>108</v>
      </c>
      <c r="G36" s="2" t="s">
        <v>445</v>
      </c>
      <c r="H36" s="2" t="s">
        <v>436</v>
      </c>
    </row>
    <row r="37" spans="2:8" hidden="1">
      <c r="B37" s="2" t="s">
        <v>117</v>
      </c>
      <c r="C37" s="2" t="s">
        <v>110</v>
      </c>
      <c r="E37" s="2" t="s">
        <v>434</v>
      </c>
      <c r="F37" s="2" t="s">
        <v>108</v>
      </c>
      <c r="G37" s="2" t="s">
        <v>442</v>
      </c>
      <c r="H37" s="2" t="s">
        <v>436</v>
      </c>
    </row>
    <row r="38" spans="2:8" hidden="1">
      <c r="B38" s="2" t="s">
        <v>115</v>
      </c>
      <c r="C38" s="2" t="s">
        <v>120</v>
      </c>
      <c r="E38" s="2" t="s">
        <v>434</v>
      </c>
      <c r="F38" s="2" t="s">
        <v>108</v>
      </c>
      <c r="G38" s="2" t="s">
        <v>446</v>
      </c>
      <c r="H38" s="2" t="s">
        <v>436</v>
      </c>
    </row>
    <row r="39" spans="2:8" hidden="1">
      <c r="B39" s="2" t="s">
        <v>115</v>
      </c>
      <c r="C39" s="2" t="s">
        <v>120</v>
      </c>
      <c r="E39" s="2" t="s">
        <v>434</v>
      </c>
      <c r="F39" s="2" t="s">
        <v>108</v>
      </c>
      <c r="G39" s="2" t="s">
        <v>442</v>
      </c>
      <c r="H39" s="2" t="s">
        <v>436</v>
      </c>
    </row>
    <row r="40" spans="2:8" hidden="1">
      <c r="B40" s="2" t="s">
        <v>117</v>
      </c>
      <c r="C40" s="2" t="s">
        <v>120</v>
      </c>
      <c r="E40" s="2" t="s">
        <v>434</v>
      </c>
      <c r="F40" s="2" t="s">
        <v>108</v>
      </c>
      <c r="G40" s="2" t="s">
        <v>447</v>
      </c>
      <c r="H40" s="2" t="s">
        <v>436</v>
      </c>
    </row>
    <row r="41" spans="2:8" hidden="1">
      <c r="B41" s="2" t="s">
        <v>117</v>
      </c>
      <c r="C41" s="2" t="s">
        <v>120</v>
      </c>
      <c r="E41" s="2" t="s">
        <v>434</v>
      </c>
      <c r="F41" s="2" t="s">
        <v>108</v>
      </c>
      <c r="G41" s="2" t="s">
        <v>442</v>
      </c>
      <c r="H41" s="2" t="s">
        <v>436</v>
      </c>
    </row>
    <row r="42" spans="2:8" hidden="1">
      <c r="B42" s="2" t="s">
        <v>109</v>
      </c>
      <c r="C42" s="2" t="s">
        <v>132</v>
      </c>
      <c r="E42" s="2" t="s">
        <v>434</v>
      </c>
      <c r="F42" s="2" t="s">
        <v>108</v>
      </c>
      <c r="G42" s="2" t="s">
        <v>448</v>
      </c>
      <c r="H42" s="2" t="s">
        <v>436</v>
      </c>
    </row>
    <row r="43" spans="2:8" hidden="1">
      <c r="B43" s="2" t="s">
        <v>109</v>
      </c>
      <c r="C43" s="2" t="s">
        <v>132</v>
      </c>
      <c r="E43" s="2" t="s">
        <v>434</v>
      </c>
      <c r="F43" s="2" t="s">
        <v>108</v>
      </c>
      <c r="G43" s="2" t="s">
        <v>442</v>
      </c>
      <c r="H43" s="2" t="s">
        <v>436</v>
      </c>
    </row>
    <row r="44" spans="2:8" hidden="1">
      <c r="B44" s="2" t="s">
        <v>115</v>
      </c>
      <c r="C44" s="2" t="s">
        <v>132</v>
      </c>
      <c r="E44" s="2" t="s">
        <v>434</v>
      </c>
      <c r="F44" s="2" t="s">
        <v>108</v>
      </c>
      <c r="G44" s="2" t="s">
        <v>449</v>
      </c>
      <c r="H44" s="2" t="s">
        <v>436</v>
      </c>
    </row>
    <row r="45" spans="2:8" hidden="1">
      <c r="B45" s="2" t="s">
        <v>115</v>
      </c>
      <c r="C45" s="2" t="s">
        <v>132</v>
      </c>
      <c r="E45" s="2" t="s">
        <v>434</v>
      </c>
      <c r="F45" s="2" t="s">
        <v>108</v>
      </c>
      <c r="G45" s="2" t="s">
        <v>442</v>
      </c>
      <c r="H45" s="2" t="s">
        <v>436</v>
      </c>
    </row>
    <row r="46" spans="2:8" hidden="1">
      <c r="B46" s="2" t="s">
        <v>119</v>
      </c>
      <c r="C46" s="2" t="s">
        <v>132</v>
      </c>
      <c r="E46" s="2" t="s">
        <v>434</v>
      </c>
      <c r="F46" s="2" t="s">
        <v>108</v>
      </c>
      <c r="G46" s="2" t="s">
        <v>450</v>
      </c>
      <c r="H46" s="2" t="s">
        <v>436</v>
      </c>
    </row>
    <row r="47" spans="2:8" hidden="1">
      <c r="B47" s="2" t="s">
        <v>119</v>
      </c>
      <c r="C47" s="2" t="s">
        <v>132</v>
      </c>
      <c r="E47" s="2" t="s">
        <v>434</v>
      </c>
      <c r="F47" s="2" t="s">
        <v>108</v>
      </c>
      <c r="G47" s="2" t="s">
        <v>442</v>
      </c>
      <c r="H47" s="2" t="s">
        <v>436</v>
      </c>
    </row>
    <row r="48" spans="2:8" hidden="1">
      <c r="B48" s="2" t="s">
        <v>119</v>
      </c>
      <c r="C48" s="2" t="s">
        <v>110</v>
      </c>
      <c r="E48" s="2" t="s">
        <v>434</v>
      </c>
      <c r="F48" s="2" t="s">
        <v>108</v>
      </c>
      <c r="G48" s="2" t="s">
        <v>451</v>
      </c>
      <c r="H48" s="2" t="s">
        <v>436</v>
      </c>
    </row>
    <row r="49" spans="2:8" hidden="1">
      <c r="B49" s="2" t="s">
        <v>119</v>
      </c>
      <c r="C49" s="2" t="s">
        <v>110</v>
      </c>
      <c r="E49" s="2" t="s">
        <v>434</v>
      </c>
      <c r="F49" s="2" t="s">
        <v>108</v>
      </c>
      <c r="G49" s="2" t="s">
        <v>452</v>
      </c>
      <c r="H49" s="2" t="s">
        <v>436</v>
      </c>
    </row>
    <row r="50" spans="2:8" hidden="1">
      <c r="B50" s="2" t="s">
        <v>115</v>
      </c>
      <c r="C50" s="2" t="s">
        <v>143</v>
      </c>
      <c r="E50" s="2" t="s">
        <v>434</v>
      </c>
      <c r="F50" s="2" t="s">
        <v>108</v>
      </c>
      <c r="G50" s="2" t="s">
        <v>453</v>
      </c>
      <c r="H50" s="2" t="s">
        <v>436</v>
      </c>
    </row>
    <row r="51" spans="2:8" hidden="1">
      <c r="B51" s="2" t="s">
        <v>115</v>
      </c>
      <c r="C51" s="2" t="s">
        <v>143</v>
      </c>
      <c r="E51" s="2" t="s">
        <v>434</v>
      </c>
      <c r="F51" s="2" t="s">
        <v>108</v>
      </c>
      <c r="G51" s="2" t="s">
        <v>437</v>
      </c>
      <c r="H51" s="2" t="s">
        <v>436</v>
      </c>
    </row>
    <row r="52" spans="2:8" hidden="1">
      <c r="B52" s="2" t="s">
        <v>116</v>
      </c>
      <c r="C52" s="2" t="s">
        <v>143</v>
      </c>
      <c r="E52" s="2" t="s">
        <v>434</v>
      </c>
      <c r="F52" s="2" t="s">
        <v>108</v>
      </c>
      <c r="G52" s="2" t="s">
        <v>454</v>
      </c>
      <c r="H52" s="2" t="s">
        <v>436</v>
      </c>
    </row>
    <row r="53" spans="2:8" hidden="1">
      <c r="B53" s="2" t="s">
        <v>116</v>
      </c>
      <c r="C53" s="2" t="s">
        <v>143</v>
      </c>
      <c r="E53" s="2" t="s">
        <v>434</v>
      </c>
      <c r="F53" s="2" t="s">
        <v>108</v>
      </c>
      <c r="G53" s="2" t="s">
        <v>437</v>
      </c>
      <c r="H53" s="2" t="s">
        <v>436</v>
      </c>
    </row>
    <row r="54" spans="2:8" hidden="1">
      <c r="B54" s="2" t="s">
        <v>117</v>
      </c>
      <c r="C54" s="2" t="s">
        <v>143</v>
      </c>
      <c r="E54" s="2" t="s">
        <v>434</v>
      </c>
      <c r="F54" s="2" t="s">
        <v>108</v>
      </c>
      <c r="G54" s="2" t="s">
        <v>455</v>
      </c>
      <c r="H54" s="2" t="s">
        <v>436</v>
      </c>
    </row>
    <row r="55" spans="2:8" hidden="1">
      <c r="B55" s="2" t="s">
        <v>117</v>
      </c>
      <c r="C55" s="2" t="s">
        <v>143</v>
      </c>
      <c r="E55" s="2" t="s">
        <v>434</v>
      </c>
      <c r="F55" s="2" t="s">
        <v>108</v>
      </c>
      <c r="G55" s="2" t="s">
        <v>437</v>
      </c>
      <c r="H55" s="2" t="s">
        <v>436</v>
      </c>
    </row>
    <row r="56" spans="2:8" hidden="1">
      <c r="B56" s="2" t="s">
        <v>116</v>
      </c>
      <c r="C56" s="2" t="s">
        <v>149</v>
      </c>
      <c r="E56" s="2" t="s">
        <v>434</v>
      </c>
      <c r="F56" s="2" t="s">
        <v>108</v>
      </c>
      <c r="G56" s="2" t="s">
        <v>456</v>
      </c>
      <c r="H56" s="2" t="s">
        <v>436</v>
      </c>
    </row>
    <row r="57" spans="2:8" hidden="1">
      <c r="B57" s="2" t="s">
        <v>116</v>
      </c>
      <c r="C57" s="2" t="s">
        <v>149</v>
      </c>
      <c r="E57" s="2" t="s">
        <v>434</v>
      </c>
      <c r="F57" s="2" t="s">
        <v>108</v>
      </c>
      <c r="G57" s="2" t="s">
        <v>437</v>
      </c>
      <c r="H57" s="2" t="s">
        <v>436</v>
      </c>
    </row>
    <row r="58" spans="2:8" hidden="1">
      <c r="B58" s="2" t="s">
        <v>117</v>
      </c>
      <c r="C58" s="2" t="s">
        <v>149</v>
      </c>
      <c r="E58" s="2" t="s">
        <v>434</v>
      </c>
      <c r="F58" s="2" t="s">
        <v>108</v>
      </c>
      <c r="G58" s="2" t="s">
        <v>457</v>
      </c>
      <c r="H58" s="2" t="s">
        <v>436</v>
      </c>
    </row>
    <row r="59" spans="2:8" hidden="1">
      <c r="B59" s="2" t="s">
        <v>117</v>
      </c>
      <c r="C59" s="2" t="s">
        <v>149</v>
      </c>
      <c r="E59" s="2" t="s">
        <v>434</v>
      </c>
      <c r="F59" s="2" t="s">
        <v>108</v>
      </c>
      <c r="G59" s="2" t="s">
        <v>437</v>
      </c>
      <c r="H59" s="2" t="s">
        <v>436</v>
      </c>
    </row>
    <row r="60" spans="2:8">
      <c r="B60" s="2" t="s">
        <v>109</v>
      </c>
      <c r="C60" s="2" t="s">
        <v>152</v>
      </c>
      <c r="E60" s="2" t="s">
        <v>434</v>
      </c>
      <c r="F60" s="2" t="s">
        <v>108</v>
      </c>
      <c r="G60" s="2" t="s">
        <v>458</v>
      </c>
      <c r="H60" s="2" t="s">
        <v>436</v>
      </c>
    </row>
    <row r="61" spans="2:8">
      <c r="B61" s="2" t="s">
        <v>109</v>
      </c>
      <c r="C61" s="2" t="s">
        <v>152</v>
      </c>
      <c r="E61" s="2" t="s">
        <v>434</v>
      </c>
      <c r="F61" s="2" t="s">
        <v>108</v>
      </c>
      <c r="G61" s="2" t="s">
        <v>437</v>
      </c>
      <c r="H61" s="2" t="s">
        <v>436</v>
      </c>
    </row>
    <row r="62" spans="2:8">
      <c r="B62" s="2" t="s">
        <v>115</v>
      </c>
      <c r="C62" s="2" t="s">
        <v>152</v>
      </c>
      <c r="E62" s="2" t="s">
        <v>434</v>
      </c>
      <c r="F62" s="2" t="s">
        <v>108</v>
      </c>
      <c r="G62" s="2" t="s">
        <v>459</v>
      </c>
      <c r="H62" s="2" t="s">
        <v>436</v>
      </c>
    </row>
    <row r="63" spans="2:8">
      <c r="B63" s="2" t="s">
        <v>115</v>
      </c>
      <c r="C63" s="2" t="s">
        <v>152</v>
      </c>
      <c r="E63" s="2" t="s">
        <v>434</v>
      </c>
      <c r="F63" s="2" t="s">
        <v>108</v>
      </c>
      <c r="G63" s="2" t="s">
        <v>437</v>
      </c>
      <c r="H63" s="2" t="s">
        <v>436</v>
      </c>
    </row>
    <row r="64" spans="2:8">
      <c r="B64" s="2" t="s">
        <v>117</v>
      </c>
      <c r="C64" s="2" t="s">
        <v>152</v>
      </c>
      <c r="E64" s="2" t="s">
        <v>434</v>
      </c>
      <c r="F64" s="2" t="s">
        <v>108</v>
      </c>
      <c r="G64" s="2" t="s">
        <v>460</v>
      </c>
      <c r="H64" s="2" t="s">
        <v>436</v>
      </c>
    </row>
    <row r="65" spans="2:8">
      <c r="B65" s="2" t="s">
        <v>117</v>
      </c>
      <c r="C65" s="2" t="s">
        <v>152</v>
      </c>
      <c r="E65" s="2" t="s">
        <v>434</v>
      </c>
      <c r="F65" s="2" t="s">
        <v>108</v>
      </c>
      <c r="G65" s="2" t="s">
        <v>437</v>
      </c>
      <c r="H65" s="2" t="s">
        <v>436</v>
      </c>
    </row>
    <row r="66" spans="2:8" hidden="1">
      <c r="B66" s="2" t="s">
        <v>119</v>
      </c>
      <c r="C66" s="2" t="s">
        <v>143</v>
      </c>
      <c r="E66" s="2" t="s">
        <v>434</v>
      </c>
      <c r="F66" s="2" t="s">
        <v>108</v>
      </c>
      <c r="G66" s="2" t="s">
        <v>461</v>
      </c>
      <c r="H66" s="2" t="s">
        <v>436</v>
      </c>
    </row>
    <row r="67" spans="2:8" hidden="1">
      <c r="B67" s="2" t="s">
        <v>119</v>
      </c>
      <c r="C67" s="2" t="s">
        <v>143</v>
      </c>
      <c r="E67" s="2" t="s">
        <v>434</v>
      </c>
      <c r="F67" s="2" t="s">
        <v>108</v>
      </c>
      <c r="G67" s="2" t="s">
        <v>442</v>
      </c>
      <c r="H67" s="2" t="s">
        <v>436</v>
      </c>
    </row>
    <row r="68" spans="2:8" hidden="1">
      <c r="B68" s="2" t="s">
        <v>109</v>
      </c>
      <c r="C68" s="2" t="s">
        <v>149</v>
      </c>
      <c r="E68" s="2" t="s">
        <v>434</v>
      </c>
      <c r="F68" s="2" t="s">
        <v>108</v>
      </c>
      <c r="G68" s="2" t="s">
        <v>462</v>
      </c>
      <c r="H68" s="2" t="s">
        <v>436</v>
      </c>
    </row>
    <row r="69" spans="2:8" hidden="1">
      <c r="B69" s="2" t="s">
        <v>109</v>
      </c>
      <c r="C69" s="2" t="s">
        <v>149</v>
      </c>
      <c r="E69" s="2" t="s">
        <v>434</v>
      </c>
      <c r="F69" s="2" t="s">
        <v>108</v>
      </c>
      <c r="G69" s="2" t="s">
        <v>442</v>
      </c>
      <c r="H69" s="2" t="s">
        <v>436</v>
      </c>
    </row>
    <row r="70" spans="2:8" hidden="1">
      <c r="B70" s="2" t="s">
        <v>115</v>
      </c>
      <c r="C70" s="2" t="s">
        <v>149</v>
      </c>
      <c r="E70" s="2" t="s">
        <v>434</v>
      </c>
      <c r="F70" s="2" t="s">
        <v>108</v>
      </c>
      <c r="G70" s="2" t="s">
        <v>463</v>
      </c>
      <c r="H70" s="2" t="s">
        <v>436</v>
      </c>
    </row>
    <row r="71" spans="2:8" hidden="1">
      <c r="B71" s="2" t="s">
        <v>115</v>
      </c>
      <c r="C71" s="2" t="s">
        <v>149</v>
      </c>
      <c r="E71" s="2" t="s">
        <v>434</v>
      </c>
      <c r="F71" s="2" t="s">
        <v>108</v>
      </c>
      <c r="G71" s="2" t="s">
        <v>442</v>
      </c>
      <c r="H71" s="2" t="s">
        <v>436</v>
      </c>
    </row>
    <row r="72" spans="2:8">
      <c r="B72" s="2" t="s">
        <v>116</v>
      </c>
      <c r="C72" s="2" t="s">
        <v>152</v>
      </c>
      <c r="E72" s="2" t="s">
        <v>434</v>
      </c>
      <c r="F72" s="2" t="s">
        <v>108</v>
      </c>
      <c r="G72" s="2" t="s">
        <v>464</v>
      </c>
      <c r="H72" s="2" t="s">
        <v>436</v>
      </c>
    </row>
    <row r="73" spans="2:8">
      <c r="B73" s="2" t="s">
        <v>116</v>
      </c>
      <c r="C73" s="2" t="s">
        <v>152</v>
      </c>
      <c r="E73" s="2" t="s">
        <v>434</v>
      </c>
      <c r="F73" s="2" t="s">
        <v>108</v>
      </c>
      <c r="G73" s="2" t="s">
        <v>442</v>
      </c>
      <c r="H73" s="2" t="s">
        <v>436</v>
      </c>
    </row>
    <row r="74" spans="2:8" hidden="1">
      <c r="B74" s="2" t="s">
        <v>117</v>
      </c>
      <c r="C74" s="2" t="s">
        <v>155</v>
      </c>
      <c r="E74" s="2" t="s">
        <v>434</v>
      </c>
      <c r="F74" s="2" t="s">
        <v>108</v>
      </c>
      <c r="G74" s="2" t="s">
        <v>465</v>
      </c>
      <c r="H74" s="2" t="s">
        <v>436</v>
      </c>
    </row>
    <row r="75" spans="2:8" hidden="1">
      <c r="B75" s="2" t="s">
        <v>117</v>
      </c>
      <c r="C75" s="2" t="s">
        <v>155</v>
      </c>
      <c r="E75" s="2" t="s">
        <v>434</v>
      </c>
      <c r="F75" s="2" t="s">
        <v>108</v>
      </c>
      <c r="G75" s="2" t="s">
        <v>442</v>
      </c>
      <c r="H75" s="2" t="s">
        <v>436</v>
      </c>
    </row>
    <row r="76" spans="2:8" hidden="1">
      <c r="B76" s="2" t="s">
        <v>119</v>
      </c>
      <c r="C76" s="2" t="s">
        <v>149</v>
      </c>
      <c r="E76" s="2" t="s">
        <v>434</v>
      </c>
      <c r="F76" s="2" t="s">
        <v>108</v>
      </c>
      <c r="G76" s="2" t="s">
        <v>466</v>
      </c>
      <c r="H76" s="2" t="s">
        <v>436</v>
      </c>
    </row>
    <row r="77" spans="2:8" hidden="1">
      <c r="B77" s="2" t="s">
        <v>119</v>
      </c>
      <c r="C77" s="2" t="s">
        <v>149</v>
      </c>
      <c r="E77" s="2" t="s">
        <v>434</v>
      </c>
      <c r="F77" s="2" t="s">
        <v>108</v>
      </c>
      <c r="G77" s="2" t="s">
        <v>452</v>
      </c>
      <c r="H77" s="2" t="s">
        <v>436</v>
      </c>
    </row>
    <row r="78" spans="2:8" hidden="1">
      <c r="B78" s="2" t="s">
        <v>117</v>
      </c>
      <c r="C78" s="2" t="s">
        <v>157</v>
      </c>
      <c r="E78" s="2" t="s">
        <v>434</v>
      </c>
      <c r="F78" s="2" t="s">
        <v>108</v>
      </c>
      <c r="G78" s="2" t="s">
        <v>467</v>
      </c>
      <c r="H78" s="2" t="s">
        <v>436</v>
      </c>
    </row>
    <row r="79" spans="2:8" hidden="1">
      <c r="B79" s="2" t="s">
        <v>117</v>
      </c>
      <c r="C79" s="2" t="s">
        <v>157</v>
      </c>
      <c r="E79" s="2" t="s">
        <v>434</v>
      </c>
      <c r="F79" s="2" t="s">
        <v>108</v>
      </c>
      <c r="G79" s="2" t="s">
        <v>437</v>
      </c>
      <c r="H79" s="2" t="s">
        <v>436</v>
      </c>
    </row>
    <row r="80" spans="2:8" hidden="1">
      <c r="B80" s="2" t="s">
        <v>115</v>
      </c>
      <c r="C80" s="2" t="s">
        <v>159</v>
      </c>
      <c r="E80" s="2" t="s">
        <v>434</v>
      </c>
      <c r="F80" s="2" t="s">
        <v>108</v>
      </c>
      <c r="G80" s="2" t="s">
        <v>468</v>
      </c>
      <c r="H80" s="2" t="s">
        <v>436</v>
      </c>
    </row>
    <row r="81" spans="2:8" hidden="1">
      <c r="B81" s="2" t="s">
        <v>115</v>
      </c>
      <c r="C81" s="2" t="s">
        <v>159</v>
      </c>
      <c r="E81" s="2" t="s">
        <v>434</v>
      </c>
      <c r="F81" s="2" t="s">
        <v>108</v>
      </c>
      <c r="G81" s="2" t="s">
        <v>437</v>
      </c>
      <c r="H81" s="2" t="s">
        <v>436</v>
      </c>
    </row>
    <row r="82" spans="2:8" hidden="1">
      <c r="B82" s="2" t="s">
        <v>117</v>
      </c>
      <c r="C82" s="2" t="s">
        <v>159</v>
      </c>
      <c r="E82" s="2" t="s">
        <v>434</v>
      </c>
      <c r="F82" s="2" t="s">
        <v>108</v>
      </c>
      <c r="G82" s="2" t="s">
        <v>469</v>
      </c>
      <c r="H82" s="2" t="s">
        <v>436</v>
      </c>
    </row>
    <row r="83" spans="2:8" hidden="1">
      <c r="B83" s="2" t="s">
        <v>117</v>
      </c>
      <c r="C83" s="2" t="s">
        <v>159</v>
      </c>
      <c r="E83" s="2" t="s">
        <v>434</v>
      </c>
      <c r="F83" s="2" t="s">
        <v>108</v>
      </c>
      <c r="G83" s="2" t="s">
        <v>437</v>
      </c>
      <c r="H83" s="2" t="s">
        <v>436</v>
      </c>
    </row>
    <row r="84" spans="2:8" hidden="1">
      <c r="B84" s="2" t="s">
        <v>115</v>
      </c>
      <c r="C84" s="2" t="s">
        <v>161</v>
      </c>
      <c r="E84" s="2" t="s">
        <v>434</v>
      </c>
      <c r="F84" s="2" t="s">
        <v>108</v>
      </c>
      <c r="G84" s="2" t="s">
        <v>470</v>
      </c>
      <c r="H84" s="2" t="s">
        <v>436</v>
      </c>
    </row>
    <row r="85" spans="2:8" hidden="1">
      <c r="B85" s="2" t="s">
        <v>115</v>
      </c>
      <c r="C85" s="2" t="s">
        <v>161</v>
      </c>
      <c r="E85" s="2" t="s">
        <v>434</v>
      </c>
      <c r="F85" s="2" t="s">
        <v>108</v>
      </c>
      <c r="G85" s="2" t="s">
        <v>437</v>
      </c>
      <c r="H85" s="2" t="s">
        <v>436</v>
      </c>
    </row>
    <row r="86" spans="2:8" hidden="1">
      <c r="B86" s="2" t="s">
        <v>117</v>
      </c>
      <c r="C86" s="2" t="s">
        <v>161</v>
      </c>
      <c r="E86" s="2" t="s">
        <v>434</v>
      </c>
      <c r="F86" s="2" t="s">
        <v>108</v>
      </c>
      <c r="G86" s="2" t="s">
        <v>471</v>
      </c>
      <c r="H86" s="2" t="s">
        <v>436</v>
      </c>
    </row>
    <row r="87" spans="2:8" hidden="1">
      <c r="B87" s="2" t="s">
        <v>117</v>
      </c>
      <c r="C87" s="2" t="s">
        <v>161</v>
      </c>
      <c r="E87" s="2" t="s">
        <v>434</v>
      </c>
      <c r="F87" s="2" t="s">
        <v>108</v>
      </c>
      <c r="G87" s="2" t="s">
        <v>437</v>
      </c>
      <c r="H87" s="2" t="s">
        <v>436</v>
      </c>
    </row>
    <row r="88" spans="2:8" hidden="1">
      <c r="B88" s="2" t="s">
        <v>119</v>
      </c>
      <c r="C88" s="2" t="s">
        <v>161</v>
      </c>
      <c r="E88" s="2" t="s">
        <v>434</v>
      </c>
      <c r="F88" s="2" t="s">
        <v>108</v>
      </c>
      <c r="G88" s="2" t="s">
        <v>472</v>
      </c>
      <c r="H88" s="2" t="s">
        <v>436</v>
      </c>
    </row>
    <row r="89" spans="2:8" hidden="1">
      <c r="B89" s="2" t="s">
        <v>119</v>
      </c>
      <c r="C89" s="2" t="s">
        <v>161</v>
      </c>
      <c r="E89" s="2" t="s">
        <v>434</v>
      </c>
      <c r="F89" s="2" t="s">
        <v>108</v>
      </c>
      <c r="G89" s="2" t="s">
        <v>437</v>
      </c>
      <c r="H89" s="2" t="s">
        <v>436</v>
      </c>
    </row>
    <row r="90" spans="2:8" hidden="1">
      <c r="B90" s="2" t="s">
        <v>109</v>
      </c>
      <c r="C90" s="2" t="s">
        <v>164</v>
      </c>
      <c r="E90" s="2" t="s">
        <v>434</v>
      </c>
      <c r="F90" s="2" t="s">
        <v>108</v>
      </c>
      <c r="G90" s="2" t="s">
        <v>473</v>
      </c>
      <c r="H90" s="2" t="s">
        <v>436</v>
      </c>
    </row>
    <row r="91" spans="2:8" hidden="1">
      <c r="B91" s="2" t="s">
        <v>109</v>
      </c>
      <c r="C91" s="2" t="s">
        <v>164</v>
      </c>
      <c r="E91" s="2" t="s">
        <v>434</v>
      </c>
      <c r="F91" s="2" t="s">
        <v>108</v>
      </c>
      <c r="G91" s="2" t="s">
        <v>437</v>
      </c>
      <c r="H91" s="2" t="s">
        <v>436</v>
      </c>
    </row>
    <row r="92" spans="2:8" hidden="1">
      <c r="B92" s="2" t="s">
        <v>115</v>
      </c>
      <c r="C92" s="2" t="s">
        <v>164</v>
      </c>
      <c r="E92" s="2" t="s">
        <v>434</v>
      </c>
      <c r="F92" s="2" t="s">
        <v>108</v>
      </c>
      <c r="G92" s="2" t="s">
        <v>474</v>
      </c>
      <c r="H92" s="2" t="s">
        <v>436</v>
      </c>
    </row>
    <row r="93" spans="2:8" hidden="1">
      <c r="B93" s="2" t="s">
        <v>115</v>
      </c>
      <c r="C93" s="2" t="s">
        <v>164</v>
      </c>
      <c r="E93" s="2" t="s">
        <v>434</v>
      </c>
      <c r="F93" s="2" t="s">
        <v>108</v>
      </c>
      <c r="G93" s="2" t="s">
        <v>437</v>
      </c>
      <c r="H93" s="2" t="s">
        <v>436</v>
      </c>
    </row>
    <row r="94" spans="2:8" hidden="1">
      <c r="B94" s="2" t="s">
        <v>116</v>
      </c>
      <c r="C94" s="2" t="s">
        <v>164</v>
      </c>
      <c r="E94" s="2" t="s">
        <v>434</v>
      </c>
      <c r="F94" s="2" t="s">
        <v>108</v>
      </c>
      <c r="G94" s="2" t="s">
        <v>475</v>
      </c>
      <c r="H94" s="2" t="s">
        <v>436</v>
      </c>
    </row>
    <row r="95" spans="2:8" hidden="1">
      <c r="B95" s="2" t="s">
        <v>116</v>
      </c>
      <c r="C95" s="2" t="s">
        <v>164</v>
      </c>
      <c r="E95" s="2" t="s">
        <v>434</v>
      </c>
      <c r="F95" s="2" t="s">
        <v>108</v>
      </c>
      <c r="G95" s="2" t="s">
        <v>437</v>
      </c>
      <c r="H95" s="2" t="s">
        <v>436</v>
      </c>
    </row>
    <row r="96" spans="2:8" hidden="1">
      <c r="B96" s="2" t="s">
        <v>117</v>
      </c>
      <c r="C96" s="2" t="s">
        <v>164</v>
      </c>
      <c r="E96" s="2" t="s">
        <v>434</v>
      </c>
      <c r="F96" s="2" t="s">
        <v>108</v>
      </c>
      <c r="G96" s="2" t="s">
        <v>476</v>
      </c>
      <c r="H96" s="2" t="s">
        <v>436</v>
      </c>
    </row>
    <row r="97" spans="2:8" hidden="1">
      <c r="B97" s="2" t="s">
        <v>117</v>
      </c>
      <c r="C97" s="2" t="s">
        <v>164</v>
      </c>
      <c r="E97" s="2" t="s">
        <v>434</v>
      </c>
      <c r="F97" s="2" t="s">
        <v>108</v>
      </c>
      <c r="G97" s="2" t="s">
        <v>437</v>
      </c>
      <c r="H97" s="2" t="s">
        <v>436</v>
      </c>
    </row>
    <row r="98" spans="2:8" hidden="1">
      <c r="B98" s="2" t="s">
        <v>119</v>
      </c>
      <c r="C98" s="2" t="s">
        <v>159</v>
      </c>
      <c r="E98" s="2" t="s">
        <v>434</v>
      </c>
      <c r="F98" s="2" t="s">
        <v>108</v>
      </c>
      <c r="G98" s="2" t="s">
        <v>477</v>
      </c>
      <c r="H98" s="2" t="s">
        <v>436</v>
      </c>
    </row>
    <row r="99" spans="2:8" hidden="1">
      <c r="B99" s="2" t="s">
        <v>119</v>
      </c>
      <c r="C99" s="2" t="s">
        <v>159</v>
      </c>
      <c r="E99" s="2" t="s">
        <v>434</v>
      </c>
      <c r="F99" s="2" t="s">
        <v>108</v>
      </c>
      <c r="G99" s="2" t="s">
        <v>442</v>
      </c>
      <c r="H99" s="2" t="s">
        <v>436</v>
      </c>
    </row>
    <row r="100" spans="2:8" hidden="1">
      <c r="B100" s="2" t="s">
        <v>117</v>
      </c>
      <c r="C100" s="2" t="s">
        <v>160</v>
      </c>
      <c r="E100" s="2" t="s">
        <v>434</v>
      </c>
      <c r="F100" s="2" t="s">
        <v>108</v>
      </c>
      <c r="G100" s="2" t="s">
        <v>478</v>
      </c>
      <c r="H100" s="2" t="s">
        <v>436</v>
      </c>
    </row>
    <row r="101" spans="2:8" hidden="1">
      <c r="B101" s="2" t="s">
        <v>117</v>
      </c>
      <c r="C101" s="2" t="s">
        <v>160</v>
      </c>
      <c r="E101" s="2" t="s">
        <v>434</v>
      </c>
      <c r="F101" s="2" t="s">
        <v>108</v>
      </c>
      <c r="G101" s="2" t="s">
        <v>442</v>
      </c>
      <c r="H101" s="2" t="s">
        <v>436</v>
      </c>
    </row>
    <row r="102" spans="2:8" hidden="1">
      <c r="B102" s="2" t="s">
        <v>119</v>
      </c>
      <c r="C102" s="2" t="s">
        <v>160</v>
      </c>
      <c r="E102" s="2" t="s">
        <v>434</v>
      </c>
      <c r="F102" s="2" t="s">
        <v>108</v>
      </c>
      <c r="G102" s="2" t="s">
        <v>479</v>
      </c>
      <c r="H102" s="2" t="s">
        <v>436</v>
      </c>
    </row>
    <row r="103" spans="2:8" hidden="1">
      <c r="B103" s="2" t="s">
        <v>119</v>
      </c>
      <c r="C103" s="2" t="s">
        <v>160</v>
      </c>
      <c r="E103" s="2" t="s">
        <v>434</v>
      </c>
      <c r="F103" s="2" t="s">
        <v>108</v>
      </c>
      <c r="G103" s="2" t="s">
        <v>442</v>
      </c>
      <c r="H103" s="2" t="s">
        <v>436</v>
      </c>
    </row>
    <row r="104" spans="2:8" hidden="1">
      <c r="B104" s="2" t="s">
        <v>115</v>
      </c>
      <c r="C104" s="2" t="s">
        <v>160</v>
      </c>
      <c r="E104" s="2" t="s">
        <v>434</v>
      </c>
      <c r="F104" s="2" t="s">
        <v>108</v>
      </c>
      <c r="G104" s="2" t="s">
        <v>480</v>
      </c>
      <c r="H104" s="2" t="s">
        <v>436</v>
      </c>
    </row>
    <row r="105" spans="2:8" hidden="1">
      <c r="B105" s="2" t="s">
        <v>115</v>
      </c>
      <c r="C105" s="2" t="s">
        <v>160</v>
      </c>
      <c r="E105" s="2" t="s">
        <v>434</v>
      </c>
      <c r="F105" s="2" t="s">
        <v>108</v>
      </c>
      <c r="G105" s="2" t="s">
        <v>452</v>
      </c>
      <c r="H105" s="2" t="s">
        <v>436</v>
      </c>
    </row>
    <row r="106" spans="2:8" hidden="1">
      <c r="B106" s="2" t="s">
        <v>115</v>
      </c>
      <c r="C106" s="2" t="s">
        <v>168</v>
      </c>
      <c r="E106" s="2" t="s">
        <v>434</v>
      </c>
      <c r="F106" s="2" t="s">
        <v>108</v>
      </c>
      <c r="G106" s="2" t="s">
        <v>481</v>
      </c>
      <c r="H106" s="2" t="s">
        <v>436</v>
      </c>
    </row>
    <row r="107" spans="2:8" hidden="1">
      <c r="B107" s="2" t="s">
        <v>115</v>
      </c>
      <c r="C107" s="2" t="s">
        <v>168</v>
      </c>
      <c r="E107" s="2" t="s">
        <v>434</v>
      </c>
      <c r="F107" s="2" t="s">
        <v>108</v>
      </c>
      <c r="G107" s="2" t="s">
        <v>437</v>
      </c>
      <c r="H107" s="2" t="s">
        <v>436</v>
      </c>
    </row>
    <row r="108" spans="2:8" hidden="1">
      <c r="B108" s="2" t="s">
        <v>115</v>
      </c>
      <c r="C108" s="2" t="s">
        <v>169</v>
      </c>
      <c r="E108" s="2" t="s">
        <v>434</v>
      </c>
      <c r="F108" s="2" t="s">
        <v>108</v>
      </c>
      <c r="G108" s="2" t="s">
        <v>482</v>
      </c>
      <c r="H108" s="2" t="s">
        <v>436</v>
      </c>
    </row>
    <row r="109" spans="2:8" hidden="1">
      <c r="B109" s="2" t="s">
        <v>115</v>
      </c>
      <c r="C109" s="2" t="s">
        <v>169</v>
      </c>
      <c r="E109" s="2" t="s">
        <v>434</v>
      </c>
      <c r="F109" s="2" t="s">
        <v>108</v>
      </c>
      <c r="G109" s="2" t="s">
        <v>437</v>
      </c>
      <c r="H109" s="2" t="s">
        <v>436</v>
      </c>
    </row>
    <row r="110" spans="2:8" hidden="1">
      <c r="B110" s="2" t="s">
        <v>117</v>
      </c>
      <c r="C110" s="2" t="s">
        <v>169</v>
      </c>
      <c r="E110" s="2" t="s">
        <v>434</v>
      </c>
      <c r="F110" s="2" t="s">
        <v>108</v>
      </c>
      <c r="G110" s="2" t="s">
        <v>483</v>
      </c>
      <c r="H110" s="2" t="s">
        <v>436</v>
      </c>
    </row>
    <row r="111" spans="2:8" hidden="1">
      <c r="B111" s="2" t="s">
        <v>117</v>
      </c>
      <c r="C111" s="2" t="s">
        <v>169</v>
      </c>
      <c r="E111" s="2" t="s">
        <v>434</v>
      </c>
      <c r="F111" s="2" t="s">
        <v>108</v>
      </c>
      <c r="G111" s="2" t="s">
        <v>437</v>
      </c>
      <c r="H111" s="2" t="s">
        <v>436</v>
      </c>
    </row>
    <row r="112" spans="2:8" hidden="1">
      <c r="B112" s="2" t="s">
        <v>109</v>
      </c>
      <c r="C112" s="2" t="s">
        <v>170</v>
      </c>
      <c r="E112" s="2" t="s">
        <v>434</v>
      </c>
      <c r="F112" s="2" t="s">
        <v>108</v>
      </c>
      <c r="G112" s="2" t="s">
        <v>484</v>
      </c>
      <c r="H112" s="2" t="s">
        <v>436</v>
      </c>
    </row>
    <row r="113" spans="2:8" hidden="1">
      <c r="B113" s="2" t="s">
        <v>109</v>
      </c>
      <c r="C113" s="2" t="s">
        <v>170</v>
      </c>
      <c r="E113" s="2" t="s">
        <v>434</v>
      </c>
      <c r="F113" s="2" t="s">
        <v>108</v>
      </c>
      <c r="G113" s="2" t="s">
        <v>437</v>
      </c>
      <c r="H113" s="2" t="s">
        <v>436</v>
      </c>
    </row>
    <row r="114" spans="2:8" hidden="1">
      <c r="B114" s="2" t="s">
        <v>119</v>
      </c>
      <c r="C114" s="2" t="s">
        <v>164</v>
      </c>
      <c r="E114" s="2" t="s">
        <v>434</v>
      </c>
      <c r="F114" s="2" t="s">
        <v>108</v>
      </c>
      <c r="G114" s="2" t="s">
        <v>485</v>
      </c>
      <c r="H114" s="2" t="s">
        <v>436</v>
      </c>
    </row>
    <row r="115" spans="2:8" hidden="1">
      <c r="B115" s="2" t="s">
        <v>119</v>
      </c>
      <c r="C115" s="2" t="s">
        <v>164</v>
      </c>
      <c r="E115" s="2" t="s">
        <v>434</v>
      </c>
      <c r="F115" s="2" t="s">
        <v>108</v>
      </c>
      <c r="G115" s="2" t="s">
        <v>442</v>
      </c>
      <c r="H115" s="2" t="s">
        <v>436</v>
      </c>
    </row>
    <row r="116" spans="2:8" hidden="1">
      <c r="B116" s="2" t="s">
        <v>116</v>
      </c>
      <c r="C116" s="2" t="s">
        <v>168</v>
      </c>
      <c r="E116" s="2" t="s">
        <v>434</v>
      </c>
      <c r="F116" s="2" t="s">
        <v>108</v>
      </c>
      <c r="G116" s="2" t="s">
        <v>486</v>
      </c>
      <c r="H116" s="2" t="s">
        <v>436</v>
      </c>
    </row>
    <row r="117" spans="2:8" hidden="1">
      <c r="B117" s="2" t="s">
        <v>116</v>
      </c>
      <c r="C117" s="2" t="s">
        <v>168</v>
      </c>
      <c r="E117" s="2" t="s">
        <v>434</v>
      </c>
      <c r="F117" s="2" t="s">
        <v>108</v>
      </c>
      <c r="G117" s="2" t="s">
        <v>442</v>
      </c>
      <c r="H117" s="2" t="s">
        <v>436</v>
      </c>
    </row>
    <row r="118" spans="2:8" hidden="1">
      <c r="B118" s="2" t="s">
        <v>117</v>
      </c>
      <c r="C118" s="2" t="s">
        <v>168</v>
      </c>
      <c r="E118" s="2" t="s">
        <v>434</v>
      </c>
      <c r="F118" s="2" t="s">
        <v>108</v>
      </c>
      <c r="G118" s="2" t="s">
        <v>487</v>
      </c>
      <c r="H118" s="2" t="s">
        <v>436</v>
      </c>
    </row>
    <row r="119" spans="2:8" hidden="1">
      <c r="B119" s="2" t="s">
        <v>117</v>
      </c>
      <c r="C119" s="2" t="s">
        <v>168</v>
      </c>
      <c r="E119" s="2" t="s">
        <v>434</v>
      </c>
      <c r="F119" s="2" t="s">
        <v>108</v>
      </c>
      <c r="G119" s="2" t="s">
        <v>442</v>
      </c>
      <c r="H119" s="2" t="s">
        <v>436</v>
      </c>
    </row>
    <row r="120" spans="2:8" hidden="1">
      <c r="B120" s="2" t="s">
        <v>119</v>
      </c>
      <c r="C120" s="2" t="s">
        <v>168</v>
      </c>
      <c r="E120" s="2" t="s">
        <v>434</v>
      </c>
      <c r="F120" s="2" t="s">
        <v>108</v>
      </c>
      <c r="G120" s="2" t="s">
        <v>488</v>
      </c>
      <c r="H120" s="2" t="s">
        <v>436</v>
      </c>
    </row>
    <row r="121" spans="2:8" hidden="1">
      <c r="B121" s="2" t="s">
        <v>119</v>
      </c>
      <c r="C121" s="2" t="s">
        <v>168</v>
      </c>
      <c r="E121" s="2" t="s">
        <v>434</v>
      </c>
      <c r="F121" s="2" t="s">
        <v>108</v>
      </c>
      <c r="G121" s="2" t="s">
        <v>442</v>
      </c>
      <c r="H121" s="2" t="s">
        <v>436</v>
      </c>
    </row>
    <row r="122" spans="2:8" hidden="1">
      <c r="B122" s="2" t="s">
        <v>109</v>
      </c>
      <c r="C122" s="2" t="s">
        <v>169</v>
      </c>
      <c r="E122" s="2" t="s">
        <v>434</v>
      </c>
      <c r="F122" s="2" t="s">
        <v>108</v>
      </c>
      <c r="G122" s="2" t="s">
        <v>489</v>
      </c>
      <c r="H122" s="2" t="s">
        <v>436</v>
      </c>
    </row>
    <row r="123" spans="2:8" hidden="1">
      <c r="B123" s="2" t="s">
        <v>109</v>
      </c>
      <c r="C123" s="2" t="s">
        <v>169</v>
      </c>
      <c r="E123" s="2" t="s">
        <v>434</v>
      </c>
      <c r="F123" s="2" t="s">
        <v>108</v>
      </c>
      <c r="G123" s="2" t="s">
        <v>442</v>
      </c>
      <c r="H123" s="2" t="s">
        <v>436</v>
      </c>
    </row>
    <row r="124" spans="2:8" hidden="1">
      <c r="B124" s="2" t="s">
        <v>116</v>
      </c>
      <c r="C124" s="2" t="s">
        <v>169</v>
      </c>
      <c r="E124" s="2" t="s">
        <v>434</v>
      </c>
      <c r="F124" s="2" t="s">
        <v>108</v>
      </c>
      <c r="G124" s="2" t="s">
        <v>490</v>
      </c>
      <c r="H124" s="2" t="s">
        <v>436</v>
      </c>
    </row>
    <row r="125" spans="2:8" hidden="1">
      <c r="B125" s="2" t="s">
        <v>116</v>
      </c>
      <c r="C125" s="2" t="s">
        <v>169</v>
      </c>
      <c r="E125" s="2" t="s">
        <v>434</v>
      </c>
      <c r="F125" s="2" t="s">
        <v>108</v>
      </c>
      <c r="G125" s="2" t="s">
        <v>442</v>
      </c>
      <c r="H125" s="2" t="s">
        <v>436</v>
      </c>
    </row>
    <row r="126" spans="2:8" hidden="1">
      <c r="B126" s="2" t="s">
        <v>115</v>
      </c>
      <c r="C126" s="2" t="s">
        <v>170</v>
      </c>
      <c r="E126" s="2" t="s">
        <v>434</v>
      </c>
      <c r="F126" s="2" t="s">
        <v>108</v>
      </c>
      <c r="G126" s="2" t="s">
        <v>491</v>
      </c>
      <c r="H126" s="2" t="s">
        <v>436</v>
      </c>
    </row>
    <row r="127" spans="2:8" hidden="1">
      <c r="B127" s="2" t="s">
        <v>115</v>
      </c>
      <c r="C127" s="2" t="s">
        <v>170</v>
      </c>
      <c r="E127" s="2" t="s">
        <v>434</v>
      </c>
      <c r="F127" s="2" t="s">
        <v>108</v>
      </c>
      <c r="G127" s="2" t="s">
        <v>442</v>
      </c>
      <c r="H127" s="2" t="s">
        <v>436</v>
      </c>
    </row>
    <row r="128" spans="2:8" hidden="1">
      <c r="B128" s="2" t="s">
        <v>116</v>
      </c>
      <c r="C128" s="2" t="s">
        <v>170</v>
      </c>
      <c r="E128" s="2" t="s">
        <v>434</v>
      </c>
      <c r="F128" s="2" t="s">
        <v>108</v>
      </c>
      <c r="G128" s="2" t="s">
        <v>492</v>
      </c>
      <c r="H128" s="2" t="s">
        <v>436</v>
      </c>
    </row>
    <row r="129" spans="2:8" hidden="1">
      <c r="B129" s="2" t="s">
        <v>116</v>
      </c>
      <c r="C129" s="2" t="s">
        <v>170</v>
      </c>
      <c r="E129" s="2" t="s">
        <v>434</v>
      </c>
      <c r="F129" s="2" t="s">
        <v>108</v>
      </c>
      <c r="G129" s="2" t="s">
        <v>442</v>
      </c>
      <c r="H129" s="2" t="s">
        <v>436</v>
      </c>
    </row>
    <row r="130" spans="2:8" hidden="1">
      <c r="B130" s="2" t="s">
        <v>117</v>
      </c>
      <c r="C130" s="2" t="s">
        <v>170</v>
      </c>
      <c r="E130" s="2" t="s">
        <v>434</v>
      </c>
      <c r="F130" s="2" t="s">
        <v>108</v>
      </c>
      <c r="G130" s="2" t="s">
        <v>493</v>
      </c>
      <c r="H130" s="2" t="s">
        <v>436</v>
      </c>
    </row>
    <row r="131" spans="2:8" hidden="1">
      <c r="B131" s="2" t="s">
        <v>117</v>
      </c>
      <c r="C131" s="2" t="s">
        <v>170</v>
      </c>
      <c r="E131" s="2" t="s">
        <v>434</v>
      </c>
      <c r="F131" s="2" t="s">
        <v>108</v>
      </c>
      <c r="G131" s="2" t="s">
        <v>442</v>
      </c>
      <c r="H131" s="2" t="s">
        <v>436</v>
      </c>
    </row>
    <row r="132" spans="2:8" hidden="1">
      <c r="B132" s="2" t="s">
        <v>119</v>
      </c>
      <c r="C132" s="2" t="s">
        <v>169</v>
      </c>
      <c r="E132" s="2" t="s">
        <v>434</v>
      </c>
      <c r="F132" s="2" t="s">
        <v>108</v>
      </c>
      <c r="G132" s="2" t="s">
        <v>494</v>
      </c>
      <c r="H132" s="2" t="s">
        <v>436</v>
      </c>
    </row>
    <row r="133" spans="2:8" hidden="1">
      <c r="B133" s="2" t="s">
        <v>119</v>
      </c>
      <c r="C133" s="2" t="s">
        <v>169</v>
      </c>
      <c r="E133" s="2" t="s">
        <v>434</v>
      </c>
      <c r="F133" s="2" t="s">
        <v>108</v>
      </c>
      <c r="G133" s="2" t="s">
        <v>452</v>
      </c>
      <c r="H133" s="2" t="s">
        <v>436</v>
      </c>
    </row>
    <row r="134" spans="2:8" hidden="1">
      <c r="B134" s="2" t="s">
        <v>117</v>
      </c>
      <c r="C134" s="2" t="s">
        <v>171</v>
      </c>
      <c r="E134" s="2" t="s">
        <v>434</v>
      </c>
      <c r="F134" s="2" t="s">
        <v>108</v>
      </c>
      <c r="G134" s="2" t="s">
        <v>495</v>
      </c>
      <c r="H134" s="2" t="s">
        <v>436</v>
      </c>
    </row>
    <row r="135" spans="2:8" hidden="1">
      <c r="B135" s="2" t="s">
        <v>117</v>
      </c>
      <c r="C135" s="2" t="s">
        <v>171</v>
      </c>
      <c r="E135" s="2" t="s">
        <v>434</v>
      </c>
      <c r="F135" s="2" t="s">
        <v>108</v>
      </c>
      <c r="G135" s="2" t="s">
        <v>437</v>
      </c>
      <c r="H135" s="2" t="s">
        <v>436</v>
      </c>
    </row>
    <row r="136" spans="2:8" hidden="1">
      <c r="B136" s="2" t="s">
        <v>117</v>
      </c>
      <c r="C136" s="2" t="s">
        <v>174</v>
      </c>
      <c r="E136" s="2" t="s">
        <v>434</v>
      </c>
      <c r="F136" s="2" t="s">
        <v>108</v>
      </c>
      <c r="G136" s="2" t="s">
        <v>496</v>
      </c>
      <c r="H136" s="2" t="s">
        <v>436</v>
      </c>
    </row>
    <row r="137" spans="2:8" hidden="1">
      <c r="B137" s="2" t="s">
        <v>117</v>
      </c>
      <c r="C137" s="2" t="s">
        <v>174</v>
      </c>
      <c r="E137" s="2" t="s">
        <v>434</v>
      </c>
      <c r="F137" s="2" t="s">
        <v>108</v>
      </c>
      <c r="G137" s="2" t="s">
        <v>437</v>
      </c>
      <c r="H137" s="2" t="s">
        <v>436</v>
      </c>
    </row>
    <row r="138" spans="2:8" hidden="1">
      <c r="B138" s="2" t="s">
        <v>116</v>
      </c>
      <c r="C138" s="2" t="s">
        <v>175</v>
      </c>
      <c r="E138" s="2" t="s">
        <v>434</v>
      </c>
      <c r="F138" s="2" t="s">
        <v>108</v>
      </c>
      <c r="G138" s="2" t="s">
        <v>497</v>
      </c>
      <c r="H138" s="2" t="s">
        <v>436</v>
      </c>
    </row>
    <row r="139" spans="2:8" hidden="1">
      <c r="B139" s="2" t="s">
        <v>116</v>
      </c>
      <c r="C139" s="2" t="s">
        <v>175</v>
      </c>
      <c r="E139" s="2" t="s">
        <v>434</v>
      </c>
      <c r="F139" s="2" t="s">
        <v>108</v>
      </c>
      <c r="G139" s="2" t="s">
        <v>437</v>
      </c>
      <c r="H139" s="2" t="s">
        <v>436</v>
      </c>
    </row>
    <row r="140" spans="2:8" hidden="1">
      <c r="B140" s="2" t="s">
        <v>115</v>
      </c>
      <c r="C140" s="2" t="s">
        <v>171</v>
      </c>
      <c r="E140" s="2" t="s">
        <v>434</v>
      </c>
      <c r="F140" s="2" t="s">
        <v>108</v>
      </c>
      <c r="G140" s="2" t="s">
        <v>498</v>
      </c>
      <c r="H140" s="2" t="s">
        <v>436</v>
      </c>
    </row>
    <row r="141" spans="2:8" hidden="1">
      <c r="B141" s="2" t="s">
        <v>115</v>
      </c>
      <c r="C141" s="2" t="s">
        <v>171</v>
      </c>
      <c r="E141" s="2" t="s">
        <v>434</v>
      </c>
      <c r="F141" s="2" t="s">
        <v>108</v>
      </c>
      <c r="G141" s="2" t="s">
        <v>442</v>
      </c>
      <c r="H141" s="2" t="s">
        <v>436</v>
      </c>
    </row>
    <row r="142" spans="2:8" hidden="1">
      <c r="B142" s="2" t="s">
        <v>115</v>
      </c>
      <c r="C142" s="2" t="s">
        <v>174</v>
      </c>
      <c r="E142" s="2" t="s">
        <v>434</v>
      </c>
      <c r="F142" s="2" t="s">
        <v>108</v>
      </c>
      <c r="G142" s="2" t="s">
        <v>499</v>
      </c>
      <c r="H142" s="2" t="s">
        <v>436</v>
      </c>
    </row>
    <row r="143" spans="2:8" hidden="1">
      <c r="B143" s="2" t="s">
        <v>115</v>
      </c>
      <c r="C143" s="2" t="s">
        <v>174</v>
      </c>
      <c r="E143" s="2" t="s">
        <v>434</v>
      </c>
      <c r="F143" s="2" t="s">
        <v>108</v>
      </c>
      <c r="G143" s="2" t="s">
        <v>442</v>
      </c>
      <c r="H143" s="2" t="s">
        <v>436</v>
      </c>
    </row>
    <row r="144" spans="2:8" hidden="1">
      <c r="B144" s="2" t="s">
        <v>119</v>
      </c>
      <c r="C144" s="2" t="s">
        <v>174</v>
      </c>
      <c r="E144" s="2" t="s">
        <v>434</v>
      </c>
      <c r="F144" s="2" t="s">
        <v>108</v>
      </c>
      <c r="G144" s="2" t="s">
        <v>500</v>
      </c>
      <c r="H144" s="2" t="s">
        <v>436</v>
      </c>
    </row>
    <row r="145" spans="2:8" hidden="1">
      <c r="B145" s="2" t="s">
        <v>119</v>
      </c>
      <c r="C145" s="2" t="s">
        <v>174</v>
      </c>
      <c r="E145" s="2" t="s">
        <v>434</v>
      </c>
      <c r="F145" s="2" t="s">
        <v>108</v>
      </c>
      <c r="G145" s="2" t="s">
        <v>442</v>
      </c>
      <c r="H145" s="2" t="s">
        <v>436</v>
      </c>
    </row>
    <row r="146" spans="2:8" hidden="1">
      <c r="B146" s="2" t="s">
        <v>115</v>
      </c>
      <c r="C146" s="2" t="s">
        <v>175</v>
      </c>
      <c r="E146" s="2" t="s">
        <v>434</v>
      </c>
      <c r="F146" s="2" t="s">
        <v>108</v>
      </c>
      <c r="G146" s="2" t="s">
        <v>501</v>
      </c>
      <c r="H146" s="2" t="s">
        <v>436</v>
      </c>
    </row>
    <row r="147" spans="2:8" hidden="1">
      <c r="B147" s="2" t="s">
        <v>115</v>
      </c>
      <c r="C147" s="2" t="s">
        <v>175</v>
      </c>
      <c r="E147" s="2" t="s">
        <v>434</v>
      </c>
      <c r="F147" s="2" t="s">
        <v>108</v>
      </c>
      <c r="G147" s="2" t="s">
        <v>442</v>
      </c>
      <c r="H147" s="2" t="s">
        <v>436</v>
      </c>
    </row>
    <row r="148" spans="2:8" hidden="1">
      <c r="B148" s="2" t="s">
        <v>119</v>
      </c>
      <c r="C148" s="2" t="s">
        <v>175</v>
      </c>
      <c r="E148" s="2" t="s">
        <v>434</v>
      </c>
      <c r="F148" s="2" t="s">
        <v>108</v>
      </c>
      <c r="G148" s="2" t="s">
        <v>502</v>
      </c>
      <c r="H148" s="2" t="s">
        <v>436</v>
      </c>
    </row>
    <row r="149" spans="2:8" hidden="1">
      <c r="B149" s="2" t="s">
        <v>119</v>
      </c>
      <c r="C149" s="2" t="s">
        <v>175</v>
      </c>
      <c r="E149" s="2" t="s">
        <v>434</v>
      </c>
      <c r="F149" s="2" t="s">
        <v>108</v>
      </c>
      <c r="G149" s="2" t="s">
        <v>442</v>
      </c>
      <c r="H149" s="2" t="s">
        <v>436</v>
      </c>
    </row>
    <row r="150" spans="2:8" hidden="1">
      <c r="B150" s="2" t="s">
        <v>117</v>
      </c>
      <c r="C150" s="2" t="s">
        <v>176</v>
      </c>
      <c r="E150" s="2" t="s">
        <v>434</v>
      </c>
      <c r="F150" s="2" t="s">
        <v>108</v>
      </c>
      <c r="G150" s="2" t="s">
        <v>503</v>
      </c>
      <c r="H150" s="2" t="s">
        <v>436</v>
      </c>
    </row>
    <row r="151" spans="2:8" hidden="1">
      <c r="B151" s="2" t="s">
        <v>117</v>
      </c>
      <c r="C151" s="2" t="s">
        <v>176</v>
      </c>
      <c r="E151" s="2" t="s">
        <v>434</v>
      </c>
      <c r="F151" s="2" t="s">
        <v>108</v>
      </c>
      <c r="G151" s="2" t="s">
        <v>442</v>
      </c>
      <c r="H151" s="2" t="s">
        <v>436</v>
      </c>
    </row>
    <row r="152" spans="2:8" hidden="1">
      <c r="B152" s="2" t="s">
        <v>119</v>
      </c>
      <c r="C152" s="2" t="s">
        <v>176</v>
      </c>
      <c r="E152" s="2" t="s">
        <v>434</v>
      </c>
      <c r="F152" s="2" t="s">
        <v>108</v>
      </c>
      <c r="G152" s="2" t="s">
        <v>504</v>
      </c>
      <c r="H152" s="2" t="s">
        <v>436</v>
      </c>
    </row>
    <row r="153" spans="2:8" hidden="1">
      <c r="B153" s="2" t="s">
        <v>119</v>
      </c>
      <c r="C153" s="2" t="s">
        <v>176</v>
      </c>
      <c r="E153" s="2" t="s">
        <v>434</v>
      </c>
      <c r="F153" s="2" t="s">
        <v>108</v>
      </c>
      <c r="G153" s="2" t="s">
        <v>442</v>
      </c>
      <c r="H153" s="2" t="s">
        <v>436</v>
      </c>
    </row>
    <row r="154" spans="2:8" hidden="1">
      <c r="B154" s="2" t="s">
        <v>115</v>
      </c>
      <c r="C154" s="2" t="s">
        <v>176</v>
      </c>
      <c r="E154" s="2" t="s">
        <v>434</v>
      </c>
      <c r="F154" s="2" t="s">
        <v>108</v>
      </c>
      <c r="G154" s="2" t="s">
        <v>505</v>
      </c>
      <c r="H154" s="2" t="s">
        <v>436</v>
      </c>
    </row>
    <row r="155" spans="2:8" hidden="1">
      <c r="B155" s="2" t="s">
        <v>115</v>
      </c>
      <c r="C155" s="2" t="s">
        <v>176</v>
      </c>
      <c r="E155" s="2" t="s">
        <v>434</v>
      </c>
      <c r="F155" s="2" t="s">
        <v>108</v>
      </c>
      <c r="G155" s="2" t="s">
        <v>506</v>
      </c>
      <c r="H155" s="2" t="s">
        <v>436</v>
      </c>
    </row>
    <row r="156" spans="2:8" hidden="1">
      <c r="B156" s="2" t="s">
        <v>119</v>
      </c>
      <c r="C156" s="2" t="s">
        <v>171</v>
      </c>
      <c r="E156" s="2" t="s">
        <v>434</v>
      </c>
      <c r="F156" s="2" t="s">
        <v>108</v>
      </c>
      <c r="G156" s="2" t="s">
        <v>507</v>
      </c>
      <c r="H156" s="2" t="s">
        <v>436</v>
      </c>
    </row>
    <row r="157" spans="2:8" hidden="1">
      <c r="B157" s="2" t="s">
        <v>119</v>
      </c>
      <c r="C157" s="2" t="s">
        <v>171</v>
      </c>
      <c r="E157" s="2" t="s">
        <v>434</v>
      </c>
      <c r="F157" s="2" t="s">
        <v>108</v>
      </c>
      <c r="G157" s="2" t="s">
        <v>452</v>
      </c>
      <c r="H157" s="2" t="s">
        <v>436</v>
      </c>
    </row>
    <row r="158" spans="2:8" hidden="1">
      <c r="B158" s="2" t="s">
        <v>117</v>
      </c>
      <c r="C158" s="2" t="s">
        <v>175</v>
      </c>
      <c r="E158" s="2" t="s">
        <v>434</v>
      </c>
      <c r="F158" s="2" t="s">
        <v>108</v>
      </c>
      <c r="G158" s="2" t="s">
        <v>508</v>
      </c>
      <c r="H158" s="2" t="s">
        <v>436</v>
      </c>
    </row>
    <row r="159" spans="2:8" hidden="1">
      <c r="B159" s="2" t="s">
        <v>117</v>
      </c>
      <c r="C159" s="2" t="s">
        <v>175</v>
      </c>
      <c r="E159" s="2" t="s">
        <v>434</v>
      </c>
      <c r="F159" s="2" t="s">
        <v>108</v>
      </c>
      <c r="G159" s="2" t="s">
        <v>452</v>
      </c>
      <c r="H159" s="2" t="s">
        <v>436</v>
      </c>
    </row>
    <row r="160" spans="2:8" hidden="1">
      <c r="E160" s="2" t="s">
        <v>434</v>
      </c>
      <c r="F160" s="2" t="s">
        <v>108</v>
      </c>
      <c r="G160" s="2" t="s">
        <v>509</v>
      </c>
      <c r="H160" s="2" t="s">
        <v>436</v>
      </c>
    </row>
    <row r="161" spans="4:8" hidden="1">
      <c r="E161" s="2" t="s">
        <v>434</v>
      </c>
      <c r="F161" s="2" t="s">
        <v>108</v>
      </c>
      <c r="G161" s="2" t="s">
        <v>510</v>
      </c>
      <c r="H161" s="2" t="s">
        <v>436</v>
      </c>
    </row>
    <row r="162" spans="4:8" hidden="1">
      <c r="E162" s="2" t="s">
        <v>434</v>
      </c>
      <c r="F162" s="2" t="s">
        <v>108</v>
      </c>
      <c r="G162" s="2" t="s">
        <v>511</v>
      </c>
      <c r="H162" s="2" t="s">
        <v>436</v>
      </c>
    </row>
    <row r="163" spans="4:8" hidden="1">
      <c r="E163" s="2" t="s">
        <v>434</v>
      </c>
      <c r="F163" s="2" t="s">
        <v>108</v>
      </c>
      <c r="G163" s="2" t="s">
        <v>512</v>
      </c>
      <c r="H163" s="2" t="s">
        <v>436</v>
      </c>
    </row>
    <row r="164" spans="4:8" hidden="1">
      <c r="D164" s="2" t="s">
        <v>47</v>
      </c>
      <c r="F164" s="2" t="s">
        <v>108</v>
      </c>
      <c r="G164" s="2" t="s">
        <v>97</v>
      </c>
      <c r="H164" s="2" t="str">
        <f>"11/10/2024 08:18:13.4950000"</f>
        <v>11/10/2024 08:18:13.4950000</v>
      </c>
    </row>
  </sheetData>
  <autoFilter ref="A1:H164" xr:uid="{6DEB78D3-79CA-4AC0-B105-C62E2077B0E0}">
    <filterColumn colId="2">
      <filters>
        <filter val="AU66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F1E3-13FE-40B8-88C4-03DD04365C63}">
  <sheetPr filterMode="1"/>
  <dimension ref="A1:H117"/>
  <sheetViews>
    <sheetView workbookViewId="0">
      <selection activeCell="G127" sqref="G127"/>
    </sheetView>
  </sheetViews>
  <sheetFormatPr defaultColWidth="8.85546875" defaultRowHeight="14.25"/>
  <cols>
    <col min="1" max="1" width="12" style="2" bestFit="1" customWidth="1"/>
    <col min="2" max="2" width="12.85546875" style="2" bestFit="1" customWidth="1"/>
    <col min="3" max="3" width="9.5703125" style="2" bestFit="1" customWidth="1"/>
    <col min="4" max="4" width="30.7109375" style="2" bestFit="1" customWidth="1"/>
    <col min="5" max="5" width="20" style="2" bestFit="1" customWidth="1"/>
    <col min="6" max="6" width="10.7109375" style="2" bestFit="1" customWidth="1"/>
    <col min="7" max="7" width="78.5703125" style="2" bestFit="1" customWidth="1"/>
    <col min="8" max="8" width="26.140625" style="2" bestFit="1" customWidth="1"/>
    <col min="9" max="16384" width="8.85546875" style="2"/>
  </cols>
  <sheetData>
    <row r="1" spans="1:8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hidden="1">
      <c r="D2" s="2">
        <v>13094</v>
      </c>
      <c r="F2" s="2" t="s">
        <v>108</v>
      </c>
      <c r="G2" s="2" t="s">
        <v>14</v>
      </c>
      <c r="H2" s="2" t="str">
        <f>"11/10/2024 08:17:35.8030000"</f>
        <v>11/10/2024 08:17:35.8030000</v>
      </c>
    </row>
    <row r="3" spans="1:8" hidden="1">
      <c r="D3" s="2">
        <v>13094</v>
      </c>
      <c r="F3" s="2" t="s">
        <v>108</v>
      </c>
      <c r="G3" s="2" t="s">
        <v>25</v>
      </c>
      <c r="H3" s="2" t="str">
        <f>"11/10/2024 08:17:35.8090000"</f>
        <v>11/10/2024 08:17:35.8090000</v>
      </c>
    </row>
    <row r="4" spans="1:8" hidden="1">
      <c r="D4" s="2">
        <v>13094</v>
      </c>
      <c r="F4" s="2" t="s">
        <v>108</v>
      </c>
      <c r="G4" s="2" t="s">
        <v>28</v>
      </c>
      <c r="H4" s="2" t="str">
        <f>"11/10/2024 08:17:35.8140000"</f>
        <v>11/10/2024 08:17:35.8140000</v>
      </c>
    </row>
    <row r="5" spans="1:8" hidden="1">
      <c r="D5" s="2">
        <v>13094</v>
      </c>
      <c r="F5" s="2" t="s">
        <v>108</v>
      </c>
      <c r="G5" s="2" t="s">
        <v>33</v>
      </c>
      <c r="H5" s="2" t="str">
        <f>"11/10/2024 08:17:35.8350000"</f>
        <v>11/10/2024 08:17:35.8350000</v>
      </c>
    </row>
    <row r="6" spans="1:8" hidden="1">
      <c r="D6" s="2">
        <v>13094</v>
      </c>
      <c r="F6" s="2" t="s">
        <v>108</v>
      </c>
      <c r="G6" s="2" t="s">
        <v>37</v>
      </c>
      <c r="H6" s="2" t="str">
        <f>"11/10/2024 08:17:36.1150000"</f>
        <v>11/10/2024 08:17:36.1150000</v>
      </c>
    </row>
    <row r="7" spans="1:8" hidden="1">
      <c r="D7" s="2">
        <v>13094</v>
      </c>
      <c r="F7" s="2" t="s">
        <v>108</v>
      </c>
      <c r="G7" s="2" t="s">
        <v>40</v>
      </c>
      <c r="H7" s="2" t="str">
        <f>"11/10/2024 08:18:12.1140000"</f>
        <v>11/10/2024 08:18:12.1140000</v>
      </c>
    </row>
    <row r="8" spans="1:8" hidden="1">
      <c r="D8" s="2" t="s">
        <v>47</v>
      </c>
      <c r="F8" s="2" t="s">
        <v>108</v>
      </c>
      <c r="G8" s="2" t="s">
        <v>46</v>
      </c>
      <c r="H8" s="2" t="str">
        <f>"11/10/2024 08:18:12.1200000"</f>
        <v>11/10/2024 08:18:12.1200000</v>
      </c>
    </row>
    <row r="9" spans="1:8" hidden="1">
      <c r="D9" s="2" t="s">
        <v>47</v>
      </c>
      <c r="F9" s="2" t="s">
        <v>108</v>
      </c>
      <c r="G9" s="2" t="s">
        <v>50</v>
      </c>
      <c r="H9" s="2" t="str">
        <f>"11/10/2024 08:18:12.1250000"</f>
        <v>11/10/2024 08:18:12.1250000</v>
      </c>
    </row>
    <row r="10" spans="1:8" hidden="1">
      <c r="D10" s="2" t="s">
        <v>47</v>
      </c>
      <c r="F10" s="2" t="s">
        <v>108</v>
      </c>
      <c r="G10" s="2" t="s">
        <v>53</v>
      </c>
      <c r="H10" s="2" t="str">
        <f>"11/10/2024 08:18:12.1300000"</f>
        <v>11/10/2024 08:18:12.1300000</v>
      </c>
    </row>
    <row r="11" spans="1:8" hidden="1">
      <c r="D11" s="2" t="s">
        <v>47</v>
      </c>
      <c r="F11" s="2" t="s">
        <v>108</v>
      </c>
      <c r="G11" s="2" t="s">
        <v>57</v>
      </c>
      <c r="H11" s="2" t="str">
        <f>"11/10/2024 08:18:12.2310000"</f>
        <v>11/10/2024 08:18:12.2310000</v>
      </c>
    </row>
    <row r="12" spans="1:8" hidden="1">
      <c r="D12" s="2" t="s">
        <v>47</v>
      </c>
      <c r="F12" s="2" t="s">
        <v>108</v>
      </c>
      <c r="G12" s="2" t="s">
        <v>62</v>
      </c>
      <c r="H12" s="2" t="str">
        <f>"11/10/2024 08:18:12.2550000"</f>
        <v>11/10/2024 08:18:12.2550000</v>
      </c>
    </row>
    <row r="13" spans="1:8" hidden="1">
      <c r="D13" s="2" t="s">
        <v>47</v>
      </c>
      <c r="F13" s="2" t="s">
        <v>108</v>
      </c>
      <c r="G13" s="2" t="s">
        <v>66</v>
      </c>
      <c r="H13" s="2" t="str">
        <f>"11/10/2024 08:18:12.3180000"</f>
        <v>11/10/2024 08:18:12.3180000</v>
      </c>
    </row>
    <row r="14" spans="1:8" hidden="1">
      <c r="D14" s="2" t="s">
        <v>47</v>
      </c>
      <c r="F14" s="2" t="s">
        <v>108</v>
      </c>
      <c r="G14" s="2" t="s">
        <v>70</v>
      </c>
      <c r="H14" s="2" t="str">
        <f>"11/10/2024 08:18:12.3440000"</f>
        <v>11/10/2024 08:18:12.3440000</v>
      </c>
    </row>
    <row r="15" spans="1:8" hidden="1">
      <c r="D15" s="2" t="s">
        <v>47</v>
      </c>
      <c r="F15" s="2" t="s">
        <v>108</v>
      </c>
      <c r="G15" s="2" t="s">
        <v>72</v>
      </c>
      <c r="H15" s="2" t="str">
        <f>"11/10/2024 08:18:12.3740000"</f>
        <v>11/10/2024 08:18:12.3740000</v>
      </c>
    </row>
    <row r="16" spans="1:8" hidden="1">
      <c r="D16" s="2" t="s">
        <v>47</v>
      </c>
      <c r="F16" s="2" t="s">
        <v>108</v>
      </c>
      <c r="G16" s="2" t="s">
        <v>76</v>
      </c>
      <c r="H16" s="2" t="str">
        <f>"11/10/2024 08:18:12.3980000"</f>
        <v>11/10/2024 08:18:12.3980000</v>
      </c>
    </row>
    <row r="17" spans="2:8" hidden="1">
      <c r="D17" s="2" t="s">
        <v>47</v>
      </c>
      <c r="F17" s="2" t="s">
        <v>108</v>
      </c>
      <c r="G17" s="2" t="s">
        <v>79</v>
      </c>
      <c r="H17" s="2" t="str">
        <f>"11/10/2024 08:18:12.4240000"</f>
        <v>11/10/2024 08:18:12.4240000</v>
      </c>
    </row>
    <row r="18" spans="2:8" hidden="1">
      <c r="B18" s="2" t="s">
        <v>109</v>
      </c>
      <c r="C18" s="2" t="s">
        <v>110</v>
      </c>
      <c r="E18" s="2" t="s">
        <v>513</v>
      </c>
      <c r="F18" s="2" t="s">
        <v>108</v>
      </c>
      <c r="G18" s="2" t="s">
        <v>514</v>
      </c>
      <c r="H18" s="2" t="s">
        <v>515</v>
      </c>
    </row>
    <row r="19" spans="2:8" hidden="1">
      <c r="B19" s="2" t="s">
        <v>115</v>
      </c>
      <c r="C19" s="2" t="s">
        <v>110</v>
      </c>
      <c r="E19" s="2" t="s">
        <v>513</v>
      </c>
      <c r="F19" s="2" t="s">
        <v>108</v>
      </c>
      <c r="G19" s="2" t="s">
        <v>514</v>
      </c>
      <c r="H19" s="2" t="s">
        <v>515</v>
      </c>
    </row>
    <row r="20" spans="2:8" hidden="1">
      <c r="B20" s="2" t="s">
        <v>116</v>
      </c>
      <c r="C20" s="2" t="s">
        <v>110</v>
      </c>
      <c r="E20" s="2" t="s">
        <v>513</v>
      </c>
      <c r="F20" s="2" t="s">
        <v>108</v>
      </c>
      <c r="G20" s="2" t="s">
        <v>514</v>
      </c>
      <c r="H20" s="2" t="s">
        <v>515</v>
      </c>
    </row>
    <row r="21" spans="2:8" hidden="1">
      <c r="B21" s="2" t="s">
        <v>117</v>
      </c>
      <c r="C21" s="2" t="s">
        <v>110</v>
      </c>
      <c r="E21" s="2" t="s">
        <v>513</v>
      </c>
      <c r="F21" s="2" t="s">
        <v>108</v>
      </c>
      <c r="G21" s="2" t="s">
        <v>516</v>
      </c>
      <c r="H21" s="2" t="s">
        <v>515</v>
      </c>
    </row>
    <row r="22" spans="2:8" hidden="1">
      <c r="B22" s="2" t="s">
        <v>117</v>
      </c>
      <c r="C22" s="2" t="s">
        <v>110</v>
      </c>
      <c r="E22" s="2" t="s">
        <v>513</v>
      </c>
      <c r="F22" s="2" t="s">
        <v>108</v>
      </c>
      <c r="G22" s="2" t="s">
        <v>517</v>
      </c>
      <c r="H22" s="2" t="s">
        <v>515</v>
      </c>
    </row>
    <row r="23" spans="2:8" hidden="1">
      <c r="B23" s="2" t="s">
        <v>119</v>
      </c>
      <c r="C23" s="2" t="s">
        <v>110</v>
      </c>
      <c r="E23" s="2" t="s">
        <v>513</v>
      </c>
      <c r="F23" s="2" t="s">
        <v>108</v>
      </c>
      <c r="G23" s="2" t="s">
        <v>514</v>
      </c>
      <c r="H23" s="2" t="s">
        <v>515</v>
      </c>
    </row>
    <row r="24" spans="2:8" hidden="1">
      <c r="B24" s="2" t="s">
        <v>115</v>
      </c>
      <c r="C24" s="2" t="s">
        <v>120</v>
      </c>
      <c r="E24" s="2" t="s">
        <v>513</v>
      </c>
      <c r="F24" s="2" t="s">
        <v>108</v>
      </c>
      <c r="G24" s="2" t="s">
        <v>518</v>
      </c>
      <c r="H24" s="2" t="s">
        <v>515</v>
      </c>
    </row>
    <row r="25" spans="2:8" hidden="1">
      <c r="B25" s="2" t="s">
        <v>115</v>
      </c>
      <c r="C25" s="2" t="s">
        <v>120</v>
      </c>
      <c r="E25" s="2" t="s">
        <v>513</v>
      </c>
      <c r="F25" s="2" t="s">
        <v>108</v>
      </c>
      <c r="G25" s="2" t="s">
        <v>519</v>
      </c>
      <c r="H25" s="2" t="s">
        <v>515</v>
      </c>
    </row>
    <row r="26" spans="2:8" hidden="1">
      <c r="B26" s="2" t="s">
        <v>116</v>
      </c>
      <c r="C26" s="2" t="s">
        <v>120</v>
      </c>
      <c r="E26" s="2" t="s">
        <v>513</v>
      </c>
      <c r="F26" s="2" t="s">
        <v>108</v>
      </c>
      <c r="G26" s="2" t="s">
        <v>520</v>
      </c>
      <c r="H26" s="2" t="s">
        <v>515</v>
      </c>
    </row>
    <row r="27" spans="2:8" hidden="1">
      <c r="B27" s="2" t="s">
        <v>116</v>
      </c>
      <c r="C27" s="2" t="s">
        <v>120</v>
      </c>
      <c r="E27" s="2" t="s">
        <v>513</v>
      </c>
      <c r="F27" s="2" t="s">
        <v>108</v>
      </c>
      <c r="G27" s="2" t="s">
        <v>521</v>
      </c>
      <c r="H27" s="2" t="s">
        <v>515</v>
      </c>
    </row>
    <row r="28" spans="2:8" hidden="1">
      <c r="B28" s="2" t="s">
        <v>117</v>
      </c>
      <c r="C28" s="2" t="s">
        <v>120</v>
      </c>
      <c r="E28" s="2" t="s">
        <v>513</v>
      </c>
      <c r="F28" s="2" t="s">
        <v>108</v>
      </c>
      <c r="G28" s="2" t="s">
        <v>522</v>
      </c>
      <c r="H28" s="2" t="s">
        <v>515</v>
      </c>
    </row>
    <row r="29" spans="2:8" hidden="1">
      <c r="B29" s="2" t="s">
        <v>117</v>
      </c>
      <c r="C29" s="2" t="s">
        <v>120</v>
      </c>
      <c r="E29" s="2" t="s">
        <v>513</v>
      </c>
      <c r="F29" s="2" t="s">
        <v>108</v>
      </c>
      <c r="G29" s="2" t="s">
        <v>523</v>
      </c>
      <c r="H29" s="2" t="s">
        <v>515</v>
      </c>
    </row>
    <row r="30" spans="2:8" hidden="1">
      <c r="B30" s="2" t="s">
        <v>119</v>
      </c>
      <c r="C30" s="2" t="s">
        <v>120</v>
      </c>
      <c r="E30" s="2" t="s">
        <v>513</v>
      </c>
      <c r="F30" s="2" t="s">
        <v>108</v>
      </c>
      <c r="G30" s="2" t="s">
        <v>514</v>
      </c>
      <c r="H30" s="2" t="s">
        <v>515</v>
      </c>
    </row>
    <row r="31" spans="2:8" hidden="1">
      <c r="B31" s="2" t="s">
        <v>109</v>
      </c>
      <c r="C31" s="2" t="s">
        <v>132</v>
      </c>
      <c r="E31" s="2" t="s">
        <v>513</v>
      </c>
      <c r="F31" s="2" t="s">
        <v>108</v>
      </c>
      <c r="G31" s="2" t="s">
        <v>514</v>
      </c>
      <c r="H31" s="2" t="s">
        <v>515</v>
      </c>
    </row>
    <row r="32" spans="2:8" hidden="1">
      <c r="B32" s="2" t="s">
        <v>115</v>
      </c>
      <c r="C32" s="2" t="s">
        <v>132</v>
      </c>
      <c r="E32" s="2" t="s">
        <v>513</v>
      </c>
      <c r="F32" s="2" t="s">
        <v>108</v>
      </c>
      <c r="G32" s="2" t="s">
        <v>514</v>
      </c>
      <c r="H32" s="2" t="s">
        <v>515</v>
      </c>
    </row>
    <row r="33" spans="2:8" hidden="1">
      <c r="B33" s="2" t="s">
        <v>117</v>
      </c>
      <c r="C33" s="2" t="s">
        <v>132</v>
      </c>
      <c r="E33" s="2" t="s">
        <v>513</v>
      </c>
      <c r="F33" s="2" t="s">
        <v>108</v>
      </c>
      <c r="G33" s="2" t="s">
        <v>514</v>
      </c>
      <c r="H33" s="2" t="s">
        <v>515</v>
      </c>
    </row>
    <row r="34" spans="2:8" hidden="1">
      <c r="B34" s="2" t="s">
        <v>119</v>
      </c>
      <c r="C34" s="2" t="s">
        <v>132</v>
      </c>
      <c r="E34" s="2" t="s">
        <v>513</v>
      </c>
      <c r="F34" s="2" t="s">
        <v>108</v>
      </c>
      <c r="G34" s="2" t="s">
        <v>514</v>
      </c>
      <c r="H34" s="2" t="s">
        <v>515</v>
      </c>
    </row>
    <row r="35" spans="2:8" hidden="1">
      <c r="B35" s="2" t="s">
        <v>109</v>
      </c>
      <c r="C35" s="2" t="s">
        <v>143</v>
      </c>
      <c r="E35" s="2" t="s">
        <v>513</v>
      </c>
      <c r="F35" s="2" t="s">
        <v>108</v>
      </c>
      <c r="G35" s="2" t="s">
        <v>514</v>
      </c>
      <c r="H35" s="2" t="s">
        <v>515</v>
      </c>
    </row>
    <row r="36" spans="2:8" hidden="1">
      <c r="B36" s="2" t="s">
        <v>115</v>
      </c>
      <c r="C36" s="2" t="s">
        <v>143</v>
      </c>
      <c r="E36" s="2" t="s">
        <v>513</v>
      </c>
      <c r="F36" s="2" t="s">
        <v>108</v>
      </c>
      <c r="G36" s="2" t="s">
        <v>514</v>
      </c>
      <c r="H36" s="2" t="s">
        <v>515</v>
      </c>
    </row>
    <row r="37" spans="2:8" hidden="1">
      <c r="B37" s="2" t="s">
        <v>116</v>
      </c>
      <c r="C37" s="2" t="s">
        <v>143</v>
      </c>
      <c r="E37" s="2" t="s">
        <v>513</v>
      </c>
      <c r="F37" s="2" t="s">
        <v>108</v>
      </c>
      <c r="G37" s="2" t="s">
        <v>514</v>
      </c>
      <c r="H37" s="2" t="s">
        <v>515</v>
      </c>
    </row>
    <row r="38" spans="2:8" hidden="1">
      <c r="B38" s="2" t="s">
        <v>117</v>
      </c>
      <c r="C38" s="2" t="s">
        <v>143</v>
      </c>
      <c r="E38" s="2" t="s">
        <v>513</v>
      </c>
      <c r="F38" s="2" t="s">
        <v>108</v>
      </c>
      <c r="G38" s="2" t="s">
        <v>514</v>
      </c>
      <c r="H38" s="2" t="s">
        <v>515</v>
      </c>
    </row>
    <row r="39" spans="2:8" hidden="1">
      <c r="B39" s="2" t="s">
        <v>119</v>
      </c>
      <c r="C39" s="2" t="s">
        <v>143</v>
      </c>
      <c r="E39" s="2" t="s">
        <v>513</v>
      </c>
      <c r="F39" s="2" t="s">
        <v>108</v>
      </c>
      <c r="G39" s="2" t="s">
        <v>524</v>
      </c>
      <c r="H39" s="2" t="s">
        <v>515</v>
      </c>
    </row>
    <row r="40" spans="2:8" hidden="1">
      <c r="B40" s="2" t="s">
        <v>119</v>
      </c>
      <c r="C40" s="2" t="s">
        <v>143</v>
      </c>
      <c r="E40" s="2" t="s">
        <v>513</v>
      </c>
      <c r="F40" s="2" t="s">
        <v>108</v>
      </c>
      <c r="G40" s="2" t="s">
        <v>525</v>
      </c>
      <c r="H40" s="2" t="s">
        <v>515</v>
      </c>
    </row>
    <row r="41" spans="2:8" hidden="1">
      <c r="B41" s="2" t="s">
        <v>109</v>
      </c>
      <c r="C41" s="2" t="s">
        <v>149</v>
      </c>
      <c r="E41" s="2" t="s">
        <v>513</v>
      </c>
      <c r="F41" s="2" t="s">
        <v>108</v>
      </c>
      <c r="G41" s="2" t="s">
        <v>526</v>
      </c>
      <c r="H41" s="2" t="s">
        <v>515</v>
      </c>
    </row>
    <row r="42" spans="2:8" hidden="1">
      <c r="B42" s="2" t="s">
        <v>109</v>
      </c>
      <c r="C42" s="2" t="s">
        <v>149</v>
      </c>
      <c r="E42" s="2" t="s">
        <v>513</v>
      </c>
      <c r="F42" s="2" t="s">
        <v>108</v>
      </c>
      <c r="G42" s="2" t="s">
        <v>527</v>
      </c>
      <c r="H42" s="2" t="s">
        <v>515</v>
      </c>
    </row>
    <row r="43" spans="2:8" hidden="1">
      <c r="B43" s="2" t="s">
        <v>115</v>
      </c>
      <c r="C43" s="2" t="s">
        <v>149</v>
      </c>
      <c r="E43" s="2" t="s">
        <v>513</v>
      </c>
      <c r="F43" s="2" t="s">
        <v>108</v>
      </c>
      <c r="G43" s="2" t="s">
        <v>514</v>
      </c>
      <c r="H43" s="2" t="s">
        <v>515</v>
      </c>
    </row>
    <row r="44" spans="2:8" hidden="1">
      <c r="B44" s="2" t="s">
        <v>116</v>
      </c>
      <c r="C44" s="2" t="s">
        <v>149</v>
      </c>
      <c r="E44" s="2" t="s">
        <v>513</v>
      </c>
      <c r="F44" s="2" t="s">
        <v>108</v>
      </c>
      <c r="G44" s="2" t="s">
        <v>528</v>
      </c>
      <c r="H44" s="2" t="s">
        <v>515</v>
      </c>
    </row>
    <row r="45" spans="2:8" hidden="1">
      <c r="B45" s="2" t="s">
        <v>116</v>
      </c>
      <c r="C45" s="2" t="s">
        <v>149</v>
      </c>
      <c r="E45" s="2" t="s">
        <v>513</v>
      </c>
      <c r="F45" s="2" t="s">
        <v>108</v>
      </c>
      <c r="G45" s="2" t="s">
        <v>529</v>
      </c>
      <c r="H45" s="2" t="s">
        <v>515</v>
      </c>
    </row>
    <row r="46" spans="2:8" hidden="1">
      <c r="B46" s="2" t="s">
        <v>117</v>
      </c>
      <c r="C46" s="2" t="s">
        <v>149</v>
      </c>
      <c r="E46" s="2" t="s">
        <v>513</v>
      </c>
      <c r="F46" s="2" t="s">
        <v>108</v>
      </c>
      <c r="G46" s="2" t="s">
        <v>530</v>
      </c>
      <c r="H46" s="2" t="s">
        <v>515</v>
      </c>
    </row>
    <row r="47" spans="2:8" hidden="1">
      <c r="B47" s="2" t="s">
        <v>117</v>
      </c>
      <c r="C47" s="2" t="s">
        <v>149</v>
      </c>
      <c r="E47" s="2" t="s">
        <v>513</v>
      </c>
      <c r="F47" s="2" t="s">
        <v>108</v>
      </c>
      <c r="G47" s="2" t="s">
        <v>531</v>
      </c>
      <c r="H47" s="2" t="s">
        <v>515</v>
      </c>
    </row>
    <row r="48" spans="2:8" hidden="1">
      <c r="B48" s="2" t="s">
        <v>119</v>
      </c>
      <c r="C48" s="2" t="s">
        <v>149</v>
      </c>
      <c r="E48" s="2" t="s">
        <v>513</v>
      </c>
      <c r="F48" s="2" t="s">
        <v>108</v>
      </c>
      <c r="G48" s="2" t="s">
        <v>514</v>
      </c>
      <c r="H48" s="2" t="s">
        <v>515</v>
      </c>
    </row>
    <row r="49" spans="2:8">
      <c r="B49" s="2" t="s">
        <v>109</v>
      </c>
      <c r="C49" s="2" t="s">
        <v>152</v>
      </c>
      <c r="E49" s="2" t="s">
        <v>513</v>
      </c>
      <c r="F49" s="2" t="s">
        <v>108</v>
      </c>
      <c r="G49" s="2" t="s">
        <v>514</v>
      </c>
      <c r="H49" s="2" t="s">
        <v>515</v>
      </c>
    </row>
    <row r="50" spans="2:8">
      <c r="B50" s="2" t="s">
        <v>115</v>
      </c>
      <c r="C50" s="2" t="s">
        <v>152</v>
      </c>
      <c r="E50" s="2" t="s">
        <v>513</v>
      </c>
      <c r="F50" s="2" t="s">
        <v>108</v>
      </c>
      <c r="G50" s="2" t="s">
        <v>514</v>
      </c>
      <c r="H50" s="2" t="s">
        <v>515</v>
      </c>
    </row>
    <row r="51" spans="2:8">
      <c r="B51" s="2" t="s">
        <v>116</v>
      </c>
      <c r="C51" s="2" t="s">
        <v>152</v>
      </c>
      <c r="E51" s="2" t="s">
        <v>513</v>
      </c>
      <c r="F51" s="2" t="s">
        <v>108</v>
      </c>
      <c r="G51" s="2" t="s">
        <v>532</v>
      </c>
      <c r="H51" s="2" t="s">
        <v>515</v>
      </c>
    </row>
    <row r="52" spans="2:8">
      <c r="B52" s="2" t="s">
        <v>116</v>
      </c>
      <c r="C52" s="2" t="s">
        <v>152</v>
      </c>
      <c r="E52" s="2" t="s">
        <v>513</v>
      </c>
      <c r="F52" s="2" t="s">
        <v>108</v>
      </c>
      <c r="G52" s="2" t="s">
        <v>533</v>
      </c>
      <c r="H52" s="2" t="s">
        <v>515</v>
      </c>
    </row>
    <row r="53" spans="2:8">
      <c r="B53" s="2" t="s">
        <v>117</v>
      </c>
      <c r="C53" s="2" t="s">
        <v>152</v>
      </c>
      <c r="E53" s="2" t="s">
        <v>513</v>
      </c>
      <c r="F53" s="2" t="s">
        <v>108</v>
      </c>
      <c r="G53" s="2" t="s">
        <v>514</v>
      </c>
      <c r="H53" s="2" t="s">
        <v>515</v>
      </c>
    </row>
    <row r="54" spans="2:8" hidden="1">
      <c r="B54" s="2" t="s">
        <v>117</v>
      </c>
      <c r="C54" s="2" t="s">
        <v>155</v>
      </c>
      <c r="E54" s="2" t="s">
        <v>513</v>
      </c>
      <c r="F54" s="2" t="s">
        <v>108</v>
      </c>
      <c r="G54" s="2" t="s">
        <v>514</v>
      </c>
      <c r="H54" s="2" t="s">
        <v>515</v>
      </c>
    </row>
    <row r="55" spans="2:8" hidden="1">
      <c r="B55" s="2" t="s">
        <v>117</v>
      </c>
      <c r="C55" s="2" t="s">
        <v>157</v>
      </c>
      <c r="E55" s="2" t="s">
        <v>513</v>
      </c>
      <c r="F55" s="2" t="s">
        <v>108</v>
      </c>
      <c r="G55" s="2" t="s">
        <v>534</v>
      </c>
      <c r="H55" s="2" t="s">
        <v>515</v>
      </c>
    </row>
    <row r="56" spans="2:8" hidden="1">
      <c r="B56" s="2" t="s">
        <v>117</v>
      </c>
      <c r="C56" s="2" t="s">
        <v>157</v>
      </c>
      <c r="E56" s="2" t="s">
        <v>513</v>
      </c>
      <c r="F56" s="2" t="s">
        <v>108</v>
      </c>
      <c r="G56" s="2" t="s">
        <v>535</v>
      </c>
      <c r="H56" s="2" t="s">
        <v>515</v>
      </c>
    </row>
    <row r="57" spans="2:8" hidden="1">
      <c r="B57" s="2" t="s">
        <v>115</v>
      </c>
      <c r="C57" s="2" t="s">
        <v>159</v>
      </c>
      <c r="E57" s="2" t="s">
        <v>513</v>
      </c>
      <c r="F57" s="2" t="s">
        <v>108</v>
      </c>
      <c r="G57" s="2" t="s">
        <v>514</v>
      </c>
      <c r="H57" s="2" t="s">
        <v>515</v>
      </c>
    </row>
    <row r="58" spans="2:8" hidden="1">
      <c r="B58" s="2" t="s">
        <v>117</v>
      </c>
      <c r="C58" s="2" t="s">
        <v>159</v>
      </c>
      <c r="E58" s="2" t="s">
        <v>513</v>
      </c>
      <c r="F58" s="2" t="s">
        <v>108</v>
      </c>
      <c r="G58" s="2" t="s">
        <v>536</v>
      </c>
      <c r="H58" s="2" t="s">
        <v>515</v>
      </c>
    </row>
    <row r="59" spans="2:8" hidden="1">
      <c r="B59" s="2" t="s">
        <v>117</v>
      </c>
      <c r="C59" s="2" t="s">
        <v>159</v>
      </c>
      <c r="E59" s="2" t="s">
        <v>513</v>
      </c>
      <c r="F59" s="2" t="s">
        <v>108</v>
      </c>
      <c r="G59" s="2" t="s">
        <v>537</v>
      </c>
      <c r="H59" s="2" t="s">
        <v>515</v>
      </c>
    </row>
    <row r="60" spans="2:8" hidden="1">
      <c r="B60" s="2" t="s">
        <v>119</v>
      </c>
      <c r="C60" s="2" t="s">
        <v>159</v>
      </c>
      <c r="E60" s="2" t="s">
        <v>513</v>
      </c>
      <c r="F60" s="2" t="s">
        <v>108</v>
      </c>
      <c r="G60" s="2" t="s">
        <v>514</v>
      </c>
      <c r="H60" s="2" t="s">
        <v>515</v>
      </c>
    </row>
    <row r="61" spans="2:8" hidden="1">
      <c r="B61" s="2" t="s">
        <v>115</v>
      </c>
      <c r="C61" s="2" t="s">
        <v>160</v>
      </c>
      <c r="E61" s="2" t="s">
        <v>513</v>
      </c>
      <c r="F61" s="2" t="s">
        <v>108</v>
      </c>
      <c r="G61" s="2" t="s">
        <v>514</v>
      </c>
      <c r="H61" s="2" t="s">
        <v>515</v>
      </c>
    </row>
    <row r="62" spans="2:8" hidden="1">
      <c r="B62" s="2" t="s">
        <v>117</v>
      </c>
      <c r="C62" s="2" t="s">
        <v>160</v>
      </c>
      <c r="E62" s="2" t="s">
        <v>513</v>
      </c>
      <c r="F62" s="2" t="s">
        <v>108</v>
      </c>
      <c r="G62" s="2" t="s">
        <v>538</v>
      </c>
      <c r="H62" s="2" t="s">
        <v>515</v>
      </c>
    </row>
    <row r="63" spans="2:8" hidden="1">
      <c r="B63" s="2" t="s">
        <v>117</v>
      </c>
      <c r="C63" s="2" t="s">
        <v>160</v>
      </c>
      <c r="E63" s="2" t="s">
        <v>513</v>
      </c>
      <c r="F63" s="2" t="s">
        <v>108</v>
      </c>
      <c r="G63" s="2" t="s">
        <v>539</v>
      </c>
      <c r="H63" s="2" t="s">
        <v>515</v>
      </c>
    </row>
    <row r="64" spans="2:8" hidden="1">
      <c r="B64" s="2" t="s">
        <v>119</v>
      </c>
      <c r="C64" s="2" t="s">
        <v>160</v>
      </c>
      <c r="E64" s="2" t="s">
        <v>513</v>
      </c>
      <c r="F64" s="2" t="s">
        <v>108</v>
      </c>
      <c r="G64" s="2" t="s">
        <v>540</v>
      </c>
      <c r="H64" s="2" t="s">
        <v>515</v>
      </c>
    </row>
    <row r="65" spans="2:8" hidden="1">
      <c r="B65" s="2" t="s">
        <v>119</v>
      </c>
      <c r="C65" s="2" t="s">
        <v>160</v>
      </c>
      <c r="E65" s="2" t="s">
        <v>513</v>
      </c>
      <c r="F65" s="2" t="s">
        <v>108</v>
      </c>
      <c r="G65" s="2" t="s">
        <v>541</v>
      </c>
      <c r="H65" s="2" t="s">
        <v>515</v>
      </c>
    </row>
    <row r="66" spans="2:8" hidden="1">
      <c r="B66" s="2" t="s">
        <v>115</v>
      </c>
      <c r="C66" s="2" t="s">
        <v>161</v>
      </c>
      <c r="E66" s="2" t="s">
        <v>513</v>
      </c>
      <c r="F66" s="2" t="s">
        <v>108</v>
      </c>
      <c r="G66" s="2" t="s">
        <v>514</v>
      </c>
      <c r="H66" s="2" t="s">
        <v>515</v>
      </c>
    </row>
    <row r="67" spans="2:8" hidden="1">
      <c r="B67" s="2" t="s">
        <v>117</v>
      </c>
      <c r="C67" s="2" t="s">
        <v>161</v>
      </c>
      <c r="E67" s="2" t="s">
        <v>513</v>
      </c>
      <c r="F67" s="2" t="s">
        <v>108</v>
      </c>
      <c r="G67" s="2" t="s">
        <v>514</v>
      </c>
      <c r="H67" s="2" t="s">
        <v>515</v>
      </c>
    </row>
    <row r="68" spans="2:8" hidden="1">
      <c r="B68" s="2" t="s">
        <v>119</v>
      </c>
      <c r="C68" s="2" t="s">
        <v>161</v>
      </c>
      <c r="E68" s="2" t="s">
        <v>513</v>
      </c>
      <c r="F68" s="2" t="s">
        <v>108</v>
      </c>
      <c r="G68" s="2" t="s">
        <v>514</v>
      </c>
      <c r="H68" s="2" t="s">
        <v>515</v>
      </c>
    </row>
    <row r="69" spans="2:8" hidden="1">
      <c r="B69" s="2" t="s">
        <v>109</v>
      </c>
      <c r="C69" s="2" t="s">
        <v>164</v>
      </c>
      <c r="E69" s="2" t="s">
        <v>513</v>
      </c>
      <c r="F69" s="2" t="s">
        <v>108</v>
      </c>
      <c r="G69" s="2" t="s">
        <v>542</v>
      </c>
      <c r="H69" s="2" t="s">
        <v>515</v>
      </c>
    </row>
    <row r="70" spans="2:8" hidden="1">
      <c r="B70" s="2" t="s">
        <v>109</v>
      </c>
      <c r="C70" s="2" t="s">
        <v>164</v>
      </c>
      <c r="E70" s="2" t="s">
        <v>513</v>
      </c>
      <c r="F70" s="2" t="s">
        <v>108</v>
      </c>
      <c r="G70" s="2" t="s">
        <v>543</v>
      </c>
      <c r="H70" s="2" t="s">
        <v>515</v>
      </c>
    </row>
    <row r="71" spans="2:8" hidden="1">
      <c r="B71" s="2" t="s">
        <v>115</v>
      </c>
      <c r="C71" s="2" t="s">
        <v>164</v>
      </c>
      <c r="E71" s="2" t="s">
        <v>513</v>
      </c>
      <c r="F71" s="2" t="s">
        <v>108</v>
      </c>
      <c r="G71" s="2" t="s">
        <v>514</v>
      </c>
      <c r="H71" s="2" t="s">
        <v>515</v>
      </c>
    </row>
    <row r="72" spans="2:8" hidden="1">
      <c r="B72" s="2" t="s">
        <v>116</v>
      </c>
      <c r="C72" s="2" t="s">
        <v>164</v>
      </c>
      <c r="E72" s="2" t="s">
        <v>513</v>
      </c>
      <c r="F72" s="2" t="s">
        <v>108</v>
      </c>
      <c r="G72" s="2" t="s">
        <v>514</v>
      </c>
      <c r="H72" s="2" t="s">
        <v>515</v>
      </c>
    </row>
    <row r="73" spans="2:8" hidden="1">
      <c r="B73" s="2" t="s">
        <v>117</v>
      </c>
      <c r="C73" s="2" t="s">
        <v>164</v>
      </c>
      <c r="E73" s="2" t="s">
        <v>513</v>
      </c>
      <c r="F73" s="2" t="s">
        <v>108</v>
      </c>
      <c r="G73" s="2" t="s">
        <v>514</v>
      </c>
      <c r="H73" s="2" t="s">
        <v>515</v>
      </c>
    </row>
    <row r="74" spans="2:8" hidden="1">
      <c r="B74" s="2" t="s">
        <v>119</v>
      </c>
      <c r="C74" s="2" t="s">
        <v>164</v>
      </c>
      <c r="E74" s="2" t="s">
        <v>513</v>
      </c>
      <c r="F74" s="2" t="s">
        <v>108</v>
      </c>
      <c r="G74" s="2" t="s">
        <v>544</v>
      </c>
      <c r="H74" s="2" t="s">
        <v>515</v>
      </c>
    </row>
    <row r="75" spans="2:8" hidden="1">
      <c r="B75" s="2" t="s">
        <v>119</v>
      </c>
      <c r="C75" s="2" t="s">
        <v>164</v>
      </c>
      <c r="E75" s="2" t="s">
        <v>513</v>
      </c>
      <c r="F75" s="2" t="s">
        <v>108</v>
      </c>
      <c r="G75" s="2" t="s">
        <v>545</v>
      </c>
      <c r="H75" s="2" t="s">
        <v>515</v>
      </c>
    </row>
    <row r="76" spans="2:8" hidden="1">
      <c r="B76" s="2" t="s">
        <v>115</v>
      </c>
      <c r="C76" s="2" t="s">
        <v>168</v>
      </c>
      <c r="E76" s="2" t="s">
        <v>513</v>
      </c>
      <c r="F76" s="2" t="s">
        <v>108</v>
      </c>
      <c r="G76" s="2" t="s">
        <v>514</v>
      </c>
      <c r="H76" s="2" t="s">
        <v>515</v>
      </c>
    </row>
    <row r="77" spans="2:8" hidden="1">
      <c r="B77" s="2" t="s">
        <v>116</v>
      </c>
      <c r="C77" s="2" t="s">
        <v>168</v>
      </c>
      <c r="E77" s="2" t="s">
        <v>513</v>
      </c>
      <c r="F77" s="2" t="s">
        <v>108</v>
      </c>
      <c r="G77" s="2" t="s">
        <v>546</v>
      </c>
      <c r="H77" s="2" t="s">
        <v>515</v>
      </c>
    </row>
    <row r="78" spans="2:8" hidden="1">
      <c r="B78" s="2" t="s">
        <v>116</v>
      </c>
      <c r="C78" s="2" t="s">
        <v>168</v>
      </c>
      <c r="E78" s="2" t="s">
        <v>513</v>
      </c>
      <c r="F78" s="2" t="s">
        <v>108</v>
      </c>
      <c r="G78" s="2" t="s">
        <v>547</v>
      </c>
      <c r="H78" s="2" t="s">
        <v>515</v>
      </c>
    </row>
    <row r="79" spans="2:8" hidden="1">
      <c r="B79" s="2" t="s">
        <v>117</v>
      </c>
      <c r="C79" s="2" t="s">
        <v>168</v>
      </c>
      <c r="E79" s="2" t="s">
        <v>513</v>
      </c>
      <c r="F79" s="2" t="s">
        <v>108</v>
      </c>
      <c r="G79" s="2" t="s">
        <v>548</v>
      </c>
      <c r="H79" s="2" t="s">
        <v>515</v>
      </c>
    </row>
    <row r="80" spans="2:8" hidden="1">
      <c r="B80" s="2" t="s">
        <v>117</v>
      </c>
      <c r="C80" s="2" t="s">
        <v>168</v>
      </c>
      <c r="E80" s="2" t="s">
        <v>513</v>
      </c>
      <c r="F80" s="2" t="s">
        <v>108</v>
      </c>
      <c r="G80" s="2" t="s">
        <v>549</v>
      </c>
      <c r="H80" s="2" t="s">
        <v>515</v>
      </c>
    </row>
    <row r="81" spans="2:8" hidden="1">
      <c r="B81" s="2" t="s">
        <v>119</v>
      </c>
      <c r="C81" s="2" t="s">
        <v>168</v>
      </c>
      <c r="E81" s="2" t="s">
        <v>513</v>
      </c>
      <c r="F81" s="2" t="s">
        <v>108</v>
      </c>
      <c r="G81" s="2" t="s">
        <v>550</v>
      </c>
      <c r="H81" s="2" t="s">
        <v>515</v>
      </c>
    </row>
    <row r="82" spans="2:8" hidden="1">
      <c r="B82" s="2" t="s">
        <v>119</v>
      </c>
      <c r="C82" s="2" t="s">
        <v>168</v>
      </c>
      <c r="E82" s="2" t="s">
        <v>513</v>
      </c>
      <c r="F82" s="2" t="s">
        <v>108</v>
      </c>
      <c r="G82" s="2" t="s">
        <v>551</v>
      </c>
      <c r="H82" s="2" t="s">
        <v>515</v>
      </c>
    </row>
    <row r="83" spans="2:8" hidden="1">
      <c r="B83" s="2" t="s">
        <v>109</v>
      </c>
      <c r="C83" s="2" t="s">
        <v>169</v>
      </c>
      <c r="E83" s="2" t="s">
        <v>513</v>
      </c>
      <c r="F83" s="2" t="s">
        <v>108</v>
      </c>
      <c r="G83" s="2" t="s">
        <v>514</v>
      </c>
      <c r="H83" s="2" t="s">
        <v>515</v>
      </c>
    </row>
    <row r="84" spans="2:8" hidden="1">
      <c r="B84" s="2" t="s">
        <v>115</v>
      </c>
      <c r="C84" s="2" t="s">
        <v>169</v>
      </c>
      <c r="E84" s="2" t="s">
        <v>513</v>
      </c>
      <c r="F84" s="2" t="s">
        <v>108</v>
      </c>
      <c r="G84" s="2" t="s">
        <v>514</v>
      </c>
      <c r="H84" s="2" t="s">
        <v>515</v>
      </c>
    </row>
    <row r="85" spans="2:8" hidden="1">
      <c r="B85" s="2" t="s">
        <v>116</v>
      </c>
      <c r="C85" s="2" t="s">
        <v>169</v>
      </c>
      <c r="E85" s="2" t="s">
        <v>513</v>
      </c>
      <c r="F85" s="2" t="s">
        <v>108</v>
      </c>
      <c r="G85" s="2" t="s">
        <v>552</v>
      </c>
      <c r="H85" s="2" t="s">
        <v>515</v>
      </c>
    </row>
    <row r="86" spans="2:8" hidden="1">
      <c r="B86" s="2" t="s">
        <v>116</v>
      </c>
      <c r="C86" s="2" t="s">
        <v>169</v>
      </c>
      <c r="E86" s="2" t="s">
        <v>513</v>
      </c>
      <c r="F86" s="2" t="s">
        <v>108</v>
      </c>
      <c r="G86" s="2" t="s">
        <v>553</v>
      </c>
      <c r="H86" s="2" t="s">
        <v>515</v>
      </c>
    </row>
    <row r="87" spans="2:8" hidden="1">
      <c r="B87" s="2" t="s">
        <v>117</v>
      </c>
      <c r="C87" s="2" t="s">
        <v>169</v>
      </c>
      <c r="E87" s="2" t="s">
        <v>513</v>
      </c>
      <c r="F87" s="2" t="s">
        <v>108</v>
      </c>
      <c r="G87" s="2" t="s">
        <v>514</v>
      </c>
      <c r="H87" s="2" t="s">
        <v>515</v>
      </c>
    </row>
    <row r="88" spans="2:8" hidden="1">
      <c r="B88" s="2" t="s">
        <v>119</v>
      </c>
      <c r="C88" s="2" t="s">
        <v>169</v>
      </c>
      <c r="E88" s="2" t="s">
        <v>513</v>
      </c>
      <c r="F88" s="2" t="s">
        <v>108</v>
      </c>
      <c r="G88" s="2" t="s">
        <v>514</v>
      </c>
      <c r="H88" s="2" t="s">
        <v>515</v>
      </c>
    </row>
    <row r="89" spans="2:8" hidden="1">
      <c r="B89" s="2" t="s">
        <v>109</v>
      </c>
      <c r="C89" s="2" t="s">
        <v>170</v>
      </c>
      <c r="E89" s="2" t="s">
        <v>513</v>
      </c>
      <c r="F89" s="2" t="s">
        <v>108</v>
      </c>
      <c r="G89" s="2" t="s">
        <v>554</v>
      </c>
      <c r="H89" s="2" t="s">
        <v>515</v>
      </c>
    </row>
    <row r="90" spans="2:8" hidden="1">
      <c r="B90" s="2" t="s">
        <v>109</v>
      </c>
      <c r="C90" s="2" t="s">
        <v>170</v>
      </c>
      <c r="E90" s="2" t="s">
        <v>513</v>
      </c>
      <c r="F90" s="2" t="s">
        <v>108</v>
      </c>
      <c r="G90" s="2" t="s">
        <v>555</v>
      </c>
      <c r="H90" s="2" t="s">
        <v>515</v>
      </c>
    </row>
    <row r="91" spans="2:8" hidden="1">
      <c r="B91" s="2" t="s">
        <v>115</v>
      </c>
      <c r="C91" s="2" t="s">
        <v>170</v>
      </c>
      <c r="E91" s="2" t="s">
        <v>513</v>
      </c>
      <c r="F91" s="2" t="s">
        <v>108</v>
      </c>
      <c r="G91" s="2" t="s">
        <v>556</v>
      </c>
      <c r="H91" s="2" t="s">
        <v>515</v>
      </c>
    </row>
    <row r="92" spans="2:8" hidden="1">
      <c r="B92" s="2" t="s">
        <v>115</v>
      </c>
      <c r="C92" s="2" t="s">
        <v>170</v>
      </c>
      <c r="E92" s="2" t="s">
        <v>513</v>
      </c>
      <c r="F92" s="2" t="s">
        <v>108</v>
      </c>
      <c r="G92" s="2" t="s">
        <v>557</v>
      </c>
      <c r="H92" s="2" t="s">
        <v>515</v>
      </c>
    </row>
    <row r="93" spans="2:8" hidden="1">
      <c r="B93" s="2" t="s">
        <v>116</v>
      </c>
      <c r="C93" s="2" t="s">
        <v>170</v>
      </c>
      <c r="E93" s="2" t="s">
        <v>513</v>
      </c>
      <c r="F93" s="2" t="s">
        <v>108</v>
      </c>
      <c r="G93" s="2" t="s">
        <v>514</v>
      </c>
      <c r="H93" s="2" t="s">
        <v>515</v>
      </c>
    </row>
    <row r="94" spans="2:8" hidden="1">
      <c r="B94" s="2" t="s">
        <v>117</v>
      </c>
      <c r="C94" s="2" t="s">
        <v>170</v>
      </c>
      <c r="E94" s="2" t="s">
        <v>513</v>
      </c>
      <c r="F94" s="2" t="s">
        <v>108</v>
      </c>
      <c r="G94" s="2" t="s">
        <v>514</v>
      </c>
      <c r="H94" s="2" t="s">
        <v>515</v>
      </c>
    </row>
    <row r="95" spans="2:8" hidden="1">
      <c r="B95" s="2" t="s">
        <v>115</v>
      </c>
      <c r="C95" s="2" t="s">
        <v>171</v>
      </c>
      <c r="E95" s="2" t="s">
        <v>513</v>
      </c>
      <c r="F95" s="2" t="s">
        <v>108</v>
      </c>
      <c r="G95" s="2" t="s">
        <v>558</v>
      </c>
      <c r="H95" s="2" t="s">
        <v>515</v>
      </c>
    </row>
    <row r="96" spans="2:8" hidden="1">
      <c r="B96" s="2" t="s">
        <v>115</v>
      </c>
      <c r="C96" s="2" t="s">
        <v>171</v>
      </c>
      <c r="E96" s="2" t="s">
        <v>513</v>
      </c>
      <c r="F96" s="2" t="s">
        <v>108</v>
      </c>
      <c r="G96" s="2" t="s">
        <v>559</v>
      </c>
      <c r="H96" s="2" t="s">
        <v>515</v>
      </c>
    </row>
    <row r="97" spans="2:8" hidden="1">
      <c r="B97" s="2" t="s">
        <v>117</v>
      </c>
      <c r="C97" s="2" t="s">
        <v>171</v>
      </c>
      <c r="E97" s="2" t="s">
        <v>513</v>
      </c>
      <c r="F97" s="2" t="s">
        <v>108</v>
      </c>
      <c r="G97" s="2" t="s">
        <v>514</v>
      </c>
      <c r="H97" s="2" t="s">
        <v>515</v>
      </c>
    </row>
    <row r="98" spans="2:8" hidden="1">
      <c r="B98" s="2" t="s">
        <v>119</v>
      </c>
      <c r="C98" s="2" t="s">
        <v>171</v>
      </c>
      <c r="E98" s="2" t="s">
        <v>513</v>
      </c>
      <c r="F98" s="2" t="s">
        <v>108</v>
      </c>
      <c r="G98" s="2" t="s">
        <v>514</v>
      </c>
      <c r="H98" s="2" t="s">
        <v>515</v>
      </c>
    </row>
    <row r="99" spans="2:8" hidden="1">
      <c r="B99" s="2" t="s">
        <v>115</v>
      </c>
      <c r="C99" s="2" t="s">
        <v>174</v>
      </c>
      <c r="E99" s="2" t="s">
        <v>513</v>
      </c>
      <c r="F99" s="2" t="s">
        <v>108</v>
      </c>
      <c r="G99" s="2" t="s">
        <v>514</v>
      </c>
      <c r="H99" s="2" t="s">
        <v>515</v>
      </c>
    </row>
    <row r="100" spans="2:8" hidden="1">
      <c r="B100" s="2" t="s">
        <v>117</v>
      </c>
      <c r="C100" s="2" t="s">
        <v>174</v>
      </c>
      <c r="E100" s="2" t="s">
        <v>513</v>
      </c>
      <c r="F100" s="2" t="s">
        <v>108</v>
      </c>
      <c r="G100" s="2" t="s">
        <v>560</v>
      </c>
      <c r="H100" s="2" t="s">
        <v>515</v>
      </c>
    </row>
    <row r="101" spans="2:8" hidden="1">
      <c r="B101" s="2" t="s">
        <v>117</v>
      </c>
      <c r="C101" s="2" t="s">
        <v>174</v>
      </c>
      <c r="E101" s="2" t="s">
        <v>513</v>
      </c>
      <c r="F101" s="2" t="s">
        <v>108</v>
      </c>
      <c r="G101" s="2" t="s">
        <v>561</v>
      </c>
      <c r="H101" s="2" t="s">
        <v>515</v>
      </c>
    </row>
    <row r="102" spans="2:8" hidden="1">
      <c r="B102" s="2" t="s">
        <v>119</v>
      </c>
      <c r="C102" s="2" t="s">
        <v>174</v>
      </c>
      <c r="E102" s="2" t="s">
        <v>513</v>
      </c>
      <c r="F102" s="2" t="s">
        <v>108</v>
      </c>
      <c r="G102" s="2" t="s">
        <v>514</v>
      </c>
      <c r="H102" s="2" t="s">
        <v>515</v>
      </c>
    </row>
    <row r="103" spans="2:8" hidden="1">
      <c r="B103" s="2" t="s">
        <v>115</v>
      </c>
      <c r="C103" s="2" t="s">
        <v>175</v>
      </c>
      <c r="E103" s="2" t="s">
        <v>513</v>
      </c>
      <c r="F103" s="2" t="s">
        <v>108</v>
      </c>
      <c r="G103" s="2" t="s">
        <v>562</v>
      </c>
      <c r="H103" s="2" t="s">
        <v>515</v>
      </c>
    </row>
    <row r="104" spans="2:8" hidden="1">
      <c r="B104" s="2" t="s">
        <v>115</v>
      </c>
      <c r="C104" s="2" t="s">
        <v>175</v>
      </c>
      <c r="E104" s="2" t="s">
        <v>513</v>
      </c>
      <c r="F104" s="2" t="s">
        <v>108</v>
      </c>
      <c r="G104" s="2" t="s">
        <v>563</v>
      </c>
      <c r="H104" s="2" t="s">
        <v>515</v>
      </c>
    </row>
    <row r="105" spans="2:8" hidden="1">
      <c r="B105" s="2" t="s">
        <v>116</v>
      </c>
      <c r="C105" s="2" t="s">
        <v>175</v>
      </c>
      <c r="E105" s="2" t="s">
        <v>513</v>
      </c>
      <c r="F105" s="2" t="s">
        <v>108</v>
      </c>
      <c r="G105" s="2" t="s">
        <v>514</v>
      </c>
      <c r="H105" s="2" t="s">
        <v>515</v>
      </c>
    </row>
    <row r="106" spans="2:8" hidden="1">
      <c r="B106" s="2" t="s">
        <v>117</v>
      </c>
      <c r="C106" s="2" t="s">
        <v>175</v>
      </c>
      <c r="E106" s="2" t="s">
        <v>513</v>
      </c>
      <c r="F106" s="2" t="s">
        <v>108</v>
      </c>
      <c r="G106" s="2" t="s">
        <v>514</v>
      </c>
      <c r="H106" s="2" t="s">
        <v>515</v>
      </c>
    </row>
    <row r="107" spans="2:8" hidden="1">
      <c r="B107" s="2" t="s">
        <v>119</v>
      </c>
      <c r="C107" s="2" t="s">
        <v>175</v>
      </c>
      <c r="E107" s="2" t="s">
        <v>513</v>
      </c>
      <c r="F107" s="2" t="s">
        <v>108</v>
      </c>
      <c r="G107" s="2" t="s">
        <v>514</v>
      </c>
      <c r="H107" s="2" t="s">
        <v>515</v>
      </c>
    </row>
    <row r="108" spans="2:8" hidden="1">
      <c r="B108" s="2" t="s">
        <v>115</v>
      </c>
      <c r="C108" s="2" t="s">
        <v>176</v>
      </c>
      <c r="E108" s="2" t="s">
        <v>513</v>
      </c>
      <c r="F108" s="2" t="s">
        <v>108</v>
      </c>
      <c r="G108" s="2" t="s">
        <v>564</v>
      </c>
      <c r="H108" s="2" t="s">
        <v>515</v>
      </c>
    </row>
    <row r="109" spans="2:8" hidden="1">
      <c r="B109" s="2" t="s">
        <v>115</v>
      </c>
      <c r="C109" s="2" t="s">
        <v>176</v>
      </c>
      <c r="E109" s="2" t="s">
        <v>513</v>
      </c>
      <c r="F109" s="2" t="s">
        <v>108</v>
      </c>
      <c r="G109" s="2" t="s">
        <v>565</v>
      </c>
      <c r="H109" s="2" t="s">
        <v>515</v>
      </c>
    </row>
    <row r="110" spans="2:8" hidden="1">
      <c r="B110" s="2" t="s">
        <v>117</v>
      </c>
      <c r="C110" s="2" t="s">
        <v>176</v>
      </c>
      <c r="E110" s="2" t="s">
        <v>513</v>
      </c>
      <c r="F110" s="2" t="s">
        <v>108</v>
      </c>
      <c r="G110" s="2" t="s">
        <v>566</v>
      </c>
      <c r="H110" s="2" t="s">
        <v>515</v>
      </c>
    </row>
    <row r="111" spans="2:8" hidden="1">
      <c r="B111" s="2" t="s">
        <v>117</v>
      </c>
      <c r="C111" s="2" t="s">
        <v>176</v>
      </c>
      <c r="E111" s="2" t="s">
        <v>513</v>
      </c>
      <c r="F111" s="2" t="s">
        <v>108</v>
      </c>
      <c r="G111" s="2" t="s">
        <v>567</v>
      </c>
      <c r="H111" s="2" t="s">
        <v>515</v>
      </c>
    </row>
    <row r="112" spans="2:8" hidden="1">
      <c r="B112" s="2" t="s">
        <v>119</v>
      </c>
      <c r="C112" s="2" t="s">
        <v>176</v>
      </c>
      <c r="E112" s="2" t="s">
        <v>513</v>
      </c>
      <c r="F112" s="2" t="s">
        <v>108</v>
      </c>
      <c r="G112" s="2" t="s">
        <v>514</v>
      </c>
      <c r="H112" s="2" t="s">
        <v>515</v>
      </c>
    </row>
    <row r="113" spans="4:8" hidden="1">
      <c r="D113" s="2" t="s">
        <v>47</v>
      </c>
      <c r="F113" s="2" t="s">
        <v>108</v>
      </c>
      <c r="G113" s="2" t="s">
        <v>83</v>
      </c>
      <c r="H113" s="2" t="str">
        <f>"11/10/2024 08:18:12.4470000"</f>
        <v>11/10/2024 08:18:12.4470000</v>
      </c>
    </row>
    <row r="114" spans="4:8" hidden="1">
      <c r="D114" s="2" t="s">
        <v>47</v>
      </c>
      <c r="F114" s="2" t="s">
        <v>108</v>
      </c>
      <c r="G114" s="2" t="s">
        <v>85</v>
      </c>
      <c r="H114" s="2" t="str">
        <f>"11/10/2024 08:18:12.4770000"</f>
        <v>11/10/2024 08:18:12.4770000</v>
      </c>
    </row>
    <row r="115" spans="4:8" hidden="1">
      <c r="D115" s="2" t="s">
        <v>47</v>
      </c>
      <c r="F115" s="2" t="s">
        <v>108</v>
      </c>
      <c r="G115" s="2" t="s">
        <v>89</v>
      </c>
      <c r="H115" s="2" t="str">
        <f>"11/10/2024 08:18:12.4990000"</f>
        <v>11/10/2024 08:18:12.4990000</v>
      </c>
    </row>
    <row r="116" spans="4:8" hidden="1">
      <c r="D116" s="2" t="s">
        <v>47</v>
      </c>
      <c r="F116" s="2" t="s">
        <v>108</v>
      </c>
      <c r="G116" s="2" t="s">
        <v>94</v>
      </c>
      <c r="H116" s="2" t="str">
        <f>"11/10/2024 08:18:12.5480000"</f>
        <v>11/10/2024 08:18:12.5480000</v>
      </c>
    </row>
    <row r="117" spans="4:8" hidden="1">
      <c r="D117" s="2" t="s">
        <v>47</v>
      </c>
      <c r="F117" s="2" t="s">
        <v>108</v>
      </c>
      <c r="G117" s="2" t="s">
        <v>97</v>
      </c>
      <c r="H117" s="2" t="str">
        <f>"11/10/2024 08:18:13.4950000"</f>
        <v>11/10/2024 08:18:13.4950000</v>
      </c>
    </row>
  </sheetData>
  <autoFilter ref="A1:H117" xr:uid="{3266F1E3-13FE-40B8-88C4-03DD04365C63}">
    <filterColumn colId="2">
      <filters>
        <filter val="AU66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8346-717E-4C6E-9F88-AD69F9FEDA17}">
  <sheetPr filterMode="1"/>
  <dimension ref="A1:H183"/>
  <sheetViews>
    <sheetView workbookViewId="0">
      <selection activeCell="F78" sqref="F78"/>
    </sheetView>
  </sheetViews>
  <sheetFormatPr defaultColWidth="8.85546875" defaultRowHeight="14.25"/>
  <cols>
    <col min="1" max="1" width="12" style="2" bestFit="1" customWidth="1"/>
    <col min="2" max="2" width="12.85546875" style="2" bestFit="1" customWidth="1"/>
    <col min="3" max="3" width="9.5703125" style="2" bestFit="1" customWidth="1"/>
    <col min="4" max="4" width="30.7109375" style="2" bestFit="1" customWidth="1"/>
    <col min="5" max="5" width="23.28515625" style="2" bestFit="1" customWidth="1"/>
    <col min="6" max="6" width="10.7109375" style="2" bestFit="1" customWidth="1"/>
    <col min="7" max="7" width="78.5703125" style="2" bestFit="1" customWidth="1"/>
    <col min="8" max="8" width="26.140625" style="2" bestFit="1" customWidth="1"/>
    <col min="9" max="16384" width="8.85546875" style="2"/>
  </cols>
  <sheetData>
    <row r="1" spans="1:8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hidden="1">
      <c r="D2" s="2">
        <v>13094</v>
      </c>
      <c r="F2" s="2" t="s">
        <v>108</v>
      </c>
      <c r="G2" s="2" t="s">
        <v>14</v>
      </c>
      <c r="H2" s="2" t="str">
        <f>"11/10/2024 08:17:35.8030000"</f>
        <v>11/10/2024 08:17:35.8030000</v>
      </c>
    </row>
    <row r="3" spans="1:8" hidden="1">
      <c r="D3" s="2">
        <v>13094</v>
      </c>
      <c r="F3" s="2" t="s">
        <v>108</v>
      </c>
      <c r="G3" s="2" t="s">
        <v>25</v>
      </c>
      <c r="H3" s="2" t="str">
        <f>"11/10/2024 08:17:35.8090000"</f>
        <v>11/10/2024 08:17:35.8090000</v>
      </c>
    </row>
    <row r="4" spans="1:8" hidden="1">
      <c r="D4" s="2">
        <v>13094</v>
      </c>
      <c r="F4" s="2" t="s">
        <v>108</v>
      </c>
      <c r="G4" s="2" t="s">
        <v>28</v>
      </c>
      <c r="H4" s="2" t="str">
        <f>"11/10/2024 08:17:35.8140000"</f>
        <v>11/10/2024 08:17:35.8140000</v>
      </c>
    </row>
    <row r="5" spans="1:8" hidden="1">
      <c r="D5" s="2">
        <v>13094</v>
      </c>
      <c r="F5" s="2" t="s">
        <v>108</v>
      </c>
      <c r="G5" s="2" t="s">
        <v>33</v>
      </c>
      <c r="H5" s="2" t="str">
        <f>"11/10/2024 08:17:35.8350000"</f>
        <v>11/10/2024 08:17:35.8350000</v>
      </c>
    </row>
    <row r="6" spans="1:8" hidden="1">
      <c r="D6" s="2">
        <v>13094</v>
      </c>
      <c r="F6" s="2" t="s">
        <v>108</v>
      </c>
      <c r="G6" s="2" t="s">
        <v>37</v>
      </c>
      <c r="H6" s="2" t="str">
        <f>"11/10/2024 08:17:36.1150000"</f>
        <v>11/10/2024 08:17:36.1150000</v>
      </c>
    </row>
    <row r="7" spans="1:8" hidden="1">
      <c r="D7" s="2">
        <v>13094</v>
      </c>
      <c r="F7" s="2" t="s">
        <v>108</v>
      </c>
      <c r="G7" s="2" t="s">
        <v>40</v>
      </c>
      <c r="H7" s="2" t="str">
        <f>"11/10/2024 08:18:12.1140000"</f>
        <v>11/10/2024 08:18:12.1140000</v>
      </c>
    </row>
    <row r="8" spans="1:8" hidden="1">
      <c r="D8" s="2" t="s">
        <v>47</v>
      </c>
      <c r="F8" s="2" t="s">
        <v>108</v>
      </c>
      <c r="G8" s="2" t="s">
        <v>46</v>
      </c>
      <c r="H8" s="2" t="str">
        <f>"11/10/2024 08:18:12.1200000"</f>
        <v>11/10/2024 08:18:12.1200000</v>
      </c>
    </row>
    <row r="9" spans="1:8" hidden="1">
      <c r="D9" s="2" t="s">
        <v>47</v>
      </c>
      <c r="F9" s="2" t="s">
        <v>108</v>
      </c>
      <c r="G9" s="2" t="s">
        <v>50</v>
      </c>
      <c r="H9" s="2" t="str">
        <f>"11/10/2024 08:18:12.1250000"</f>
        <v>11/10/2024 08:18:12.1250000</v>
      </c>
    </row>
    <row r="10" spans="1:8" hidden="1">
      <c r="D10" s="2" t="s">
        <v>47</v>
      </c>
      <c r="F10" s="2" t="s">
        <v>108</v>
      </c>
      <c r="G10" s="2" t="s">
        <v>53</v>
      </c>
      <c r="H10" s="2" t="str">
        <f>"11/10/2024 08:18:12.1300000"</f>
        <v>11/10/2024 08:18:12.1300000</v>
      </c>
    </row>
    <row r="11" spans="1:8" hidden="1">
      <c r="D11" s="2" t="s">
        <v>47</v>
      </c>
      <c r="F11" s="2" t="s">
        <v>108</v>
      </c>
      <c r="G11" s="2" t="s">
        <v>57</v>
      </c>
      <c r="H11" s="2" t="str">
        <f>"11/10/2024 08:18:12.2310000"</f>
        <v>11/10/2024 08:18:12.2310000</v>
      </c>
    </row>
    <row r="12" spans="1:8" hidden="1">
      <c r="D12" s="2" t="s">
        <v>47</v>
      </c>
      <c r="F12" s="2" t="s">
        <v>108</v>
      </c>
      <c r="G12" s="2" t="s">
        <v>62</v>
      </c>
      <c r="H12" s="2" t="str">
        <f>"11/10/2024 08:18:12.2550000"</f>
        <v>11/10/2024 08:18:12.2550000</v>
      </c>
    </row>
    <row r="13" spans="1:8" hidden="1">
      <c r="D13" s="2" t="s">
        <v>47</v>
      </c>
      <c r="F13" s="2" t="s">
        <v>108</v>
      </c>
      <c r="G13" s="2" t="s">
        <v>66</v>
      </c>
      <c r="H13" s="2" t="str">
        <f>"11/10/2024 08:18:12.3180000"</f>
        <v>11/10/2024 08:18:12.3180000</v>
      </c>
    </row>
    <row r="14" spans="1:8" hidden="1">
      <c r="D14" s="2" t="s">
        <v>47</v>
      </c>
      <c r="F14" s="2" t="s">
        <v>108</v>
      </c>
      <c r="G14" s="2" t="s">
        <v>70</v>
      </c>
      <c r="H14" s="2" t="str">
        <f>"11/10/2024 08:18:12.3440000"</f>
        <v>11/10/2024 08:18:12.3440000</v>
      </c>
    </row>
    <row r="15" spans="1:8" hidden="1">
      <c r="D15" s="2" t="s">
        <v>47</v>
      </c>
      <c r="F15" s="2" t="s">
        <v>108</v>
      </c>
      <c r="G15" s="2" t="s">
        <v>72</v>
      </c>
      <c r="H15" s="2" t="str">
        <f>"11/10/2024 08:18:12.3740000"</f>
        <v>11/10/2024 08:18:12.3740000</v>
      </c>
    </row>
    <row r="16" spans="1:8" hidden="1">
      <c r="D16" s="2" t="s">
        <v>47</v>
      </c>
      <c r="F16" s="2" t="s">
        <v>108</v>
      </c>
      <c r="G16" s="2" t="s">
        <v>76</v>
      </c>
      <c r="H16" s="2" t="str">
        <f>"11/10/2024 08:18:12.3980000"</f>
        <v>11/10/2024 08:18:12.3980000</v>
      </c>
    </row>
    <row r="17" spans="2:8" hidden="1">
      <c r="D17" s="2" t="s">
        <v>47</v>
      </c>
      <c r="F17" s="2" t="s">
        <v>108</v>
      </c>
      <c r="G17" s="2" t="s">
        <v>79</v>
      </c>
      <c r="H17" s="2" t="str">
        <f>"11/10/2024 08:18:12.4240000"</f>
        <v>11/10/2024 08:18:12.4240000</v>
      </c>
    </row>
    <row r="18" spans="2:8" hidden="1">
      <c r="D18" s="2" t="s">
        <v>47</v>
      </c>
      <c r="F18" s="2" t="s">
        <v>108</v>
      </c>
      <c r="G18" s="2" t="s">
        <v>83</v>
      </c>
      <c r="H18" s="2" t="str">
        <f>"11/10/2024 08:18:12.4470000"</f>
        <v>11/10/2024 08:18:12.4470000</v>
      </c>
    </row>
    <row r="19" spans="2:8" hidden="1">
      <c r="D19" s="2" t="s">
        <v>47</v>
      </c>
      <c r="F19" s="2" t="s">
        <v>108</v>
      </c>
      <c r="G19" s="2" t="s">
        <v>85</v>
      </c>
      <c r="H19" s="2" t="str">
        <f>"11/10/2024 08:18:12.4770000"</f>
        <v>11/10/2024 08:18:12.4770000</v>
      </c>
    </row>
    <row r="20" spans="2:8" hidden="1">
      <c r="B20" s="2" t="s">
        <v>109</v>
      </c>
      <c r="C20" s="2" t="s">
        <v>110</v>
      </c>
      <c r="E20" s="2" t="s">
        <v>568</v>
      </c>
      <c r="F20" s="2" t="s">
        <v>108</v>
      </c>
      <c r="G20" s="2" t="s">
        <v>514</v>
      </c>
      <c r="H20" s="2" t="s">
        <v>569</v>
      </c>
    </row>
    <row r="21" spans="2:8" hidden="1">
      <c r="B21" s="2" t="s">
        <v>115</v>
      </c>
      <c r="C21" s="2" t="s">
        <v>110</v>
      </c>
      <c r="E21" s="2" t="s">
        <v>568</v>
      </c>
      <c r="F21" s="2" t="s">
        <v>108</v>
      </c>
      <c r="G21" s="2" t="s">
        <v>570</v>
      </c>
      <c r="H21" s="2" t="s">
        <v>569</v>
      </c>
    </row>
    <row r="22" spans="2:8" hidden="1">
      <c r="B22" s="2" t="s">
        <v>115</v>
      </c>
      <c r="C22" s="2" t="s">
        <v>110</v>
      </c>
      <c r="E22" s="2" t="s">
        <v>568</v>
      </c>
      <c r="F22" s="2" t="s">
        <v>108</v>
      </c>
      <c r="G22" s="2" t="s">
        <v>571</v>
      </c>
      <c r="H22" s="2" t="s">
        <v>569</v>
      </c>
    </row>
    <row r="23" spans="2:8" hidden="1">
      <c r="B23" s="2" t="s">
        <v>116</v>
      </c>
      <c r="C23" s="2" t="s">
        <v>110</v>
      </c>
      <c r="E23" s="2" t="s">
        <v>568</v>
      </c>
      <c r="F23" s="2" t="s">
        <v>108</v>
      </c>
      <c r="G23" s="2" t="s">
        <v>572</v>
      </c>
      <c r="H23" s="2" t="s">
        <v>569</v>
      </c>
    </row>
    <row r="24" spans="2:8" hidden="1">
      <c r="B24" s="2" t="s">
        <v>116</v>
      </c>
      <c r="C24" s="2" t="s">
        <v>110</v>
      </c>
      <c r="E24" s="2" t="s">
        <v>568</v>
      </c>
      <c r="F24" s="2" t="s">
        <v>108</v>
      </c>
      <c r="G24" s="2" t="s">
        <v>573</v>
      </c>
      <c r="H24" s="2" t="s">
        <v>569</v>
      </c>
    </row>
    <row r="25" spans="2:8" hidden="1">
      <c r="B25" s="2" t="s">
        <v>117</v>
      </c>
      <c r="C25" s="2" t="s">
        <v>110</v>
      </c>
      <c r="E25" s="2" t="s">
        <v>568</v>
      </c>
      <c r="F25" s="2" t="s">
        <v>108</v>
      </c>
      <c r="G25" s="2" t="s">
        <v>514</v>
      </c>
      <c r="H25" s="2" t="s">
        <v>569</v>
      </c>
    </row>
    <row r="26" spans="2:8" hidden="1">
      <c r="B26" s="2" t="s">
        <v>119</v>
      </c>
      <c r="C26" s="2" t="s">
        <v>110</v>
      </c>
      <c r="E26" s="2" t="s">
        <v>568</v>
      </c>
      <c r="F26" s="2" t="s">
        <v>108</v>
      </c>
      <c r="G26" s="2" t="s">
        <v>574</v>
      </c>
      <c r="H26" s="2" t="s">
        <v>569</v>
      </c>
    </row>
    <row r="27" spans="2:8" hidden="1">
      <c r="B27" s="2" t="s">
        <v>119</v>
      </c>
      <c r="C27" s="2" t="s">
        <v>110</v>
      </c>
      <c r="E27" s="2" t="s">
        <v>568</v>
      </c>
      <c r="F27" s="2" t="s">
        <v>108</v>
      </c>
      <c r="G27" s="2" t="s">
        <v>575</v>
      </c>
      <c r="H27" s="2" t="s">
        <v>569</v>
      </c>
    </row>
    <row r="28" spans="2:8" hidden="1">
      <c r="B28" s="2" t="s">
        <v>119</v>
      </c>
      <c r="C28" s="2" t="s">
        <v>110</v>
      </c>
      <c r="E28" s="2" t="s">
        <v>568</v>
      </c>
      <c r="F28" s="2" t="s">
        <v>108</v>
      </c>
      <c r="G28" s="2" t="s">
        <v>576</v>
      </c>
      <c r="H28" s="2" t="s">
        <v>569</v>
      </c>
    </row>
    <row r="29" spans="2:8" hidden="1">
      <c r="B29" s="2" t="s">
        <v>119</v>
      </c>
      <c r="C29" s="2" t="s">
        <v>110</v>
      </c>
      <c r="E29" s="2" t="s">
        <v>568</v>
      </c>
      <c r="F29" s="2" t="s">
        <v>108</v>
      </c>
      <c r="G29" s="2" t="s">
        <v>200</v>
      </c>
      <c r="H29" s="2" t="s">
        <v>569</v>
      </c>
    </row>
    <row r="30" spans="2:8" hidden="1">
      <c r="B30" s="2" t="s">
        <v>115</v>
      </c>
      <c r="C30" s="2" t="s">
        <v>120</v>
      </c>
      <c r="E30" s="2" t="s">
        <v>568</v>
      </c>
      <c r="F30" s="2" t="s">
        <v>108</v>
      </c>
      <c r="G30" s="2" t="s">
        <v>514</v>
      </c>
      <c r="H30" s="2" t="s">
        <v>569</v>
      </c>
    </row>
    <row r="31" spans="2:8" hidden="1">
      <c r="B31" s="2" t="s">
        <v>116</v>
      </c>
      <c r="C31" s="2" t="s">
        <v>120</v>
      </c>
      <c r="E31" s="2" t="s">
        <v>568</v>
      </c>
      <c r="F31" s="2" t="s">
        <v>108</v>
      </c>
      <c r="G31" s="2" t="s">
        <v>514</v>
      </c>
      <c r="H31" s="2" t="s">
        <v>569</v>
      </c>
    </row>
    <row r="32" spans="2:8" hidden="1">
      <c r="B32" s="2" t="s">
        <v>117</v>
      </c>
      <c r="C32" s="2" t="s">
        <v>120</v>
      </c>
      <c r="E32" s="2" t="s">
        <v>568</v>
      </c>
      <c r="F32" s="2" t="s">
        <v>108</v>
      </c>
      <c r="G32" s="2" t="s">
        <v>514</v>
      </c>
      <c r="H32" s="2" t="s">
        <v>569</v>
      </c>
    </row>
    <row r="33" spans="2:8" hidden="1">
      <c r="B33" s="2" t="s">
        <v>119</v>
      </c>
      <c r="C33" s="2" t="s">
        <v>120</v>
      </c>
      <c r="E33" s="2" t="s">
        <v>568</v>
      </c>
      <c r="F33" s="2" t="s">
        <v>108</v>
      </c>
      <c r="G33" s="2" t="s">
        <v>577</v>
      </c>
      <c r="H33" s="2" t="s">
        <v>569</v>
      </c>
    </row>
    <row r="34" spans="2:8" hidden="1">
      <c r="B34" s="2" t="s">
        <v>119</v>
      </c>
      <c r="C34" s="2" t="s">
        <v>120</v>
      </c>
      <c r="E34" s="2" t="s">
        <v>568</v>
      </c>
      <c r="F34" s="2" t="s">
        <v>108</v>
      </c>
      <c r="G34" s="2" t="s">
        <v>578</v>
      </c>
      <c r="H34" s="2" t="s">
        <v>569</v>
      </c>
    </row>
    <row r="35" spans="2:8" hidden="1">
      <c r="B35" s="2" t="s">
        <v>119</v>
      </c>
      <c r="C35" s="2" t="s">
        <v>120</v>
      </c>
      <c r="E35" s="2" t="s">
        <v>568</v>
      </c>
      <c r="F35" s="2" t="s">
        <v>108</v>
      </c>
      <c r="G35" s="2" t="s">
        <v>576</v>
      </c>
      <c r="H35" s="2" t="s">
        <v>569</v>
      </c>
    </row>
    <row r="36" spans="2:8" hidden="1">
      <c r="B36" s="2" t="s">
        <v>119</v>
      </c>
      <c r="C36" s="2" t="s">
        <v>120</v>
      </c>
      <c r="E36" s="2" t="s">
        <v>568</v>
      </c>
      <c r="F36" s="2" t="s">
        <v>108</v>
      </c>
      <c r="G36" s="2" t="s">
        <v>180</v>
      </c>
      <c r="H36" s="2" t="s">
        <v>569</v>
      </c>
    </row>
    <row r="37" spans="2:8" hidden="1">
      <c r="B37" s="2" t="s">
        <v>109</v>
      </c>
      <c r="C37" s="2" t="s">
        <v>132</v>
      </c>
      <c r="E37" s="2" t="s">
        <v>568</v>
      </c>
      <c r="F37" s="2" t="s">
        <v>108</v>
      </c>
      <c r="G37" s="2" t="s">
        <v>514</v>
      </c>
      <c r="H37" s="2" t="s">
        <v>569</v>
      </c>
    </row>
    <row r="38" spans="2:8" hidden="1">
      <c r="B38" s="2" t="s">
        <v>115</v>
      </c>
      <c r="C38" s="2" t="s">
        <v>132</v>
      </c>
      <c r="E38" s="2" t="s">
        <v>568</v>
      </c>
      <c r="F38" s="2" t="s">
        <v>108</v>
      </c>
      <c r="G38" s="2" t="s">
        <v>579</v>
      </c>
      <c r="H38" s="2" t="s">
        <v>569</v>
      </c>
    </row>
    <row r="39" spans="2:8" hidden="1">
      <c r="B39" s="2" t="s">
        <v>115</v>
      </c>
      <c r="C39" s="2" t="s">
        <v>132</v>
      </c>
      <c r="E39" s="2" t="s">
        <v>568</v>
      </c>
      <c r="F39" s="2" t="s">
        <v>108</v>
      </c>
      <c r="G39" s="2" t="s">
        <v>580</v>
      </c>
      <c r="H39" s="2" t="s">
        <v>569</v>
      </c>
    </row>
    <row r="40" spans="2:8" hidden="1">
      <c r="B40" s="2" t="s">
        <v>115</v>
      </c>
      <c r="C40" s="2" t="s">
        <v>132</v>
      </c>
      <c r="E40" s="2" t="s">
        <v>568</v>
      </c>
      <c r="F40" s="2" t="s">
        <v>108</v>
      </c>
      <c r="G40" s="2" t="s">
        <v>576</v>
      </c>
      <c r="H40" s="2" t="s">
        <v>569</v>
      </c>
    </row>
    <row r="41" spans="2:8" hidden="1">
      <c r="B41" s="2" t="s">
        <v>115</v>
      </c>
      <c r="C41" s="2" t="s">
        <v>132</v>
      </c>
      <c r="E41" s="2" t="s">
        <v>568</v>
      </c>
      <c r="F41" s="2" t="s">
        <v>108</v>
      </c>
      <c r="G41" s="2" t="s">
        <v>180</v>
      </c>
      <c r="H41" s="2" t="s">
        <v>569</v>
      </c>
    </row>
    <row r="42" spans="2:8" hidden="1">
      <c r="B42" s="2" t="s">
        <v>117</v>
      </c>
      <c r="C42" s="2" t="s">
        <v>132</v>
      </c>
      <c r="E42" s="2" t="s">
        <v>568</v>
      </c>
      <c r="F42" s="2" t="s">
        <v>108</v>
      </c>
      <c r="G42" s="2" t="s">
        <v>514</v>
      </c>
      <c r="H42" s="2" t="s">
        <v>569</v>
      </c>
    </row>
    <row r="43" spans="2:8" hidden="1">
      <c r="B43" s="2" t="s">
        <v>119</v>
      </c>
      <c r="C43" s="2" t="s">
        <v>132</v>
      </c>
      <c r="E43" s="2" t="s">
        <v>568</v>
      </c>
      <c r="F43" s="2" t="s">
        <v>108</v>
      </c>
      <c r="G43" s="2" t="s">
        <v>514</v>
      </c>
      <c r="H43" s="2" t="s">
        <v>569</v>
      </c>
    </row>
    <row r="44" spans="2:8" hidden="1">
      <c r="B44" s="2" t="s">
        <v>109</v>
      </c>
      <c r="C44" s="2" t="s">
        <v>143</v>
      </c>
      <c r="E44" s="2" t="s">
        <v>568</v>
      </c>
      <c r="F44" s="2" t="s">
        <v>108</v>
      </c>
      <c r="G44" s="2" t="s">
        <v>581</v>
      </c>
      <c r="H44" s="2" t="s">
        <v>569</v>
      </c>
    </row>
    <row r="45" spans="2:8" hidden="1">
      <c r="B45" s="2" t="s">
        <v>109</v>
      </c>
      <c r="C45" s="2" t="s">
        <v>143</v>
      </c>
      <c r="E45" s="2" t="s">
        <v>568</v>
      </c>
      <c r="F45" s="2" t="s">
        <v>108</v>
      </c>
      <c r="G45" s="2" t="s">
        <v>582</v>
      </c>
      <c r="H45" s="2" t="s">
        <v>569</v>
      </c>
    </row>
    <row r="46" spans="2:8" hidden="1">
      <c r="B46" s="2" t="s">
        <v>109</v>
      </c>
      <c r="C46" s="2" t="s">
        <v>143</v>
      </c>
      <c r="E46" s="2" t="s">
        <v>568</v>
      </c>
      <c r="F46" s="2" t="s">
        <v>108</v>
      </c>
      <c r="G46" s="2" t="s">
        <v>576</v>
      </c>
      <c r="H46" s="2" t="s">
        <v>569</v>
      </c>
    </row>
    <row r="47" spans="2:8" hidden="1">
      <c r="B47" s="2" t="s">
        <v>109</v>
      </c>
      <c r="C47" s="2" t="s">
        <v>143</v>
      </c>
      <c r="E47" s="2" t="s">
        <v>568</v>
      </c>
      <c r="F47" s="2" t="s">
        <v>108</v>
      </c>
      <c r="G47" s="2" t="s">
        <v>180</v>
      </c>
      <c r="H47" s="2" t="s">
        <v>569</v>
      </c>
    </row>
    <row r="48" spans="2:8" hidden="1">
      <c r="B48" s="2" t="s">
        <v>115</v>
      </c>
      <c r="C48" s="2" t="s">
        <v>143</v>
      </c>
      <c r="E48" s="2" t="s">
        <v>568</v>
      </c>
      <c r="F48" s="2" t="s">
        <v>108</v>
      </c>
      <c r="G48" s="2" t="s">
        <v>583</v>
      </c>
      <c r="H48" s="2" t="s">
        <v>569</v>
      </c>
    </row>
    <row r="49" spans="2:8" hidden="1">
      <c r="B49" s="2" t="s">
        <v>115</v>
      </c>
      <c r="C49" s="2" t="s">
        <v>143</v>
      </c>
      <c r="E49" s="2" t="s">
        <v>568</v>
      </c>
      <c r="F49" s="2" t="s">
        <v>108</v>
      </c>
      <c r="G49" s="2" t="s">
        <v>584</v>
      </c>
      <c r="H49" s="2" t="s">
        <v>569</v>
      </c>
    </row>
    <row r="50" spans="2:8" hidden="1">
      <c r="B50" s="2" t="s">
        <v>115</v>
      </c>
      <c r="C50" s="2" t="s">
        <v>143</v>
      </c>
      <c r="E50" s="2" t="s">
        <v>568</v>
      </c>
      <c r="F50" s="2" t="s">
        <v>108</v>
      </c>
      <c r="G50" s="2" t="s">
        <v>576</v>
      </c>
      <c r="H50" s="2" t="s">
        <v>569</v>
      </c>
    </row>
    <row r="51" spans="2:8" hidden="1">
      <c r="B51" s="2" t="s">
        <v>115</v>
      </c>
      <c r="C51" s="2" t="s">
        <v>143</v>
      </c>
      <c r="E51" s="2" t="s">
        <v>568</v>
      </c>
      <c r="F51" s="2" t="s">
        <v>108</v>
      </c>
      <c r="G51" s="2" t="s">
        <v>180</v>
      </c>
      <c r="H51" s="2" t="s">
        <v>569</v>
      </c>
    </row>
    <row r="52" spans="2:8" hidden="1">
      <c r="B52" s="2" t="s">
        <v>116</v>
      </c>
      <c r="C52" s="2" t="s">
        <v>143</v>
      </c>
      <c r="E52" s="2" t="s">
        <v>568</v>
      </c>
      <c r="F52" s="2" t="s">
        <v>108</v>
      </c>
      <c r="G52" s="2" t="s">
        <v>585</v>
      </c>
      <c r="H52" s="2" t="s">
        <v>569</v>
      </c>
    </row>
    <row r="53" spans="2:8" hidden="1">
      <c r="B53" s="2" t="s">
        <v>116</v>
      </c>
      <c r="C53" s="2" t="s">
        <v>143</v>
      </c>
      <c r="E53" s="2" t="s">
        <v>568</v>
      </c>
      <c r="F53" s="2" t="s">
        <v>108</v>
      </c>
      <c r="G53" s="2" t="s">
        <v>586</v>
      </c>
      <c r="H53" s="2" t="s">
        <v>569</v>
      </c>
    </row>
    <row r="54" spans="2:8" hidden="1">
      <c r="B54" s="2" t="s">
        <v>116</v>
      </c>
      <c r="C54" s="2" t="s">
        <v>143</v>
      </c>
      <c r="E54" s="2" t="s">
        <v>568</v>
      </c>
      <c r="F54" s="2" t="s">
        <v>108</v>
      </c>
      <c r="G54" s="2" t="s">
        <v>576</v>
      </c>
      <c r="H54" s="2" t="s">
        <v>569</v>
      </c>
    </row>
    <row r="55" spans="2:8" hidden="1">
      <c r="B55" s="2" t="s">
        <v>116</v>
      </c>
      <c r="C55" s="2" t="s">
        <v>143</v>
      </c>
      <c r="E55" s="2" t="s">
        <v>568</v>
      </c>
      <c r="F55" s="2" t="s">
        <v>108</v>
      </c>
      <c r="G55" s="2" t="s">
        <v>180</v>
      </c>
      <c r="H55" s="2" t="s">
        <v>569</v>
      </c>
    </row>
    <row r="56" spans="2:8" hidden="1">
      <c r="B56" s="2" t="s">
        <v>117</v>
      </c>
      <c r="C56" s="2" t="s">
        <v>143</v>
      </c>
      <c r="E56" s="2" t="s">
        <v>568</v>
      </c>
      <c r="F56" s="2" t="s">
        <v>108</v>
      </c>
      <c r="G56" s="2" t="s">
        <v>587</v>
      </c>
      <c r="H56" s="2" t="s">
        <v>569</v>
      </c>
    </row>
    <row r="57" spans="2:8" hidden="1">
      <c r="B57" s="2" t="s">
        <v>117</v>
      </c>
      <c r="C57" s="2" t="s">
        <v>143</v>
      </c>
      <c r="E57" s="2" t="s">
        <v>568</v>
      </c>
      <c r="F57" s="2" t="s">
        <v>108</v>
      </c>
      <c r="G57" s="2" t="s">
        <v>588</v>
      </c>
      <c r="H57" s="2" t="s">
        <v>569</v>
      </c>
    </row>
    <row r="58" spans="2:8" hidden="1">
      <c r="B58" s="2" t="s">
        <v>117</v>
      </c>
      <c r="C58" s="2" t="s">
        <v>143</v>
      </c>
      <c r="E58" s="2" t="s">
        <v>568</v>
      </c>
      <c r="F58" s="2" t="s">
        <v>108</v>
      </c>
      <c r="G58" s="2" t="s">
        <v>576</v>
      </c>
      <c r="H58" s="2" t="s">
        <v>569</v>
      </c>
    </row>
    <row r="59" spans="2:8" hidden="1">
      <c r="B59" s="2" t="s">
        <v>117</v>
      </c>
      <c r="C59" s="2" t="s">
        <v>143</v>
      </c>
      <c r="E59" s="2" t="s">
        <v>568</v>
      </c>
      <c r="F59" s="2" t="s">
        <v>108</v>
      </c>
      <c r="G59" s="2" t="s">
        <v>180</v>
      </c>
      <c r="H59" s="2" t="s">
        <v>569</v>
      </c>
    </row>
    <row r="60" spans="2:8" hidden="1">
      <c r="B60" s="2" t="s">
        <v>119</v>
      </c>
      <c r="C60" s="2" t="s">
        <v>143</v>
      </c>
      <c r="E60" s="2" t="s">
        <v>568</v>
      </c>
      <c r="F60" s="2" t="s">
        <v>108</v>
      </c>
      <c r="G60" s="2" t="s">
        <v>514</v>
      </c>
      <c r="H60" s="2" t="s">
        <v>569</v>
      </c>
    </row>
    <row r="61" spans="2:8" hidden="1">
      <c r="B61" s="2" t="s">
        <v>109</v>
      </c>
      <c r="C61" s="2" t="s">
        <v>149</v>
      </c>
      <c r="E61" s="2" t="s">
        <v>568</v>
      </c>
      <c r="F61" s="2" t="s">
        <v>108</v>
      </c>
      <c r="G61" s="2" t="s">
        <v>514</v>
      </c>
      <c r="H61" s="2" t="s">
        <v>569</v>
      </c>
    </row>
    <row r="62" spans="2:8" hidden="1">
      <c r="B62" s="2" t="s">
        <v>115</v>
      </c>
      <c r="C62" s="2" t="s">
        <v>149</v>
      </c>
      <c r="E62" s="2" t="s">
        <v>568</v>
      </c>
      <c r="F62" s="2" t="s">
        <v>108</v>
      </c>
      <c r="G62" s="2" t="s">
        <v>589</v>
      </c>
      <c r="H62" s="2" t="s">
        <v>569</v>
      </c>
    </row>
    <row r="63" spans="2:8" hidden="1">
      <c r="B63" s="2" t="s">
        <v>115</v>
      </c>
      <c r="C63" s="2" t="s">
        <v>149</v>
      </c>
      <c r="E63" s="2" t="s">
        <v>568</v>
      </c>
      <c r="F63" s="2" t="s">
        <v>108</v>
      </c>
      <c r="G63" s="2" t="s">
        <v>590</v>
      </c>
      <c r="H63" s="2" t="s">
        <v>569</v>
      </c>
    </row>
    <row r="64" spans="2:8" hidden="1">
      <c r="B64" s="2" t="s">
        <v>116</v>
      </c>
      <c r="C64" s="2" t="s">
        <v>149</v>
      </c>
      <c r="E64" s="2" t="s">
        <v>568</v>
      </c>
      <c r="F64" s="2" t="s">
        <v>108</v>
      </c>
      <c r="G64" s="2" t="s">
        <v>514</v>
      </c>
      <c r="H64" s="2" t="s">
        <v>569</v>
      </c>
    </row>
    <row r="65" spans="2:8" hidden="1">
      <c r="B65" s="2" t="s">
        <v>117</v>
      </c>
      <c r="C65" s="2" t="s">
        <v>149</v>
      </c>
      <c r="E65" s="2" t="s">
        <v>568</v>
      </c>
      <c r="F65" s="2" t="s">
        <v>108</v>
      </c>
      <c r="G65" s="2" t="s">
        <v>514</v>
      </c>
      <c r="H65" s="2" t="s">
        <v>569</v>
      </c>
    </row>
    <row r="66" spans="2:8" hidden="1">
      <c r="B66" s="2" t="s">
        <v>119</v>
      </c>
      <c r="C66" s="2" t="s">
        <v>149</v>
      </c>
      <c r="E66" s="2" t="s">
        <v>568</v>
      </c>
      <c r="F66" s="2" t="s">
        <v>108</v>
      </c>
      <c r="G66" s="2" t="s">
        <v>591</v>
      </c>
      <c r="H66" s="2" t="s">
        <v>569</v>
      </c>
    </row>
    <row r="67" spans="2:8" hidden="1">
      <c r="B67" s="2" t="s">
        <v>119</v>
      </c>
      <c r="C67" s="2" t="s">
        <v>149</v>
      </c>
      <c r="E67" s="2" t="s">
        <v>568</v>
      </c>
      <c r="F67" s="2" t="s">
        <v>108</v>
      </c>
      <c r="G67" s="2" t="s">
        <v>592</v>
      </c>
      <c r="H67" s="2" t="s">
        <v>569</v>
      </c>
    </row>
    <row r="68" spans="2:8" hidden="1">
      <c r="B68" s="2" t="s">
        <v>119</v>
      </c>
      <c r="C68" s="2" t="s">
        <v>149</v>
      </c>
      <c r="E68" s="2" t="s">
        <v>568</v>
      </c>
      <c r="F68" s="2" t="s">
        <v>108</v>
      </c>
      <c r="G68" s="2" t="s">
        <v>576</v>
      </c>
      <c r="H68" s="2" t="s">
        <v>569</v>
      </c>
    </row>
    <row r="69" spans="2:8" hidden="1">
      <c r="B69" s="2" t="s">
        <v>119</v>
      </c>
      <c r="C69" s="2" t="s">
        <v>149</v>
      </c>
      <c r="E69" s="2" t="s">
        <v>568</v>
      </c>
      <c r="F69" s="2" t="s">
        <v>108</v>
      </c>
      <c r="G69" s="2" t="s">
        <v>276</v>
      </c>
      <c r="H69" s="2" t="s">
        <v>569</v>
      </c>
    </row>
    <row r="70" spans="2:8">
      <c r="B70" s="2" t="s">
        <v>109</v>
      </c>
      <c r="C70" s="2" t="s">
        <v>152</v>
      </c>
      <c r="E70" s="2" t="s">
        <v>568</v>
      </c>
      <c r="F70" s="2" t="s">
        <v>108</v>
      </c>
      <c r="G70" s="2" t="s">
        <v>593</v>
      </c>
      <c r="H70" s="2" t="s">
        <v>569</v>
      </c>
    </row>
    <row r="71" spans="2:8">
      <c r="B71" s="2" t="s">
        <v>109</v>
      </c>
      <c r="C71" s="2" t="s">
        <v>152</v>
      </c>
      <c r="E71" s="2" t="s">
        <v>568</v>
      </c>
      <c r="F71" s="2" t="s">
        <v>108</v>
      </c>
      <c r="G71" s="2" t="s">
        <v>594</v>
      </c>
      <c r="H71" s="2" t="s">
        <v>569</v>
      </c>
    </row>
    <row r="72" spans="2:8">
      <c r="B72" s="2" t="s">
        <v>109</v>
      </c>
      <c r="C72" s="2" t="s">
        <v>152</v>
      </c>
      <c r="E72" s="2" t="s">
        <v>568</v>
      </c>
      <c r="F72" s="2" t="s">
        <v>108</v>
      </c>
      <c r="G72" s="2" t="s">
        <v>576</v>
      </c>
      <c r="H72" s="2" t="s">
        <v>569</v>
      </c>
    </row>
    <row r="73" spans="2:8">
      <c r="B73" s="2" t="s">
        <v>109</v>
      </c>
      <c r="C73" s="2" t="s">
        <v>152</v>
      </c>
      <c r="E73" s="2" t="s">
        <v>568</v>
      </c>
      <c r="F73" s="2" t="s">
        <v>108</v>
      </c>
      <c r="G73" s="2" t="s">
        <v>180</v>
      </c>
      <c r="H73" s="2" t="s">
        <v>569</v>
      </c>
    </row>
    <row r="74" spans="2:8">
      <c r="B74" s="2" t="s">
        <v>115</v>
      </c>
      <c r="C74" s="2" t="s">
        <v>152</v>
      </c>
      <c r="E74" s="2" t="s">
        <v>568</v>
      </c>
      <c r="F74" s="2" t="s">
        <v>108</v>
      </c>
      <c r="G74" s="2" t="s">
        <v>595</v>
      </c>
      <c r="H74" s="2" t="s">
        <v>569</v>
      </c>
    </row>
    <row r="75" spans="2:8">
      <c r="B75" s="2" t="s">
        <v>115</v>
      </c>
      <c r="C75" s="2" t="s">
        <v>152</v>
      </c>
      <c r="E75" s="2" t="s">
        <v>568</v>
      </c>
      <c r="F75" s="2" t="s">
        <v>108</v>
      </c>
      <c r="G75" s="2" t="s">
        <v>596</v>
      </c>
      <c r="H75" s="2" t="s">
        <v>569</v>
      </c>
    </row>
    <row r="76" spans="2:8">
      <c r="B76" s="2" t="s">
        <v>115</v>
      </c>
      <c r="C76" s="2" t="s">
        <v>152</v>
      </c>
      <c r="E76" s="2" t="s">
        <v>568</v>
      </c>
      <c r="F76" s="2" t="s">
        <v>108</v>
      </c>
      <c r="G76" s="2" t="s">
        <v>576</v>
      </c>
      <c r="H76" s="2" t="s">
        <v>569</v>
      </c>
    </row>
    <row r="77" spans="2:8">
      <c r="B77" s="2" t="s">
        <v>115</v>
      </c>
      <c r="C77" s="2" t="s">
        <v>152</v>
      </c>
      <c r="E77" s="2" t="s">
        <v>568</v>
      </c>
      <c r="F77" s="2" t="s">
        <v>108</v>
      </c>
      <c r="G77" s="2" t="s">
        <v>263</v>
      </c>
      <c r="H77" s="2" t="s">
        <v>569</v>
      </c>
    </row>
    <row r="78" spans="2:8">
      <c r="B78" s="2" t="s">
        <v>116</v>
      </c>
      <c r="C78" s="2" t="s">
        <v>152</v>
      </c>
      <c r="E78" s="2" t="s">
        <v>568</v>
      </c>
      <c r="F78" s="2" t="s">
        <v>108</v>
      </c>
      <c r="G78" s="2" t="s">
        <v>514</v>
      </c>
      <c r="H78" s="2" t="s">
        <v>569</v>
      </c>
    </row>
    <row r="79" spans="2:8">
      <c r="B79" s="2" t="s">
        <v>117</v>
      </c>
      <c r="C79" s="2" t="s">
        <v>152</v>
      </c>
      <c r="E79" s="2" t="s">
        <v>568</v>
      </c>
      <c r="F79" s="2" t="s">
        <v>108</v>
      </c>
      <c r="G79" s="2" t="s">
        <v>514</v>
      </c>
      <c r="H79" s="2" t="s">
        <v>569</v>
      </c>
    </row>
    <row r="80" spans="2:8" hidden="1">
      <c r="B80" s="2" t="s">
        <v>117</v>
      </c>
      <c r="C80" s="2" t="s">
        <v>155</v>
      </c>
      <c r="E80" s="2" t="s">
        <v>568</v>
      </c>
      <c r="F80" s="2" t="s">
        <v>108</v>
      </c>
      <c r="G80" s="2" t="s">
        <v>597</v>
      </c>
      <c r="H80" s="2" t="s">
        <v>569</v>
      </c>
    </row>
    <row r="81" spans="2:8" hidden="1">
      <c r="B81" s="2" t="s">
        <v>117</v>
      </c>
      <c r="C81" s="2" t="s">
        <v>155</v>
      </c>
      <c r="E81" s="2" t="s">
        <v>568</v>
      </c>
      <c r="F81" s="2" t="s">
        <v>108</v>
      </c>
      <c r="G81" s="2" t="s">
        <v>598</v>
      </c>
      <c r="H81" s="2" t="s">
        <v>569</v>
      </c>
    </row>
    <row r="82" spans="2:8" hidden="1">
      <c r="B82" s="2" t="s">
        <v>117</v>
      </c>
      <c r="C82" s="2" t="s">
        <v>155</v>
      </c>
      <c r="E82" s="2" t="s">
        <v>568</v>
      </c>
      <c r="F82" s="2" t="s">
        <v>108</v>
      </c>
      <c r="G82" s="2" t="s">
        <v>576</v>
      </c>
      <c r="H82" s="2" t="s">
        <v>569</v>
      </c>
    </row>
    <row r="83" spans="2:8" hidden="1">
      <c r="B83" s="2" t="s">
        <v>117</v>
      </c>
      <c r="C83" s="2" t="s">
        <v>155</v>
      </c>
      <c r="E83" s="2" t="s">
        <v>568</v>
      </c>
      <c r="F83" s="2" t="s">
        <v>108</v>
      </c>
      <c r="G83" s="2" t="s">
        <v>180</v>
      </c>
      <c r="H83" s="2" t="s">
        <v>569</v>
      </c>
    </row>
    <row r="84" spans="2:8" hidden="1">
      <c r="B84" s="2" t="s">
        <v>117</v>
      </c>
      <c r="C84" s="2" t="s">
        <v>157</v>
      </c>
      <c r="E84" s="2" t="s">
        <v>568</v>
      </c>
      <c r="F84" s="2" t="s">
        <v>108</v>
      </c>
      <c r="G84" s="2" t="s">
        <v>514</v>
      </c>
      <c r="H84" s="2" t="s">
        <v>569</v>
      </c>
    </row>
    <row r="85" spans="2:8" hidden="1">
      <c r="B85" s="2" t="s">
        <v>115</v>
      </c>
      <c r="C85" s="2" t="s">
        <v>159</v>
      </c>
      <c r="E85" s="2" t="s">
        <v>568</v>
      </c>
      <c r="F85" s="2" t="s">
        <v>108</v>
      </c>
      <c r="G85" s="2" t="s">
        <v>599</v>
      </c>
      <c r="H85" s="2" t="s">
        <v>569</v>
      </c>
    </row>
    <row r="86" spans="2:8" hidden="1">
      <c r="B86" s="2" t="s">
        <v>115</v>
      </c>
      <c r="C86" s="2" t="s">
        <v>159</v>
      </c>
      <c r="E86" s="2" t="s">
        <v>568</v>
      </c>
      <c r="F86" s="2" t="s">
        <v>108</v>
      </c>
      <c r="G86" s="2" t="s">
        <v>600</v>
      </c>
      <c r="H86" s="2" t="s">
        <v>569</v>
      </c>
    </row>
    <row r="87" spans="2:8" hidden="1">
      <c r="B87" s="2" t="s">
        <v>115</v>
      </c>
      <c r="C87" s="2" t="s">
        <v>159</v>
      </c>
      <c r="E87" s="2" t="s">
        <v>568</v>
      </c>
      <c r="F87" s="2" t="s">
        <v>108</v>
      </c>
      <c r="G87" s="2" t="s">
        <v>576</v>
      </c>
      <c r="H87" s="2" t="s">
        <v>569</v>
      </c>
    </row>
    <row r="88" spans="2:8" hidden="1">
      <c r="B88" s="2" t="s">
        <v>115</v>
      </c>
      <c r="C88" s="2" t="s">
        <v>159</v>
      </c>
      <c r="E88" s="2" t="s">
        <v>568</v>
      </c>
      <c r="F88" s="2" t="s">
        <v>108</v>
      </c>
      <c r="G88" s="2" t="s">
        <v>180</v>
      </c>
      <c r="H88" s="2" t="s">
        <v>569</v>
      </c>
    </row>
    <row r="89" spans="2:8" hidden="1">
      <c r="B89" s="2" t="s">
        <v>117</v>
      </c>
      <c r="C89" s="2" t="s">
        <v>159</v>
      </c>
      <c r="E89" s="2" t="s">
        <v>568</v>
      </c>
      <c r="F89" s="2" t="s">
        <v>108</v>
      </c>
      <c r="G89" s="2" t="s">
        <v>514</v>
      </c>
      <c r="H89" s="2" t="s">
        <v>569</v>
      </c>
    </row>
    <row r="90" spans="2:8" hidden="1">
      <c r="B90" s="2" t="s">
        <v>119</v>
      </c>
      <c r="C90" s="2" t="s">
        <v>159</v>
      </c>
      <c r="E90" s="2" t="s">
        <v>568</v>
      </c>
      <c r="F90" s="2" t="s">
        <v>108</v>
      </c>
      <c r="G90" s="2" t="s">
        <v>601</v>
      </c>
      <c r="H90" s="2" t="s">
        <v>569</v>
      </c>
    </row>
    <row r="91" spans="2:8" hidden="1">
      <c r="B91" s="2" t="s">
        <v>119</v>
      </c>
      <c r="C91" s="2" t="s">
        <v>159</v>
      </c>
      <c r="E91" s="2" t="s">
        <v>568</v>
      </c>
      <c r="F91" s="2" t="s">
        <v>108</v>
      </c>
      <c r="G91" s="2" t="s">
        <v>602</v>
      </c>
      <c r="H91" s="2" t="s">
        <v>569</v>
      </c>
    </row>
    <row r="92" spans="2:8" hidden="1">
      <c r="B92" s="2" t="s">
        <v>115</v>
      </c>
      <c r="C92" s="2" t="s">
        <v>160</v>
      </c>
      <c r="E92" s="2" t="s">
        <v>568</v>
      </c>
      <c r="F92" s="2" t="s">
        <v>108</v>
      </c>
      <c r="G92" s="2" t="s">
        <v>603</v>
      </c>
      <c r="H92" s="2" t="s">
        <v>569</v>
      </c>
    </row>
    <row r="93" spans="2:8" hidden="1">
      <c r="B93" s="2" t="s">
        <v>115</v>
      </c>
      <c r="C93" s="2" t="s">
        <v>160</v>
      </c>
      <c r="E93" s="2" t="s">
        <v>568</v>
      </c>
      <c r="F93" s="2" t="s">
        <v>108</v>
      </c>
      <c r="G93" s="2" t="s">
        <v>604</v>
      </c>
      <c r="H93" s="2" t="s">
        <v>569</v>
      </c>
    </row>
    <row r="94" spans="2:8" hidden="1">
      <c r="B94" s="2" t="s">
        <v>115</v>
      </c>
      <c r="C94" s="2" t="s">
        <v>160</v>
      </c>
      <c r="E94" s="2" t="s">
        <v>568</v>
      </c>
      <c r="F94" s="2" t="s">
        <v>108</v>
      </c>
      <c r="G94" s="2" t="s">
        <v>576</v>
      </c>
      <c r="H94" s="2" t="s">
        <v>569</v>
      </c>
    </row>
    <row r="95" spans="2:8" hidden="1">
      <c r="B95" s="2" t="s">
        <v>115</v>
      </c>
      <c r="C95" s="2" t="s">
        <v>160</v>
      </c>
      <c r="E95" s="2" t="s">
        <v>568</v>
      </c>
      <c r="F95" s="2" t="s">
        <v>108</v>
      </c>
      <c r="G95" s="2" t="s">
        <v>296</v>
      </c>
      <c r="H95" s="2" t="s">
        <v>569</v>
      </c>
    </row>
    <row r="96" spans="2:8" hidden="1">
      <c r="B96" s="2" t="s">
        <v>117</v>
      </c>
      <c r="C96" s="2" t="s">
        <v>160</v>
      </c>
      <c r="E96" s="2" t="s">
        <v>568</v>
      </c>
      <c r="F96" s="2" t="s">
        <v>108</v>
      </c>
      <c r="G96" s="2" t="s">
        <v>514</v>
      </c>
      <c r="H96" s="2" t="s">
        <v>569</v>
      </c>
    </row>
    <row r="97" spans="2:8" hidden="1">
      <c r="B97" s="2" t="s">
        <v>119</v>
      </c>
      <c r="C97" s="2" t="s">
        <v>160</v>
      </c>
      <c r="E97" s="2" t="s">
        <v>568</v>
      </c>
      <c r="F97" s="2" t="s">
        <v>108</v>
      </c>
      <c r="G97" s="2" t="s">
        <v>514</v>
      </c>
      <c r="H97" s="2" t="s">
        <v>569</v>
      </c>
    </row>
    <row r="98" spans="2:8" hidden="1">
      <c r="B98" s="2" t="s">
        <v>115</v>
      </c>
      <c r="C98" s="2" t="s">
        <v>161</v>
      </c>
      <c r="E98" s="2" t="s">
        <v>568</v>
      </c>
      <c r="F98" s="2" t="s">
        <v>108</v>
      </c>
      <c r="G98" s="2" t="s">
        <v>605</v>
      </c>
      <c r="H98" s="2" t="s">
        <v>569</v>
      </c>
    </row>
    <row r="99" spans="2:8" hidden="1">
      <c r="B99" s="2" t="s">
        <v>115</v>
      </c>
      <c r="C99" s="2" t="s">
        <v>161</v>
      </c>
      <c r="E99" s="2" t="s">
        <v>568</v>
      </c>
      <c r="F99" s="2" t="s">
        <v>108</v>
      </c>
      <c r="G99" s="2" t="s">
        <v>606</v>
      </c>
      <c r="H99" s="2" t="s">
        <v>569</v>
      </c>
    </row>
    <row r="100" spans="2:8" hidden="1">
      <c r="B100" s="2" t="s">
        <v>115</v>
      </c>
      <c r="C100" s="2" t="s">
        <v>161</v>
      </c>
      <c r="E100" s="2" t="s">
        <v>568</v>
      </c>
      <c r="F100" s="2" t="s">
        <v>108</v>
      </c>
      <c r="G100" s="2" t="s">
        <v>576</v>
      </c>
      <c r="H100" s="2" t="s">
        <v>569</v>
      </c>
    </row>
    <row r="101" spans="2:8" hidden="1">
      <c r="B101" s="2" t="s">
        <v>115</v>
      </c>
      <c r="C101" s="2" t="s">
        <v>161</v>
      </c>
      <c r="E101" s="2" t="s">
        <v>568</v>
      </c>
      <c r="F101" s="2" t="s">
        <v>108</v>
      </c>
      <c r="G101" s="2" t="s">
        <v>180</v>
      </c>
      <c r="H101" s="2" t="s">
        <v>569</v>
      </c>
    </row>
    <row r="102" spans="2:8" hidden="1">
      <c r="B102" s="2" t="s">
        <v>117</v>
      </c>
      <c r="C102" s="2" t="s">
        <v>161</v>
      </c>
      <c r="E102" s="2" t="s">
        <v>568</v>
      </c>
      <c r="F102" s="2" t="s">
        <v>108</v>
      </c>
      <c r="G102" s="2" t="s">
        <v>607</v>
      </c>
      <c r="H102" s="2" t="s">
        <v>569</v>
      </c>
    </row>
    <row r="103" spans="2:8" hidden="1">
      <c r="B103" s="2" t="s">
        <v>117</v>
      </c>
      <c r="C103" s="2" t="s">
        <v>161</v>
      </c>
      <c r="E103" s="2" t="s">
        <v>568</v>
      </c>
      <c r="F103" s="2" t="s">
        <v>108</v>
      </c>
      <c r="G103" s="2" t="s">
        <v>608</v>
      </c>
      <c r="H103" s="2" t="s">
        <v>569</v>
      </c>
    </row>
    <row r="104" spans="2:8" hidden="1">
      <c r="B104" s="2" t="s">
        <v>117</v>
      </c>
      <c r="C104" s="2" t="s">
        <v>161</v>
      </c>
      <c r="E104" s="2" t="s">
        <v>568</v>
      </c>
      <c r="F104" s="2" t="s">
        <v>108</v>
      </c>
      <c r="G104" s="2" t="s">
        <v>576</v>
      </c>
      <c r="H104" s="2" t="s">
        <v>569</v>
      </c>
    </row>
    <row r="105" spans="2:8" hidden="1">
      <c r="B105" s="2" t="s">
        <v>117</v>
      </c>
      <c r="C105" s="2" t="s">
        <v>161</v>
      </c>
      <c r="E105" s="2" t="s">
        <v>568</v>
      </c>
      <c r="F105" s="2" t="s">
        <v>108</v>
      </c>
      <c r="G105" s="2" t="s">
        <v>180</v>
      </c>
      <c r="H105" s="2" t="s">
        <v>569</v>
      </c>
    </row>
    <row r="106" spans="2:8" hidden="1">
      <c r="B106" s="2" t="s">
        <v>119</v>
      </c>
      <c r="C106" s="2" t="s">
        <v>161</v>
      </c>
      <c r="E106" s="2" t="s">
        <v>568</v>
      </c>
      <c r="F106" s="2" t="s">
        <v>108</v>
      </c>
      <c r="G106" s="2" t="s">
        <v>609</v>
      </c>
      <c r="H106" s="2" t="s">
        <v>569</v>
      </c>
    </row>
    <row r="107" spans="2:8" hidden="1">
      <c r="B107" s="2" t="s">
        <v>119</v>
      </c>
      <c r="C107" s="2" t="s">
        <v>161</v>
      </c>
      <c r="E107" s="2" t="s">
        <v>568</v>
      </c>
      <c r="F107" s="2" t="s">
        <v>108</v>
      </c>
      <c r="G107" s="2" t="s">
        <v>610</v>
      </c>
      <c r="H107" s="2" t="s">
        <v>569</v>
      </c>
    </row>
    <row r="108" spans="2:8" hidden="1">
      <c r="B108" s="2" t="s">
        <v>119</v>
      </c>
      <c r="C108" s="2" t="s">
        <v>161</v>
      </c>
      <c r="E108" s="2" t="s">
        <v>568</v>
      </c>
      <c r="F108" s="2" t="s">
        <v>108</v>
      </c>
      <c r="G108" s="2" t="s">
        <v>576</v>
      </c>
      <c r="H108" s="2" t="s">
        <v>569</v>
      </c>
    </row>
    <row r="109" spans="2:8" hidden="1">
      <c r="B109" s="2" t="s">
        <v>119</v>
      </c>
      <c r="C109" s="2" t="s">
        <v>161</v>
      </c>
      <c r="E109" s="2" t="s">
        <v>568</v>
      </c>
      <c r="F109" s="2" t="s">
        <v>108</v>
      </c>
      <c r="G109" s="2" t="s">
        <v>180</v>
      </c>
      <c r="H109" s="2" t="s">
        <v>569</v>
      </c>
    </row>
    <row r="110" spans="2:8" hidden="1">
      <c r="B110" s="2" t="s">
        <v>109</v>
      </c>
      <c r="C110" s="2" t="s">
        <v>164</v>
      </c>
      <c r="E110" s="2" t="s">
        <v>568</v>
      </c>
      <c r="F110" s="2" t="s">
        <v>108</v>
      </c>
      <c r="G110" s="2" t="s">
        <v>514</v>
      </c>
      <c r="H110" s="2" t="s">
        <v>569</v>
      </c>
    </row>
    <row r="111" spans="2:8" hidden="1">
      <c r="B111" s="2" t="s">
        <v>115</v>
      </c>
      <c r="C111" s="2" t="s">
        <v>164</v>
      </c>
      <c r="E111" s="2" t="s">
        <v>568</v>
      </c>
      <c r="F111" s="2" t="s">
        <v>108</v>
      </c>
      <c r="G111" s="2" t="s">
        <v>611</v>
      </c>
      <c r="H111" s="2" t="s">
        <v>569</v>
      </c>
    </row>
    <row r="112" spans="2:8" hidden="1">
      <c r="B112" s="2" t="s">
        <v>115</v>
      </c>
      <c r="C112" s="2" t="s">
        <v>164</v>
      </c>
      <c r="E112" s="2" t="s">
        <v>568</v>
      </c>
      <c r="F112" s="2" t="s">
        <v>108</v>
      </c>
      <c r="G112" s="2" t="s">
        <v>612</v>
      </c>
      <c r="H112" s="2" t="s">
        <v>569</v>
      </c>
    </row>
    <row r="113" spans="2:8" hidden="1">
      <c r="B113" s="2" t="s">
        <v>115</v>
      </c>
      <c r="C113" s="2" t="s">
        <v>164</v>
      </c>
      <c r="E113" s="2" t="s">
        <v>568</v>
      </c>
      <c r="F113" s="2" t="s">
        <v>108</v>
      </c>
      <c r="G113" s="2" t="s">
        <v>576</v>
      </c>
      <c r="H113" s="2" t="s">
        <v>569</v>
      </c>
    </row>
    <row r="114" spans="2:8" hidden="1">
      <c r="B114" s="2" t="s">
        <v>115</v>
      </c>
      <c r="C114" s="2" t="s">
        <v>164</v>
      </c>
      <c r="E114" s="2" t="s">
        <v>568</v>
      </c>
      <c r="F114" s="2" t="s">
        <v>108</v>
      </c>
      <c r="G114" s="2" t="s">
        <v>180</v>
      </c>
      <c r="H114" s="2" t="s">
        <v>569</v>
      </c>
    </row>
    <row r="115" spans="2:8" hidden="1">
      <c r="B115" s="2" t="s">
        <v>116</v>
      </c>
      <c r="C115" s="2" t="s">
        <v>164</v>
      </c>
      <c r="E115" s="2" t="s">
        <v>568</v>
      </c>
      <c r="F115" s="2" t="s">
        <v>108</v>
      </c>
      <c r="G115" s="2" t="s">
        <v>613</v>
      </c>
      <c r="H115" s="2" t="s">
        <v>569</v>
      </c>
    </row>
    <row r="116" spans="2:8" hidden="1">
      <c r="B116" s="2" t="s">
        <v>116</v>
      </c>
      <c r="C116" s="2" t="s">
        <v>164</v>
      </c>
      <c r="E116" s="2" t="s">
        <v>568</v>
      </c>
      <c r="F116" s="2" t="s">
        <v>108</v>
      </c>
      <c r="G116" s="2" t="s">
        <v>614</v>
      </c>
      <c r="H116" s="2" t="s">
        <v>569</v>
      </c>
    </row>
    <row r="117" spans="2:8" hidden="1">
      <c r="B117" s="2" t="s">
        <v>116</v>
      </c>
      <c r="C117" s="2" t="s">
        <v>164</v>
      </c>
      <c r="E117" s="2" t="s">
        <v>568</v>
      </c>
      <c r="F117" s="2" t="s">
        <v>108</v>
      </c>
      <c r="G117" s="2" t="s">
        <v>576</v>
      </c>
      <c r="H117" s="2" t="s">
        <v>569</v>
      </c>
    </row>
    <row r="118" spans="2:8" hidden="1">
      <c r="B118" s="2" t="s">
        <v>116</v>
      </c>
      <c r="C118" s="2" t="s">
        <v>164</v>
      </c>
      <c r="E118" s="2" t="s">
        <v>568</v>
      </c>
      <c r="F118" s="2" t="s">
        <v>108</v>
      </c>
      <c r="G118" s="2" t="s">
        <v>180</v>
      </c>
      <c r="H118" s="2" t="s">
        <v>569</v>
      </c>
    </row>
    <row r="119" spans="2:8" hidden="1">
      <c r="B119" s="2" t="s">
        <v>117</v>
      </c>
      <c r="C119" s="2" t="s">
        <v>164</v>
      </c>
      <c r="E119" s="2" t="s">
        <v>568</v>
      </c>
      <c r="F119" s="2" t="s">
        <v>108</v>
      </c>
      <c r="G119" s="2" t="s">
        <v>615</v>
      </c>
      <c r="H119" s="2" t="s">
        <v>569</v>
      </c>
    </row>
    <row r="120" spans="2:8" hidden="1">
      <c r="B120" s="2" t="s">
        <v>117</v>
      </c>
      <c r="C120" s="2" t="s">
        <v>164</v>
      </c>
      <c r="E120" s="2" t="s">
        <v>568</v>
      </c>
      <c r="F120" s="2" t="s">
        <v>108</v>
      </c>
      <c r="G120" s="2" t="s">
        <v>616</v>
      </c>
      <c r="H120" s="2" t="s">
        <v>569</v>
      </c>
    </row>
    <row r="121" spans="2:8" hidden="1">
      <c r="B121" s="2" t="s">
        <v>117</v>
      </c>
      <c r="C121" s="2" t="s">
        <v>164</v>
      </c>
      <c r="E121" s="2" t="s">
        <v>568</v>
      </c>
      <c r="F121" s="2" t="s">
        <v>108</v>
      </c>
      <c r="G121" s="2" t="s">
        <v>576</v>
      </c>
      <c r="H121" s="2" t="s">
        <v>569</v>
      </c>
    </row>
    <row r="122" spans="2:8" hidden="1">
      <c r="B122" s="2" t="s">
        <v>117</v>
      </c>
      <c r="C122" s="2" t="s">
        <v>164</v>
      </c>
      <c r="E122" s="2" t="s">
        <v>568</v>
      </c>
      <c r="F122" s="2" t="s">
        <v>108</v>
      </c>
      <c r="G122" s="2" t="s">
        <v>180</v>
      </c>
      <c r="H122" s="2" t="s">
        <v>569</v>
      </c>
    </row>
    <row r="123" spans="2:8" hidden="1">
      <c r="B123" s="2" t="s">
        <v>119</v>
      </c>
      <c r="C123" s="2" t="s">
        <v>164</v>
      </c>
      <c r="E123" s="2" t="s">
        <v>568</v>
      </c>
      <c r="F123" s="2" t="s">
        <v>108</v>
      </c>
      <c r="G123" s="2" t="s">
        <v>514</v>
      </c>
      <c r="H123" s="2" t="s">
        <v>569</v>
      </c>
    </row>
    <row r="124" spans="2:8" hidden="1">
      <c r="B124" s="2" t="s">
        <v>115</v>
      </c>
      <c r="C124" s="2" t="s">
        <v>168</v>
      </c>
      <c r="E124" s="2" t="s">
        <v>568</v>
      </c>
      <c r="F124" s="2" t="s">
        <v>108</v>
      </c>
      <c r="G124" s="2" t="s">
        <v>514</v>
      </c>
      <c r="H124" s="2" t="s">
        <v>569</v>
      </c>
    </row>
    <row r="125" spans="2:8" hidden="1">
      <c r="B125" s="2" t="s">
        <v>116</v>
      </c>
      <c r="C125" s="2" t="s">
        <v>168</v>
      </c>
      <c r="E125" s="2" t="s">
        <v>568</v>
      </c>
      <c r="F125" s="2" t="s">
        <v>108</v>
      </c>
      <c r="G125" s="2" t="s">
        <v>514</v>
      </c>
      <c r="H125" s="2" t="s">
        <v>569</v>
      </c>
    </row>
    <row r="126" spans="2:8" hidden="1">
      <c r="B126" s="2" t="s">
        <v>117</v>
      </c>
      <c r="C126" s="2" t="s">
        <v>168</v>
      </c>
      <c r="E126" s="2" t="s">
        <v>568</v>
      </c>
      <c r="F126" s="2" t="s">
        <v>108</v>
      </c>
      <c r="G126" s="2" t="s">
        <v>514</v>
      </c>
      <c r="H126" s="2" t="s">
        <v>569</v>
      </c>
    </row>
    <row r="127" spans="2:8" hidden="1">
      <c r="B127" s="2" t="s">
        <v>119</v>
      </c>
      <c r="C127" s="2" t="s">
        <v>168</v>
      </c>
      <c r="E127" s="2" t="s">
        <v>568</v>
      </c>
      <c r="F127" s="2" t="s">
        <v>108</v>
      </c>
      <c r="G127" s="2" t="s">
        <v>514</v>
      </c>
      <c r="H127" s="2" t="s">
        <v>569</v>
      </c>
    </row>
    <row r="128" spans="2:8" hidden="1">
      <c r="B128" s="2" t="s">
        <v>109</v>
      </c>
      <c r="C128" s="2" t="s">
        <v>169</v>
      </c>
      <c r="E128" s="2" t="s">
        <v>568</v>
      </c>
      <c r="F128" s="2" t="s">
        <v>108</v>
      </c>
      <c r="G128" s="2" t="s">
        <v>617</v>
      </c>
      <c r="H128" s="2" t="s">
        <v>569</v>
      </c>
    </row>
    <row r="129" spans="2:8" hidden="1">
      <c r="B129" s="2" t="s">
        <v>109</v>
      </c>
      <c r="C129" s="2" t="s">
        <v>169</v>
      </c>
      <c r="E129" s="2" t="s">
        <v>568</v>
      </c>
      <c r="F129" s="2" t="s">
        <v>108</v>
      </c>
      <c r="G129" s="2" t="s">
        <v>618</v>
      </c>
      <c r="H129" s="2" t="s">
        <v>569</v>
      </c>
    </row>
    <row r="130" spans="2:8" hidden="1">
      <c r="B130" s="2" t="s">
        <v>109</v>
      </c>
      <c r="C130" s="2" t="s">
        <v>169</v>
      </c>
      <c r="E130" s="2" t="s">
        <v>568</v>
      </c>
      <c r="F130" s="2" t="s">
        <v>108</v>
      </c>
      <c r="G130" s="2" t="s">
        <v>576</v>
      </c>
      <c r="H130" s="2" t="s">
        <v>569</v>
      </c>
    </row>
    <row r="131" spans="2:8" hidden="1">
      <c r="B131" s="2" t="s">
        <v>109</v>
      </c>
      <c r="C131" s="2" t="s">
        <v>169</v>
      </c>
      <c r="E131" s="2" t="s">
        <v>568</v>
      </c>
      <c r="F131" s="2" t="s">
        <v>108</v>
      </c>
      <c r="G131" s="2" t="s">
        <v>180</v>
      </c>
      <c r="H131" s="2" t="s">
        <v>569</v>
      </c>
    </row>
    <row r="132" spans="2:8" hidden="1">
      <c r="B132" s="2" t="s">
        <v>115</v>
      </c>
      <c r="C132" s="2" t="s">
        <v>169</v>
      </c>
      <c r="E132" s="2" t="s">
        <v>568</v>
      </c>
      <c r="F132" s="2" t="s">
        <v>108</v>
      </c>
      <c r="G132" s="2" t="s">
        <v>619</v>
      </c>
      <c r="H132" s="2" t="s">
        <v>569</v>
      </c>
    </row>
    <row r="133" spans="2:8" hidden="1">
      <c r="B133" s="2" t="s">
        <v>115</v>
      </c>
      <c r="C133" s="2" t="s">
        <v>169</v>
      </c>
      <c r="E133" s="2" t="s">
        <v>568</v>
      </c>
      <c r="F133" s="2" t="s">
        <v>108</v>
      </c>
      <c r="G133" s="2" t="s">
        <v>620</v>
      </c>
      <c r="H133" s="2" t="s">
        <v>569</v>
      </c>
    </row>
    <row r="134" spans="2:8" hidden="1">
      <c r="B134" s="2" t="s">
        <v>115</v>
      </c>
      <c r="C134" s="2" t="s">
        <v>169</v>
      </c>
      <c r="E134" s="2" t="s">
        <v>568</v>
      </c>
      <c r="F134" s="2" t="s">
        <v>108</v>
      </c>
      <c r="G134" s="2" t="s">
        <v>576</v>
      </c>
      <c r="H134" s="2" t="s">
        <v>569</v>
      </c>
    </row>
    <row r="135" spans="2:8" hidden="1">
      <c r="B135" s="2" t="s">
        <v>115</v>
      </c>
      <c r="C135" s="2" t="s">
        <v>169</v>
      </c>
      <c r="E135" s="2" t="s">
        <v>568</v>
      </c>
      <c r="F135" s="2" t="s">
        <v>108</v>
      </c>
      <c r="G135" s="2" t="s">
        <v>180</v>
      </c>
      <c r="H135" s="2" t="s">
        <v>569</v>
      </c>
    </row>
    <row r="136" spans="2:8" hidden="1">
      <c r="B136" s="2" t="s">
        <v>116</v>
      </c>
      <c r="C136" s="2" t="s">
        <v>169</v>
      </c>
      <c r="E136" s="2" t="s">
        <v>568</v>
      </c>
      <c r="F136" s="2" t="s">
        <v>108</v>
      </c>
      <c r="G136" s="2" t="s">
        <v>514</v>
      </c>
      <c r="H136" s="2" t="s">
        <v>569</v>
      </c>
    </row>
    <row r="137" spans="2:8" hidden="1">
      <c r="B137" s="2" t="s">
        <v>117</v>
      </c>
      <c r="C137" s="2" t="s">
        <v>169</v>
      </c>
      <c r="E137" s="2" t="s">
        <v>568</v>
      </c>
      <c r="F137" s="2" t="s">
        <v>108</v>
      </c>
      <c r="G137" s="2" t="s">
        <v>621</v>
      </c>
      <c r="H137" s="2" t="s">
        <v>569</v>
      </c>
    </row>
    <row r="138" spans="2:8" hidden="1">
      <c r="B138" s="2" t="s">
        <v>117</v>
      </c>
      <c r="C138" s="2" t="s">
        <v>169</v>
      </c>
      <c r="E138" s="2" t="s">
        <v>568</v>
      </c>
      <c r="F138" s="2" t="s">
        <v>108</v>
      </c>
      <c r="G138" s="2" t="s">
        <v>622</v>
      </c>
      <c r="H138" s="2" t="s">
        <v>569</v>
      </c>
    </row>
    <row r="139" spans="2:8" hidden="1">
      <c r="B139" s="2" t="s">
        <v>117</v>
      </c>
      <c r="C139" s="2" t="s">
        <v>169</v>
      </c>
      <c r="E139" s="2" t="s">
        <v>568</v>
      </c>
      <c r="F139" s="2" t="s">
        <v>108</v>
      </c>
      <c r="G139" s="2" t="s">
        <v>576</v>
      </c>
      <c r="H139" s="2" t="s">
        <v>569</v>
      </c>
    </row>
    <row r="140" spans="2:8" hidden="1">
      <c r="B140" s="2" t="s">
        <v>117</v>
      </c>
      <c r="C140" s="2" t="s">
        <v>169</v>
      </c>
      <c r="E140" s="2" t="s">
        <v>568</v>
      </c>
      <c r="F140" s="2" t="s">
        <v>108</v>
      </c>
      <c r="G140" s="2" t="s">
        <v>180</v>
      </c>
      <c r="H140" s="2" t="s">
        <v>569</v>
      </c>
    </row>
    <row r="141" spans="2:8" hidden="1">
      <c r="B141" s="2" t="s">
        <v>119</v>
      </c>
      <c r="C141" s="2" t="s">
        <v>169</v>
      </c>
      <c r="E141" s="2" t="s">
        <v>568</v>
      </c>
      <c r="F141" s="2" t="s">
        <v>108</v>
      </c>
      <c r="G141" s="2" t="s">
        <v>623</v>
      </c>
      <c r="H141" s="2" t="s">
        <v>569</v>
      </c>
    </row>
    <row r="142" spans="2:8" hidden="1">
      <c r="B142" s="2" t="s">
        <v>119</v>
      </c>
      <c r="C142" s="2" t="s">
        <v>169</v>
      </c>
      <c r="E142" s="2" t="s">
        <v>568</v>
      </c>
      <c r="F142" s="2" t="s">
        <v>108</v>
      </c>
      <c r="G142" s="2" t="s">
        <v>624</v>
      </c>
      <c r="H142" s="2" t="s">
        <v>569</v>
      </c>
    </row>
    <row r="143" spans="2:8" hidden="1">
      <c r="B143" s="2" t="s">
        <v>119</v>
      </c>
      <c r="C143" s="2" t="s">
        <v>169</v>
      </c>
      <c r="E143" s="2" t="s">
        <v>568</v>
      </c>
      <c r="F143" s="2" t="s">
        <v>108</v>
      </c>
      <c r="G143" s="2" t="s">
        <v>576</v>
      </c>
      <c r="H143" s="2" t="s">
        <v>569</v>
      </c>
    </row>
    <row r="144" spans="2:8" hidden="1">
      <c r="B144" s="2" t="s">
        <v>119</v>
      </c>
      <c r="C144" s="2" t="s">
        <v>169</v>
      </c>
      <c r="E144" s="2" t="s">
        <v>568</v>
      </c>
      <c r="F144" s="2" t="s">
        <v>108</v>
      </c>
      <c r="G144" s="2" t="s">
        <v>276</v>
      </c>
      <c r="H144" s="2" t="s">
        <v>569</v>
      </c>
    </row>
    <row r="145" spans="2:8" hidden="1">
      <c r="B145" s="2" t="s">
        <v>109</v>
      </c>
      <c r="C145" s="2" t="s">
        <v>170</v>
      </c>
      <c r="E145" s="2" t="s">
        <v>568</v>
      </c>
      <c r="F145" s="2" t="s">
        <v>108</v>
      </c>
      <c r="G145" s="2" t="s">
        <v>514</v>
      </c>
      <c r="H145" s="2" t="s">
        <v>569</v>
      </c>
    </row>
    <row r="146" spans="2:8" hidden="1">
      <c r="B146" s="2" t="s">
        <v>115</v>
      </c>
      <c r="C146" s="2" t="s">
        <v>170</v>
      </c>
      <c r="E146" s="2" t="s">
        <v>568</v>
      </c>
      <c r="F146" s="2" t="s">
        <v>108</v>
      </c>
      <c r="G146" s="2" t="s">
        <v>514</v>
      </c>
      <c r="H146" s="2" t="s">
        <v>569</v>
      </c>
    </row>
    <row r="147" spans="2:8" hidden="1">
      <c r="B147" s="2" t="s">
        <v>116</v>
      </c>
      <c r="C147" s="2" t="s">
        <v>170</v>
      </c>
      <c r="E147" s="2" t="s">
        <v>568</v>
      </c>
      <c r="F147" s="2" t="s">
        <v>108</v>
      </c>
      <c r="G147" s="2" t="s">
        <v>514</v>
      </c>
      <c r="H147" s="2" t="s">
        <v>569</v>
      </c>
    </row>
    <row r="148" spans="2:8" hidden="1">
      <c r="B148" s="2" t="s">
        <v>117</v>
      </c>
      <c r="C148" s="2" t="s">
        <v>170</v>
      </c>
      <c r="E148" s="2" t="s">
        <v>568</v>
      </c>
      <c r="F148" s="2" t="s">
        <v>108</v>
      </c>
      <c r="G148" s="2" t="s">
        <v>625</v>
      </c>
      <c r="H148" s="2" t="s">
        <v>569</v>
      </c>
    </row>
    <row r="149" spans="2:8" hidden="1">
      <c r="B149" s="2" t="s">
        <v>117</v>
      </c>
      <c r="C149" s="2" t="s">
        <v>170</v>
      </c>
      <c r="E149" s="2" t="s">
        <v>568</v>
      </c>
      <c r="F149" s="2" t="s">
        <v>108</v>
      </c>
      <c r="G149" s="2" t="s">
        <v>626</v>
      </c>
      <c r="H149" s="2" t="s">
        <v>569</v>
      </c>
    </row>
    <row r="150" spans="2:8" hidden="1">
      <c r="B150" s="2" t="s">
        <v>117</v>
      </c>
      <c r="C150" s="2" t="s">
        <v>170</v>
      </c>
      <c r="E150" s="2" t="s">
        <v>568</v>
      </c>
      <c r="F150" s="2" t="s">
        <v>108</v>
      </c>
      <c r="G150" s="2" t="s">
        <v>576</v>
      </c>
      <c r="H150" s="2" t="s">
        <v>569</v>
      </c>
    </row>
    <row r="151" spans="2:8" hidden="1">
      <c r="B151" s="2" t="s">
        <v>117</v>
      </c>
      <c r="C151" s="2" t="s">
        <v>170</v>
      </c>
      <c r="E151" s="2" t="s">
        <v>568</v>
      </c>
      <c r="F151" s="2" t="s">
        <v>108</v>
      </c>
      <c r="G151" s="2" t="s">
        <v>180</v>
      </c>
      <c r="H151" s="2" t="s">
        <v>569</v>
      </c>
    </row>
    <row r="152" spans="2:8" hidden="1">
      <c r="B152" s="2" t="s">
        <v>115</v>
      </c>
      <c r="C152" s="2" t="s">
        <v>171</v>
      </c>
      <c r="E152" s="2" t="s">
        <v>568</v>
      </c>
      <c r="F152" s="2" t="s">
        <v>108</v>
      </c>
      <c r="G152" s="2" t="s">
        <v>514</v>
      </c>
      <c r="H152" s="2" t="s">
        <v>569</v>
      </c>
    </row>
    <row r="153" spans="2:8" hidden="1">
      <c r="B153" s="2" t="s">
        <v>117</v>
      </c>
      <c r="C153" s="2" t="s">
        <v>171</v>
      </c>
      <c r="E153" s="2" t="s">
        <v>568</v>
      </c>
      <c r="F153" s="2" t="s">
        <v>108</v>
      </c>
      <c r="G153" s="2" t="s">
        <v>514</v>
      </c>
      <c r="H153" s="2" t="s">
        <v>569</v>
      </c>
    </row>
    <row r="154" spans="2:8" hidden="1">
      <c r="B154" s="2" t="s">
        <v>119</v>
      </c>
      <c r="C154" s="2" t="s">
        <v>171</v>
      </c>
      <c r="E154" s="2" t="s">
        <v>568</v>
      </c>
      <c r="F154" s="2" t="s">
        <v>108</v>
      </c>
      <c r="G154" s="2" t="s">
        <v>627</v>
      </c>
      <c r="H154" s="2" t="s">
        <v>569</v>
      </c>
    </row>
    <row r="155" spans="2:8" hidden="1">
      <c r="B155" s="2" t="s">
        <v>119</v>
      </c>
      <c r="C155" s="2" t="s">
        <v>171</v>
      </c>
      <c r="E155" s="2" t="s">
        <v>568</v>
      </c>
      <c r="F155" s="2" t="s">
        <v>108</v>
      </c>
      <c r="G155" s="2" t="s">
        <v>628</v>
      </c>
      <c r="H155" s="2" t="s">
        <v>569</v>
      </c>
    </row>
    <row r="156" spans="2:8" hidden="1">
      <c r="B156" s="2" t="s">
        <v>119</v>
      </c>
      <c r="C156" s="2" t="s">
        <v>171</v>
      </c>
      <c r="E156" s="2" t="s">
        <v>568</v>
      </c>
      <c r="F156" s="2" t="s">
        <v>108</v>
      </c>
      <c r="G156" s="2" t="s">
        <v>576</v>
      </c>
      <c r="H156" s="2" t="s">
        <v>569</v>
      </c>
    </row>
    <row r="157" spans="2:8" hidden="1">
      <c r="B157" s="2" t="s">
        <v>119</v>
      </c>
      <c r="C157" s="2" t="s">
        <v>171</v>
      </c>
      <c r="E157" s="2" t="s">
        <v>568</v>
      </c>
      <c r="F157" s="2" t="s">
        <v>108</v>
      </c>
      <c r="G157" s="2" t="s">
        <v>276</v>
      </c>
      <c r="H157" s="2" t="s">
        <v>569</v>
      </c>
    </row>
    <row r="158" spans="2:8" hidden="1">
      <c r="B158" s="2" t="s">
        <v>115</v>
      </c>
      <c r="C158" s="2" t="s">
        <v>174</v>
      </c>
      <c r="E158" s="2" t="s">
        <v>568</v>
      </c>
      <c r="F158" s="2" t="s">
        <v>108</v>
      </c>
      <c r="G158" s="2" t="s">
        <v>629</v>
      </c>
      <c r="H158" s="2" t="s">
        <v>569</v>
      </c>
    </row>
    <row r="159" spans="2:8" hidden="1">
      <c r="B159" s="2" t="s">
        <v>115</v>
      </c>
      <c r="C159" s="2" t="s">
        <v>174</v>
      </c>
      <c r="E159" s="2" t="s">
        <v>568</v>
      </c>
      <c r="F159" s="2" t="s">
        <v>108</v>
      </c>
      <c r="G159" s="2" t="s">
        <v>630</v>
      </c>
      <c r="H159" s="2" t="s">
        <v>569</v>
      </c>
    </row>
    <row r="160" spans="2:8" hidden="1">
      <c r="B160" s="2" t="s">
        <v>115</v>
      </c>
      <c r="C160" s="2" t="s">
        <v>174</v>
      </c>
      <c r="E160" s="2" t="s">
        <v>568</v>
      </c>
      <c r="F160" s="2" t="s">
        <v>108</v>
      </c>
      <c r="G160" s="2" t="s">
        <v>576</v>
      </c>
      <c r="H160" s="2" t="s">
        <v>569</v>
      </c>
    </row>
    <row r="161" spans="2:8" hidden="1">
      <c r="B161" s="2" t="s">
        <v>115</v>
      </c>
      <c r="C161" s="2" t="s">
        <v>174</v>
      </c>
      <c r="E161" s="2" t="s">
        <v>568</v>
      </c>
      <c r="F161" s="2" t="s">
        <v>108</v>
      </c>
      <c r="G161" s="2" t="s">
        <v>180</v>
      </c>
      <c r="H161" s="2" t="s">
        <v>569</v>
      </c>
    </row>
    <row r="162" spans="2:8" hidden="1">
      <c r="B162" s="2" t="s">
        <v>117</v>
      </c>
      <c r="C162" s="2" t="s">
        <v>174</v>
      </c>
      <c r="E162" s="2" t="s">
        <v>568</v>
      </c>
      <c r="F162" s="2" t="s">
        <v>108</v>
      </c>
      <c r="G162" s="2" t="s">
        <v>514</v>
      </c>
      <c r="H162" s="2" t="s">
        <v>569</v>
      </c>
    </row>
    <row r="163" spans="2:8" hidden="1">
      <c r="B163" s="2" t="s">
        <v>119</v>
      </c>
      <c r="C163" s="2" t="s">
        <v>174</v>
      </c>
      <c r="E163" s="2" t="s">
        <v>568</v>
      </c>
      <c r="F163" s="2" t="s">
        <v>108</v>
      </c>
      <c r="G163" s="2" t="s">
        <v>631</v>
      </c>
      <c r="H163" s="2" t="s">
        <v>569</v>
      </c>
    </row>
    <row r="164" spans="2:8" hidden="1">
      <c r="B164" s="2" t="s">
        <v>119</v>
      </c>
      <c r="C164" s="2" t="s">
        <v>174</v>
      </c>
      <c r="E164" s="2" t="s">
        <v>568</v>
      </c>
      <c r="F164" s="2" t="s">
        <v>108</v>
      </c>
      <c r="G164" s="2" t="s">
        <v>632</v>
      </c>
      <c r="H164" s="2" t="s">
        <v>569</v>
      </c>
    </row>
    <row r="165" spans="2:8" hidden="1">
      <c r="B165" s="2" t="s">
        <v>119</v>
      </c>
      <c r="C165" s="2" t="s">
        <v>174</v>
      </c>
      <c r="E165" s="2" t="s">
        <v>568</v>
      </c>
      <c r="F165" s="2" t="s">
        <v>108</v>
      </c>
      <c r="G165" s="2" t="s">
        <v>576</v>
      </c>
      <c r="H165" s="2" t="s">
        <v>569</v>
      </c>
    </row>
    <row r="166" spans="2:8" hidden="1">
      <c r="B166" s="2" t="s">
        <v>119</v>
      </c>
      <c r="C166" s="2" t="s">
        <v>174</v>
      </c>
      <c r="E166" s="2" t="s">
        <v>568</v>
      </c>
      <c r="F166" s="2" t="s">
        <v>108</v>
      </c>
      <c r="G166" s="2" t="s">
        <v>195</v>
      </c>
      <c r="H166" s="2" t="s">
        <v>569</v>
      </c>
    </row>
    <row r="167" spans="2:8" hidden="1">
      <c r="B167" s="2" t="s">
        <v>115</v>
      </c>
      <c r="C167" s="2" t="s">
        <v>175</v>
      </c>
      <c r="E167" s="2" t="s">
        <v>568</v>
      </c>
      <c r="F167" s="2" t="s">
        <v>108</v>
      </c>
      <c r="G167" s="2" t="s">
        <v>514</v>
      </c>
      <c r="H167" s="2" t="s">
        <v>569</v>
      </c>
    </row>
    <row r="168" spans="2:8" hidden="1">
      <c r="B168" s="2" t="s">
        <v>116</v>
      </c>
      <c r="C168" s="2" t="s">
        <v>175</v>
      </c>
      <c r="E168" s="2" t="s">
        <v>568</v>
      </c>
      <c r="F168" s="2" t="s">
        <v>108</v>
      </c>
      <c r="G168" s="2" t="s">
        <v>514</v>
      </c>
      <c r="H168" s="2" t="s">
        <v>569</v>
      </c>
    </row>
    <row r="169" spans="2:8" hidden="1">
      <c r="B169" s="2" t="s">
        <v>117</v>
      </c>
      <c r="C169" s="2" t="s">
        <v>175</v>
      </c>
      <c r="E169" s="2" t="s">
        <v>568</v>
      </c>
      <c r="F169" s="2" t="s">
        <v>108</v>
      </c>
      <c r="G169" s="2" t="s">
        <v>633</v>
      </c>
      <c r="H169" s="2" t="s">
        <v>569</v>
      </c>
    </row>
    <row r="170" spans="2:8" hidden="1">
      <c r="B170" s="2" t="s">
        <v>117</v>
      </c>
      <c r="C170" s="2" t="s">
        <v>175</v>
      </c>
      <c r="E170" s="2" t="s">
        <v>568</v>
      </c>
      <c r="F170" s="2" t="s">
        <v>108</v>
      </c>
      <c r="G170" s="2" t="s">
        <v>634</v>
      </c>
      <c r="H170" s="2" t="s">
        <v>569</v>
      </c>
    </row>
    <row r="171" spans="2:8" hidden="1">
      <c r="B171" s="2" t="s">
        <v>117</v>
      </c>
      <c r="C171" s="2" t="s">
        <v>175</v>
      </c>
      <c r="E171" s="2" t="s">
        <v>568</v>
      </c>
      <c r="F171" s="2" t="s">
        <v>108</v>
      </c>
      <c r="G171" s="2" t="s">
        <v>576</v>
      </c>
      <c r="H171" s="2" t="s">
        <v>569</v>
      </c>
    </row>
    <row r="172" spans="2:8" hidden="1">
      <c r="B172" s="2" t="s">
        <v>117</v>
      </c>
      <c r="C172" s="2" t="s">
        <v>175</v>
      </c>
      <c r="E172" s="2" t="s">
        <v>568</v>
      </c>
      <c r="F172" s="2" t="s">
        <v>108</v>
      </c>
      <c r="G172" s="2" t="s">
        <v>242</v>
      </c>
      <c r="H172" s="2" t="s">
        <v>569</v>
      </c>
    </row>
    <row r="173" spans="2:8" hidden="1">
      <c r="B173" s="2" t="s">
        <v>119</v>
      </c>
      <c r="C173" s="2" t="s">
        <v>175</v>
      </c>
      <c r="E173" s="2" t="s">
        <v>568</v>
      </c>
      <c r="F173" s="2" t="s">
        <v>108</v>
      </c>
      <c r="G173" s="2" t="s">
        <v>635</v>
      </c>
      <c r="H173" s="2" t="s">
        <v>569</v>
      </c>
    </row>
    <row r="174" spans="2:8" hidden="1">
      <c r="B174" s="2" t="s">
        <v>119</v>
      </c>
      <c r="C174" s="2" t="s">
        <v>175</v>
      </c>
      <c r="E174" s="2" t="s">
        <v>568</v>
      </c>
      <c r="F174" s="2" t="s">
        <v>108</v>
      </c>
      <c r="G174" s="2" t="s">
        <v>636</v>
      </c>
      <c r="H174" s="2" t="s">
        <v>569</v>
      </c>
    </row>
    <row r="175" spans="2:8" hidden="1">
      <c r="B175" s="2" t="s">
        <v>119</v>
      </c>
      <c r="C175" s="2" t="s">
        <v>175</v>
      </c>
      <c r="E175" s="2" t="s">
        <v>568</v>
      </c>
      <c r="F175" s="2" t="s">
        <v>108</v>
      </c>
      <c r="G175" s="2" t="s">
        <v>576</v>
      </c>
      <c r="H175" s="2" t="s">
        <v>569</v>
      </c>
    </row>
    <row r="176" spans="2:8" hidden="1">
      <c r="B176" s="2" t="s">
        <v>119</v>
      </c>
      <c r="C176" s="2" t="s">
        <v>175</v>
      </c>
      <c r="E176" s="2" t="s">
        <v>568</v>
      </c>
      <c r="F176" s="2" t="s">
        <v>108</v>
      </c>
      <c r="G176" s="2" t="s">
        <v>216</v>
      </c>
      <c r="H176" s="2" t="s">
        <v>569</v>
      </c>
    </row>
    <row r="177" spans="2:8" hidden="1">
      <c r="B177" s="2" t="s">
        <v>115</v>
      </c>
      <c r="C177" s="2" t="s">
        <v>176</v>
      </c>
      <c r="E177" s="2" t="s">
        <v>568</v>
      </c>
      <c r="F177" s="2" t="s">
        <v>108</v>
      </c>
      <c r="G177" s="2" t="s">
        <v>514</v>
      </c>
      <c r="H177" s="2" t="s">
        <v>569</v>
      </c>
    </row>
    <row r="178" spans="2:8" hidden="1">
      <c r="B178" s="2" t="s">
        <v>117</v>
      </c>
      <c r="C178" s="2" t="s">
        <v>176</v>
      </c>
      <c r="E178" s="2" t="s">
        <v>568</v>
      </c>
      <c r="F178" s="2" t="s">
        <v>108</v>
      </c>
      <c r="G178" s="2" t="s">
        <v>514</v>
      </c>
      <c r="H178" s="2" t="s">
        <v>569</v>
      </c>
    </row>
    <row r="179" spans="2:8" hidden="1">
      <c r="B179" s="2" t="s">
        <v>119</v>
      </c>
      <c r="C179" s="2" t="s">
        <v>176</v>
      </c>
      <c r="E179" s="2" t="s">
        <v>568</v>
      </c>
      <c r="F179" s="2" t="s">
        <v>108</v>
      </c>
      <c r="G179" s="2" t="s">
        <v>637</v>
      </c>
      <c r="H179" s="2" t="s">
        <v>569</v>
      </c>
    </row>
    <row r="180" spans="2:8" hidden="1">
      <c r="B180" s="2" t="s">
        <v>119</v>
      </c>
      <c r="C180" s="2" t="s">
        <v>176</v>
      </c>
      <c r="E180" s="2" t="s">
        <v>568</v>
      </c>
      <c r="F180" s="2" t="s">
        <v>108</v>
      </c>
      <c r="G180" s="2" t="s">
        <v>638</v>
      </c>
      <c r="H180" s="2" t="s">
        <v>569</v>
      </c>
    </row>
    <row r="181" spans="2:8" hidden="1">
      <c r="D181" s="2" t="s">
        <v>47</v>
      </c>
      <c r="F181" s="2" t="s">
        <v>108</v>
      </c>
      <c r="G181" s="2" t="s">
        <v>89</v>
      </c>
      <c r="H181" s="2" t="str">
        <f>"11/10/2024 08:18:12.4990000"</f>
        <v>11/10/2024 08:18:12.4990000</v>
      </c>
    </row>
    <row r="182" spans="2:8" hidden="1">
      <c r="D182" s="2" t="s">
        <v>47</v>
      </c>
      <c r="F182" s="2" t="s">
        <v>108</v>
      </c>
      <c r="G182" s="2" t="s">
        <v>94</v>
      </c>
      <c r="H182" s="2" t="str">
        <f>"11/10/2024 08:18:12.5480000"</f>
        <v>11/10/2024 08:18:12.5480000</v>
      </c>
    </row>
    <row r="183" spans="2:8" hidden="1">
      <c r="D183" s="2" t="s">
        <v>47</v>
      </c>
      <c r="F183" s="2" t="s">
        <v>108</v>
      </c>
      <c r="G183" s="2" t="s">
        <v>97</v>
      </c>
      <c r="H183" s="2" t="str">
        <f>"11/10/2024 08:18:13.4950000"</f>
        <v>11/10/2024 08:18:13.4950000</v>
      </c>
    </row>
  </sheetData>
  <autoFilter ref="A1:H183" xr:uid="{FA2E8346-717E-4C6E-9F88-AD69F9FEDA17}">
    <filterColumn colId="2">
      <filters>
        <filter val="AU66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9B5C-21A9-4488-BAE9-5C74AAE6E7B7}">
  <sheetPr filterMode="1"/>
  <dimension ref="A1:H561"/>
  <sheetViews>
    <sheetView workbookViewId="0">
      <selection activeCell="G213" sqref="G213"/>
    </sheetView>
  </sheetViews>
  <sheetFormatPr defaultColWidth="8.85546875" defaultRowHeight="14.25"/>
  <cols>
    <col min="1" max="1" width="12" style="2" bestFit="1" customWidth="1"/>
    <col min="2" max="2" width="12.85546875" style="2" bestFit="1" customWidth="1"/>
    <col min="3" max="3" width="9.5703125" style="2" bestFit="1" customWidth="1"/>
    <col min="4" max="4" width="30.7109375" style="2" bestFit="1" customWidth="1"/>
    <col min="5" max="5" width="33.140625" style="2" customWidth="1"/>
    <col min="6" max="6" width="10.7109375" style="2" bestFit="1" customWidth="1"/>
    <col min="7" max="7" width="78.5703125" style="2" bestFit="1" customWidth="1"/>
    <col min="8" max="8" width="26.140625" style="2" bestFit="1" customWidth="1"/>
    <col min="9" max="16384" width="8.85546875" style="2"/>
  </cols>
  <sheetData>
    <row r="1" spans="1:8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hidden="1">
      <c r="D2" s="2">
        <v>13094</v>
      </c>
      <c r="F2" s="2" t="s">
        <v>108</v>
      </c>
      <c r="G2" s="2" t="s">
        <v>14</v>
      </c>
      <c r="H2" s="2" t="str">
        <f>"11/10/2024 08:17:35.8030000"</f>
        <v>11/10/2024 08:17:35.8030000</v>
      </c>
    </row>
    <row r="3" spans="1:8" hidden="1">
      <c r="D3" s="2">
        <v>13094</v>
      </c>
      <c r="F3" s="2" t="s">
        <v>108</v>
      </c>
      <c r="G3" s="2" t="s">
        <v>25</v>
      </c>
      <c r="H3" s="2" t="str">
        <f>"11/10/2024 08:17:35.8090000"</f>
        <v>11/10/2024 08:17:35.8090000</v>
      </c>
    </row>
    <row r="4" spans="1:8" hidden="1">
      <c r="D4" s="2">
        <v>13094</v>
      </c>
      <c r="F4" s="2" t="s">
        <v>108</v>
      </c>
      <c r="G4" s="2" t="s">
        <v>28</v>
      </c>
      <c r="H4" s="2" t="str">
        <f>"11/10/2024 08:17:35.8140000"</f>
        <v>11/10/2024 08:17:35.8140000</v>
      </c>
    </row>
    <row r="5" spans="1:8" hidden="1">
      <c r="D5" s="2">
        <v>13094</v>
      </c>
      <c r="F5" s="2" t="s">
        <v>108</v>
      </c>
      <c r="G5" s="2" t="s">
        <v>33</v>
      </c>
      <c r="H5" s="2" t="str">
        <f>"11/10/2024 08:17:35.8350000"</f>
        <v>11/10/2024 08:17:35.8350000</v>
      </c>
    </row>
    <row r="6" spans="1:8" hidden="1">
      <c r="D6" s="2">
        <v>13094</v>
      </c>
      <c r="F6" s="2" t="s">
        <v>108</v>
      </c>
      <c r="G6" s="2" t="s">
        <v>37</v>
      </c>
      <c r="H6" s="2" t="str">
        <f>"11/10/2024 08:17:36.1150000"</f>
        <v>11/10/2024 08:17:36.1150000</v>
      </c>
    </row>
    <row r="7" spans="1:8" hidden="1">
      <c r="D7" s="2">
        <v>13094</v>
      </c>
      <c r="F7" s="2" t="s">
        <v>108</v>
      </c>
      <c r="G7" s="2" t="s">
        <v>40</v>
      </c>
      <c r="H7" s="2" t="str">
        <f>"11/10/2024 08:18:12.1140000"</f>
        <v>11/10/2024 08:18:12.1140000</v>
      </c>
    </row>
    <row r="8" spans="1:8" hidden="1">
      <c r="D8" s="2" t="s">
        <v>47</v>
      </c>
      <c r="F8" s="2" t="s">
        <v>108</v>
      </c>
      <c r="G8" s="2" t="s">
        <v>46</v>
      </c>
      <c r="H8" s="2" t="str">
        <f>"11/10/2024 08:18:12.1200000"</f>
        <v>11/10/2024 08:18:12.1200000</v>
      </c>
    </row>
    <row r="9" spans="1:8" hidden="1">
      <c r="D9" s="2" t="s">
        <v>47</v>
      </c>
      <c r="F9" s="2" t="s">
        <v>108</v>
      </c>
      <c r="G9" s="2" t="s">
        <v>50</v>
      </c>
      <c r="H9" s="2" t="str">
        <f>"11/10/2024 08:18:12.1250000"</f>
        <v>11/10/2024 08:18:12.1250000</v>
      </c>
    </row>
    <row r="10" spans="1:8" hidden="1">
      <c r="D10" s="2" t="s">
        <v>47</v>
      </c>
      <c r="F10" s="2" t="s">
        <v>108</v>
      </c>
      <c r="G10" s="2" t="s">
        <v>53</v>
      </c>
      <c r="H10" s="2" t="str">
        <f>"11/10/2024 08:18:12.1300000"</f>
        <v>11/10/2024 08:18:12.1300000</v>
      </c>
    </row>
    <row r="11" spans="1:8" hidden="1">
      <c r="D11" s="2" t="s">
        <v>47</v>
      </c>
      <c r="F11" s="2" t="s">
        <v>108</v>
      </c>
      <c r="G11" s="2" t="s">
        <v>57</v>
      </c>
      <c r="H11" s="2" t="str">
        <f>"11/10/2024 08:18:12.2310000"</f>
        <v>11/10/2024 08:18:12.2310000</v>
      </c>
    </row>
    <row r="12" spans="1:8" hidden="1">
      <c r="D12" s="2" t="s">
        <v>47</v>
      </c>
      <c r="F12" s="2" t="s">
        <v>108</v>
      </c>
      <c r="G12" s="2" t="s">
        <v>62</v>
      </c>
      <c r="H12" s="2" t="str">
        <f>"11/10/2024 08:18:12.2550000"</f>
        <v>11/10/2024 08:18:12.2550000</v>
      </c>
    </row>
    <row r="13" spans="1:8" hidden="1">
      <c r="D13" s="2" t="s">
        <v>47</v>
      </c>
      <c r="F13" s="2" t="s">
        <v>108</v>
      </c>
      <c r="G13" s="2" t="s">
        <v>66</v>
      </c>
      <c r="H13" s="2" t="str">
        <f>"11/10/2024 08:18:12.3180000"</f>
        <v>11/10/2024 08:18:12.3180000</v>
      </c>
    </row>
    <row r="14" spans="1:8" hidden="1">
      <c r="D14" s="2" t="s">
        <v>47</v>
      </c>
      <c r="F14" s="2" t="s">
        <v>108</v>
      </c>
      <c r="G14" s="2" t="s">
        <v>70</v>
      </c>
      <c r="H14" s="2" t="str">
        <f>"11/10/2024 08:18:12.3440000"</f>
        <v>11/10/2024 08:18:12.3440000</v>
      </c>
    </row>
    <row r="15" spans="1:8" hidden="1">
      <c r="D15" s="2" t="s">
        <v>47</v>
      </c>
      <c r="F15" s="2" t="s">
        <v>108</v>
      </c>
      <c r="G15" s="2" t="s">
        <v>72</v>
      </c>
      <c r="H15" s="2" t="str">
        <f>"11/10/2024 08:18:12.3740000"</f>
        <v>11/10/2024 08:18:12.3740000</v>
      </c>
    </row>
    <row r="16" spans="1:8" hidden="1">
      <c r="B16" s="2" t="s">
        <v>109</v>
      </c>
      <c r="C16" s="2" t="s">
        <v>110</v>
      </c>
      <c r="E16" s="2" t="s">
        <v>639</v>
      </c>
      <c r="F16" s="2" t="s">
        <v>108</v>
      </c>
      <c r="G16" s="2" t="s">
        <v>640</v>
      </c>
      <c r="H16" s="2" t="s">
        <v>641</v>
      </c>
    </row>
    <row r="17" spans="2:8" hidden="1">
      <c r="B17" s="2" t="s">
        <v>109</v>
      </c>
      <c r="C17" s="2" t="s">
        <v>110</v>
      </c>
      <c r="E17" s="2" t="s">
        <v>639</v>
      </c>
      <c r="F17" s="2" t="s">
        <v>108</v>
      </c>
      <c r="G17" s="2" t="s">
        <v>642</v>
      </c>
      <c r="H17" s="2" t="s">
        <v>641</v>
      </c>
    </row>
    <row r="18" spans="2:8" hidden="1">
      <c r="B18" s="2" t="s">
        <v>109</v>
      </c>
      <c r="C18" s="2" t="s">
        <v>110</v>
      </c>
      <c r="E18" s="2" t="s">
        <v>639</v>
      </c>
      <c r="F18" s="2" t="s">
        <v>108</v>
      </c>
      <c r="G18" s="2" t="s">
        <v>576</v>
      </c>
      <c r="H18" s="2" t="s">
        <v>641</v>
      </c>
    </row>
    <row r="19" spans="2:8" hidden="1">
      <c r="B19" s="2" t="s">
        <v>109</v>
      </c>
      <c r="C19" s="2" t="s">
        <v>110</v>
      </c>
      <c r="E19" s="2" t="s">
        <v>639</v>
      </c>
      <c r="F19" s="2" t="s">
        <v>108</v>
      </c>
      <c r="G19" s="2" t="s">
        <v>643</v>
      </c>
      <c r="H19" s="2" t="s">
        <v>641</v>
      </c>
    </row>
    <row r="20" spans="2:8" hidden="1">
      <c r="B20" s="2" t="s">
        <v>109</v>
      </c>
      <c r="C20" s="2" t="s">
        <v>110</v>
      </c>
      <c r="E20" s="2" t="s">
        <v>639</v>
      </c>
      <c r="F20" s="2" t="s">
        <v>108</v>
      </c>
      <c r="G20" s="2" t="s">
        <v>644</v>
      </c>
      <c r="H20" s="2" t="s">
        <v>641</v>
      </c>
    </row>
    <row r="21" spans="2:8" hidden="1">
      <c r="B21" s="2" t="s">
        <v>109</v>
      </c>
      <c r="C21" s="2" t="s">
        <v>110</v>
      </c>
      <c r="E21" s="2" t="s">
        <v>639</v>
      </c>
      <c r="F21" s="2" t="s">
        <v>108</v>
      </c>
      <c r="G21" s="2" t="s">
        <v>645</v>
      </c>
      <c r="H21" s="2" t="s">
        <v>641</v>
      </c>
    </row>
    <row r="22" spans="2:8" hidden="1">
      <c r="B22" s="2" t="s">
        <v>109</v>
      </c>
      <c r="C22" s="2" t="s">
        <v>110</v>
      </c>
      <c r="E22" s="2" t="s">
        <v>639</v>
      </c>
      <c r="F22" s="2" t="s">
        <v>108</v>
      </c>
      <c r="G22" s="2" t="s">
        <v>646</v>
      </c>
      <c r="H22" s="2" t="s">
        <v>641</v>
      </c>
    </row>
    <row r="23" spans="2:8" hidden="1">
      <c r="B23" s="2" t="s">
        <v>109</v>
      </c>
      <c r="C23" s="2" t="s">
        <v>110</v>
      </c>
      <c r="E23" s="2" t="s">
        <v>639</v>
      </c>
      <c r="F23" s="2" t="s">
        <v>108</v>
      </c>
      <c r="G23" s="2" t="s">
        <v>216</v>
      </c>
      <c r="H23" s="2" t="s">
        <v>641</v>
      </c>
    </row>
    <row r="24" spans="2:8" hidden="1">
      <c r="B24" s="2" t="s">
        <v>109</v>
      </c>
      <c r="C24" s="2" t="s">
        <v>110</v>
      </c>
      <c r="E24" s="2" t="s">
        <v>639</v>
      </c>
      <c r="F24" s="2" t="s">
        <v>108</v>
      </c>
      <c r="G24" s="2" t="s">
        <v>647</v>
      </c>
      <c r="H24" s="2" t="s">
        <v>641</v>
      </c>
    </row>
    <row r="25" spans="2:8" hidden="1">
      <c r="B25" s="2" t="s">
        <v>115</v>
      </c>
      <c r="C25" s="2" t="s">
        <v>110</v>
      </c>
      <c r="E25" s="2" t="s">
        <v>639</v>
      </c>
      <c r="F25" s="2" t="s">
        <v>108</v>
      </c>
      <c r="G25" s="2" t="s">
        <v>648</v>
      </c>
      <c r="H25" s="2" t="s">
        <v>641</v>
      </c>
    </row>
    <row r="26" spans="2:8" hidden="1">
      <c r="B26" s="2" t="s">
        <v>115</v>
      </c>
      <c r="C26" s="2" t="s">
        <v>110</v>
      </c>
      <c r="E26" s="2" t="s">
        <v>639</v>
      </c>
      <c r="F26" s="2" t="s">
        <v>108</v>
      </c>
      <c r="G26" s="2" t="s">
        <v>649</v>
      </c>
      <c r="H26" s="2" t="s">
        <v>641</v>
      </c>
    </row>
    <row r="27" spans="2:8" hidden="1">
      <c r="B27" s="2" t="s">
        <v>115</v>
      </c>
      <c r="C27" s="2" t="s">
        <v>110</v>
      </c>
      <c r="E27" s="2" t="s">
        <v>639</v>
      </c>
      <c r="F27" s="2" t="s">
        <v>108</v>
      </c>
      <c r="G27" s="2" t="s">
        <v>576</v>
      </c>
      <c r="H27" s="2" t="s">
        <v>641</v>
      </c>
    </row>
    <row r="28" spans="2:8" hidden="1">
      <c r="B28" s="2" t="s">
        <v>115</v>
      </c>
      <c r="C28" s="2" t="s">
        <v>110</v>
      </c>
      <c r="E28" s="2" t="s">
        <v>639</v>
      </c>
      <c r="F28" s="2" t="s">
        <v>108</v>
      </c>
      <c r="G28" s="2" t="s">
        <v>650</v>
      </c>
      <c r="H28" s="2" t="s">
        <v>641</v>
      </c>
    </row>
    <row r="29" spans="2:8" hidden="1">
      <c r="B29" s="2" t="s">
        <v>115</v>
      </c>
      <c r="C29" s="2" t="s">
        <v>110</v>
      </c>
      <c r="E29" s="2" t="s">
        <v>639</v>
      </c>
      <c r="F29" s="2" t="s">
        <v>108</v>
      </c>
      <c r="G29" s="2" t="s">
        <v>651</v>
      </c>
      <c r="H29" s="2" t="s">
        <v>641</v>
      </c>
    </row>
    <row r="30" spans="2:8" hidden="1">
      <c r="B30" s="2" t="s">
        <v>115</v>
      </c>
      <c r="C30" s="2" t="s">
        <v>110</v>
      </c>
      <c r="E30" s="2" t="s">
        <v>639</v>
      </c>
      <c r="F30" s="2" t="s">
        <v>108</v>
      </c>
      <c r="G30" s="2" t="s">
        <v>646</v>
      </c>
      <c r="H30" s="2" t="s">
        <v>641</v>
      </c>
    </row>
    <row r="31" spans="2:8" hidden="1">
      <c r="B31" s="2" t="s">
        <v>115</v>
      </c>
      <c r="C31" s="2" t="s">
        <v>110</v>
      </c>
      <c r="E31" s="2" t="s">
        <v>639</v>
      </c>
      <c r="F31" s="2" t="s">
        <v>108</v>
      </c>
      <c r="G31" s="2" t="s">
        <v>185</v>
      </c>
      <c r="H31" s="2" t="s">
        <v>641</v>
      </c>
    </row>
    <row r="32" spans="2:8" hidden="1">
      <c r="B32" s="2" t="s">
        <v>115</v>
      </c>
      <c r="C32" s="2" t="s">
        <v>110</v>
      </c>
      <c r="E32" s="2" t="s">
        <v>639</v>
      </c>
      <c r="F32" s="2" t="s">
        <v>108</v>
      </c>
      <c r="G32" s="2" t="s">
        <v>652</v>
      </c>
      <c r="H32" s="2" t="s">
        <v>641</v>
      </c>
    </row>
    <row r="33" spans="2:8" hidden="1">
      <c r="B33" s="2" t="s">
        <v>115</v>
      </c>
      <c r="C33" s="2" t="s">
        <v>110</v>
      </c>
      <c r="E33" s="2" t="s">
        <v>639</v>
      </c>
      <c r="F33" s="2" t="s">
        <v>108</v>
      </c>
      <c r="G33" s="2" t="s">
        <v>653</v>
      </c>
      <c r="H33" s="2" t="s">
        <v>641</v>
      </c>
    </row>
    <row r="34" spans="2:8" hidden="1">
      <c r="B34" s="2" t="s">
        <v>116</v>
      </c>
      <c r="C34" s="2" t="s">
        <v>110</v>
      </c>
      <c r="E34" s="2" t="s">
        <v>639</v>
      </c>
      <c r="F34" s="2" t="s">
        <v>108</v>
      </c>
      <c r="G34" s="2" t="s">
        <v>654</v>
      </c>
      <c r="H34" s="2" t="s">
        <v>641</v>
      </c>
    </row>
    <row r="35" spans="2:8" hidden="1">
      <c r="B35" s="2" t="s">
        <v>116</v>
      </c>
      <c r="C35" s="2" t="s">
        <v>110</v>
      </c>
      <c r="E35" s="2" t="s">
        <v>639</v>
      </c>
      <c r="F35" s="2" t="s">
        <v>108</v>
      </c>
      <c r="G35" s="2" t="s">
        <v>655</v>
      </c>
      <c r="H35" s="2" t="s">
        <v>641</v>
      </c>
    </row>
    <row r="36" spans="2:8" hidden="1">
      <c r="B36" s="2" t="s">
        <v>116</v>
      </c>
      <c r="C36" s="2" t="s">
        <v>110</v>
      </c>
      <c r="E36" s="2" t="s">
        <v>639</v>
      </c>
      <c r="F36" s="2" t="s">
        <v>108</v>
      </c>
      <c r="G36" s="2" t="s">
        <v>576</v>
      </c>
      <c r="H36" s="2" t="s">
        <v>641</v>
      </c>
    </row>
    <row r="37" spans="2:8" hidden="1">
      <c r="B37" s="2" t="s">
        <v>116</v>
      </c>
      <c r="C37" s="2" t="s">
        <v>110</v>
      </c>
      <c r="E37" s="2" t="s">
        <v>639</v>
      </c>
      <c r="F37" s="2" t="s">
        <v>108</v>
      </c>
      <c r="G37" s="2" t="s">
        <v>650</v>
      </c>
      <c r="H37" s="2" t="s">
        <v>641</v>
      </c>
    </row>
    <row r="38" spans="2:8" hidden="1">
      <c r="B38" s="2" t="s">
        <v>116</v>
      </c>
      <c r="C38" s="2" t="s">
        <v>110</v>
      </c>
      <c r="E38" s="2" t="s">
        <v>639</v>
      </c>
      <c r="F38" s="2" t="s">
        <v>108</v>
      </c>
      <c r="G38" s="2" t="s">
        <v>651</v>
      </c>
      <c r="H38" s="2" t="s">
        <v>641</v>
      </c>
    </row>
    <row r="39" spans="2:8" hidden="1">
      <c r="B39" s="2" t="s">
        <v>116</v>
      </c>
      <c r="C39" s="2" t="s">
        <v>110</v>
      </c>
      <c r="E39" s="2" t="s">
        <v>639</v>
      </c>
      <c r="F39" s="2" t="s">
        <v>108</v>
      </c>
      <c r="G39" s="2" t="s">
        <v>646</v>
      </c>
      <c r="H39" s="2" t="s">
        <v>641</v>
      </c>
    </row>
    <row r="40" spans="2:8" hidden="1">
      <c r="B40" s="2" t="s">
        <v>116</v>
      </c>
      <c r="C40" s="2" t="s">
        <v>110</v>
      </c>
      <c r="E40" s="2" t="s">
        <v>639</v>
      </c>
      <c r="F40" s="2" t="s">
        <v>108</v>
      </c>
      <c r="G40" s="2" t="s">
        <v>190</v>
      </c>
      <c r="H40" s="2" t="s">
        <v>641</v>
      </c>
    </row>
    <row r="41" spans="2:8" hidden="1">
      <c r="B41" s="2" t="s">
        <v>116</v>
      </c>
      <c r="C41" s="2" t="s">
        <v>110</v>
      </c>
      <c r="E41" s="2" t="s">
        <v>639</v>
      </c>
      <c r="F41" s="2" t="s">
        <v>108</v>
      </c>
      <c r="G41" s="2" t="s">
        <v>652</v>
      </c>
      <c r="H41" s="2" t="s">
        <v>641</v>
      </c>
    </row>
    <row r="42" spans="2:8" hidden="1">
      <c r="B42" s="2" t="s">
        <v>116</v>
      </c>
      <c r="C42" s="2" t="s">
        <v>110</v>
      </c>
      <c r="E42" s="2" t="s">
        <v>639</v>
      </c>
      <c r="F42" s="2" t="s">
        <v>108</v>
      </c>
      <c r="G42" s="2" t="s">
        <v>653</v>
      </c>
      <c r="H42" s="2" t="s">
        <v>641</v>
      </c>
    </row>
    <row r="43" spans="2:8" hidden="1">
      <c r="B43" s="2" t="s">
        <v>117</v>
      </c>
      <c r="C43" s="2" t="s">
        <v>110</v>
      </c>
      <c r="E43" s="2" t="s">
        <v>639</v>
      </c>
      <c r="F43" s="2" t="s">
        <v>108</v>
      </c>
      <c r="G43" s="2" t="s">
        <v>656</v>
      </c>
      <c r="H43" s="2" t="s">
        <v>641</v>
      </c>
    </row>
    <row r="44" spans="2:8" hidden="1">
      <c r="B44" s="2" t="s">
        <v>117</v>
      </c>
      <c r="C44" s="2" t="s">
        <v>110</v>
      </c>
      <c r="E44" s="2" t="s">
        <v>639</v>
      </c>
      <c r="F44" s="2" t="s">
        <v>108</v>
      </c>
      <c r="G44" s="2" t="s">
        <v>657</v>
      </c>
      <c r="H44" s="2" t="s">
        <v>641</v>
      </c>
    </row>
    <row r="45" spans="2:8" hidden="1">
      <c r="B45" s="2" t="s">
        <v>117</v>
      </c>
      <c r="C45" s="2" t="s">
        <v>110</v>
      </c>
      <c r="E45" s="2" t="s">
        <v>639</v>
      </c>
      <c r="F45" s="2" t="s">
        <v>108</v>
      </c>
      <c r="G45" s="2" t="s">
        <v>576</v>
      </c>
      <c r="H45" s="2" t="s">
        <v>641</v>
      </c>
    </row>
    <row r="46" spans="2:8" hidden="1">
      <c r="B46" s="2" t="s">
        <v>117</v>
      </c>
      <c r="C46" s="2" t="s">
        <v>110</v>
      </c>
      <c r="E46" s="2" t="s">
        <v>639</v>
      </c>
      <c r="F46" s="2" t="s">
        <v>108</v>
      </c>
      <c r="G46" s="2" t="s">
        <v>658</v>
      </c>
      <c r="H46" s="2" t="s">
        <v>641</v>
      </c>
    </row>
    <row r="47" spans="2:8" hidden="1">
      <c r="B47" s="2" t="s">
        <v>117</v>
      </c>
      <c r="C47" s="2" t="s">
        <v>110</v>
      </c>
      <c r="E47" s="2" t="s">
        <v>639</v>
      </c>
      <c r="F47" s="2" t="s">
        <v>108</v>
      </c>
      <c r="G47" s="2" t="s">
        <v>659</v>
      </c>
      <c r="H47" s="2" t="s">
        <v>641</v>
      </c>
    </row>
    <row r="48" spans="2:8" hidden="1">
      <c r="B48" s="2" t="s">
        <v>117</v>
      </c>
      <c r="C48" s="2" t="s">
        <v>110</v>
      </c>
      <c r="E48" s="2" t="s">
        <v>639</v>
      </c>
      <c r="F48" s="2" t="s">
        <v>108</v>
      </c>
      <c r="G48" s="2" t="s">
        <v>660</v>
      </c>
      <c r="H48" s="2" t="s">
        <v>641</v>
      </c>
    </row>
    <row r="49" spans="2:8" hidden="1">
      <c r="B49" s="2" t="s">
        <v>117</v>
      </c>
      <c r="C49" s="2" t="s">
        <v>110</v>
      </c>
      <c r="E49" s="2" t="s">
        <v>639</v>
      </c>
      <c r="F49" s="2" t="s">
        <v>108</v>
      </c>
      <c r="G49" s="2" t="s">
        <v>661</v>
      </c>
      <c r="H49" s="2" t="s">
        <v>641</v>
      </c>
    </row>
    <row r="50" spans="2:8" hidden="1">
      <c r="B50" s="2" t="s">
        <v>119</v>
      </c>
      <c r="C50" s="2" t="s">
        <v>110</v>
      </c>
      <c r="E50" s="2" t="s">
        <v>639</v>
      </c>
      <c r="F50" s="2" t="s">
        <v>108</v>
      </c>
      <c r="G50" s="2" t="s">
        <v>662</v>
      </c>
      <c r="H50" s="2" t="s">
        <v>641</v>
      </c>
    </row>
    <row r="51" spans="2:8" hidden="1">
      <c r="B51" s="2" t="s">
        <v>119</v>
      </c>
      <c r="C51" s="2" t="s">
        <v>110</v>
      </c>
      <c r="E51" s="2" t="s">
        <v>639</v>
      </c>
      <c r="F51" s="2" t="s">
        <v>108</v>
      </c>
      <c r="G51" s="2" t="s">
        <v>663</v>
      </c>
      <c r="H51" s="2" t="s">
        <v>641</v>
      </c>
    </row>
    <row r="52" spans="2:8" hidden="1">
      <c r="B52" s="2" t="s">
        <v>119</v>
      </c>
      <c r="C52" s="2" t="s">
        <v>110</v>
      </c>
      <c r="E52" s="2" t="s">
        <v>639</v>
      </c>
      <c r="F52" s="2" t="s">
        <v>108</v>
      </c>
      <c r="G52" s="2" t="s">
        <v>576</v>
      </c>
      <c r="H52" s="2" t="s">
        <v>641</v>
      </c>
    </row>
    <row r="53" spans="2:8" hidden="1">
      <c r="B53" s="2" t="s">
        <v>119</v>
      </c>
      <c r="C53" s="2" t="s">
        <v>110</v>
      </c>
      <c r="E53" s="2" t="s">
        <v>639</v>
      </c>
      <c r="F53" s="2" t="s">
        <v>108</v>
      </c>
      <c r="G53" s="2" t="s">
        <v>664</v>
      </c>
      <c r="H53" s="2" t="s">
        <v>641</v>
      </c>
    </row>
    <row r="54" spans="2:8" hidden="1">
      <c r="B54" s="2" t="s">
        <v>119</v>
      </c>
      <c r="C54" s="2" t="s">
        <v>110</v>
      </c>
      <c r="E54" s="2" t="s">
        <v>639</v>
      </c>
      <c r="F54" s="2" t="s">
        <v>108</v>
      </c>
      <c r="G54" s="2" t="s">
        <v>665</v>
      </c>
      <c r="H54" s="2" t="s">
        <v>641</v>
      </c>
    </row>
    <row r="55" spans="2:8" hidden="1">
      <c r="B55" s="2" t="s">
        <v>119</v>
      </c>
      <c r="C55" s="2" t="s">
        <v>110</v>
      </c>
      <c r="E55" s="2" t="s">
        <v>639</v>
      </c>
      <c r="F55" s="2" t="s">
        <v>108</v>
      </c>
      <c r="G55" s="2" t="s">
        <v>646</v>
      </c>
      <c r="H55" s="2" t="s">
        <v>641</v>
      </c>
    </row>
    <row r="56" spans="2:8" hidden="1">
      <c r="B56" s="2" t="s">
        <v>119</v>
      </c>
      <c r="C56" s="2" t="s">
        <v>110</v>
      </c>
      <c r="E56" s="2" t="s">
        <v>639</v>
      </c>
      <c r="F56" s="2" t="s">
        <v>108</v>
      </c>
      <c r="G56" s="2" t="s">
        <v>200</v>
      </c>
      <c r="H56" s="2" t="s">
        <v>641</v>
      </c>
    </row>
    <row r="57" spans="2:8" hidden="1">
      <c r="B57" s="2" t="s">
        <v>119</v>
      </c>
      <c r="C57" s="2" t="s">
        <v>110</v>
      </c>
      <c r="E57" s="2" t="s">
        <v>639</v>
      </c>
      <c r="F57" s="2" t="s">
        <v>108</v>
      </c>
      <c r="G57" s="2" t="s">
        <v>652</v>
      </c>
      <c r="H57" s="2" t="s">
        <v>641</v>
      </c>
    </row>
    <row r="58" spans="2:8" hidden="1">
      <c r="B58" s="2" t="s">
        <v>119</v>
      </c>
      <c r="C58" s="2" t="s">
        <v>110</v>
      </c>
      <c r="E58" s="2" t="s">
        <v>639</v>
      </c>
      <c r="F58" s="2" t="s">
        <v>108</v>
      </c>
      <c r="G58" s="2" t="s">
        <v>666</v>
      </c>
      <c r="H58" s="2" t="s">
        <v>641</v>
      </c>
    </row>
    <row r="59" spans="2:8" hidden="1">
      <c r="B59" s="2" t="s">
        <v>115</v>
      </c>
      <c r="C59" s="2" t="s">
        <v>120</v>
      </c>
      <c r="E59" s="2" t="s">
        <v>639</v>
      </c>
      <c r="F59" s="2" t="s">
        <v>108</v>
      </c>
      <c r="G59" s="2" t="s">
        <v>667</v>
      </c>
      <c r="H59" s="2" t="s">
        <v>641</v>
      </c>
    </row>
    <row r="60" spans="2:8" hidden="1">
      <c r="B60" s="2" t="s">
        <v>115</v>
      </c>
      <c r="C60" s="2" t="s">
        <v>120</v>
      </c>
      <c r="E60" s="2" t="s">
        <v>639</v>
      </c>
      <c r="F60" s="2" t="s">
        <v>108</v>
      </c>
      <c r="G60" s="2" t="s">
        <v>668</v>
      </c>
      <c r="H60" s="2" t="s">
        <v>641</v>
      </c>
    </row>
    <row r="61" spans="2:8" hidden="1">
      <c r="B61" s="2" t="s">
        <v>115</v>
      </c>
      <c r="C61" s="2" t="s">
        <v>120</v>
      </c>
      <c r="E61" s="2" t="s">
        <v>639</v>
      </c>
      <c r="F61" s="2" t="s">
        <v>108</v>
      </c>
      <c r="G61" s="2" t="s">
        <v>576</v>
      </c>
      <c r="H61" s="2" t="s">
        <v>641</v>
      </c>
    </row>
    <row r="62" spans="2:8" hidden="1">
      <c r="B62" s="2" t="s">
        <v>115</v>
      </c>
      <c r="C62" s="2" t="s">
        <v>120</v>
      </c>
      <c r="E62" s="2" t="s">
        <v>639</v>
      </c>
      <c r="F62" s="2" t="s">
        <v>108</v>
      </c>
      <c r="G62" s="2" t="s">
        <v>669</v>
      </c>
      <c r="H62" s="2" t="s">
        <v>641</v>
      </c>
    </row>
    <row r="63" spans="2:8" hidden="1">
      <c r="B63" s="2" t="s">
        <v>115</v>
      </c>
      <c r="C63" s="2" t="s">
        <v>120</v>
      </c>
      <c r="E63" s="2" t="s">
        <v>639</v>
      </c>
      <c r="F63" s="2" t="s">
        <v>108</v>
      </c>
      <c r="G63" s="2" t="s">
        <v>670</v>
      </c>
      <c r="H63" s="2" t="s">
        <v>641</v>
      </c>
    </row>
    <row r="64" spans="2:8" hidden="1">
      <c r="B64" s="2" t="s">
        <v>115</v>
      </c>
      <c r="C64" s="2" t="s">
        <v>120</v>
      </c>
      <c r="E64" s="2" t="s">
        <v>639</v>
      </c>
      <c r="F64" s="2" t="s">
        <v>108</v>
      </c>
      <c r="G64" s="2" t="s">
        <v>646</v>
      </c>
      <c r="H64" s="2" t="s">
        <v>641</v>
      </c>
    </row>
    <row r="65" spans="2:8" hidden="1">
      <c r="B65" s="2" t="s">
        <v>115</v>
      </c>
      <c r="C65" s="2" t="s">
        <v>120</v>
      </c>
      <c r="E65" s="2" t="s">
        <v>639</v>
      </c>
      <c r="F65" s="2" t="s">
        <v>108</v>
      </c>
      <c r="G65" s="2" t="s">
        <v>180</v>
      </c>
      <c r="H65" s="2" t="s">
        <v>641</v>
      </c>
    </row>
    <row r="66" spans="2:8" hidden="1">
      <c r="B66" s="2" t="s">
        <v>115</v>
      </c>
      <c r="C66" s="2" t="s">
        <v>120</v>
      </c>
      <c r="E66" s="2" t="s">
        <v>639</v>
      </c>
      <c r="F66" s="2" t="s">
        <v>108</v>
      </c>
      <c r="G66" s="2" t="s">
        <v>652</v>
      </c>
      <c r="H66" s="2" t="s">
        <v>641</v>
      </c>
    </row>
    <row r="67" spans="2:8" hidden="1">
      <c r="B67" s="2" t="s">
        <v>115</v>
      </c>
      <c r="C67" s="2" t="s">
        <v>120</v>
      </c>
      <c r="E67" s="2" t="s">
        <v>639</v>
      </c>
      <c r="F67" s="2" t="s">
        <v>108</v>
      </c>
      <c r="G67" s="2" t="s">
        <v>671</v>
      </c>
      <c r="H67" s="2" t="s">
        <v>641</v>
      </c>
    </row>
    <row r="68" spans="2:8" hidden="1">
      <c r="B68" s="2" t="s">
        <v>116</v>
      </c>
      <c r="C68" s="2" t="s">
        <v>120</v>
      </c>
      <c r="E68" s="2" t="s">
        <v>639</v>
      </c>
      <c r="F68" s="2" t="s">
        <v>108</v>
      </c>
      <c r="G68" s="2" t="s">
        <v>672</v>
      </c>
      <c r="H68" s="2" t="s">
        <v>641</v>
      </c>
    </row>
    <row r="69" spans="2:8" hidden="1">
      <c r="B69" s="2" t="s">
        <v>116</v>
      </c>
      <c r="C69" s="2" t="s">
        <v>120</v>
      </c>
      <c r="E69" s="2" t="s">
        <v>639</v>
      </c>
      <c r="F69" s="2" t="s">
        <v>108</v>
      </c>
      <c r="G69" s="2" t="s">
        <v>673</v>
      </c>
      <c r="H69" s="2" t="s">
        <v>641</v>
      </c>
    </row>
    <row r="70" spans="2:8" hidden="1">
      <c r="B70" s="2" t="s">
        <v>116</v>
      </c>
      <c r="C70" s="2" t="s">
        <v>120</v>
      </c>
      <c r="E70" s="2" t="s">
        <v>639</v>
      </c>
      <c r="F70" s="2" t="s">
        <v>108</v>
      </c>
      <c r="G70" s="2" t="s">
        <v>576</v>
      </c>
      <c r="H70" s="2" t="s">
        <v>641</v>
      </c>
    </row>
    <row r="71" spans="2:8" hidden="1">
      <c r="B71" s="2" t="s">
        <v>116</v>
      </c>
      <c r="C71" s="2" t="s">
        <v>120</v>
      </c>
      <c r="E71" s="2" t="s">
        <v>639</v>
      </c>
      <c r="F71" s="2" t="s">
        <v>108</v>
      </c>
      <c r="G71" s="2" t="s">
        <v>650</v>
      </c>
      <c r="H71" s="2" t="s">
        <v>641</v>
      </c>
    </row>
    <row r="72" spans="2:8" hidden="1">
      <c r="B72" s="2" t="s">
        <v>116</v>
      </c>
      <c r="C72" s="2" t="s">
        <v>120</v>
      </c>
      <c r="E72" s="2" t="s">
        <v>639</v>
      </c>
      <c r="F72" s="2" t="s">
        <v>108</v>
      </c>
      <c r="G72" s="2" t="s">
        <v>674</v>
      </c>
      <c r="H72" s="2" t="s">
        <v>641</v>
      </c>
    </row>
    <row r="73" spans="2:8" hidden="1">
      <c r="B73" s="2" t="s">
        <v>117</v>
      </c>
      <c r="C73" s="2" t="s">
        <v>120</v>
      </c>
      <c r="E73" s="2" t="s">
        <v>639</v>
      </c>
      <c r="F73" s="2" t="s">
        <v>108</v>
      </c>
      <c r="G73" s="2" t="s">
        <v>675</v>
      </c>
      <c r="H73" s="2" t="s">
        <v>641</v>
      </c>
    </row>
    <row r="74" spans="2:8" hidden="1">
      <c r="B74" s="2" t="s">
        <v>117</v>
      </c>
      <c r="C74" s="2" t="s">
        <v>120</v>
      </c>
      <c r="E74" s="2" t="s">
        <v>639</v>
      </c>
      <c r="F74" s="2" t="s">
        <v>108</v>
      </c>
      <c r="G74" s="2" t="s">
        <v>676</v>
      </c>
      <c r="H74" s="2" t="s">
        <v>641</v>
      </c>
    </row>
    <row r="75" spans="2:8" hidden="1">
      <c r="B75" s="2" t="s">
        <v>117</v>
      </c>
      <c r="C75" s="2" t="s">
        <v>120</v>
      </c>
      <c r="E75" s="2" t="s">
        <v>639</v>
      </c>
      <c r="F75" s="2" t="s">
        <v>108</v>
      </c>
      <c r="G75" s="2" t="s">
        <v>576</v>
      </c>
      <c r="H75" s="2" t="s">
        <v>641</v>
      </c>
    </row>
    <row r="76" spans="2:8" hidden="1">
      <c r="B76" s="2" t="s">
        <v>117</v>
      </c>
      <c r="C76" s="2" t="s">
        <v>120</v>
      </c>
      <c r="E76" s="2" t="s">
        <v>639</v>
      </c>
      <c r="F76" s="2" t="s">
        <v>108</v>
      </c>
      <c r="G76" s="2" t="s">
        <v>677</v>
      </c>
      <c r="H76" s="2" t="s">
        <v>641</v>
      </c>
    </row>
    <row r="77" spans="2:8" hidden="1">
      <c r="B77" s="2" t="s">
        <v>117</v>
      </c>
      <c r="C77" s="2" t="s">
        <v>120</v>
      </c>
      <c r="E77" s="2" t="s">
        <v>639</v>
      </c>
      <c r="F77" s="2" t="s">
        <v>108</v>
      </c>
      <c r="G77" s="2" t="s">
        <v>678</v>
      </c>
      <c r="H77" s="2" t="s">
        <v>641</v>
      </c>
    </row>
    <row r="78" spans="2:8" hidden="1">
      <c r="B78" s="2" t="s">
        <v>117</v>
      </c>
      <c r="C78" s="2" t="s">
        <v>120</v>
      </c>
      <c r="E78" s="2" t="s">
        <v>639</v>
      </c>
      <c r="F78" s="2" t="s">
        <v>108</v>
      </c>
      <c r="G78" s="2" t="s">
        <v>660</v>
      </c>
      <c r="H78" s="2" t="s">
        <v>641</v>
      </c>
    </row>
    <row r="79" spans="2:8" hidden="1">
      <c r="B79" s="2" t="s">
        <v>117</v>
      </c>
      <c r="C79" s="2" t="s">
        <v>120</v>
      </c>
      <c r="E79" s="2" t="s">
        <v>639</v>
      </c>
      <c r="F79" s="2" t="s">
        <v>108</v>
      </c>
      <c r="G79" s="2" t="s">
        <v>679</v>
      </c>
      <c r="H79" s="2" t="s">
        <v>641</v>
      </c>
    </row>
    <row r="80" spans="2:8" hidden="1">
      <c r="B80" s="2" t="s">
        <v>119</v>
      </c>
      <c r="C80" s="2" t="s">
        <v>120</v>
      </c>
      <c r="E80" s="2" t="s">
        <v>639</v>
      </c>
      <c r="F80" s="2" t="s">
        <v>108</v>
      </c>
      <c r="G80" s="2" t="s">
        <v>680</v>
      </c>
      <c r="H80" s="2" t="s">
        <v>641</v>
      </c>
    </row>
    <row r="81" spans="2:8" hidden="1">
      <c r="B81" s="2" t="s">
        <v>119</v>
      </c>
      <c r="C81" s="2" t="s">
        <v>120</v>
      </c>
      <c r="E81" s="2" t="s">
        <v>639</v>
      </c>
      <c r="F81" s="2" t="s">
        <v>108</v>
      </c>
      <c r="G81" s="2" t="s">
        <v>681</v>
      </c>
      <c r="H81" s="2" t="s">
        <v>641</v>
      </c>
    </row>
    <row r="82" spans="2:8" hidden="1">
      <c r="B82" s="2" t="s">
        <v>119</v>
      </c>
      <c r="C82" s="2" t="s">
        <v>120</v>
      </c>
      <c r="E82" s="2" t="s">
        <v>639</v>
      </c>
      <c r="F82" s="2" t="s">
        <v>108</v>
      </c>
      <c r="G82" s="2" t="s">
        <v>576</v>
      </c>
      <c r="H82" s="2" t="s">
        <v>641</v>
      </c>
    </row>
    <row r="83" spans="2:8" hidden="1">
      <c r="B83" s="2" t="s">
        <v>119</v>
      </c>
      <c r="C83" s="2" t="s">
        <v>120</v>
      </c>
      <c r="E83" s="2" t="s">
        <v>639</v>
      </c>
      <c r="F83" s="2" t="s">
        <v>108</v>
      </c>
      <c r="G83" s="2" t="s">
        <v>682</v>
      </c>
      <c r="H83" s="2" t="s">
        <v>641</v>
      </c>
    </row>
    <row r="84" spans="2:8" hidden="1">
      <c r="B84" s="2" t="s">
        <v>119</v>
      </c>
      <c r="C84" s="2" t="s">
        <v>120</v>
      </c>
      <c r="E84" s="2" t="s">
        <v>639</v>
      </c>
      <c r="F84" s="2" t="s">
        <v>108</v>
      </c>
      <c r="G84" s="2" t="s">
        <v>683</v>
      </c>
      <c r="H84" s="2" t="s">
        <v>641</v>
      </c>
    </row>
    <row r="85" spans="2:8" hidden="1">
      <c r="B85" s="2" t="s">
        <v>119</v>
      </c>
      <c r="C85" s="2" t="s">
        <v>120</v>
      </c>
      <c r="E85" s="2" t="s">
        <v>639</v>
      </c>
      <c r="F85" s="2" t="s">
        <v>108</v>
      </c>
      <c r="G85" s="2" t="s">
        <v>665</v>
      </c>
      <c r="H85" s="2" t="s">
        <v>641</v>
      </c>
    </row>
    <row r="86" spans="2:8" hidden="1">
      <c r="B86" s="2" t="s">
        <v>119</v>
      </c>
      <c r="C86" s="2" t="s">
        <v>120</v>
      </c>
      <c r="E86" s="2" t="s">
        <v>639</v>
      </c>
      <c r="F86" s="2" t="s">
        <v>108</v>
      </c>
      <c r="G86" s="2" t="s">
        <v>646</v>
      </c>
      <c r="H86" s="2" t="s">
        <v>641</v>
      </c>
    </row>
    <row r="87" spans="2:8" hidden="1">
      <c r="B87" s="2" t="s">
        <v>119</v>
      </c>
      <c r="C87" s="2" t="s">
        <v>120</v>
      </c>
      <c r="E87" s="2" t="s">
        <v>639</v>
      </c>
      <c r="F87" s="2" t="s">
        <v>108</v>
      </c>
      <c r="G87" s="2" t="s">
        <v>216</v>
      </c>
      <c r="H87" s="2" t="s">
        <v>641</v>
      </c>
    </row>
    <row r="88" spans="2:8" hidden="1">
      <c r="B88" s="2" t="s">
        <v>119</v>
      </c>
      <c r="C88" s="2" t="s">
        <v>120</v>
      </c>
      <c r="E88" s="2" t="s">
        <v>639</v>
      </c>
      <c r="F88" s="2" t="s">
        <v>108</v>
      </c>
      <c r="G88" s="2" t="s">
        <v>684</v>
      </c>
      <c r="H88" s="2" t="s">
        <v>641</v>
      </c>
    </row>
    <row r="89" spans="2:8" hidden="1">
      <c r="B89" s="2" t="s">
        <v>109</v>
      </c>
      <c r="C89" s="2" t="s">
        <v>132</v>
      </c>
      <c r="E89" s="2" t="s">
        <v>639</v>
      </c>
      <c r="F89" s="2" t="s">
        <v>108</v>
      </c>
      <c r="G89" s="2" t="s">
        <v>685</v>
      </c>
      <c r="H89" s="2" t="s">
        <v>641</v>
      </c>
    </row>
    <row r="90" spans="2:8" hidden="1">
      <c r="B90" s="2" t="s">
        <v>109</v>
      </c>
      <c r="C90" s="2" t="s">
        <v>132</v>
      </c>
      <c r="E90" s="2" t="s">
        <v>639</v>
      </c>
      <c r="F90" s="2" t="s">
        <v>108</v>
      </c>
      <c r="G90" s="2" t="s">
        <v>686</v>
      </c>
      <c r="H90" s="2" t="s">
        <v>641</v>
      </c>
    </row>
    <row r="91" spans="2:8" hidden="1">
      <c r="B91" s="2" t="s">
        <v>109</v>
      </c>
      <c r="C91" s="2" t="s">
        <v>132</v>
      </c>
      <c r="E91" s="2" t="s">
        <v>639</v>
      </c>
      <c r="F91" s="2" t="s">
        <v>108</v>
      </c>
      <c r="G91" s="2" t="s">
        <v>576</v>
      </c>
      <c r="H91" s="2" t="s">
        <v>641</v>
      </c>
    </row>
    <row r="92" spans="2:8" hidden="1">
      <c r="B92" s="2" t="s">
        <v>109</v>
      </c>
      <c r="C92" s="2" t="s">
        <v>132</v>
      </c>
      <c r="E92" s="2" t="s">
        <v>639</v>
      </c>
      <c r="F92" s="2" t="s">
        <v>108</v>
      </c>
      <c r="G92" s="2" t="s">
        <v>687</v>
      </c>
      <c r="H92" s="2" t="s">
        <v>641</v>
      </c>
    </row>
    <row r="93" spans="2:8" hidden="1">
      <c r="B93" s="2" t="s">
        <v>109</v>
      </c>
      <c r="C93" s="2" t="s">
        <v>132</v>
      </c>
      <c r="E93" s="2" t="s">
        <v>639</v>
      </c>
      <c r="F93" s="2" t="s">
        <v>108</v>
      </c>
      <c r="G93" s="2" t="s">
        <v>674</v>
      </c>
      <c r="H93" s="2" t="s">
        <v>641</v>
      </c>
    </row>
    <row r="94" spans="2:8" hidden="1">
      <c r="B94" s="2" t="s">
        <v>115</v>
      </c>
      <c r="C94" s="2" t="s">
        <v>132</v>
      </c>
      <c r="E94" s="2" t="s">
        <v>639</v>
      </c>
      <c r="F94" s="2" t="s">
        <v>108</v>
      </c>
      <c r="G94" s="2" t="s">
        <v>688</v>
      </c>
      <c r="H94" s="2" t="s">
        <v>641</v>
      </c>
    </row>
    <row r="95" spans="2:8" hidden="1">
      <c r="B95" s="2" t="s">
        <v>115</v>
      </c>
      <c r="C95" s="2" t="s">
        <v>132</v>
      </c>
      <c r="E95" s="2" t="s">
        <v>639</v>
      </c>
      <c r="F95" s="2" t="s">
        <v>108</v>
      </c>
      <c r="G95" s="2" t="s">
        <v>689</v>
      </c>
      <c r="H95" s="2" t="s">
        <v>641</v>
      </c>
    </row>
    <row r="96" spans="2:8" hidden="1">
      <c r="B96" s="2" t="s">
        <v>115</v>
      </c>
      <c r="C96" s="2" t="s">
        <v>132</v>
      </c>
      <c r="E96" s="2" t="s">
        <v>639</v>
      </c>
      <c r="F96" s="2" t="s">
        <v>108</v>
      </c>
      <c r="G96" s="2" t="s">
        <v>576</v>
      </c>
      <c r="H96" s="2" t="s">
        <v>641</v>
      </c>
    </row>
    <row r="97" spans="2:8" hidden="1">
      <c r="B97" s="2" t="s">
        <v>115</v>
      </c>
      <c r="C97" s="2" t="s">
        <v>132</v>
      </c>
      <c r="E97" s="2" t="s">
        <v>639</v>
      </c>
      <c r="F97" s="2" t="s">
        <v>108</v>
      </c>
      <c r="G97" s="2" t="s">
        <v>690</v>
      </c>
      <c r="H97" s="2" t="s">
        <v>641</v>
      </c>
    </row>
    <row r="98" spans="2:8" hidden="1">
      <c r="B98" s="2" t="s">
        <v>115</v>
      </c>
      <c r="C98" s="2" t="s">
        <v>132</v>
      </c>
      <c r="E98" s="2" t="s">
        <v>639</v>
      </c>
      <c r="F98" s="2" t="s">
        <v>108</v>
      </c>
      <c r="G98" s="2" t="s">
        <v>691</v>
      </c>
      <c r="H98" s="2" t="s">
        <v>641</v>
      </c>
    </row>
    <row r="99" spans="2:8" hidden="1">
      <c r="B99" s="2" t="s">
        <v>115</v>
      </c>
      <c r="C99" s="2" t="s">
        <v>132</v>
      </c>
      <c r="E99" s="2" t="s">
        <v>639</v>
      </c>
      <c r="F99" s="2" t="s">
        <v>108</v>
      </c>
      <c r="G99" s="2" t="s">
        <v>692</v>
      </c>
      <c r="H99" s="2" t="s">
        <v>641</v>
      </c>
    </row>
    <row r="100" spans="2:8" hidden="1">
      <c r="B100" s="2" t="s">
        <v>115</v>
      </c>
      <c r="C100" s="2" t="s">
        <v>132</v>
      </c>
      <c r="E100" s="2" t="s">
        <v>639</v>
      </c>
      <c r="F100" s="2" t="s">
        <v>108</v>
      </c>
      <c r="G100" s="2" t="s">
        <v>646</v>
      </c>
      <c r="H100" s="2" t="s">
        <v>641</v>
      </c>
    </row>
    <row r="101" spans="2:8" hidden="1">
      <c r="B101" s="2" t="s">
        <v>115</v>
      </c>
      <c r="C101" s="2" t="s">
        <v>132</v>
      </c>
      <c r="E101" s="2" t="s">
        <v>639</v>
      </c>
      <c r="F101" s="2" t="s">
        <v>108</v>
      </c>
      <c r="G101" s="2" t="s">
        <v>226</v>
      </c>
      <c r="H101" s="2" t="s">
        <v>641</v>
      </c>
    </row>
    <row r="102" spans="2:8" hidden="1">
      <c r="B102" s="2" t="s">
        <v>115</v>
      </c>
      <c r="C102" s="2" t="s">
        <v>132</v>
      </c>
      <c r="E102" s="2" t="s">
        <v>639</v>
      </c>
      <c r="F102" s="2" t="s">
        <v>108</v>
      </c>
      <c r="G102" s="2" t="s">
        <v>693</v>
      </c>
      <c r="H102" s="2" t="s">
        <v>641</v>
      </c>
    </row>
    <row r="103" spans="2:8" hidden="1">
      <c r="B103" s="2" t="s">
        <v>117</v>
      </c>
      <c r="C103" s="2" t="s">
        <v>132</v>
      </c>
      <c r="E103" s="2" t="s">
        <v>639</v>
      </c>
      <c r="F103" s="2" t="s">
        <v>108</v>
      </c>
      <c r="G103" s="2" t="s">
        <v>694</v>
      </c>
      <c r="H103" s="2" t="s">
        <v>641</v>
      </c>
    </row>
    <row r="104" spans="2:8" hidden="1">
      <c r="B104" s="2" t="s">
        <v>117</v>
      </c>
      <c r="C104" s="2" t="s">
        <v>132</v>
      </c>
      <c r="E104" s="2" t="s">
        <v>639</v>
      </c>
      <c r="F104" s="2" t="s">
        <v>108</v>
      </c>
      <c r="G104" s="2" t="s">
        <v>695</v>
      </c>
      <c r="H104" s="2" t="s">
        <v>641</v>
      </c>
    </row>
    <row r="105" spans="2:8" hidden="1">
      <c r="B105" s="2" t="s">
        <v>117</v>
      </c>
      <c r="C105" s="2" t="s">
        <v>132</v>
      </c>
      <c r="E105" s="2" t="s">
        <v>639</v>
      </c>
      <c r="F105" s="2" t="s">
        <v>108</v>
      </c>
      <c r="G105" s="2" t="s">
        <v>576</v>
      </c>
      <c r="H105" s="2" t="s">
        <v>641</v>
      </c>
    </row>
    <row r="106" spans="2:8" hidden="1">
      <c r="B106" s="2" t="s">
        <v>117</v>
      </c>
      <c r="C106" s="2" t="s">
        <v>132</v>
      </c>
      <c r="E106" s="2" t="s">
        <v>639</v>
      </c>
      <c r="F106" s="2" t="s">
        <v>108</v>
      </c>
      <c r="G106" s="2" t="s">
        <v>696</v>
      </c>
      <c r="H106" s="2" t="s">
        <v>641</v>
      </c>
    </row>
    <row r="107" spans="2:8" hidden="1">
      <c r="B107" s="2" t="s">
        <v>117</v>
      </c>
      <c r="C107" s="2" t="s">
        <v>132</v>
      </c>
      <c r="E107" s="2" t="s">
        <v>639</v>
      </c>
      <c r="F107" s="2" t="s">
        <v>108</v>
      </c>
      <c r="G107" s="2" t="s">
        <v>697</v>
      </c>
      <c r="H107" s="2" t="s">
        <v>641</v>
      </c>
    </row>
    <row r="108" spans="2:8" hidden="1">
      <c r="B108" s="2" t="s">
        <v>117</v>
      </c>
      <c r="C108" s="2" t="s">
        <v>132</v>
      </c>
      <c r="E108" s="2" t="s">
        <v>639</v>
      </c>
      <c r="F108" s="2" t="s">
        <v>108</v>
      </c>
      <c r="G108" s="2" t="s">
        <v>698</v>
      </c>
      <c r="H108" s="2" t="s">
        <v>641</v>
      </c>
    </row>
    <row r="109" spans="2:8" hidden="1">
      <c r="B109" s="2" t="s">
        <v>117</v>
      </c>
      <c r="C109" s="2" t="s">
        <v>132</v>
      </c>
      <c r="E109" s="2" t="s">
        <v>639</v>
      </c>
      <c r="F109" s="2" t="s">
        <v>108</v>
      </c>
      <c r="G109" s="2" t="s">
        <v>646</v>
      </c>
      <c r="H109" s="2" t="s">
        <v>641</v>
      </c>
    </row>
    <row r="110" spans="2:8" hidden="1">
      <c r="B110" s="2" t="s">
        <v>117</v>
      </c>
      <c r="C110" s="2" t="s">
        <v>132</v>
      </c>
      <c r="E110" s="2" t="s">
        <v>639</v>
      </c>
      <c r="F110" s="2" t="s">
        <v>108</v>
      </c>
      <c r="G110" s="2" t="s">
        <v>230</v>
      </c>
      <c r="H110" s="2" t="s">
        <v>641</v>
      </c>
    </row>
    <row r="111" spans="2:8" hidden="1">
      <c r="B111" s="2" t="s">
        <v>117</v>
      </c>
      <c r="C111" s="2" t="s">
        <v>132</v>
      </c>
      <c r="E111" s="2" t="s">
        <v>639</v>
      </c>
      <c r="F111" s="2" t="s">
        <v>108</v>
      </c>
      <c r="G111" s="2" t="s">
        <v>699</v>
      </c>
      <c r="H111" s="2" t="s">
        <v>641</v>
      </c>
    </row>
    <row r="112" spans="2:8" hidden="1">
      <c r="B112" s="2" t="s">
        <v>119</v>
      </c>
      <c r="C112" s="2" t="s">
        <v>132</v>
      </c>
      <c r="E112" s="2" t="s">
        <v>639</v>
      </c>
      <c r="F112" s="2" t="s">
        <v>108</v>
      </c>
      <c r="G112" s="2" t="s">
        <v>700</v>
      </c>
      <c r="H112" s="2" t="s">
        <v>641</v>
      </c>
    </row>
    <row r="113" spans="2:8" hidden="1">
      <c r="B113" s="2" t="s">
        <v>119</v>
      </c>
      <c r="C113" s="2" t="s">
        <v>132</v>
      </c>
      <c r="E113" s="2" t="s">
        <v>639</v>
      </c>
      <c r="F113" s="2" t="s">
        <v>108</v>
      </c>
      <c r="G113" s="2" t="s">
        <v>701</v>
      </c>
      <c r="H113" s="2" t="s">
        <v>641</v>
      </c>
    </row>
    <row r="114" spans="2:8" hidden="1">
      <c r="B114" s="2" t="s">
        <v>119</v>
      </c>
      <c r="C114" s="2" t="s">
        <v>132</v>
      </c>
      <c r="E114" s="2" t="s">
        <v>639</v>
      </c>
      <c r="F114" s="2" t="s">
        <v>108</v>
      </c>
      <c r="G114" s="2" t="s">
        <v>576</v>
      </c>
      <c r="H114" s="2" t="s">
        <v>641</v>
      </c>
    </row>
    <row r="115" spans="2:8" hidden="1">
      <c r="B115" s="2" t="s">
        <v>119</v>
      </c>
      <c r="C115" s="2" t="s">
        <v>132</v>
      </c>
      <c r="E115" s="2" t="s">
        <v>639</v>
      </c>
      <c r="F115" s="2" t="s">
        <v>108</v>
      </c>
      <c r="G115" s="2" t="s">
        <v>702</v>
      </c>
      <c r="H115" s="2" t="s">
        <v>641</v>
      </c>
    </row>
    <row r="116" spans="2:8" hidden="1">
      <c r="B116" s="2" t="s">
        <v>119</v>
      </c>
      <c r="C116" s="2" t="s">
        <v>132</v>
      </c>
      <c r="E116" s="2" t="s">
        <v>639</v>
      </c>
      <c r="F116" s="2" t="s">
        <v>108</v>
      </c>
      <c r="G116" s="2" t="s">
        <v>703</v>
      </c>
      <c r="H116" s="2" t="s">
        <v>641</v>
      </c>
    </row>
    <row r="117" spans="2:8" hidden="1">
      <c r="B117" s="2" t="s">
        <v>119</v>
      </c>
      <c r="C117" s="2" t="s">
        <v>132</v>
      </c>
      <c r="E117" s="2" t="s">
        <v>639</v>
      </c>
      <c r="F117" s="2" t="s">
        <v>108</v>
      </c>
      <c r="G117" s="2" t="s">
        <v>704</v>
      </c>
      <c r="H117" s="2" t="s">
        <v>641</v>
      </c>
    </row>
    <row r="118" spans="2:8" hidden="1">
      <c r="B118" s="2" t="s">
        <v>119</v>
      </c>
      <c r="C118" s="2" t="s">
        <v>132</v>
      </c>
      <c r="E118" s="2" t="s">
        <v>639</v>
      </c>
      <c r="F118" s="2" t="s">
        <v>108</v>
      </c>
      <c r="G118" s="2" t="s">
        <v>646</v>
      </c>
      <c r="H118" s="2" t="s">
        <v>641</v>
      </c>
    </row>
    <row r="119" spans="2:8" hidden="1">
      <c r="B119" s="2" t="s">
        <v>119</v>
      </c>
      <c r="C119" s="2" t="s">
        <v>132</v>
      </c>
      <c r="E119" s="2" t="s">
        <v>639</v>
      </c>
      <c r="F119" s="2" t="s">
        <v>108</v>
      </c>
      <c r="G119" s="2" t="s">
        <v>180</v>
      </c>
      <c r="H119" s="2" t="s">
        <v>641</v>
      </c>
    </row>
    <row r="120" spans="2:8" hidden="1">
      <c r="B120" s="2" t="s">
        <v>119</v>
      </c>
      <c r="C120" s="2" t="s">
        <v>132</v>
      </c>
      <c r="E120" s="2" t="s">
        <v>639</v>
      </c>
      <c r="F120" s="2" t="s">
        <v>108</v>
      </c>
      <c r="G120" s="2" t="s">
        <v>705</v>
      </c>
      <c r="H120" s="2" t="s">
        <v>641</v>
      </c>
    </row>
    <row r="121" spans="2:8" hidden="1">
      <c r="B121" s="2" t="s">
        <v>109</v>
      </c>
      <c r="C121" s="2" t="s">
        <v>143</v>
      </c>
      <c r="E121" s="2" t="s">
        <v>639</v>
      </c>
      <c r="F121" s="2" t="s">
        <v>108</v>
      </c>
      <c r="G121" s="2" t="s">
        <v>706</v>
      </c>
      <c r="H121" s="2" t="s">
        <v>641</v>
      </c>
    </row>
    <row r="122" spans="2:8" hidden="1">
      <c r="B122" s="2" t="s">
        <v>109</v>
      </c>
      <c r="C122" s="2" t="s">
        <v>143</v>
      </c>
      <c r="E122" s="2" t="s">
        <v>639</v>
      </c>
      <c r="F122" s="2" t="s">
        <v>108</v>
      </c>
      <c r="G122" s="2" t="s">
        <v>707</v>
      </c>
      <c r="H122" s="2" t="s">
        <v>641</v>
      </c>
    </row>
    <row r="123" spans="2:8" hidden="1">
      <c r="B123" s="2" t="s">
        <v>109</v>
      </c>
      <c r="C123" s="2" t="s">
        <v>143</v>
      </c>
      <c r="E123" s="2" t="s">
        <v>639</v>
      </c>
      <c r="F123" s="2" t="s">
        <v>108</v>
      </c>
      <c r="G123" s="2" t="s">
        <v>576</v>
      </c>
      <c r="H123" s="2" t="s">
        <v>641</v>
      </c>
    </row>
    <row r="124" spans="2:8" hidden="1">
      <c r="B124" s="2" t="s">
        <v>109</v>
      </c>
      <c r="C124" s="2" t="s">
        <v>143</v>
      </c>
      <c r="E124" s="2" t="s">
        <v>639</v>
      </c>
      <c r="F124" s="2" t="s">
        <v>108</v>
      </c>
      <c r="G124" s="2" t="s">
        <v>708</v>
      </c>
      <c r="H124" s="2" t="s">
        <v>641</v>
      </c>
    </row>
    <row r="125" spans="2:8" hidden="1">
      <c r="B125" s="2" t="s">
        <v>109</v>
      </c>
      <c r="C125" s="2" t="s">
        <v>143</v>
      </c>
      <c r="E125" s="2" t="s">
        <v>639</v>
      </c>
      <c r="F125" s="2" t="s">
        <v>108</v>
      </c>
      <c r="G125" s="2" t="s">
        <v>691</v>
      </c>
      <c r="H125" s="2" t="s">
        <v>641</v>
      </c>
    </row>
    <row r="126" spans="2:8" hidden="1">
      <c r="B126" s="2" t="s">
        <v>109</v>
      </c>
      <c r="C126" s="2" t="s">
        <v>143</v>
      </c>
      <c r="E126" s="2" t="s">
        <v>639</v>
      </c>
      <c r="F126" s="2" t="s">
        <v>108</v>
      </c>
      <c r="G126" s="2" t="s">
        <v>660</v>
      </c>
      <c r="H126" s="2" t="s">
        <v>641</v>
      </c>
    </row>
    <row r="127" spans="2:8" hidden="1">
      <c r="B127" s="2" t="s">
        <v>109</v>
      </c>
      <c r="C127" s="2" t="s">
        <v>143</v>
      </c>
      <c r="E127" s="2" t="s">
        <v>639</v>
      </c>
      <c r="F127" s="2" t="s">
        <v>108</v>
      </c>
      <c r="G127" s="2" t="s">
        <v>709</v>
      </c>
      <c r="H127" s="2" t="s">
        <v>641</v>
      </c>
    </row>
    <row r="128" spans="2:8" hidden="1">
      <c r="B128" s="2" t="s">
        <v>115</v>
      </c>
      <c r="C128" s="2" t="s">
        <v>143</v>
      </c>
      <c r="E128" s="2" t="s">
        <v>639</v>
      </c>
      <c r="F128" s="2" t="s">
        <v>108</v>
      </c>
      <c r="G128" s="2" t="s">
        <v>710</v>
      </c>
      <c r="H128" s="2" t="s">
        <v>641</v>
      </c>
    </row>
    <row r="129" spans="2:8" hidden="1">
      <c r="B129" s="2" t="s">
        <v>115</v>
      </c>
      <c r="C129" s="2" t="s">
        <v>143</v>
      </c>
      <c r="E129" s="2" t="s">
        <v>639</v>
      </c>
      <c r="F129" s="2" t="s">
        <v>108</v>
      </c>
      <c r="G129" s="2" t="s">
        <v>711</v>
      </c>
      <c r="H129" s="2" t="s">
        <v>641</v>
      </c>
    </row>
    <row r="130" spans="2:8" hidden="1">
      <c r="B130" s="2" t="s">
        <v>115</v>
      </c>
      <c r="C130" s="2" t="s">
        <v>143</v>
      </c>
      <c r="E130" s="2" t="s">
        <v>639</v>
      </c>
      <c r="F130" s="2" t="s">
        <v>108</v>
      </c>
      <c r="G130" s="2" t="s">
        <v>576</v>
      </c>
      <c r="H130" s="2" t="s">
        <v>641</v>
      </c>
    </row>
    <row r="131" spans="2:8" hidden="1">
      <c r="B131" s="2" t="s">
        <v>115</v>
      </c>
      <c r="C131" s="2" t="s">
        <v>143</v>
      </c>
      <c r="E131" s="2" t="s">
        <v>639</v>
      </c>
      <c r="F131" s="2" t="s">
        <v>108</v>
      </c>
      <c r="G131" s="2" t="s">
        <v>712</v>
      </c>
      <c r="H131" s="2" t="s">
        <v>641</v>
      </c>
    </row>
    <row r="132" spans="2:8" hidden="1">
      <c r="B132" s="2" t="s">
        <v>115</v>
      </c>
      <c r="C132" s="2" t="s">
        <v>143</v>
      </c>
      <c r="E132" s="2" t="s">
        <v>639</v>
      </c>
      <c r="F132" s="2" t="s">
        <v>108</v>
      </c>
      <c r="G132" s="2" t="s">
        <v>713</v>
      </c>
      <c r="H132" s="2" t="s">
        <v>641</v>
      </c>
    </row>
    <row r="133" spans="2:8" hidden="1">
      <c r="B133" s="2" t="s">
        <v>115</v>
      </c>
      <c r="C133" s="2" t="s">
        <v>143</v>
      </c>
      <c r="E133" s="2" t="s">
        <v>639</v>
      </c>
      <c r="F133" s="2" t="s">
        <v>108</v>
      </c>
      <c r="G133" s="2" t="s">
        <v>714</v>
      </c>
      <c r="H133" s="2" t="s">
        <v>641</v>
      </c>
    </row>
    <row r="134" spans="2:8" hidden="1">
      <c r="B134" s="2" t="s">
        <v>115</v>
      </c>
      <c r="C134" s="2" t="s">
        <v>143</v>
      </c>
      <c r="E134" s="2" t="s">
        <v>639</v>
      </c>
      <c r="F134" s="2" t="s">
        <v>108</v>
      </c>
      <c r="G134" s="2" t="s">
        <v>646</v>
      </c>
      <c r="H134" s="2" t="s">
        <v>641</v>
      </c>
    </row>
    <row r="135" spans="2:8" hidden="1">
      <c r="B135" s="2" t="s">
        <v>115</v>
      </c>
      <c r="C135" s="2" t="s">
        <v>143</v>
      </c>
      <c r="E135" s="2" t="s">
        <v>639</v>
      </c>
      <c r="F135" s="2" t="s">
        <v>108</v>
      </c>
      <c r="G135" s="2" t="s">
        <v>242</v>
      </c>
      <c r="H135" s="2" t="s">
        <v>641</v>
      </c>
    </row>
    <row r="136" spans="2:8" hidden="1">
      <c r="B136" s="2" t="s">
        <v>115</v>
      </c>
      <c r="C136" s="2" t="s">
        <v>143</v>
      </c>
      <c r="E136" s="2" t="s">
        <v>639</v>
      </c>
      <c r="F136" s="2" t="s">
        <v>108</v>
      </c>
      <c r="G136" s="2" t="s">
        <v>715</v>
      </c>
      <c r="H136" s="2" t="s">
        <v>641</v>
      </c>
    </row>
    <row r="137" spans="2:8" hidden="1">
      <c r="B137" s="2" t="s">
        <v>116</v>
      </c>
      <c r="C137" s="2" t="s">
        <v>143</v>
      </c>
      <c r="E137" s="2" t="s">
        <v>639</v>
      </c>
      <c r="F137" s="2" t="s">
        <v>108</v>
      </c>
      <c r="G137" s="2" t="s">
        <v>716</v>
      </c>
      <c r="H137" s="2" t="s">
        <v>641</v>
      </c>
    </row>
    <row r="138" spans="2:8" hidden="1">
      <c r="B138" s="2" t="s">
        <v>116</v>
      </c>
      <c r="C138" s="2" t="s">
        <v>143</v>
      </c>
      <c r="E138" s="2" t="s">
        <v>639</v>
      </c>
      <c r="F138" s="2" t="s">
        <v>108</v>
      </c>
      <c r="G138" s="2" t="s">
        <v>717</v>
      </c>
      <c r="H138" s="2" t="s">
        <v>641</v>
      </c>
    </row>
    <row r="139" spans="2:8" hidden="1">
      <c r="B139" s="2" t="s">
        <v>116</v>
      </c>
      <c r="C139" s="2" t="s">
        <v>143</v>
      </c>
      <c r="E139" s="2" t="s">
        <v>639</v>
      </c>
      <c r="F139" s="2" t="s">
        <v>108</v>
      </c>
      <c r="G139" s="2" t="s">
        <v>576</v>
      </c>
      <c r="H139" s="2" t="s">
        <v>641</v>
      </c>
    </row>
    <row r="140" spans="2:8" hidden="1">
      <c r="B140" s="2" t="s">
        <v>116</v>
      </c>
      <c r="C140" s="2" t="s">
        <v>143</v>
      </c>
      <c r="E140" s="2" t="s">
        <v>639</v>
      </c>
      <c r="F140" s="2" t="s">
        <v>108</v>
      </c>
      <c r="G140" s="2" t="s">
        <v>718</v>
      </c>
      <c r="H140" s="2" t="s">
        <v>641</v>
      </c>
    </row>
    <row r="141" spans="2:8" hidden="1">
      <c r="B141" s="2" t="s">
        <v>116</v>
      </c>
      <c r="C141" s="2" t="s">
        <v>143</v>
      </c>
      <c r="E141" s="2" t="s">
        <v>639</v>
      </c>
      <c r="F141" s="2" t="s">
        <v>108</v>
      </c>
      <c r="G141" s="2" t="s">
        <v>691</v>
      </c>
      <c r="H141" s="2" t="s">
        <v>641</v>
      </c>
    </row>
    <row r="142" spans="2:8" hidden="1">
      <c r="B142" s="2" t="s">
        <v>116</v>
      </c>
      <c r="C142" s="2" t="s">
        <v>143</v>
      </c>
      <c r="E142" s="2" t="s">
        <v>639</v>
      </c>
      <c r="F142" s="2" t="s">
        <v>108</v>
      </c>
      <c r="G142" s="2" t="s">
        <v>719</v>
      </c>
      <c r="H142" s="2" t="s">
        <v>641</v>
      </c>
    </row>
    <row r="143" spans="2:8" hidden="1">
      <c r="B143" s="2" t="s">
        <v>116</v>
      </c>
      <c r="C143" s="2" t="s">
        <v>143</v>
      </c>
      <c r="E143" s="2" t="s">
        <v>639</v>
      </c>
      <c r="F143" s="2" t="s">
        <v>108</v>
      </c>
      <c r="G143" s="2" t="s">
        <v>646</v>
      </c>
      <c r="H143" s="2" t="s">
        <v>641</v>
      </c>
    </row>
    <row r="144" spans="2:8" hidden="1">
      <c r="B144" s="2" t="s">
        <v>116</v>
      </c>
      <c r="C144" s="2" t="s">
        <v>143</v>
      </c>
      <c r="E144" s="2" t="s">
        <v>639</v>
      </c>
      <c r="F144" s="2" t="s">
        <v>108</v>
      </c>
      <c r="G144" s="2" t="s">
        <v>246</v>
      </c>
      <c r="H144" s="2" t="s">
        <v>641</v>
      </c>
    </row>
    <row r="145" spans="2:8" hidden="1">
      <c r="B145" s="2" t="s">
        <v>116</v>
      </c>
      <c r="C145" s="2" t="s">
        <v>143</v>
      </c>
      <c r="E145" s="2" t="s">
        <v>639</v>
      </c>
      <c r="F145" s="2" t="s">
        <v>108</v>
      </c>
      <c r="G145" s="2" t="s">
        <v>720</v>
      </c>
      <c r="H145" s="2" t="s">
        <v>641</v>
      </c>
    </row>
    <row r="146" spans="2:8" hidden="1">
      <c r="B146" s="2" t="s">
        <v>117</v>
      </c>
      <c r="C146" s="2" t="s">
        <v>143</v>
      </c>
      <c r="E146" s="2" t="s">
        <v>639</v>
      </c>
      <c r="F146" s="2" t="s">
        <v>108</v>
      </c>
      <c r="G146" s="2" t="s">
        <v>721</v>
      </c>
      <c r="H146" s="2" t="s">
        <v>641</v>
      </c>
    </row>
    <row r="147" spans="2:8" hidden="1">
      <c r="B147" s="2" t="s">
        <v>117</v>
      </c>
      <c r="C147" s="2" t="s">
        <v>143</v>
      </c>
      <c r="E147" s="2" t="s">
        <v>639</v>
      </c>
      <c r="F147" s="2" t="s">
        <v>108</v>
      </c>
      <c r="G147" s="2" t="s">
        <v>722</v>
      </c>
      <c r="H147" s="2" t="s">
        <v>641</v>
      </c>
    </row>
    <row r="148" spans="2:8" hidden="1">
      <c r="B148" s="2" t="s">
        <v>117</v>
      </c>
      <c r="C148" s="2" t="s">
        <v>143</v>
      </c>
      <c r="E148" s="2" t="s">
        <v>639</v>
      </c>
      <c r="F148" s="2" t="s">
        <v>108</v>
      </c>
      <c r="G148" s="2" t="s">
        <v>576</v>
      </c>
      <c r="H148" s="2" t="s">
        <v>641</v>
      </c>
    </row>
    <row r="149" spans="2:8" hidden="1">
      <c r="B149" s="2" t="s">
        <v>117</v>
      </c>
      <c r="C149" s="2" t="s">
        <v>143</v>
      </c>
      <c r="E149" s="2" t="s">
        <v>639</v>
      </c>
      <c r="F149" s="2" t="s">
        <v>108</v>
      </c>
      <c r="G149" s="2" t="s">
        <v>723</v>
      </c>
      <c r="H149" s="2" t="s">
        <v>641</v>
      </c>
    </row>
    <row r="150" spans="2:8" hidden="1">
      <c r="B150" s="2" t="s">
        <v>117</v>
      </c>
      <c r="C150" s="2" t="s">
        <v>143</v>
      </c>
      <c r="E150" s="2" t="s">
        <v>639</v>
      </c>
      <c r="F150" s="2" t="s">
        <v>108</v>
      </c>
      <c r="G150" s="2" t="s">
        <v>691</v>
      </c>
      <c r="H150" s="2" t="s">
        <v>641</v>
      </c>
    </row>
    <row r="151" spans="2:8" hidden="1">
      <c r="B151" s="2" t="s">
        <v>117</v>
      </c>
      <c r="C151" s="2" t="s">
        <v>143</v>
      </c>
      <c r="E151" s="2" t="s">
        <v>639</v>
      </c>
      <c r="F151" s="2" t="s">
        <v>108</v>
      </c>
      <c r="G151" s="2" t="s">
        <v>665</v>
      </c>
      <c r="H151" s="2" t="s">
        <v>641</v>
      </c>
    </row>
    <row r="152" spans="2:8" hidden="1">
      <c r="B152" s="2" t="s">
        <v>117</v>
      </c>
      <c r="C152" s="2" t="s">
        <v>143</v>
      </c>
      <c r="E152" s="2" t="s">
        <v>639</v>
      </c>
      <c r="F152" s="2" t="s">
        <v>108</v>
      </c>
      <c r="G152" s="2" t="s">
        <v>646</v>
      </c>
      <c r="H152" s="2" t="s">
        <v>641</v>
      </c>
    </row>
    <row r="153" spans="2:8" hidden="1">
      <c r="B153" s="2" t="s">
        <v>117</v>
      </c>
      <c r="C153" s="2" t="s">
        <v>143</v>
      </c>
      <c r="E153" s="2" t="s">
        <v>639</v>
      </c>
      <c r="F153" s="2" t="s">
        <v>108</v>
      </c>
      <c r="G153" s="2" t="s">
        <v>190</v>
      </c>
      <c r="H153" s="2" t="s">
        <v>641</v>
      </c>
    </row>
    <row r="154" spans="2:8" hidden="1">
      <c r="B154" s="2" t="s">
        <v>117</v>
      </c>
      <c r="C154" s="2" t="s">
        <v>143</v>
      </c>
      <c r="E154" s="2" t="s">
        <v>639</v>
      </c>
      <c r="F154" s="2" t="s">
        <v>108</v>
      </c>
      <c r="G154" s="2" t="s">
        <v>661</v>
      </c>
      <c r="H154" s="2" t="s">
        <v>641</v>
      </c>
    </row>
    <row r="155" spans="2:8" hidden="1">
      <c r="B155" s="2" t="s">
        <v>119</v>
      </c>
      <c r="C155" s="2" t="s">
        <v>143</v>
      </c>
      <c r="E155" s="2" t="s">
        <v>639</v>
      </c>
      <c r="F155" s="2" t="s">
        <v>108</v>
      </c>
      <c r="G155" s="2" t="s">
        <v>724</v>
      </c>
      <c r="H155" s="2" t="s">
        <v>641</v>
      </c>
    </row>
    <row r="156" spans="2:8" hidden="1">
      <c r="B156" s="2" t="s">
        <v>119</v>
      </c>
      <c r="C156" s="2" t="s">
        <v>143</v>
      </c>
      <c r="E156" s="2" t="s">
        <v>639</v>
      </c>
      <c r="F156" s="2" t="s">
        <v>108</v>
      </c>
      <c r="G156" s="2" t="s">
        <v>725</v>
      </c>
      <c r="H156" s="2" t="s">
        <v>641</v>
      </c>
    </row>
    <row r="157" spans="2:8" hidden="1">
      <c r="B157" s="2" t="s">
        <v>119</v>
      </c>
      <c r="C157" s="2" t="s">
        <v>143</v>
      </c>
      <c r="E157" s="2" t="s">
        <v>639</v>
      </c>
      <c r="F157" s="2" t="s">
        <v>108</v>
      </c>
      <c r="G157" s="2" t="s">
        <v>576</v>
      </c>
      <c r="H157" s="2" t="s">
        <v>641</v>
      </c>
    </row>
    <row r="158" spans="2:8" hidden="1">
      <c r="B158" s="2" t="s">
        <v>119</v>
      </c>
      <c r="C158" s="2" t="s">
        <v>143</v>
      </c>
      <c r="E158" s="2" t="s">
        <v>639</v>
      </c>
      <c r="F158" s="2" t="s">
        <v>108</v>
      </c>
      <c r="G158" s="2" t="s">
        <v>726</v>
      </c>
      <c r="H158" s="2" t="s">
        <v>641</v>
      </c>
    </row>
    <row r="159" spans="2:8" hidden="1">
      <c r="B159" s="2" t="s">
        <v>119</v>
      </c>
      <c r="C159" s="2" t="s">
        <v>143</v>
      </c>
      <c r="E159" s="2" t="s">
        <v>639</v>
      </c>
      <c r="F159" s="2" t="s">
        <v>108</v>
      </c>
      <c r="G159" s="2" t="s">
        <v>727</v>
      </c>
      <c r="H159" s="2" t="s">
        <v>641</v>
      </c>
    </row>
    <row r="160" spans="2:8" hidden="1">
      <c r="B160" s="2" t="s">
        <v>119</v>
      </c>
      <c r="C160" s="2" t="s">
        <v>143</v>
      </c>
      <c r="E160" s="2" t="s">
        <v>639</v>
      </c>
      <c r="F160" s="2" t="s">
        <v>108</v>
      </c>
      <c r="G160" s="2" t="s">
        <v>660</v>
      </c>
      <c r="H160" s="2" t="s">
        <v>641</v>
      </c>
    </row>
    <row r="161" spans="2:8" hidden="1">
      <c r="B161" s="2" t="s">
        <v>119</v>
      </c>
      <c r="C161" s="2" t="s">
        <v>143</v>
      </c>
      <c r="E161" s="2" t="s">
        <v>639</v>
      </c>
      <c r="F161" s="2" t="s">
        <v>108</v>
      </c>
      <c r="G161" s="2" t="s">
        <v>728</v>
      </c>
      <c r="H161" s="2" t="s">
        <v>641</v>
      </c>
    </row>
    <row r="162" spans="2:8" hidden="1">
      <c r="B162" s="2" t="s">
        <v>109</v>
      </c>
      <c r="C162" s="2" t="s">
        <v>149</v>
      </c>
      <c r="E162" s="2" t="s">
        <v>639</v>
      </c>
      <c r="F162" s="2" t="s">
        <v>108</v>
      </c>
      <c r="G162" s="2" t="s">
        <v>729</v>
      </c>
      <c r="H162" s="2" t="s">
        <v>641</v>
      </c>
    </row>
    <row r="163" spans="2:8" hidden="1">
      <c r="B163" s="2" t="s">
        <v>109</v>
      </c>
      <c r="C163" s="2" t="s">
        <v>149</v>
      </c>
      <c r="E163" s="2" t="s">
        <v>639</v>
      </c>
      <c r="F163" s="2" t="s">
        <v>108</v>
      </c>
      <c r="G163" s="2" t="s">
        <v>730</v>
      </c>
      <c r="H163" s="2" t="s">
        <v>641</v>
      </c>
    </row>
    <row r="164" spans="2:8" hidden="1">
      <c r="B164" s="2" t="s">
        <v>109</v>
      </c>
      <c r="C164" s="2" t="s">
        <v>149</v>
      </c>
      <c r="E164" s="2" t="s">
        <v>639</v>
      </c>
      <c r="F164" s="2" t="s">
        <v>108</v>
      </c>
      <c r="G164" s="2" t="s">
        <v>576</v>
      </c>
      <c r="H164" s="2" t="s">
        <v>641</v>
      </c>
    </row>
    <row r="165" spans="2:8" hidden="1">
      <c r="B165" s="2" t="s">
        <v>109</v>
      </c>
      <c r="C165" s="2" t="s">
        <v>149</v>
      </c>
      <c r="E165" s="2" t="s">
        <v>639</v>
      </c>
      <c r="F165" s="2" t="s">
        <v>108</v>
      </c>
      <c r="G165" s="2" t="s">
        <v>650</v>
      </c>
      <c r="H165" s="2" t="s">
        <v>641</v>
      </c>
    </row>
    <row r="166" spans="2:8" hidden="1">
      <c r="B166" s="2" t="s">
        <v>109</v>
      </c>
      <c r="C166" s="2" t="s">
        <v>149</v>
      </c>
      <c r="E166" s="2" t="s">
        <v>639</v>
      </c>
      <c r="F166" s="2" t="s">
        <v>108</v>
      </c>
      <c r="G166" s="2" t="s">
        <v>674</v>
      </c>
      <c r="H166" s="2" t="s">
        <v>641</v>
      </c>
    </row>
    <row r="167" spans="2:8" hidden="1">
      <c r="B167" s="2" t="s">
        <v>115</v>
      </c>
      <c r="C167" s="2" t="s">
        <v>149</v>
      </c>
      <c r="E167" s="2" t="s">
        <v>639</v>
      </c>
      <c r="F167" s="2" t="s">
        <v>108</v>
      </c>
      <c r="G167" s="2" t="s">
        <v>731</v>
      </c>
      <c r="H167" s="2" t="s">
        <v>641</v>
      </c>
    </row>
    <row r="168" spans="2:8" hidden="1">
      <c r="B168" s="2" t="s">
        <v>115</v>
      </c>
      <c r="C168" s="2" t="s">
        <v>149</v>
      </c>
      <c r="E168" s="2" t="s">
        <v>639</v>
      </c>
      <c r="F168" s="2" t="s">
        <v>108</v>
      </c>
      <c r="G168" s="2" t="s">
        <v>732</v>
      </c>
      <c r="H168" s="2" t="s">
        <v>641</v>
      </c>
    </row>
    <row r="169" spans="2:8" hidden="1">
      <c r="B169" s="2" t="s">
        <v>115</v>
      </c>
      <c r="C169" s="2" t="s">
        <v>149</v>
      </c>
      <c r="E169" s="2" t="s">
        <v>639</v>
      </c>
      <c r="F169" s="2" t="s">
        <v>108</v>
      </c>
      <c r="G169" s="2" t="s">
        <v>576</v>
      </c>
      <c r="H169" s="2" t="s">
        <v>641</v>
      </c>
    </row>
    <row r="170" spans="2:8" hidden="1">
      <c r="B170" s="2" t="s">
        <v>115</v>
      </c>
      <c r="C170" s="2" t="s">
        <v>149</v>
      </c>
      <c r="E170" s="2" t="s">
        <v>639</v>
      </c>
      <c r="F170" s="2" t="s">
        <v>108</v>
      </c>
      <c r="G170" s="2" t="s">
        <v>733</v>
      </c>
      <c r="H170" s="2" t="s">
        <v>641</v>
      </c>
    </row>
    <row r="171" spans="2:8" hidden="1">
      <c r="B171" s="2" t="s">
        <v>115</v>
      </c>
      <c r="C171" s="2" t="s">
        <v>149</v>
      </c>
      <c r="E171" s="2" t="s">
        <v>639</v>
      </c>
      <c r="F171" s="2" t="s">
        <v>108</v>
      </c>
      <c r="G171" s="2" t="s">
        <v>691</v>
      </c>
      <c r="H171" s="2" t="s">
        <v>641</v>
      </c>
    </row>
    <row r="172" spans="2:8" hidden="1">
      <c r="B172" s="2" t="s">
        <v>115</v>
      </c>
      <c r="C172" s="2" t="s">
        <v>149</v>
      </c>
      <c r="E172" s="2" t="s">
        <v>639</v>
      </c>
      <c r="F172" s="2" t="s">
        <v>108</v>
      </c>
      <c r="G172" s="2" t="s">
        <v>665</v>
      </c>
      <c r="H172" s="2" t="s">
        <v>641</v>
      </c>
    </row>
    <row r="173" spans="2:8" hidden="1">
      <c r="B173" s="2" t="s">
        <v>115</v>
      </c>
      <c r="C173" s="2" t="s">
        <v>149</v>
      </c>
      <c r="E173" s="2" t="s">
        <v>639</v>
      </c>
      <c r="F173" s="2" t="s">
        <v>108</v>
      </c>
      <c r="G173" s="2" t="s">
        <v>646</v>
      </c>
      <c r="H173" s="2" t="s">
        <v>641</v>
      </c>
    </row>
    <row r="174" spans="2:8" hidden="1">
      <c r="B174" s="2" t="s">
        <v>115</v>
      </c>
      <c r="C174" s="2" t="s">
        <v>149</v>
      </c>
      <c r="E174" s="2" t="s">
        <v>639</v>
      </c>
      <c r="F174" s="2" t="s">
        <v>108</v>
      </c>
      <c r="G174" s="2" t="s">
        <v>263</v>
      </c>
      <c r="H174" s="2" t="s">
        <v>641</v>
      </c>
    </row>
    <row r="175" spans="2:8" hidden="1">
      <c r="B175" s="2" t="s">
        <v>115</v>
      </c>
      <c r="C175" s="2" t="s">
        <v>149</v>
      </c>
      <c r="E175" s="2" t="s">
        <v>639</v>
      </c>
      <c r="F175" s="2" t="s">
        <v>108</v>
      </c>
      <c r="G175" s="2" t="s">
        <v>734</v>
      </c>
      <c r="H175" s="2" t="s">
        <v>641</v>
      </c>
    </row>
    <row r="176" spans="2:8" hidden="1">
      <c r="B176" s="2" t="s">
        <v>116</v>
      </c>
      <c r="C176" s="2" t="s">
        <v>149</v>
      </c>
      <c r="E176" s="2" t="s">
        <v>639</v>
      </c>
      <c r="F176" s="2" t="s">
        <v>108</v>
      </c>
      <c r="G176" s="2" t="s">
        <v>735</v>
      </c>
      <c r="H176" s="2" t="s">
        <v>641</v>
      </c>
    </row>
    <row r="177" spans="2:8" hidden="1">
      <c r="B177" s="2" t="s">
        <v>116</v>
      </c>
      <c r="C177" s="2" t="s">
        <v>149</v>
      </c>
      <c r="E177" s="2" t="s">
        <v>639</v>
      </c>
      <c r="F177" s="2" t="s">
        <v>108</v>
      </c>
      <c r="G177" s="2" t="s">
        <v>736</v>
      </c>
      <c r="H177" s="2" t="s">
        <v>641</v>
      </c>
    </row>
    <row r="178" spans="2:8" hidden="1">
      <c r="B178" s="2" t="s">
        <v>116</v>
      </c>
      <c r="C178" s="2" t="s">
        <v>149</v>
      </c>
      <c r="E178" s="2" t="s">
        <v>639</v>
      </c>
      <c r="F178" s="2" t="s">
        <v>108</v>
      </c>
      <c r="G178" s="2" t="s">
        <v>576</v>
      </c>
      <c r="H178" s="2" t="s">
        <v>641</v>
      </c>
    </row>
    <row r="179" spans="2:8" hidden="1">
      <c r="B179" s="2" t="s">
        <v>116</v>
      </c>
      <c r="C179" s="2" t="s">
        <v>149</v>
      </c>
      <c r="E179" s="2" t="s">
        <v>639</v>
      </c>
      <c r="F179" s="2" t="s">
        <v>108</v>
      </c>
      <c r="G179" s="2" t="s">
        <v>650</v>
      </c>
      <c r="H179" s="2" t="s">
        <v>641</v>
      </c>
    </row>
    <row r="180" spans="2:8" hidden="1">
      <c r="B180" s="2" t="s">
        <v>116</v>
      </c>
      <c r="C180" s="2" t="s">
        <v>149</v>
      </c>
      <c r="E180" s="2" t="s">
        <v>639</v>
      </c>
      <c r="F180" s="2" t="s">
        <v>108</v>
      </c>
      <c r="G180" s="2" t="s">
        <v>674</v>
      </c>
      <c r="H180" s="2" t="s">
        <v>641</v>
      </c>
    </row>
    <row r="181" spans="2:8" hidden="1">
      <c r="B181" s="2" t="s">
        <v>117</v>
      </c>
      <c r="C181" s="2" t="s">
        <v>149</v>
      </c>
      <c r="E181" s="2" t="s">
        <v>639</v>
      </c>
      <c r="F181" s="2" t="s">
        <v>108</v>
      </c>
      <c r="G181" s="2" t="s">
        <v>737</v>
      </c>
      <c r="H181" s="2" t="s">
        <v>641</v>
      </c>
    </row>
    <row r="182" spans="2:8" hidden="1">
      <c r="B182" s="2" t="s">
        <v>117</v>
      </c>
      <c r="C182" s="2" t="s">
        <v>149</v>
      </c>
      <c r="E182" s="2" t="s">
        <v>639</v>
      </c>
      <c r="F182" s="2" t="s">
        <v>108</v>
      </c>
      <c r="G182" s="2" t="s">
        <v>738</v>
      </c>
      <c r="H182" s="2" t="s">
        <v>641</v>
      </c>
    </row>
    <row r="183" spans="2:8" hidden="1">
      <c r="B183" s="2" t="s">
        <v>117</v>
      </c>
      <c r="C183" s="2" t="s">
        <v>149</v>
      </c>
      <c r="E183" s="2" t="s">
        <v>639</v>
      </c>
      <c r="F183" s="2" t="s">
        <v>108</v>
      </c>
      <c r="G183" s="2" t="s">
        <v>576</v>
      </c>
      <c r="H183" s="2" t="s">
        <v>641</v>
      </c>
    </row>
    <row r="184" spans="2:8" hidden="1">
      <c r="B184" s="2" t="s">
        <v>117</v>
      </c>
      <c r="C184" s="2" t="s">
        <v>149</v>
      </c>
      <c r="E184" s="2" t="s">
        <v>639</v>
      </c>
      <c r="F184" s="2" t="s">
        <v>108</v>
      </c>
      <c r="G184" s="2" t="s">
        <v>650</v>
      </c>
      <c r="H184" s="2" t="s">
        <v>641</v>
      </c>
    </row>
    <row r="185" spans="2:8" hidden="1">
      <c r="B185" s="2" t="s">
        <v>117</v>
      </c>
      <c r="C185" s="2" t="s">
        <v>149</v>
      </c>
      <c r="E185" s="2" t="s">
        <v>639</v>
      </c>
      <c r="F185" s="2" t="s">
        <v>108</v>
      </c>
      <c r="G185" s="2" t="s">
        <v>674</v>
      </c>
      <c r="H185" s="2" t="s">
        <v>641</v>
      </c>
    </row>
    <row r="186" spans="2:8" hidden="1">
      <c r="B186" s="2" t="s">
        <v>119</v>
      </c>
      <c r="C186" s="2" t="s">
        <v>149</v>
      </c>
      <c r="E186" s="2" t="s">
        <v>639</v>
      </c>
      <c r="F186" s="2" t="s">
        <v>108</v>
      </c>
      <c r="G186" s="2" t="s">
        <v>739</v>
      </c>
      <c r="H186" s="2" t="s">
        <v>641</v>
      </c>
    </row>
    <row r="187" spans="2:8" hidden="1">
      <c r="B187" s="2" t="s">
        <v>119</v>
      </c>
      <c r="C187" s="2" t="s">
        <v>149</v>
      </c>
      <c r="E187" s="2" t="s">
        <v>639</v>
      </c>
      <c r="F187" s="2" t="s">
        <v>108</v>
      </c>
      <c r="G187" s="2" t="s">
        <v>740</v>
      </c>
      <c r="H187" s="2" t="s">
        <v>641</v>
      </c>
    </row>
    <row r="188" spans="2:8" hidden="1">
      <c r="B188" s="2" t="s">
        <v>119</v>
      </c>
      <c r="C188" s="2" t="s">
        <v>149</v>
      </c>
      <c r="E188" s="2" t="s">
        <v>639</v>
      </c>
      <c r="F188" s="2" t="s">
        <v>108</v>
      </c>
      <c r="G188" s="2" t="s">
        <v>576</v>
      </c>
      <c r="H188" s="2" t="s">
        <v>641</v>
      </c>
    </row>
    <row r="189" spans="2:8" hidden="1">
      <c r="B189" s="2" t="s">
        <v>119</v>
      </c>
      <c r="C189" s="2" t="s">
        <v>149</v>
      </c>
      <c r="E189" s="2" t="s">
        <v>639</v>
      </c>
      <c r="F189" s="2" t="s">
        <v>108</v>
      </c>
      <c r="G189" s="2" t="s">
        <v>741</v>
      </c>
      <c r="H189" s="2" t="s">
        <v>641</v>
      </c>
    </row>
    <row r="190" spans="2:8" hidden="1">
      <c r="B190" s="2" t="s">
        <v>119</v>
      </c>
      <c r="C190" s="2" t="s">
        <v>149</v>
      </c>
      <c r="E190" s="2" t="s">
        <v>639</v>
      </c>
      <c r="F190" s="2" t="s">
        <v>108</v>
      </c>
      <c r="G190" s="2" t="s">
        <v>651</v>
      </c>
      <c r="H190" s="2" t="s">
        <v>641</v>
      </c>
    </row>
    <row r="191" spans="2:8" hidden="1">
      <c r="B191" s="2" t="s">
        <v>119</v>
      </c>
      <c r="C191" s="2" t="s">
        <v>149</v>
      </c>
      <c r="E191" s="2" t="s">
        <v>639</v>
      </c>
      <c r="F191" s="2" t="s">
        <v>108</v>
      </c>
      <c r="G191" s="2" t="s">
        <v>646</v>
      </c>
      <c r="H191" s="2" t="s">
        <v>641</v>
      </c>
    </row>
    <row r="192" spans="2:8" hidden="1">
      <c r="B192" s="2" t="s">
        <v>119</v>
      </c>
      <c r="C192" s="2" t="s">
        <v>149</v>
      </c>
      <c r="E192" s="2" t="s">
        <v>639</v>
      </c>
      <c r="F192" s="2" t="s">
        <v>108</v>
      </c>
      <c r="G192" s="2" t="s">
        <v>276</v>
      </c>
      <c r="H192" s="2" t="s">
        <v>641</v>
      </c>
    </row>
    <row r="193" spans="2:8" hidden="1">
      <c r="B193" s="2" t="s">
        <v>119</v>
      </c>
      <c r="C193" s="2" t="s">
        <v>149</v>
      </c>
      <c r="E193" s="2" t="s">
        <v>639</v>
      </c>
      <c r="F193" s="2" t="s">
        <v>108</v>
      </c>
      <c r="G193" s="2" t="s">
        <v>652</v>
      </c>
      <c r="H193" s="2" t="s">
        <v>641</v>
      </c>
    </row>
    <row r="194" spans="2:8" hidden="1">
      <c r="B194" s="2" t="s">
        <v>119</v>
      </c>
      <c r="C194" s="2" t="s">
        <v>149</v>
      </c>
      <c r="E194" s="2" t="s">
        <v>639</v>
      </c>
      <c r="F194" s="2" t="s">
        <v>108</v>
      </c>
      <c r="G194" s="2" t="s">
        <v>742</v>
      </c>
      <c r="H194" s="2" t="s">
        <v>641</v>
      </c>
    </row>
    <row r="195" spans="2:8">
      <c r="B195" s="2" t="s">
        <v>109</v>
      </c>
      <c r="C195" s="2" t="s">
        <v>152</v>
      </c>
      <c r="E195" s="2" t="s">
        <v>639</v>
      </c>
      <c r="F195" s="2" t="s">
        <v>108</v>
      </c>
      <c r="G195" s="2" t="s">
        <v>743</v>
      </c>
      <c r="H195" s="2" t="s">
        <v>641</v>
      </c>
    </row>
    <row r="196" spans="2:8">
      <c r="B196" s="2" t="s">
        <v>109</v>
      </c>
      <c r="C196" s="2" t="s">
        <v>152</v>
      </c>
      <c r="E196" s="2" t="s">
        <v>639</v>
      </c>
      <c r="F196" s="2" t="s">
        <v>108</v>
      </c>
      <c r="G196" s="2" t="s">
        <v>744</v>
      </c>
      <c r="H196" s="2" t="s">
        <v>641</v>
      </c>
    </row>
    <row r="197" spans="2:8">
      <c r="B197" s="2" t="s">
        <v>109</v>
      </c>
      <c r="C197" s="2" t="s">
        <v>152</v>
      </c>
      <c r="E197" s="2" t="s">
        <v>639</v>
      </c>
      <c r="F197" s="2" t="s">
        <v>108</v>
      </c>
      <c r="G197" s="2" t="s">
        <v>576</v>
      </c>
      <c r="H197" s="2" t="s">
        <v>641</v>
      </c>
    </row>
    <row r="198" spans="2:8">
      <c r="B198" s="2" t="s">
        <v>109</v>
      </c>
      <c r="C198" s="2" t="s">
        <v>152</v>
      </c>
      <c r="E198" s="2" t="s">
        <v>639</v>
      </c>
      <c r="F198" s="2" t="s">
        <v>108</v>
      </c>
      <c r="G198" s="2" t="s">
        <v>745</v>
      </c>
      <c r="H198" s="2" t="s">
        <v>641</v>
      </c>
    </row>
    <row r="199" spans="2:8">
      <c r="B199" s="2" t="s">
        <v>109</v>
      </c>
      <c r="C199" s="2" t="s">
        <v>152</v>
      </c>
      <c r="E199" s="2" t="s">
        <v>639</v>
      </c>
      <c r="F199" s="2" t="s">
        <v>108</v>
      </c>
      <c r="G199" s="2" t="s">
        <v>746</v>
      </c>
      <c r="H199" s="2" t="s">
        <v>641</v>
      </c>
    </row>
    <row r="200" spans="2:8">
      <c r="B200" s="2" t="s">
        <v>109</v>
      </c>
      <c r="C200" s="2" t="s">
        <v>152</v>
      </c>
      <c r="E200" s="2" t="s">
        <v>639</v>
      </c>
      <c r="F200" s="2" t="s">
        <v>108</v>
      </c>
      <c r="G200" s="2" t="s">
        <v>747</v>
      </c>
      <c r="H200" s="2" t="s">
        <v>641</v>
      </c>
    </row>
    <row r="201" spans="2:8">
      <c r="B201" s="2" t="s">
        <v>109</v>
      </c>
      <c r="C201" s="2" t="s">
        <v>152</v>
      </c>
      <c r="E201" s="2" t="s">
        <v>639</v>
      </c>
      <c r="F201" s="2" t="s">
        <v>108</v>
      </c>
      <c r="G201" s="2" t="s">
        <v>646</v>
      </c>
      <c r="H201" s="2" t="s">
        <v>641</v>
      </c>
    </row>
    <row r="202" spans="2:8">
      <c r="B202" s="2" t="s">
        <v>109</v>
      </c>
      <c r="C202" s="2" t="s">
        <v>152</v>
      </c>
      <c r="E202" s="2" t="s">
        <v>639</v>
      </c>
      <c r="F202" s="2" t="s">
        <v>108</v>
      </c>
      <c r="G202" s="2" t="s">
        <v>190</v>
      </c>
      <c r="H202" s="2" t="s">
        <v>641</v>
      </c>
    </row>
    <row r="203" spans="2:8">
      <c r="B203" s="2" t="s">
        <v>109</v>
      </c>
      <c r="C203" s="2" t="s">
        <v>152</v>
      </c>
      <c r="E203" s="2" t="s">
        <v>639</v>
      </c>
      <c r="F203" s="2" t="s">
        <v>108</v>
      </c>
      <c r="G203" s="2" t="s">
        <v>748</v>
      </c>
      <c r="H203" s="2" t="s">
        <v>641</v>
      </c>
    </row>
    <row r="204" spans="2:8">
      <c r="B204" s="2" t="s">
        <v>115</v>
      </c>
      <c r="C204" s="2" t="s">
        <v>152</v>
      </c>
      <c r="E204" s="2" t="s">
        <v>639</v>
      </c>
      <c r="F204" s="2" t="s">
        <v>108</v>
      </c>
      <c r="G204" s="2" t="s">
        <v>749</v>
      </c>
      <c r="H204" s="2" t="s">
        <v>641</v>
      </c>
    </row>
    <row r="205" spans="2:8">
      <c r="B205" s="2" t="s">
        <v>115</v>
      </c>
      <c r="C205" s="2" t="s">
        <v>152</v>
      </c>
      <c r="E205" s="2" t="s">
        <v>639</v>
      </c>
      <c r="F205" s="2" t="s">
        <v>108</v>
      </c>
      <c r="G205" s="2" t="s">
        <v>750</v>
      </c>
      <c r="H205" s="2" t="s">
        <v>641</v>
      </c>
    </row>
    <row r="206" spans="2:8">
      <c r="B206" s="2" t="s">
        <v>115</v>
      </c>
      <c r="C206" s="2" t="s">
        <v>152</v>
      </c>
      <c r="E206" s="2" t="s">
        <v>639</v>
      </c>
      <c r="F206" s="2" t="s">
        <v>108</v>
      </c>
      <c r="G206" s="2" t="s">
        <v>576</v>
      </c>
      <c r="H206" s="2" t="s">
        <v>641</v>
      </c>
    </row>
    <row r="207" spans="2:8">
      <c r="B207" s="2" t="s">
        <v>115</v>
      </c>
      <c r="C207" s="2" t="s">
        <v>152</v>
      </c>
      <c r="E207" s="2" t="s">
        <v>639</v>
      </c>
      <c r="F207" s="2" t="s">
        <v>108</v>
      </c>
      <c r="G207" s="2" t="s">
        <v>650</v>
      </c>
      <c r="H207" s="2" t="s">
        <v>641</v>
      </c>
    </row>
    <row r="208" spans="2:8">
      <c r="B208" s="2" t="s">
        <v>115</v>
      </c>
      <c r="C208" s="2" t="s">
        <v>152</v>
      </c>
      <c r="E208" s="2" t="s">
        <v>639</v>
      </c>
      <c r="F208" s="2" t="s">
        <v>108</v>
      </c>
      <c r="G208" s="2" t="s">
        <v>751</v>
      </c>
      <c r="H208" s="2" t="s">
        <v>641</v>
      </c>
    </row>
    <row r="209" spans="2:8">
      <c r="B209" s="2" t="s">
        <v>115</v>
      </c>
      <c r="C209" s="2" t="s">
        <v>152</v>
      </c>
      <c r="E209" s="2" t="s">
        <v>639</v>
      </c>
      <c r="F209" s="2" t="s">
        <v>108</v>
      </c>
      <c r="G209" s="2" t="s">
        <v>752</v>
      </c>
      <c r="H209" s="2" t="s">
        <v>641</v>
      </c>
    </row>
    <row r="210" spans="2:8">
      <c r="B210" s="2" t="s">
        <v>115</v>
      </c>
      <c r="C210" s="2" t="s">
        <v>152</v>
      </c>
      <c r="E210" s="2" t="s">
        <v>639</v>
      </c>
      <c r="F210" s="2" t="s">
        <v>108</v>
      </c>
      <c r="G210" s="2" t="s">
        <v>646</v>
      </c>
      <c r="H210" s="2" t="s">
        <v>641</v>
      </c>
    </row>
    <row r="211" spans="2:8">
      <c r="B211" s="2" t="s">
        <v>115</v>
      </c>
      <c r="C211" s="2" t="s">
        <v>152</v>
      </c>
      <c r="E211" s="2" t="s">
        <v>639</v>
      </c>
      <c r="F211" s="2" t="s">
        <v>108</v>
      </c>
      <c r="G211" s="2" t="s">
        <v>263</v>
      </c>
      <c r="H211" s="2" t="s">
        <v>641</v>
      </c>
    </row>
    <row r="212" spans="2:8">
      <c r="B212" s="2" t="s">
        <v>115</v>
      </c>
      <c r="C212" s="2" t="s">
        <v>152</v>
      </c>
      <c r="E212" s="2" t="s">
        <v>639</v>
      </c>
      <c r="F212" s="2" t="s">
        <v>108</v>
      </c>
      <c r="G212" s="2" t="s">
        <v>753</v>
      </c>
      <c r="H212" s="2" t="s">
        <v>641</v>
      </c>
    </row>
    <row r="213" spans="2:8">
      <c r="B213" s="2" t="s">
        <v>116</v>
      </c>
      <c r="C213" s="2" t="s">
        <v>152</v>
      </c>
      <c r="E213" s="2" t="s">
        <v>639</v>
      </c>
      <c r="F213" s="2" t="s">
        <v>108</v>
      </c>
      <c r="G213" s="2" t="s">
        <v>754</v>
      </c>
      <c r="H213" s="2" t="s">
        <v>641</v>
      </c>
    </row>
    <row r="214" spans="2:8">
      <c r="B214" s="2" t="s">
        <v>116</v>
      </c>
      <c r="C214" s="2" t="s">
        <v>152</v>
      </c>
      <c r="E214" s="2" t="s">
        <v>639</v>
      </c>
      <c r="F214" s="2" t="s">
        <v>108</v>
      </c>
      <c r="G214" s="2" t="s">
        <v>755</v>
      </c>
      <c r="H214" s="2" t="s">
        <v>641</v>
      </c>
    </row>
    <row r="215" spans="2:8">
      <c r="B215" s="2" t="s">
        <v>116</v>
      </c>
      <c r="C215" s="2" t="s">
        <v>152</v>
      </c>
      <c r="E215" s="2" t="s">
        <v>639</v>
      </c>
      <c r="F215" s="2" t="s">
        <v>108</v>
      </c>
      <c r="G215" s="2" t="s">
        <v>576</v>
      </c>
      <c r="H215" s="2" t="s">
        <v>641</v>
      </c>
    </row>
    <row r="216" spans="2:8">
      <c r="B216" s="2" t="s">
        <v>116</v>
      </c>
      <c r="C216" s="2" t="s">
        <v>152</v>
      </c>
      <c r="E216" s="2" t="s">
        <v>639</v>
      </c>
      <c r="F216" s="2" t="s">
        <v>108</v>
      </c>
      <c r="G216" s="2" t="s">
        <v>650</v>
      </c>
      <c r="H216" s="2" t="s">
        <v>641</v>
      </c>
    </row>
    <row r="217" spans="2:8">
      <c r="B217" s="2" t="s">
        <v>116</v>
      </c>
      <c r="C217" s="2" t="s">
        <v>152</v>
      </c>
      <c r="E217" s="2" t="s">
        <v>639</v>
      </c>
      <c r="F217" s="2" t="s">
        <v>108</v>
      </c>
      <c r="G217" s="2" t="s">
        <v>674</v>
      </c>
      <c r="H217" s="2" t="s">
        <v>641</v>
      </c>
    </row>
    <row r="218" spans="2:8">
      <c r="B218" s="2" t="s">
        <v>117</v>
      </c>
      <c r="C218" s="2" t="s">
        <v>152</v>
      </c>
      <c r="E218" s="2" t="s">
        <v>639</v>
      </c>
      <c r="F218" s="2" t="s">
        <v>108</v>
      </c>
      <c r="G218" s="2" t="s">
        <v>756</v>
      </c>
      <c r="H218" s="2" t="s">
        <v>641</v>
      </c>
    </row>
    <row r="219" spans="2:8">
      <c r="B219" s="2" t="s">
        <v>117</v>
      </c>
      <c r="C219" s="2" t="s">
        <v>152</v>
      </c>
      <c r="E219" s="2" t="s">
        <v>639</v>
      </c>
      <c r="F219" s="2" t="s">
        <v>108</v>
      </c>
      <c r="G219" s="2" t="s">
        <v>757</v>
      </c>
      <c r="H219" s="2" t="s">
        <v>641</v>
      </c>
    </row>
    <row r="220" spans="2:8">
      <c r="B220" s="2" t="s">
        <v>117</v>
      </c>
      <c r="C220" s="2" t="s">
        <v>152</v>
      </c>
      <c r="E220" s="2" t="s">
        <v>639</v>
      </c>
      <c r="F220" s="2" t="s">
        <v>108</v>
      </c>
      <c r="G220" s="2" t="s">
        <v>576</v>
      </c>
      <c r="H220" s="2" t="s">
        <v>641</v>
      </c>
    </row>
    <row r="221" spans="2:8">
      <c r="B221" s="2" t="s">
        <v>117</v>
      </c>
      <c r="C221" s="2" t="s">
        <v>152</v>
      </c>
      <c r="E221" s="2" t="s">
        <v>639</v>
      </c>
      <c r="F221" s="2" t="s">
        <v>108</v>
      </c>
      <c r="G221" s="2" t="s">
        <v>758</v>
      </c>
      <c r="H221" s="2" t="s">
        <v>641</v>
      </c>
    </row>
    <row r="222" spans="2:8">
      <c r="B222" s="2" t="s">
        <v>117</v>
      </c>
      <c r="C222" s="2" t="s">
        <v>152</v>
      </c>
      <c r="E222" s="2" t="s">
        <v>639</v>
      </c>
      <c r="F222" s="2" t="s">
        <v>108</v>
      </c>
      <c r="G222" s="2" t="s">
        <v>759</v>
      </c>
      <c r="H222" s="2" t="s">
        <v>641</v>
      </c>
    </row>
    <row r="223" spans="2:8">
      <c r="B223" s="2" t="s">
        <v>117</v>
      </c>
      <c r="C223" s="2" t="s">
        <v>152</v>
      </c>
      <c r="E223" s="2" t="s">
        <v>639</v>
      </c>
      <c r="F223" s="2" t="s">
        <v>108</v>
      </c>
      <c r="G223" s="2" t="s">
        <v>760</v>
      </c>
      <c r="H223" s="2" t="s">
        <v>641</v>
      </c>
    </row>
    <row r="224" spans="2:8">
      <c r="B224" s="2" t="s">
        <v>117</v>
      </c>
      <c r="C224" s="2" t="s">
        <v>152</v>
      </c>
      <c r="E224" s="2" t="s">
        <v>639</v>
      </c>
      <c r="F224" s="2" t="s">
        <v>108</v>
      </c>
      <c r="G224" s="2" t="s">
        <v>646</v>
      </c>
      <c r="H224" s="2" t="s">
        <v>641</v>
      </c>
    </row>
    <row r="225" spans="2:8">
      <c r="B225" s="2" t="s">
        <v>117</v>
      </c>
      <c r="C225" s="2" t="s">
        <v>152</v>
      </c>
      <c r="E225" s="2" t="s">
        <v>639</v>
      </c>
      <c r="F225" s="2" t="s">
        <v>108</v>
      </c>
      <c r="G225" s="2" t="s">
        <v>190</v>
      </c>
      <c r="H225" s="2" t="s">
        <v>641</v>
      </c>
    </row>
    <row r="226" spans="2:8">
      <c r="B226" s="2" t="s">
        <v>117</v>
      </c>
      <c r="C226" s="2" t="s">
        <v>152</v>
      </c>
      <c r="E226" s="2" t="s">
        <v>639</v>
      </c>
      <c r="F226" s="2" t="s">
        <v>108</v>
      </c>
      <c r="G226" s="2" t="s">
        <v>647</v>
      </c>
      <c r="H226" s="2" t="s">
        <v>641</v>
      </c>
    </row>
    <row r="227" spans="2:8" hidden="1">
      <c r="B227" s="2" t="s">
        <v>117</v>
      </c>
      <c r="C227" s="2" t="s">
        <v>155</v>
      </c>
      <c r="E227" s="2" t="s">
        <v>639</v>
      </c>
      <c r="F227" s="2" t="s">
        <v>108</v>
      </c>
      <c r="G227" s="2" t="s">
        <v>761</v>
      </c>
      <c r="H227" s="2" t="s">
        <v>641</v>
      </c>
    </row>
    <row r="228" spans="2:8" hidden="1">
      <c r="B228" s="2" t="s">
        <v>117</v>
      </c>
      <c r="C228" s="2" t="s">
        <v>155</v>
      </c>
      <c r="E228" s="2" t="s">
        <v>639</v>
      </c>
      <c r="F228" s="2" t="s">
        <v>108</v>
      </c>
      <c r="G228" s="2" t="s">
        <v>762</v>
      </c>
      <c r="H228" s="2" t="s">
        <v>641</v>
      </c>
    </row>
    <row r="229" spans="2:8" hidden="1">
      <c r="B229" s="2" t="s">
        <v>117</v>
      </c>
      <c r="C229" s="2" t="s">
        <v>155</v>
      </c>
      <c r="E229" s="2" t="s">
        <v>639</v>
      </c>
      <c r="F229" s="2" t="s">
        <v>108</v>
      </c>
      <c r="G229" s="2" t="s">
        <v>576</v>
      </c>
      <c r="H229" s="2" t="s">
        <v>641</v>
      </c>
    </row>
    <row r="230" spans="2:8" hidden="1">
      <c r="B230" s="2" t="s">
        <v>117</v>
      </c>
      <c r="C230" s="2" t="s">
        <v>155</v>
      </c>
      <c r="E230" s="2" t="s">
        <v>639</v>
      </c>
      <c r="F230" s="2" t="s">
        <v>108</v>
      </c>
      <c r="G230" s="2" t="s">
        <v>763</v>
      </c>
      <c r="H230" s="2" t="s">
        <v>641</v>
      </c>
    </row>
    <row r="231" spans="2:8" hidden="1">
      <c r="B231" s="2" t="s">
        <v>117</v>
      </c>
      <c r="C231" s="2" t="s">
        <v>155</v>
      </c>
      <c r="E231" s="2" t="s">
        <v>639</v>
      </c>
      <c r="F231" s="2" t="s">
        <v>108</v>
      </c>
      <c r="G231" s="2" t="s">
        <v>764</v>
      </c>
      <c r="H231" s="2" t="s">
        <v>641</v>
      </c>
    </row>
    <row r="232" spans="2:8" hidden="1">
      <c r="B232" s="2" t="s">
        <v>117</v>
      </c>
      <c r="C232" s="2" t="s">
        <v>155</v>
      </c>
      <c r="E232" s="2" t="s">
        <v>639</v>
      </c>
      <c r="F232" s="2" t="s">
        <v>108</v>
      </c>
      <c r="G232" s="2" t="s">
        <v>704</v>
      </c>
      <c r="H232" s="2" t="s">
        <v>641</v>
      </c>
    </row>
    <row r="233" spans="2:8" hidden="1">
      <c r="B233" s="2" t="s">
        <v>117</v>
      </c>
      <c r="C233" s="2" t="s">
        <v>155</v>
      </c>
      <c r="E233" s="2" t="s">
        <v>639</v>
      </c>
      <c r="F233" s="2" t="s">
        <v>108</v>
      </c>
      <c r="G233" s="2" t="s">
        <v>646</v>
      </c>
      <c r="H233" s="2" t="s">
        <v>641</v>
      </c>
    </row>
    <row r="234" spans="2:8" hidden="1">
      <c r="B234" s="2" t="s">
        <v>117</v>
      </c>
      <c r="C234" s="2" t="s">
        <v>155</v>
      </c>
      <c r="E234" s="2" t="s">
        <v>639</v>
      </c>
      <c r="F234" s="2" t="s">
        <v>108</v>
      </c>
      <c r="G234" s="2" t="s">
        <v>195</v>
      </c>
      <c r="H234" s="2" t="s">
        <v>641</v>
      </c>
    </row>
    <row r="235" spans="2:8" hidden="1">
      <c r="B235" s="2" t="s">
        <v>117</v>
      </c>
      <c r="C235" s="2" t="s">
        <v>155</v>
      </c>
      <c r="E235" s="2" t="s">
        <v>639</v>
      </c>
      <c r="F235" s="2" t="s">
        <v>108</v>
      </c>
      <c r="G235" s="2" t="s">
        <v>765</v>
      </c>
      <c r="H235" s="2" t="s">
        <v>641</v>
      </c>
    </row>
    <row r="236" spans="2:8" hidden="1">
      <c r="B236" s="2" t="s">
        <v>117</v>
      </c>
      <c r="C236" s="2" t="s">
        <v>157</v>
      </c>
      <c r="E236" s="2" t="s">
        <v>639</v>
      </c>
      <c r="F236" s="2" t="s">
        <v>108</v>
      </c>
      <c r="G236" s="2" t="s">
        <v>766</v>
      </c>
      <c r="H236" s="2" t="s">
        <v>641</v>
      </c>
    </row>
    <row r="237" spans="2:8" hidden="1">
      <c r="B237" s="2" t="s">
        <v>117</v>
      </c>
      <c r="C237" s="2" t="s">
        <v>157</v>
      </c>
      <c r="E237" s="2" t="s">
        <v>639</v>
      </c>
      <c r="F237" s="2" t="s">
        <v>108</v>
      </c>
      <c r="G237" s="2" t="s">
        <v>767</v>
      </c>
      <c r="H237" s="2" t="s">
        <v>641</v>
      </c>
    </row>
    <row r="238" spans="2:8" hidden="1">
      <c r="B238" s="2" t="s">
        <v>117</v>
      </c>
      <c r="C238" s="2" t="s">
        <v>157</v>
      </c>
      <c r="E238" s="2" t="s">
        <v>639</v>
      </c>
      <c r="F238" s="2" t="s">
        <v>108</v>
      </c>
      <c r="G238" s="2" t="s">
        <v>576</v>
      </c>
      <c r="H238" s="2" t="s">
        <v>641</v>
      </c>
    </row>
    <row r="239" spans="2:8" hidden="1">
      <c r="B239" s="2" t="s">
        <v>117</v>
      </c>
      <c r="C239" s="2" t="s">
        <v>157</v>
      </c>
      <c r="E239" s="2" t="s">
        <v>639</v>
      </c>
      <c r="F239" s="2" t="s">
        <v>108</v>
      </c>
      <c r="G239" s="2" t="s">
        <v>768</v>
      </c>
      <c r="H239" s="2" t="s">
        <v>641</v>
      </c>
    </row>
    <row r="240" spans="2:8" hidden="1">
      <c r="B240" s="2" t="s">
        <v>117</v>
      </c>
      <c r="C240" s="2" t="s">
        <v>157</v>
      </c>
      <c r="E240" s="2" t="s">
        <v>639</v>
      </c>
      <c r="F240" s="2" t="s">
        <v>108</v>
      </c>
      <c r="G240" s="2" t="s">
        <v>769</v>
      </c>
      <c r="H240" s="2" t="s">
        <v>641</v>
      </c>
    </row>
    <row r="241" spans="2:8" hidden="1">
      <c r="B241" s="2" t="s">
        <v>117</v>
      </c>
      <c r="C241" s="2" t="s">
        <v>157</v>
      </c>
      <c r="E241" s="2" t="s">
        <v>639</v>
      </c>
      <c r="F241" s="2" t="s">
        <v>108</v>
      </c>
      <c r="G241" s="2" t="s">
        <v>660</v>
      </c>
      <c r="H241" s="2" t="s">
        <v>641</v>
      </c>
    </row>
    <row r="242" spans="2:8" hidden="1">
      <c r="B242" s="2" t="s">
        <v>117</v>
      </c>
      <c r="C242" s="2" t="s">
        <v>157</v>
      </c>
      <c r="E242" s="2" t="s">
        <v>639</v>
      </c>
      <c r="F242" s="2" t="s">
        <v>108</v>
      </c>
      <c r="G242" s="2" t="s">
        <v>770</v>
      </c>
      <c r="H242" s="2" t="s">
        <v>641</v>
      </c>
    </row>
    <row r="243" spans="2:8" hidden="1">
      <c r="B243" s="2" t="s">
        <v>115</v>
      </c>
      <c r="C243" s="2" t="s">
        <v>159</v>
      </c>
      <c r="E243" s="2" t="s">
        <v>639</v>
      </c>
      <c r="F243" s="2" t="s">
        <v>108</v>
      </c>
      <c r="G243" s="2" t="s">
        <v>771</v>
      </c>
      <c r="H243" s="2" t="s">
        <v>641</v>
      </c>
    </row>
    <row r="244" spans="2:8" hidden="1">
      <c r="B244" s="2" t="s">
        <v>115</v>
      </c>
      <c r="C244" s="2" t="s">
        <v>159</v>
      </c>
      <c r="E244" s="2" t="s">
        <v>639</v>
      </c>
      <c r="F244" s="2" t="s">
        <v>108</v>
      </c>
      <c r="G244" s="2" t="s">
        <v>772</v>
      </c>
      <c r="H244" s="2" t="s">
        <v>641</v>
      </c>
    </row>
    <row r="245" spans="2:8" hidden="1">
      <c r="B245" s="2" t="s">
        <v>115</v>
      </c>
      <c r="C245" s="2" t="s">
        <v>159</v>
      </c>
      <c r="E245" s="2" t="s">
        <v>639</v>
      </c>
      <c r="F245" s="2" t="s">
        <v>108</v>
      </c>
      <c r="G245" s="2" t="s">
        <v>576</v>
      </c>
      <c r="H245" s="2" t="s">
        <v>641</v>
      </c>
    </row>
    <row r="246" spans="2:8" hidden="1">
      <c r="B246" s="2" t="s">
        <v>115</v>
      </c>
      <c r="C246" s="2" t="s">
        <v>159</v>
      </c>
      <c r="E246" s="2" t="s">
        <v>639</v>
      </c>
      <c r="F246" s="2" t="s">
        <v>108</v>
      </c>
      <c r="G246" s="2" t="s">
        <v>650</v>
      </c>
      <c r="H246" s="2" t="s">
        <v>641</v>
      </c>
    </row>
    <row r="247" spans="2:8" hidden="1">
      <c r="B247" s="2" t="s">
        <v>115</v>
      </c>
      <c r="C247" s="2" t="s">
        <v>159</v>
      </c>
      <c r="E247" s="2" t="s">
        <v>639</v>
      </c>
      <c r="F247" s="2" t="s">
        <v>108</v>
      </c>
      <c r="G247" s="2" t="s">
        <v>651</v>
      </c>
      <c r="H247" s="2" t="s">
        <v>641</v>
      </c>
    </row>
    <row r="248" spans="2:8" hidden="1">
      <c r="B248" s="2" t="s">
        <v>115</v>
      </c>
      <c r="C248" s="2" t="s">
        <v>159</v>
      </c>
      <c r="E248" s="2" t="s">
        <v>639</v>
      </c>
      <c r="F248" s="2" t="s">
        <v>108</v>
      </c>
      <c r="G248" s="2" t="s">
        <v>646</v>
      </c>
      <c r="H248" s="2" t="s">
        <v>641</v>
      </c>
    </row>
    <row r="249" spans="2:8" hidden="1">
      <c r="B249" s="2" t="s">
        <v>115</v>
      </c>
      <c r="C249" s="2" t="s">
        <v>159</v>
      </c>
      <c r="E249" s="2" t="s">
        <v>639</v>
      </c>
      <c r="F249" s="2" t="s">
        <v>108</v>
      </c>
      <c r="G249" s="2" t="s">
        <v>190</v>
      </c>
      <c r="H249" s="2" t="s">
        <v>641</v>
      </c>
    </row>
    <row r="250" spans="2:8" hidden="1">
      <c r="B250" s="2" t="s">
        <v>115</v>
      </c>
      <c r="C250" s="2" t="s">
        <v>159</v>
      </c>
      <c r="E250" s="2" t="s">
        <v>639</v>
      </c>
      <c r="F250" s="2" t="s">
        <v>108</v>
      </c>
      <c r="G250" s="2" t="s">
        <v>652</v>
      </c>
      <c r="H250" s="2" t="s">
        <v>641</v>
      </c>
    </row>
    <row r="251" spans="2:8" hidden="1">
      <c r="B251" s="2" t="s">
        <v>115</v>
      </c>
      <c r="C251" s="2" t="s">
        <v>159</v>
      </c>
      <c r="E251" s="2" t="s">
        <v>639</v>
      </c>
      <c r="F251" s="2" t="s">
        <v>108</v>
      </c>
      <c r="G251" s="2" t="s">
        <v>653</v>
      </c>
      <c r="H251" s="2" t="s">
        <v>641</v>
      </c>
    </row>
    <row r="252" spans="2:8" hidden="1">
      <c r="B252" s="2" t="s">
        <v>117</v>
      </c>
      <c r="C252" s="2" t="s">
        <v>159</v>
      </c>
      <c r="E252" s="2" t="s">
        <v>639</v>
      </c>
      <c r="F252" s="2" t="s">
        <v>108</v>
      </c>
      <c r="G252" s="2" t="s">
        <v>773</v>
      </c>
      <c r="H252" s="2" t="s">
        <v>641</v>
      </c>
    </row>
    <row r="253" spans="2:8" hidden="1">
      <c r="B253" s="2" t="s">
        <v>117</v>
      </c>
      <c r="C253" s="2" t="s">
        <v>159</v>
      </c>
      <c r="E253" s="2" t="s">
        <v>639</v>
      </c>
      <c r="F253" s="2" t="s">
        <v>108</v>
      </c>
      <c r="G253" s="2" t="s">
        <v>774</v>
      </c>
      <c r="H253" s="2" t="s">
        <v>641</v>
      </c>
    </row>
    <row r="254" spans="2:8" hidden="1">
      <c r="B254" s="2" t="s">
        <v>117</v>
      </c>
      <c r="C254" s="2" t="s">
        <v>159</v>
      </c>
      <c r="E254" s="2" t="s">
        <v>639</v>
      </c>
      <c r="F254" s="2" t="s">
        <v>108</v>
      </c>
      <c r="G254" s="2" t="s">
        <v>576</v>
      </c>
      <c r="H254" s="2" t="s">
        <v>641</v>
      </c>
    </row>
    <row r="255" spans="2:8" hidden="1">
      <c r="B255" s="2" t="s">
        <v>117</v>
      </c>
      <c r="C255" s="2" t="s">
        <v>159</v>
      </c>
      <c r="E255" s="2" t="s">
        <v>639</v>
      </c>
      <c r="F255" s="2" t="s">
        <v>108</v>
      </c>
      <c r="G255" s="2" t="s">
        <v>775</v>
      </c>
      <c r="H255" s="2" t="s">
        <v>641</v>
      </c>
    </row>
    <row r="256" spans="2:8" hidden="1">
      <c r="B256" s="2" t="s">
        <v>117</v>
      </c>
      <c r="C256" s="2" t="s">
        <v>159</v>
      </c>
      <c r="E256" s="2" t="s">
        <v>639</v>
      </c>
      <c r="F256" s="2" t="s">
        <v>108</v>
      </c>
      <c r="G256" s="2" t="s">
        <v>776</v>
      </c>
      <c r="H256" s="2" t="s">
        <v>641</v>
      </c>
    </row>
    <row r="257" spans="2:8" hidden="1">
      <c r="B257" s="2" t="s">
        <v>117</v>
      </c>
      <c r="C257" s="2" t="s">
        <v>159</v>
      </c>
      <c r="E257" s="2" t="s">
        <v>639</v>
      </c>
      <c r="F257" s="2" t="s">
        <v>108</v>
      </c>
      <c r="G257" s="2" t="s">
        <v>660</v>
      </c>
      <c r="H257" s="2" t="s">
        <v>641</v>
      </c>
    </row>
    <row r="258" spans="2:8" hidden="1">
      <c r="B258" s="2" t="s">
        <v>117</v>
      </c>
      <c r="C258" s="2" t="s">
        <v>159</v>
      </c>
      <c r="E258" s="2" t="s">
        <v>639</v>
      </c>
      <c r="F258" s="2" t="s">
        <v>108</v>
      </c>
      <c r="G258" s="2" t="s">
        <v>777</v>
      </c>
      <c r="H258" s="2" t="s">
        <v>641</v>
      </c>
    </row>
    <row r="259" spans="2:8" hidden="1">
      <c r="B259" s="2" t="s">
        <v>119</v>
      </c>
      <c r="C259" s="2" t="s">
        <v>159</v>
      </c>
      <c r="E259" s="2" t="s">
        <v>639</v>
      </c>
      <c r="F259" s="2" t="s">
        <v>108</v>
      </c>
      <c r="G259" s="2" t="s">
        <v>778</v>
      </c>
      <c r="H259" s="2" t="s">
        <v>641</v>
      </c>
    </row>
    <row r="260" spans="2:8" hidden="1">
      <c r="B260" s="2" t="s">
        <v>119</v>
      </c>
      <c r="C260" s="2" t="s">
        <v>159</v>
      </c>
      <c r="E260" s="2" t="s">
        <v>639</v>
      </c>
      <c r="F260" s="2" t="s">
        <v>108</v>
      </c>
      <c r="G260" s="2" t="s">
        <v>779</v>
      </c>
      <c r="H260" s="2" t="s">
        <v>641</v>
      </c>
    </row>
    <row r="261" spans="2:8" hidden="1">
      <c r="B261" s="2" t="s">
        <v>119</v>
      </c>
      <c r="C261" s="2" t="s">
        <v>159</v>
      </c>
      <c r="E261" s="2" t="s">
        <v>639</v>
      </c>
      <c r="F261" s="2" t="s">
        <v>108</v>
      </c>
      <c r="G261" s="2" t="s">
        <v>576</v>
      </c>
      <c r="H261" s="2" t="s">
        <v>641</v>
      </c>
    </row>
    <row r="262" spans="2:8" hidden="1">
      <c r="B262" s="2" t="s">
        <v>119</v>
      </c>
      <c r="C262" s="2" t="s">
        <v>159</v>
      </c>
      <c r="E262" s="2" t="s">
        <v>639</v>
      </c>
      <c r="F262" s="2" t="s">
        <v>108</v>
      </c>
      <c r="G262" s="2" t="s">
        <v>702</v>
      </c>
      <c r="H262" s="2" t="s">
        <v>641</v>
      </c>
    </row>
    <row r="263" spans="2:8" hidden="1">
      <c r="B263" s="2" t="s">
        <v>119</v>
      </c>
      <c r="C263" s="2" t="s">
        <v>159</v>
      </c>
      <c r="E263" s="2" t="s">
        <v>639</v>
      </c>
      <c r="F263" s="2" t="s">
        <v>108</v>
      </c>
      <c r="G263" s="2" t="s">
        <v>780</v>
      </c>
      <c r="H263" s="2" t="s">
        <v>641</v>
      </c>
    </row>
    <row r="264" spans="2:8" hidden="1">
      <c r="B264" s="2" t="s">
        <v>119</v>
      </c>
      <c r="C264" s="2" t="s">
        <v>159</v>
      </c>
      <c r="E264" s="2" t="s">
        <v>639</v>
      </c>
      <c r="F264" s="2" t="s">
        <v>108</v>
      </c>
      <c r="G264" s="2" t="s">
        <v>646</v>
      </c>
      <c r="H264" s="2" t="s">
        <v>641</v>
      </c>
    </row>
    <row r="265" spans="2:8" hidden="1">
      <c r="B265" s="2" t="s">
        <v>119</v>
      </c>
      <c r="C265" s="2" t="s">
        <v>159</v>
      </c>
      <c r="E265" s="2" t="s">
        <v>639</v>
      </c>
      <c r="F265" s="2" t="s">
        <v>108</v>
      </c>
      <c r="G265" s="2" t="s">
        <v>216</v>
      </c>
      <c r="H265" s="2" t="s">
        <v>641</v>
      </c>
    </row>
    <row r="266" spans="2:8" hidden="1">
      <c r="B266" s="2" t="s">
        <v>119</v>
      </c>
      <c r="C266" s="2" t="s">
        <v>159</v>
      </c>
      <c r="E266" s="2" t="s">
        <v>639</v>
      </c>
      <c r="F266" s="2" t="s">
        <v>108</v>
      </c>
      <c r="G266" s="2" t="s">
        <v>652</v>
      </c>
      <c r="H266" s="2" t="s">
        <v>641</v>
      </c>
    </row>
    <row r="267" spans="2:8" hidden="1">
      <c r="B267" s="2" t="s">
        <v>119</v>
      </c>
      <c r="C267" s="2" t="s">
        <v>159</v>
      </c>
      <c r="E267" s="2" t="s">
        <v>639</v>
      </c>
      <c r="F267" s="2" t="s">
        <v>108</v>
      </c>
      <c r="G267" s="2" t="s">
        <v>781</v>
      </c>
      <c r="H267" s="2" t="s">
        <v>641</v>
      </c>
    </row>
    <row r="268" spans="2:8" hidden="1">
      <c r="B268" s="2" t="s">
        <v>115</v>
      </c>
      <c r="C268" s="2" t="s">
        <v>160</v>
      </c>
      <c r="E268" s="2" t="s">
        <v>639</v>
      </c>
      <c r="F268" s="2" t="s">
        <v>108</v>
      </c>
      <c r="G268" s="2" t="s">
        <v>782</v>
      </c>
      <c r="H268" s="2" t="s">
        <v>641</v>
      </c>
    </row>
    <row r="269" spans="2:8" hidden="1">
      <c r="B269" s="2" t="s">
        <v>115</v>
      </c>
      <c r="C269" s="2" t="s">
        <v>160</v>
      </c>
      <c r="E269" s="2" t="s">
        <v>639</v>
      </c>
      <c r="F269" s="2" t="s">
        <v>108</v>
      </c>
      <c r="G269" s="2" t="s">
        <v>783</v>
      </c>
      <c r="H269" s="2" t="s">
        <v>641</v>
      </c>
    </row>
    <row r="270" spans="2:8" hidden="1">
      <c r="B270" s="2" t="s">
        <v>115</v>
      </c>
      <c r="C270" s="2" t="s">
        <v>160</v>
      </c>
      <c r="E270" s="2" t="s">
        <v>639</v>
      </c>
      <c r="F270" s="2" t="s">
        <v>108</v>
      </c>
      <c r="G270" s="2" t="s">
        <v>576</v>
      </c>
      <c r="H270" s="2" t="s">
        <v>641</v>
      </c>
    </row>
    <row r="271" spans="2:8" hidden="1">
      <c r="B271" s="2" t="s">
        <v>115</v>
      </c>
      <c r="C271" s="2" t="s">
        <v>160</v>
      </c>
      <c r="E271" s="2" t="s">
        <v>639</v>
      </c>
      <c r="F271" s="2" t="s">
        <v>108</v>
      </c>
      <c r="G271" s="2" t="s">
        <v>784</v>
      </c>
      <c r="H271" s="2" t="s">
        <v>641</v>
      </c>
    </row>
    <row r="272" spans="2:8" hidden="1">
      <c r="B272" s="2" t="s">
        <v>115</v>
      </c>
      <c r="C272" s="2" t="s">
        <v>160</v>
      </c>
      <c r="E272" s="2" t="s">
        <v>639</v>
      </c>
      <c r="F272" s="2" t="s">
        <v>108</v>
      </c>
      <c r="G272" s="2" t="s">
        <v>785</v>
      </c>
      <c r="H272" s="2" t="s">
        <v>641</v>
      </c>
    </row>
    <row r="273" spans="2:8" hidden="1">
      <c r="B273" s="2" t="s">
        <v>115</v>
      </c>
      <c r="C273" s="2" t="s">
        <v>160</v>
      </c>
      <c r="E273" s="2" t="s">
        <v>639</v>
      </c>
      <c r="F273" s="2" t="s">
        <v>108</v>
      </c>
      <c r="G273" s="2" t="s">
        <v>786</v>
      </c>
      <c r="H273" s="2" t="s">
        <v>641</v>
      </c>
    </row>
    <row r="274" spans="2:8" hidden="1">
      <c r="B274" s="2" t="s">
        <v>115</v>
      </c>
      <c r="C274" s="2" t="s">
        <v>160</v>
      </c>
      <c r="E274" s="2" t="s">
        <v>639</v>
      </c>
      <c r="F274" s="2" t="s">
        <v>108</v>
      </c>
      <c r="G274" s="2" t="s">
        <v>646</v>
      </c>
      <c r="H274" s="2" t="s">
        <v>641</v>
      </c>
    </row>
    <row r="275" spans="2:8" hidden="1">
      <c r="B275" s="2" t="s">
        <v>115</v>
      </c>
      <c r="C275" s="2" t="s">
        <v>160</v>
      </c>
      <c r="E275" s="2" t="s">
        <v>639</v>
      </c>
      <c r="F275" s="2" t="s">
        <v>108</v>
      </c>
      <c r="G275" s="2" t="s">
        <v>190</v>
      </c>
      <c r="H275" s="2" t="s">
        <v>641</v>
      </c>
    </row>
    <row r="276" spans="2:8" hidden="1">
      <c r="B276" s="2" t="s">
        <v>115</v>
      </c>
      <c r="C276" s="2" t="s">
        <v>160</v>
      </c>
      <c r="E276" s="2" t="s">
        <v>639</v>
      </c>
      <c r="F276" s="2" t="s">
        <v>108</v>
      </c>
      <c r="G276" s="2" t="s">
        <v>787</v>
      </c>
      <c r="H276" s="2" t="s">
        <v>641</v>
      </c>
    </row>
    <row r="277" spans="2:8" hidden="1">
      <c r="B277" s="2" t="s">
        <v>117</v>
      </c>
      <c r="C277" s="2" t="s">
        <v>160</v>
      </c>
      <c r="E277" s="2" t="s">
        <v>639</v>
      </c>
      <c r="F277" s="2" t="s">
        <v>108</v>
      </c>
      <c r="G277" s="2" t="s">
        <v>788</v>
      </c>
      <c r="H277" s="2" t="s">
        <v>641</v>
      </c>
    </row>
    <row r="278" spans="2:8" hidden="1">
      <c r="B278" s="2" t="s">
        <v>117</v>
      </c>
      <c r="C278" s="2" t="s">
        <v>160</v>
      </c>
      <c r="E278" s="2" t="s">
        <v>639</v>
      </c>
      <c r="F278" s="2" t="s">
        <v>108</v>
      </c>
      <c r="G278" s="2" t="s">
        <v>789</v>
      </c>
      <c r="H278" s="2" t="s">
        <v>641</v>
      </c>
    </row>
    <row r="279" spans="2:8" hidden="1">
      <c r="B279" s="2" t="s">
        <v>117</v>
      </c>
      <c r="C279" s="2" t="s">
        <v>160</v>
      </c>
      <c r="E279" s="2" t="s">
        <v>639</v>
      </c>
      <c r="F279" s="2" t="s">
        <v>108</v>
      </c>
      <c r="G279" s="2" t="s">
        <v>576</v>
      </c>
      <c r="H279" s="2" t="s">
        <v>641</v>
      </c>
    </row>
    <row r="280" spans="2:8" hidden="1">
      <c r="B280" s="2" t="s">
        <v>117</v>
      </c>
      <c r="C280" s="2" t="s">
        <v>160</v>
      </c>
      <c r="E280" s="2" t="s">
        <v>639</v>
      </c>
      <c r="F280" s="2" t="s">
        <v>108</v>
      </c>
      <c r="G280" s="2" t="s">
        <v>790</v>
      </c>
      <c r="H280" s="2" t="s">
        <v>641</v>
      </c>
    </row>
    <row r="281" spans="2:8" hidden="1">
      <c r="B281" s="2" t="s">
        <v>117</v>
      </c>
      <c r="C281" s="2" t="s">
        <v>160</v>
      </c>
      <c r="E281" s="2" t="s">
        <v>639</v>
      </c>
      <c r="F281" s="2" t="s">
        <v>108</v>
      </c>
      <c r="G281" s="2" t="s">
        <v>791</v>
      </c>
      <c r="H281" s="2" t="s">
        <v>641</v>
      </c>
    </row>
    <row r="282" spans="2:8" hidden="1">
      <c r="B282" s="2" t="s">
        <v>117</v>
      </c>
      <c r="C282" s="2" t="s">
        <v>160</v>
      </c>
      <c r="E282" s="2" t="s">
        <v>639</v>
      </c>
      <c r="F282" s="2" t="s">
        <v>108</v>
      </c>
      <c r="G282" s="2" t="s">
        <v>660</v>
      </c>
      <c r="H282" s="2" t="s">
        <v>641</v>
      </c>
    </row>
    <row r="283" spans="2:8" hidden="1">
      <c r="B283" s="2" t="s">
        <v>117</v>
      </c>
      <c r="C283" s="2" t="s">
        <v>160</v>
      </c>
      <c r="E283" s="2" t="s">
        <v>639</v>
      </c>
      <c r="F283" s="2" t="s">
        <v>108</v>
      </c>
      <c r="G283" s="2" t="s">
        <v>792</v>
      </c>
      <c r="H283" s="2" t="s">
        <v>641</v>
      </c>
    </row>
    <row r="284" spans="2:8" hidden="1">
      <c r="B284" s="2" t="s">
        <v>119</v>
      </c>
      <c r="C284" s="2" t="s">
        <v>160</v>
      </c>
      <c r="E284" s="2" t="s">
        <v>639</v>
      </c>
      <c r="F284" s="2" t="s">
        <v>108</v>
      </c>
      <c r="G284" s="2" t="s">
        <v>793</v>
      </c>
      <c r="H284" s="2" t="s">
        <v>641</v>
      </c>
    </row>
    <row r="285" spans="2:8" hidden="1">
      <c r="B285" s="2" t="s">
        <v>119</v>
      </c>
      <c r="C285" s="2" t="s">
        <v>160</v>
      </c>
      <c r="E285" s="2" t="s">
        <v>639</v>
      </c>
      <c r="F285" s="2" t="s">
        <v>108</v>
      </c>
      <c r="G285" s="2" t="s">
        <v>794</v>
      </c>
      <c r="H285" s="2" t="s">
        <v>641</v>
      </c>
    </row>
    <row r="286" spans="2:8" hidden="1">
      <c r="B286" s="2" t="s">
        <v>119</v>
      </c>
      <c r="C286" s="2" t="s">
        <v>160</v>
      </c>
      <c r="E286" s="2" t="s">
        <v>639</v>
      </c>
      <c r="F286" s="2" t="s">
        <v>108</v>
      </c>
      <c r="G286" s="2" t="s">
        <v>576</v>
      </c>
      <c r="H286" s="2" t="s">
        <v>641</v>
      </c>
    </row>
    <row r="287" spans="2:8" hidden="1">
      <c r="B287" s="2" t="s">
        <v>119</v>
      </c>
      <c r="C287" s="2" t="s">
        <v>160</v>
      </c>
      <c r="E287" s="2" t="s">
        <v>639</v>
      </c>
      <c r="F287" s="2" t="s">
        <v>108</v>
      </c>
      <c r="G287" s="2" t="s">
        <v>664</v>
      </c>
      <c r="H287" s="2" t="s">
        <v>641</v>
      </c>
    </row>
    <row r="288" spans="2:8" hidden="1">
      <c r="B288" s="2" t="s">
        <v>119</v>
      </c>
      <c r="C288" s="2" t="s">
        <v>160</v>
      </c>
      <c r="E288" s="2" t="s">
        <v>639</v>
      </c>
      <c r="F288" s="2" t="s">
        <v>108</v>
      </c>
      <c r="G288" s="2" t="s">
        <v>795</v>
      </c>
      <c r="H288" s="2" t="s">
        <v>641</v>
      </c>
    </row>
    <row r="289" spans="2:8" hidden="1">
      <c r="B289" s="2" t="s">
        <v>119</v>
      </c>
      <c r="C289" s="2" t="s">
        <v>160</v>
      </c>
      <c r="E289" s="2" t="s">
        <v>639</v>
      </c>
      <c r="F289" s="2" t="s">
        <v>108</v>
      </c>
      <c r="G289" s="2" t="s">
        <v>796</v>
      </c>
      <c r="H289" s="2" t="s">
        <v>641</v>
      </c>
    </row>
    <row r="290" spans="2:8" hidden="1">
      <c r="B290" s="2" t="s">
        <v>119</v>
      </c>
      <c r="C290" s="2" t="s">
        <v>160</v>
      </c>
      <c r="E290" s="2" t="s">
        <v>639</v>
      </c>
      <c r="F290" s="2" t="s">
        <v>108</v>
      </c>
      <c r="G290" s="2" t="s">
        <v>646</v>
      </c>
      <c r="H290" s="2" t="s">
        <v>641</v>
      </c>
    </row>
    <row r="291" spans="2:8" hidden="1">
      <c r="B291" s="2" t="s">
        <v>119</v>
      </c>
      <c r="C291" s="2" t="s">
        <v>160</v>
      </c>
      <c r="E291" s="2" t="s">
        <v>639</v>
      </c>
      <c r="F291" s="2" t="s">
        <v>108</v>
      </c>
      <c r="G291" s="2" t="s">
        <v>216</v>
      </c>
      <c r="H291" s="2" t="s">
        <v>641</v>
      </c>
    </row>
    <row r="292" spans="2:8" hidden="1">
      <c r="B292" s="2" t="s">
        <v>119</v>
      </c>
      <c r="C292" s="2" t="s">
        <v>160</v>
      </c>
      <c r="E292" s="2" t="s">
        <v>639</v>
      </c>
      <c r="F292" s="2" t="s">
        <v>108</v>
      </c>
      <c r="G292" s="2" t="s">
        <v>797</v>
      </c>
      <c r="H292" s="2" t="s">
        <v>641</v>
      </c>
    </row>
    <row r="293" spans="2:8" hidden="1">
      <c r="B293" s="2" t="s">
        <v>115</v>
      </c>
      <c r="C293" s="2" t="s">
        <v>161</v>
      </c>
      <c r="E293" s="2" t="s">
        <v>639</v>
      </c>
      <c r="F293" s="2" t="s">
        <v>108</v>
      </c>
      <c r="G293" s="2" t="s">
        <v>798</v>
      </c>
      <c r="H293" s="2" t="s">
        <v>641</v>
      </c>
    </row>
    <row r="294" spans="2:8" hidden="1">
      <c r="B294" s="2" t="s">
        <v>115</v>
      </c>
      <c r="C294" s="2" t="s">
        <v>161</v>
      </c>
      <c r="E294" s="2" t="s">
        <v>639</v>
      </c>
      <c r="F294" s="2" t="s">
        <v>108</v>
      </c>
      <c r="G294" s="2" t="s">
        <v>799</v>
      </c>
      <c r="H294" s="2" t="s">
        <v>641</v>
      </c>
    </row>
    <row r="295" spans="2:8" hidden="1">
      <c r="B295" s="2" t="s">
        <v>115</v>
      </c>
      <c r="C295" s="2" t="s">
        <v>161</v>
      </c>
      <c r="E295" s="2" t="s">
        <v>639</v>
      </c>
      <c r="F295" s="2" t="s">
        <v>108</v>
      </c>
      <c r="G295" s="2" t="s">
        <v>576</v>
      </c>
      <c r="H295" s="2" t="s">
        <v>641</v>
      </c>
    </row>
    <row r="296" spans="2:8" hidden="1">
      <c r="B296" s="2" t="s">
        <v>115</v>
      </c>
      <c r="C296" s="2" t="s">
        <v>161</v>
      </c>
      <c r="E296" s="2" t="s">
        <v>639</v>
      </c>
      <c r="F296" s="2" t="s">
        <v>108</v>
      </c>
      <c r="G296" s="2" t="s">
        <v>800</v>
      </c>
      <c r="H296" s="2" t="s">
        <v>641</v>
      </c>
    </row>
    <row r="297" spans="2:8" hidden="1">
      <c r="B297" s="2" t="s">
        <v>115</v>
      </c>
      <c r="C297" s="2" t="s">
        <v>161</v>
      </c>
      <c r="E297" s="2" t="s">
        <v>639</v>
      </c>
      <c r="F297" s="2" t="s">
        <v>108</v>
      </c>
      <c r="G297" s="2" t="s">
        <v>691</v>
      </c>
      <c r="H297" s="2" t="s">
        <v>641</v>
      </c>
    </row>
    <row r="298" spans="2:8" hidden="1">
      <c r="B298" s="2" t="s">
        <v>115</v>
      </c>
      <c r="C298" s="2" t="s">
        <v>161</v>
      </c>
      <c r="E298" s="2" t="s">
        <v>639</v>
      </c>
      <c r="F298" s="2" t="s">
        <v>108</v>
      </c>
      <c r="G298" s="2" t="s">
        <v>801</v>
      </c>
      <c r="H298" s="2" t="s">
        <v>641</v>
      </c>
    </row>
    <row r="299" spans="2:8" hidden="1">
      <c r="B299" s="2" t="s">
        <v>115</v>
      </c>
      <c r="C299" s="2" t="s">
        <v>161</v>
      </c>
      <c r="E299" s="2" t="s">
        <v>639</v>
      </c>
      <c r="F299" s="2" t="s">
        <v>108</v>
      </c>
      <c r="G299" s="2" t="s">
        <v>646</v>
      </c>
      <c r="H299" s="2" t="s">
        <v>641</v>
      </c>
    </row>
    <row r="300" spans="2:8" hidden="1">
      <c r="B300" s="2" t="s">
        <v>115</v>
      </c>
      <c r="C300" s="2" t="s">
        <v>161</v>
      </c>
      <c r="E300" s="2" t="s">
        <v>639</v>
      </c>
      <c r="F300" s="2" t="s">
        <v>108</v>
      </c>
      <c r="G300" s="2" t="s">
        <v>180</v>
      </c>
      <c r="H300" s="2" t="s">
        <v>641</v>
      </c>
    </row>
    <row r="301" spans="2:8" hidden="1">
      <c r="B301" s="2" t="s">
        <v>115</v>
      </c>
      <c r="C301" s="2" t="s">
        <v>161</v>
      </c>
      <c r="E301" s="2" t="s">
        <v>639</v>
      </c>
      <c r="F301" s="2" t="s">
        <v>108</v>
      </c>
      <c r="G301" s="2" t="s">
        <v>802</v>
      </c>
      <c r="H301" s="2" t="s">
        <v>641</v>
      </c>
    </row>
    <row r="302" spans="2:8" hidden="1">
      <c r="B302" s="2" t="s">
        <v>117</v>
      </c>
      <c r="C302" s="2" t="s">
        <v>161</v>
      </c>
      <c r="E302" s="2" t="s">
        <v>639</v>
      </c>
      <c r="F302" s="2" t="s">
        <v>108</v>
      </c>
      <c r="G302" s="2" t="s">
        <v>803</v>
      </c>
      <c r="H302" s="2" t="s">
        <v>641</v>
      </c>
    </row>
    <row r="303" spans="2:8" hidden="1">
      <c r="B303" s="2" t="s">
        <v>117</v>
      </c>
      <c r="C303" s="2" t="s">
        <v>161</v>
      </c>
      <c r="E303" s="2" t="s">
        <v>639</v>
      </c>
      <c r="F303" s="2" t="s">
        <v>108</v>
      </c>
      <c r="G303" s="2" t="s">
        <v>804</v>
      </c>
      <c r="H303" s="2" t="s">
        <v>641</v>
      </c>
    </row>
    <row r="304" spans="2:8" hidden="1">
      <c r="B304" s="2" t="s">
        <v>117</v>
      </c>
      <c r="C304" s="2" t="s">
        <v>161</v>
      </c>
      <c r="E304" s="2" t="s">
        <v>639</v>
      </c>
      <c r="F304" s="2" t="s">
        <v>108</v>
      </c>
      <c r="G304" s="2" t="s">
        <v>576</v>
      </c>
      <c r="H304" s="2" t="s">
        <v>641</v>
      </c>
    </row>
    <row r="305" spans="2:8" hidden="1">
      <c r="B305" s="2" t="s">
        <v>117</v>
      </c>
      <c r="C305" s="2" t="s">
        <v>161</v>
      </c>
      <c r="E305" s="2" t="s">
        <v>639</v>
      </c>
      <c r="F305" s="2" t="s">
        <v>108</v>
      </c>
      <c r="G305" s="2" t="s">
        <v>805</v>
      </c>
      <c r="H305" s="2" t="s">
        <v>641</v>
      </c>
    </row>
    <row r="306" spans="2:8" hidden="1">
      <c r="B306" s="2" t="s">
        <v>117</v>
      </c>
      <c r="C306" s="2" t="s">
        <v>161</v>
      </c>
      <c r="E306" s="2" t="s">
        <v>639</v>
      </c>
      <c r="F306" s="2" t="s">
        <v>108</v>
      </c>
      <c r="G306" s="2" t="s">
        <v>691</v>
      </c>
      <c r="H306" s="2" t="s">
        <v>641</v>
      </c>
    </row>
    <row r="307" spans="2:8" hidden="1">
      <c r="B307" s="2" t="s">
        <v>117</v>
      </c>
      <c r="C307" s="2" t="s">
        <v>161</v>
      </c>
      <c r="E307" s="2" t="s">
        <v>639</v>
      </c>
      <c r="F307" s="2" t="s">
        <v>108</v>
      </c>
      <c r="G307" s="2" t="s">
        <v>665</v>
      </c>
      <c r="H307" s="2" t="s">
        <v>641</v>
      </c>
    </row>
    <row r="308" spans="2:8" hidden="1">
      <c r="B308" s="2" t="s">
        <v>117</v>
      </c>
      <c r="C308" s="2" t="s">
        <v>161</v>
      </c>
      <c r="E308" s="2" t="s">
        <v>639</v>
      </c>
      <c r="F308" s="2" t="s">
        <v>108</v>
      </c>
      <c r="G308" s="2" t="s">
        <v>646</v>
      </c>
      <c r="H308" s="2" t="s">
        <v>641</v>
      </c>
    </row>
    <row r="309" spans="2:8" hidden="1">
      <c r="B309" s="2" t="s">
        <v>117</v>
      </c>
      <c r="C309" s="2" t="s">
        <v>161</v>
      </c>
      <c r="E309" s="2" t="s">
        <v>639</v>
      </c>
      <c r="F309" s="2" t="s">
        <v>108</v>
      </c>
      <c r="G309" s="2" t="s">
        <v>180</v>
      </c>
      <c r="H309" s="2" t="s">
        <v>641</v>
      </c>
    </row>
    <row r="310" spans="2:8" hidden="1">
      <c r="B310" s="2" t="s">
        <v>117</v>
      </c>
      <c r="C310" s="2" t="s">
        <v>161</v>
      </c>
      <c r="E310" s="2" t="s">
        <v>639</v>
      </c>
      <c r="F310" s="2" t="s">
        <v>108</v>
      </c>
      <c r="G310" s="2" t="s">
        <v>806</v>
      </c>
      <c r="H310" s="2" t="s">
        <v>641</v>
      </c>
    </row>
    <row r="311" spans="2:8" hidden="1">
      <c r="B311" s="2" t="s">
        <v>119</v>
      </c>
      <c r="C311" s="2" t="s">
        <v>161</v>
      </c>
      <c r="E311" s="2" t="s">
        <v>639</v>
      </c>
      <c r="F311" s="2" t="s">
        <v>108</v>
      </c>
      <c r="G311" s="2" t="s">
        <v>807</v>
      </c>
      <c r="H311" s="2" t="s">
        <v>641</v>
      </c>
    </row>
    <row r="312" spans="2:8" hidden="1">
      <c r="B312" s="2" t="s">
        <v>119</v>
      </c>
      <c r="C312" s="2" t="s">
        <v>161</v>
      </c>
      <c r="E312" s="2" t="s">
        <v>639</v>
      </c>
      <c r="F312" s="2" t="s">
        <v>108</v>
      </c>
      <c r="G312" s="2" t="s">
        <v>808</v>
      </c>
      <c r="H312" s="2" t="s">
        <v>641</v>
      </c>
    </row>
    <row r="313" spans="2:8" hidden="1">
      <c r="B313" s="2" t="s">
        <v>119</v>
      </c>
      <c r="C313" s="2" t="s">
        <v>161</v>
      </c>
      <c r="E313" s="2" t="s">
        <v>639</v>
      </c>
      <c r="F313" s="2" t="s">
        <v>108</v>
      </c>
      <c r="G313" s="2" t="s">
        <v>576</v>
      </c>
      <c r="H313" s="2" t="s">
        <v>641</v>
      </c>
    </row>
    <row r="314" spans="2:8" hidden="1">
      <c r="B314" s="2" t="s">
        <v>119</v>
      </c>
      <c r="C314" s="2" t="s">
        <v>161</v>
      </c>
      <c r="E314" s="2" t="s">
        <v>639</v>
      </c>
      <c r="F314" s="2" t="s">
        <v>108</v>
      </c>
      <c r="G314" s="2" t="s">
        <v>809</v>
      </c>
      <c r="H314" s="2" t="s">
        <v>641</v>
      </c>
    </row>
    <row r="315" spans="2:8" hidden="1">
      <c r="B315" s="2" t="s">
        <v>119</v>
      </c>
      <c r="C315" s="2" t="s">
        <v>161</v>
      </c>
      <c r="E315" s="2" t="s">
        <v>639</v>
      </c>
      <c r="F315" s="2" t="s">
        <v>108</v>
      </c>
      <c r="G315" s="2" t="s">
        <v>810</v>
      </c>
      <c r="H315" s="2" t="s">
        <v>641</v>
      </c>
    </row>
    <row r="316" spans="2:8" hidden="1">
      <c r="B316" s="2" t="s">
        <v>119</v>
      </c>
      <c r="C316" s="2" t="s">
        <v>161</v>
      </c>
      <c r="E316" s="2" t="s">
        <v>639</v>
      </c>
      <c r="F316" s="2" t="s">
        <v>108</v>
      </c>
      <c r="G316" s="2" t="s">
        <v>811</v>
      </c>
      <c r="H316" s="2" t="s">
        <v>641</v>
      </c>
    </row>
    <row r="317" spans="2:8" hidden="1">
      <c r="B317" s="2" t="s">
        <v>119</v>
      </c>
      <c r="C317" s="2" t="s">
        <v>161</v>
      </c>
      <c r="E317" s="2" t="s">
        <v>639</v>
      </c>
      <c r="F317" s="2" t="s">
        <v>108</v>
      </c>
      <c r="G317" s="2" t="s">
        <v>646</v>
      </c>
      <c r="H317" s="2" t="s">
        <v>641</v>
      </c>
    </row>
    <row r="318" spans="2:8" hidden="1">
      <c r="B318" s="2" t="s">
        <v>119</v>
      </c>
      <c r="C318" s="2" t="s">
        <v>161</v>
      </c>
      <c r="E318" s="2" t="s">
        <v>639</v>
      </c>
      <c r="F318" s="2" t="s">
        <v>108</v>
      </c>
      <c r="G318" s="2" t="s">
        <v>190</v>
      </c>
      <c r="H318" s="2" t="s">
        <v>641</v>
      </c>
    </row>
    <row r="319" spans="2:8" hidden="1">
      <c r="B319" s="2" t="s">
        <v>119</v>
      </c>
      <c r="C319" s="2" t="s">
        <v>161</v>
      </c>
      <c r="E319" s="2" t="s">
        <v>639</v>
      </c>
      <c r="F319" s="2" t="s">
        <v>108</v>
      </c>
      <c r="G319" s="2" t="s">
        <v>812</v>
      </c>
      <c r="H319" s="2" t="s">
        <v>641</v>
      </c>
    </row>
    <row r="320" spans="2:8" hidden="1">
      <c r="B320" s="2" t="s">
        <v>109</v>
      </c>
      <c r="C320" s="2" t="s">
        <v>164</v>
      </c>
      <c r="E320" s="2" t="s">
        <v>639</v>
      </c>
      <c r="F320" s="2" t="s">
        <v>108</v>
      </c>
      <c r="G320" s="2" t="s">
        <v>813</v>
      </c>
      <c r="H320" s="2" t="s">
        <v>641</v>
      </c>
    </row>
    <row r="321" spans="2:8" hidden="1">
      <c r="B321" s="2" t="s">
        <v>109</v>
      </c>
      <c r="C321" s="2" t="s">
        <v>164</v>
      </c>
      <c r="E321" s="2" t="s">
        <v>639</v>
      </c>
      <c r="F321" s="2" t="s">
        <v>108</v>
      </c>
      <c r="G321" s="2" t="s">
        <v>814</v>
      </c>
      <c r="H321" s="2" t="s">
        <v>641</v>
      </c>
    </row>
    <row r="322" spans="2:8" hidden="1">
      <c r="B322" s="2" t="s">
        <v>109</v>
      </c>
      <c r="C322" s="2" t="s">
        <v>164</v>
      </c>
      <c r="E322" s="2" t="s">
        <v>639</v>
      </c>
      <c r="F322" s="2" t="s">
        <v>108</v>
      </c>
      <c r="G322" s="2" t="s">
        <v>576</v>
      </c>
      <c r="H322" s="2" t="s">
        <v>641</v>
      </c>
    </row>
    <row r="323" spans="2:8" hidden="1">
      <c r="B323" s="2" t="s">
        <v>109</v>
      </c>
      <c r="C323" s="2" t="s">
        <v>164</v>
      </c>
      <c r="E323" s="2" t="s">
        <v>639</v>
      </c>
      <c r="F323" s="2" t="s">
        <v>108</v>
      </c>
      <c r="G323" s="2" t="s">
        <v>763</v>
      </c>
      <c r="H323" s="2" t="s">
        <v>641</v>
      </c>
    </row>
    <row r="324" spans="2:8" hidden="1">
      <c r="B324" s="2" t="s">
        <v>109</v>
      </c>
      <c r="C324" s="2" t="s">
        <v>164</v>
      </c>
      <c r="E324" s="2" t="s">
        <v>639</v>
      </c>
      <c r="F324" s="2" t="s">
        <v>108</v>
      </c>
      <c r="G324" s="2" t="s">
        <v>815</v>
      </c>
      <c r="H324" s="2" t="s">
        <v>641</v>
      </c>
    </row>
    <row r="325" spans="2:8" hidden="1">
      <c r="B325" s="2" t="s">
        <v>109</v>
      </c>
      <c r="C325" s="2" t="s">
        <v>164</v>
      </c>
      <c r="E325" s="2" t="s">
        <v>639</v>
      </c>
      <c r="F325" s="2" t="s">
        <v>108</v>
      </c>
      <c r="G325" s="2" t="s">
        <v>816</v>
      </c>
      <c r="H325" s="2" t="s">
        <v>641</v>
      </c>
    </row>
    <row r="326" spans="2:8" hidden="1">
      <c r="B326" s="2" t="s">
        <v>109</v>
      </c>
      <c r="C326" s="2" t="s">
        <v>164</v>
      </c>
      <c r="E326" s="2" t="s">
        <v>639</v>
      </c>
      <c r="F326" s="2" t="s">
        <v>108</v>
      </c>
      <c r="G326" s="2" t="s">
        <v>646</v>
      </c>
      <c r="H326" s="2" t="s">
        <v>641</v>
      </c>
    </row>
    <row r="327" spans="2:8" hidden="1">
      <c r="B327" s="2" t="s">
        <v>109</v>
      </c>
      <c r="C327" s="2" t="s">
        <v>164</v>
      </c>
      <c r="E327" s="2" t="s">
        <v>639</v>
      </c>
      <c r="F327" s="2" t="s">
        <v>108</v>
      </c>
      <c r="G327" s="2" t="s">
        <v>190</v>
      </c>
      <c r="H327" s="2" t="s">
        <v>641</v>
      </c>
    </row>
    <row r="328" spans="2:8" hidden="1">
      <c r="B328" s="2" t="s">
        <v>109</v>
      </c>
      <c r="C328" s="2" t="s">
        <v>164</v>
      </c>
      <c r="E328" s="2" t="s">
        <v>639</v>
      </c>
      <c r="F328" s="2" t="s">
        <v>108</v>
      </c>
      <c r="G328" s="2" t="s">
        <v>817</v>
      </c>
      <c r="H328" s="2" t="s">
        <v>641</v>
      </c>
    </row>
    <row r="329" spans="2:8" hidden="1">
      <c r="B329" s="2" t="s">
        <v>115</v>
      </c>
      <c r="C329" s="2" t="s">
        <v>164</v>
      </c>
      <c r="E329" s="2" t="s">
        <v>639</v>
      </c>
      <c r="F329" s="2" t="s">
        <v>108</v>
      </c>
      <c r="G329" s="2" t="s">
        <v>818</v>
      </c>
      <c r="H329" s="2" t="s">
        <v>641</v>
      </c>
    </row>
    <row r="330" spans="2:8" hidden="1">
      <c r="B330" s="2" t="s">
        <v>115</v>
      </c>
      <c r="C330" s="2" t="s">
        <v>164</v>
      </c>
      <c r="E330" s="2" t="s">
        <v>639</v>
      </c>
      <c r="F330" s="2" t="s">
        <v>108</v>
      </c>
      <c r="G330" s="2" t="s">
        <v>819</v>
      </c>
      <c r="H330" s="2" t="s">
        <v>641</v>
      </c>
    </row>
    <row r="331" spans="2:8" hidden="1">
      <c r="B331" s="2" t="s">
        <v>115</v>
      </c>
      <c r="C331" s="2" t="s">
        <v>164</v>
      </c>
      <c r="E331" s="2" t="s">
        <v>639</v>
      </c>
      <c r="F331" s="2" t="s">
        <v>108</v>
      </c>
      <c r="G331" s="2" t="s">
        <v>576</v>
      </c>
      <c r="H331" s="2" t="s">
        <v>641</v>
      </c>
    </row>
    <row r="332" spans="2:8" hidden="1">
      <c r="B332" s="2" t="s">
        <v>115</v>
      </c>
      <c r="C332" s="2" t="s">
        <v>164</v>
      </c>
      <c r="E332" s="2" t="s">
        <v>639</v>
      </c>
      <c r="F332" s="2" t="s">
        <v>108</v>
      </c>
      <c r="G332" s="2" t="s">
        <v>820</v>
      </c>
      <c r="H332" s="2" t="s">
        <v>641</v>
      </c>
    </row>
    <row r="333" spans="2:8" hidden="1">
      <c r="B333" s="2" t="s">
        <v>115</v>
      </c>
      <c r="C333" s="2" t="s">
        <v>164</v>
      </c>
      <c r="E333" s="2" t="s">
        <v>639</v>
      </c>
      <c r="F333" s="2" t="s">
        <v>108</v>
      </c>
      <c r="G333" s="2" t="s">
        <v>821</v>
      </c>
      <c r="H333" s="2" t="s">
        <v>641</v>
      </c>
    </row>
    <row r="334" spans="2:8" hidden="1">
      <c r="B334" s="2" t="s">
        <v>115</v>
      </c>
      <c r="C334" s="2" t="s">
        <v>164</v>
      </c>
      <c r="E334" s="2" t="s">
        <v>639</v>
      </c>
      <c r="F334" s="2" t="s">
        <v>108</v>
      </c>
      <c r="G334" s="2" t="s">
        <v>660</v>
      </c>
      <c r="H334" s="2" t="s">
        <v>641</v>
      </c>
    </row>
    <row r="335" spans="2:8" hidden="1">
      <c r="B335" s="2" t="s">
        <v>115</v>
      </c>
      <c r="C335" s="2" t="s">
        <v>164</v>
      </c>
      <c r="E335" s="2" t="s">
        <v>639</v>
      </c>
      <c r="F335" s="2" t="s">
        <v>108</v>
      </c>
      <c r="G335" s="2" t="s">
        <v>822</v>
      </c>
      <c r="H335" s="2" t="s">
        <v>641</v>
      </c>
    </row>
    <row r="336" spans="2:8" hidden="1">
      <c r="B336" s="2" t="s">
        <v>116</v>
      </c>
      <c r="C336" s="2" t="s">
        <v>164</v>
      </c>
      <c r="E336" s="2" t="s">
        <v>639</v>
      </c>
      <c r="F336" s="2" t="s">
        <v>108</v>
      </c>
      <c r="G336" s="2" t="s">
        <v>823</v>
      </c>
      <c r="H336" s="2" t="s">
        <v>641</v>
      </c>
    </row>
    <row r="337" spans="2:8" hidden="1">
      <c r="B337" s="2" t="s">
        <v>116</v>
      </c>
      <c r="C337" s="2" t="s">
        <v>164</v>
      </c>
      <c r="E337" s="2" t="s">
        <v>639</v>
      </c>
      <c r="F337" s="2" t="s">
        <v>108</v>
      </c>
      <c r="G337" s="2" t="s">
        <v>824</v>
      </c>
      <c r="H337" s="2" t="s">
        <v>641</v>
      </c>
    </row>
    <row r="338" spans="2:8" hidden="1">
      <c r="B338" s="2" t="s">
        <v>116</v>
      </c>
      <c r="C338" s="2" t="s">
        <v>164</v>
      </c>
      <c r="E338" s="2" t="s">
        <v>639</v>
      </c>
      <c r="F338" s="2" t="s">
        <v>108</v>
      </c>
      <c r="G338" s="2" t="s">
        <v>576</v>
      </c>
      <c r="H338" s="2" t="s">
        <v>641</v>
      </c>
    </row>
    <row r="339" spans="2:8" hidden="1">
      <c r="B339" s="2" t="s">
        <v>116</v>
      </c>
      <c r="C339" s="2" t="s">
        <v>164</v>
      </c>
      <c r="E339" s="2" t="s">
        <v>639</v>
      </c>
      <c r="F339" s="2" t="s">
        <v>108</v>
      </c>
      <c r="G339" s="2" t="s">
        <v>745</v>
      </c>
      <c r="H339" s="2" t="s">
        <v>641</v>
      </c>
    </row>
    <row r="340" spans="2:8" hidden="1">
      <c r="B340" s="2" t="s">
        <v>116</v>
      </c>
      <c r="C340" s="2" t="s">
        <v>164</v>
      </c>
      <c r="E340" s="2" t="s">
        <v>639</v>
      </c>
      <c r="F340" s="2" t="s">
        <v>108</v>
      </c>
      <c r="G340" s="2" t="s">
        <v>825</v>
      </c>
      <c r="H340" s="2" t="s">
        <v>641</v>
      </c>
    </row>
    <row r="341" spans="2:8" hidden="1">
      <c r="B341" s="2" t="s">
        <v>116</v>
      </c>
      <c r="C341" s="2" t="s">
        <v>164</v>
      </c>
      <c r="E341" s="2" t="s">
        <v>639</v>
      </c>
      <c r="F341" s="2" t="s">
        <v>108</v>
      </c>
      <c r="G341" s="2" t="s">
        <v>704</v>
      </c>
      <c r="H341" s="2" t="s">
        <v>641</v>
      </c>
    </row>
    <row r="342" spans="2:8" hidden="1">
      <c r="B342" s="2" t="s">
        <v>116</v>
      </c>
      <c r="C342" s="2" t="s">
        <v>164</v>
      </c>
      <c r="E342" s="2" t="s">
        <v>639</v>
      </c>
      <c r="F342" s="2" t="s">
        <v>108</v>
      </c>
      <c r="G342" s="2" t="s">
        <v>646</v>
      </c>
      <c r="H342" s="2" t="s">
        <v>641</v>
      </c>
    </row>
    <row r="343" spans="2:8" hidden="1">
      <c r="B343" s="2" t="s">
        <v>116</v>
      </c>
      <c r="C343" s="2" t="s">
        <v>164</v>
      </c>
      <c r="E343" s="2" t="s">
        <v>639</v>
      </c>
      <c r="F343" s="2" t="s">
        <v>108</v>
      </c>
      <c r="G343" s="2" t="s">
        <v>190</v>
      </c>
      <c r="H343" s="2" t="s">
        <v>641</v>
      </c>
    </row>
    <row r="344" spans="2:8" hidden="1">
      <c r="B344" s="2" t="s">
        <v>116</v>
      </c>
      <c r="C344" s="2" t="s">
        <v>164</v>
      </c>
      <c r="E344" s="2" t="s">
        <v>639</v>
      </c>
      <c r="F344" s="2" t="s">
        <v>108</v>
      </c>
      <c r="G344" s="2" t="s">
        <v>826</v>
      </c>
      <c r="H344" s="2" t="s">
        <v>641</v>
      </c>
    </row>
    <row r="345" spans="2:8" hidden="1">
      <c r="B345" s="2" t="s">
        <v>117</v>
      </c>
      <c r="C345" s="2" t="s">
        <v>164</v>
      </c>
      <c r="E345" s="2" t="s">
        <v>639</v>
      </c>
      <c r="F345" s="2" t="s">
        <v>108</v>
      </c>
      <c r="G345" s="2" t="s">
        <v>827</v>
      </c>
      <c r="H345" s="2" t="s">
        <v>641</v>
      </c>
    </row>
    <row r="346" spans="2:8" hidden="1">
      <c r="B346" s="2" t="s">
        <v>117</v>
      </c>
      <c r="C346" s="2" t="s">
        <v>164</v>
      </c>
      <c r="E346" s="2" t="s">
        <v>639</v>
      </c>
      <c r="F346" s="2" t="s">
        <v>108</v>
      </c>
      <c r="G346" s="2" t="s">
        <v>828</v>
      </c>
      <c r="H346" s="2" t="s">
        <v>641</v>
      </c>
    </row>
    <row r="347" spans="2:8" hidden="1">
      <c r="B347" s="2" t="s">
        <v>117</v>
      </c>
      <c r="C347" s="2" t="s">
        <v>164</v>
      </c>
      <c r="E347" s="2" t="s">
        <v>639</v>
      </c>
      <c r="F347" s="2" t="s">
        <v>108</v>
      </c>
      <c r="G347" s="2" t="s">
        <v>576</v>
      </c>
      <c r="H347" s="2" t="s">
        <v>641</v>
      </c>
    </row>
    <row r="348" spans="2:8" hidden="1">
      <c r="B348" s="2" t="s">
        <v>117</v>
      </c>
      <c r="C348" s="2" t="s">
        <v>164</v>
      </c>
      <c r="E348" s="2" t="s">
        <v>639</v>
      </c>
      <c r="F348" s="2" t="s">
        <v>108</v>
      </c>
      <c r="G348" s="2" t="s">
        <v>702</v>
      </c>
      <c r="H348" s="2" t="s">
        <v>641</v>
      </c>
    </row>
    <row r="349" spans="2:8" hidden="1">
      <c r="B349" s="2" t="s">
        <v>117</v>
      </c>
      <c r="C349" s="2" t="s">
        <v>164</v>
      </c>
      <c r="E349" s="2" t="s">
        <v>639</v>
      </c>
      <c r="F349" s="2" t="s">
        <v>108</v>
      </c>
      <c r="G349" s="2" t="s">
        <v>703</v>
      </c>
      <c r="H349" s="2" t="s">
        <v>641</v>
      </c>
    </row>
    <row r="350" spans="2:8" hidden="1">
      <c r="B350" s="2" t="s">
        <v>117</v>
      </c>
      <c r="C350" s="2" t="s">
        <v>164</v>
      </c>
      <c r="E350" s="2" t="s">
        <v>639</v>
      </c>
      <c r="F350" s="2" t="s">
        <v>108</v>
      </c>
      <c r="G350" s="2" t="s">
        <v>704</v>
      </c>
      <c r="H350" s="2" t="s">
        <v>641</v>
      </c>
    </row>
    <row r="351" spans="2:8" hidden="1">
      <c r="B351" s="2" t="s">
        <v>117</v>
      </c>
      <c r="C351" s="2" t="s">
        <v>164</v>
      </c>
      <c r="E351" s="2" t="s">
        <v>639</v>
      </c>
      <c r="F351" s="2" t="s">
        <v>108</v>
      </c>
      <c r="G351" s="2" t="s">
        <v>646</v>
      </c>
      <c r="H351" s="2" t="s">
        <v>641</v>
      </c>
    </row>
    <row r="352" spans="2:8" hidden="1">
      <c r="B352" s="2" t="s">
        <v>117</v>
      </c>
      <c r="C352" s="2" t="s">
        <v>164</v>
      </c>
      <c r="E352" s="2" t="s">
        <v>639</v>
      </c>
      <c r="F352" s="2" t="s">
        <v>108</v>
      </c>
      <c r="G352" s="2" t="s">
        <v>338</v>
      </c>
      <c r="H352" s="2" t="s">
        <v>641</v>
      </c>
    </row>
    <row r="353" spans="2:8" hidden="1">
      <c r="B353" s="2" t="s">
        <v>117</v>
      </c>
      <c r="C353" s="2" t="s">
        <v>164</v>
      </c>
      <c r="E353" s="2" t="s">
        <v>639</v>
      </c>
      <c r="F353" s="2" t="s">
        <v>108</v>
      </c>
      <c r="G353" s="2" t="s">
        <v>705</v>
      </c>
      <c r="H353" s="2" t="s">
        <v>641</v>
      </c>
    </row>
    <row r="354" spans="2:8" hidden="1">
      <c r="B354" s="2" t="s">
        <v>119</v>
      </c>
      <c r="C354" s="2" t="s">
        <v>164</v>
      </c>
      <c r="E354" s="2" t="s">
        <v>639</v>
      </c>
      <c r="F354" s="2" t="s">
        <v>108</v>
      </c>
      <c r="G354" s="2" t="s">
        <v>829</v>
      </c>
      <c r="H354" s="2" t="s">
        <v>641</v>
      </c>
    </row>
    <row r="355" spans="2:8" hidden="1">
      <c r="B355" s="2" t="s">
        <v>119</v>
      </c>
      <c r="C355" s="2" t="s">
        <v>164</v>
      </c>
      <c r="E355" s="2" t="s">
        <v>639</v>
      </c>
      <c r="F355" s="2" t="s">
        <v>108</v>
      </c>
      <c r="G355" s="2" t="s">
        <v>830</v>
      </c>
      <c r="H355" s="2" t="s">
        <v>641</v>
      </c>
    </row>
    <row r="356" spans="2:8" hidden="1">
      <c r="B356" s="2" t="s">
        <v>119</v>
      </c>
      <c r="C356" s="2" t="s">
        <v>164</v>
      </c>
      <c r="E356" s="2" t="s">
        <v>639</v>
      </c>
      <c r="F356" s="2" t="s">
        <v>108</v>
      </c>
      <c r="G356" s="2" t="s">
        <v>576</v>
      </c>
      <c r="H356" s="2" t="s">
        <v>641</v>
      </c>
    </row>
    <row r="357" spans="2:8" hidden="1">
      <c r="B357" s="2" t="s">
        <v>119</v>
      </c>
      <c r="C357" s="2" t="s">
        <v>164</v>
      </c>
      <c r="E357" s="2" t="s">
        <v>639</v>
      </c>
      <c r="F357" s="2" t="s">
        <v>108</v>
      </c>
      <c r="G357" s="2" t="s">
        <v>726</v>
      </c>
      <c r="H357" s="2" t="s">
        <v>641</v>
      </c>
    </row>
    <row r="358" spans="2:8" hidden="1">
      <c r="B358" s="2" t="s">
        <v>119</v>
      </c>
      <c r="C358" s="2" t="s">
        <v>164</v>
      </c>
      <c r="E358" s="2" t="s">
        <v>639</v>
      </c>
      <c r="F358" s="2" t="s">
        <v>108</v>
      </c>
      <c r="G358" s="2" t="s">
        <v>727</v>
      </c>
      <c r="H358" s="2" t="s">
        <v>641</v>
      </c>
    </row>
    <row r="359" spans="2:8" hidden="1">
      <c r="B359" s="2" t="s">
        <v>119</v>
      </c>
      <c r="C359" s="2" t="s">
        <v>164</v>
      </c>
      <c r="E359" s="2" t="s">
        <v>639</v>
      </c>
      <c r="F359" s="2" t="s">
        <v>108</v>
      </c>
      <c r="G359" s="2" t="s">
        <v>660</v>
      </c>
      <c r="H359" s="2" t="s">
        <v>641</v>
      </c>
    </row>
    <row r="360" spans="2:8" hidden="1">
      <c r="B360" s="2" t="s">
        <v>119</v>
      </c>
      <c r="C360" s="2" t="s">
        <v>164</v>
      </c>
      <c r="E360" s="2" t="s">
        <v>639</v>
      </c>
      <c r="F360" s="2" t="s">
        <v>108</v>
      </c>
      <c r="G360" s="2" t="s">
        <v>728</v>
      </c>
      <c r="H360" s="2" t="s">
        <v>641</v>
      </c>
    </row>
    <row r="361" spans="2:8" hidden="1">
      <c r="B361" s="2" t="s">
        <v>115</v>
      </c>
      <c r="C361" s="2" t="s">
        <v>168</v>
      </c>
      <c r="E361" s="2" t="s">
        <v>639</v>
      </c>
      <c r="F361" s="2" t="s">
        <v>108</v>
      </c>
      <c r="G361" s="2" t="s">
        <v>831</v>
      </c>
      <c r="H361" s="2" t="s">
        <v>641</v>
      </c>
    </row>
    <row r="362" spans="2:8" hidden="1">
      <c r="B362" s="2" t="s">
        <v>115</v>
      </c>
      <c r="C362" s="2" t="s">
        <v>168</v>
      </c>
      <c r="E362" s="2" t="s">
        <v>639</v>
      </c>
      <c r="F362" s="2" t="s">
        <v>108</v>
      </c>
      <c r="G362" s="2" t="s">
        <v>832</v>
      </c>
      <c r="H362" s="2" t="s">
        <v>641</v>
      </c>
    </row>
    <row r="363" spans="2:8" hidden="1">
      <c r="B363" s="2" t="s">
        <v>115</v>
      </c>
      <c r="C363" s="2" t="s">
        <v>168</v>
      </c>
      <c r="E363" s="2" t="s">
        <v>639</v>
      </c>
      <c r="F363" s="2" t="s">
        <v>108</v>
      </c>
      <c r="G363" s="2" t="s">
        <v>576</v>
      </c>
      <c r="H363" s="2" t="s">
        <v>641</v>
      </c>
    </row>
    <row r="364" spans="2:8" hidden="1">
      <c r="B364" s="2" t="s">
        <v>115</v>
      </c>
      <c r="C364" s="2" t="s">
        <v>168</v>
      </c>
      <c r="E364" s="2" t="s">
        <v>639</v>
      </c>
      <c r="F364" s="2" t="s">
        <v>108</v>
      </c>
      <c r="G364" s="2" t="s">
        <v>833</v>
      </c>
      <c r="H364" s="2" t="s">
        <v>641</v>
      </c>
    </row>
    <row r="365" spans="2:8" hidden="1">
      <c r="B365" s="2" t="s">
        <v>115</v>
      </c>
      <c r="C365" s="2" t="s">
        <v>168</v>
      </c>
      <c r="E365" s="2" t="s">
        <v>639</v>
      </c>
      <c r="F365" s="2" t="s">
        <v>108</v>
      </c>
      <c r="G365" s="2" t="s">
        <v>834</v>
      </c>
      <c r="H365" s="2" t="s">
        <v>641</v>
      </c>
    </row>
    <row r="366" spans="2:8" hidden="1">
      <c r="B366" s="2" t="s">
        <v>115</v>
      </c>
      <c r="C366" s="2" t="s">
        <v>168</v>
      </c>
      <c r="E366" s="2" t="s">
        <v>639</v>
      </c>
      <c r="F366" s="2" t="s">
        <v>108</v>
      </c>
      <c r="G366" s="2" t="s">
        <v>835</v>
      </c>
      <c r="H366" s="2" t="s">
        <v>641</v>
      </c>
    </row>
    <row r="367" spans="2:8" hidden="1">
      <c r="B367" s="2" t="s">
        <v>115</v>
      </c>
      <c r="C367" s="2" t="s">
        <v>168</v>
      </c>
      <c r="E367" s="2" t="s">
        <v>639</v>
      </c>
      <c r="F367" s="2" t="s">
        <v>108</v>
      </c>
      <c r="G367" s="2" t="s">
        <v>646</v>
      </c>
      <c r="H367" s="2" t="s">
        <v>641</v>
      </c>
    </row>
    <row r="368" spans="2:8" hidden="1">
      <c r="B368" s="2" t="s">
        <v>115</v>
      </c>
      <c r="C368" s="2" t="s">
        <v>168</v>
      </c>
      <c r="E368" s="2" t="s">
        <v>639</v>
      </c>
      <c r="F368" s="2" t="s">
        <v>108</v>
      </c>
      <c r="G368" s="2" t="s">
        <v>276</v>
      </c>
      <c r="H368" s="2" t="s">
        <v>641</v>
      </c>
    </row>
    <row r="369" spans="2:8" hidden="1">
      <c r="B369" s="2" t="s">
        <v>115</v>
      </c>
      <c r="C369" s="2" t="s">
        <v>168</v>
      </c>
      <c r="E369" s="2" t="s">
        <v>639</v>
      </c>
      <c r="F369" s="2" t="s">
        <v>108</v>
      </c>
      <c r="G369" s="2" t="s">
        <v>836</v>
      </c>
      <c r="H369" s="2" t="s">
        <v>641</v>
      </c>
    </row>
    <row r="370" spans="2:8" hidden="1">
      <c r="B370" s="2" t="s">
        <v>116</v>
      </c>
      <c r="C370" s="2" t="s">
        <v>168</v>
      </c>
      <c r="E370" s="2" t="s">
        <v>639</v>
      </c>
      <c r="F370" s="2" t="s">
        <v>108</v>
      </c>
      <c r="G370" s="2" t="s">
        <v>837</v>
      </c>
      <c r="H370" s="2" t="s">
        <v>641</v>
      </c>
    </row>
    <row r="371" spans="2:8" hidden="1">
      <c r="B371" s="2" t="s">
        <v>116</v>
      </c>
      <c r="C371" s="2" t="s">
        <v>168</v>
      </c>
      <c r="E371" s="2" t="s">
        <v>639</v>
      </c>
      <c r="F371" s="2" t="s">
        <v>108</v>
      </c>
      <c r="G371" s="2" t="s">
        <v>838</v>
      </c>
      <c r="H371" s="2" t="s">
        <v>641</v>
      </c>
    </row>
    <row r="372" spans="2:8" hidden="1">
      <c r="B372" s="2" t="s">
        <v>116</v>
      </c>
      <c r="C372" s="2" t="s">
        <v>168</v>
      </c>
      <c r="E372" s="2" t="s">
        <v>639</v>
      </c>
      <c r="F372" s="2" t="s">
        <v>108</v>
      </c>
      <c r="G372" s="2" t="s">
        <v>576</v>
      </c>
      <c r="H372" s="2" t="s">
        <v>641</v>
      </c>
    </row>
    <row r="373" spans="2:8" hidden="1">
      <c r="B373" s="2" t="s">
        <v>116</v>
      </c>
      <c r="C373" s="2" t="s">
        <v>168</v>
      </c>
      <c r="E373" s="2" t="s">
        <v>639</v>
      </c>
      <c r="F373" s="2" t="s">
        <v>108</v>
      </c>
      <c r="G373" s="2" t="s">
        <v>839</v>
      </c>
      <c r="H373" s="2" t="s">
        <v>641</v>
      </c>
    </row>
    <row r="374" spans="2:8" hidden="1">
      <c r="B374" s="2" t="s">
        <v>116</v>
      </c>
      <c r="C374" s="2" t="s">
        <v>168</v>
      </c>
      <c r="E374" s="2" t="s">
        <v>639</v>
      </c>
      <c r="F374" s="2" t="s">
        <v>108</v>
      </c>
      <c r="G374" s="2" t="s">
        <v>840</v>
      </c>
      <c r="H374" s="2" t="s">
        <v>641</v>
      </c>
    </row>
    <row r="375" spans="2:8" hidden="1">
      <c r="B375" s="2" t="s">
        <v>116</v>
      </c>
      <c r="C375" s="2" t="s">
        <v>168</v>
      </c>
      <c r="E375" s="2" t="s">
        <v>639</v>
      </c>
      <c r="F375" s="2" t="s">
        <v>108</v>
      </c>
      <c r="G375" s="2" t="s">
        <v>660</v>
      </c>
      <c r="H375" s="2" t="s">
        <v>641</v>
      </c>
    </row>
    <row r="376" spans="2:8" hidden="1">
      <c r="B376" s="2" t="s">
        <v>116</v>
      </c>
      <c r="C376" s="2" t="s">
        <v>168</v>
      </c>
      <c r="E376" s="2" t="s">
        <v>639</v>
      </c>
      <c r="F376" s="2" t="s">
        <v>108</v>
      </c>
      <c r="G376" s="2" t="s">
        <v>841</v>
      </c>
      <c r="H376" s="2" t="s">
        <v>641</v>
      </c>
    </row>
    <row r="377" spans="2:8" hidden="1">
      <c r="B377" s="2" t="s">
        <v>117</v>
      </c>
      <c r="C377" s="2" t="s">
        <v>168</v>
      </c>
      <c r="E377" s="2" t="s">
        <v>639</v>
      </c>
      <c r="F377" s="2" t="s">
        <v>108</v>
      </c>
      <c r="G377" s="2" t="s">
        <v>842</v>
      </c>
      <c r="H377" s="2" t="s">
        <v>641</v>
      </c>
    </row>
    <row r="378" spans="2:8" hidden="1">
      <c r="B378" s="2" t="s">
        <v>117</v>
      </c>
      <c r="C378" s="2" t="s">
        <v>168</v>
      </c>
      <c r="E378" s="2" t="s">
        <v>639</v>
      </c>
      <c r="F378" s="2" t="s">
        <v>108</v>
      </c>
      <c r="G378" s="2" t="s">
        <v>843</v>
      </c>
      <c r="H378" s="2" t="s">
        <v>641</v>
      </c>
    </row>
    <row r="379" spans="2:8" hidden="1">
      <c r="B379" s="2" t="s">
        <v>117</v>
      </c>
      <c r="C379" s="2" t="s">
        <v>168</v>
      </c>
      <c r="E379" s="2" t="s">
        <v>639</v>
      </c>
      <c r="F379" s="2" t="s">
        <v>108</v>
      </c>
      <c r="G379" s="2" t="s">
        <v>576</v>
      </c>
      <c r="H379" s="2" t="s">
        <v>641</v>
      </c>
    </row>
    <row r="380" spans="2:8" hidden="1">
      <c r="B380" s="2" t="s">
        <v>117</v>
      </c>
      <c r="C380" s="2" t="s">
        <v>168</v>
      </c>
      <c r="E380" s="2" t="s">
        <v>639</v>
      </c>
      <c r="F380" s="2" t="s">
        <v>108</v>
      </c>
      <c r="G380" s="2" t="s">
        <v>844</v>
      </c>
      <c r="H380" s="2" t="s">
        <v>641</v>
      </c>
    </row>
    <row r="381" spans="2:8" hidden="1">
      <c r="B381" s="2" t="s">
        <v>117</v>
      </c>
      <c r="C381" s="2" t="s">
        <v>168</v>
      </c>
      <c r="E381" s="2" t="s">
        <v>639</v>
      </c>
      <c r="F381" s="2" t="s">
        <v>108</v>
      </c>
      <c r="G381" s="2" t="s">
        <v>845</v>
      </c>
      <c r="H381" s="2" t="s">
        <v>641</v>
      </c>
    </row>
    <row r="382" spans="2:8" hidden="1">
      <c r="B382" s="2" t="s">
        <v>117</v>
      </c>
      <c r="C382" s="2" t="s">
        <v>168</v>
      </c>
      <c r="E382" s="2" t="s">
        <v>639</v>
      </c>
      <c r="F382" s="2" t="s">
        <v>108</v>
      </c>
      <c r="G382" s="2" t="s">
        <v>660</v>
      </c>
      <c r="H382" s="2" t="s">
        <v>641</v>
      </c>
    </row>
    <row r="383" spans="2:8" hidden="1">
      <c r="B383" s="2" t="s">
        <v>117</v>
      </c>
      <c r="C383" s="2" t="s">
        <v>168</v>
      </c>
      <c r="E383" s="2" t="s">
        <v>639</v>
      </c>
      <c r="F383" s="2" t="s">
        <v>108</v>
      </c>
      <c r="G383" s="2" t="s">
        <v>846</v>
      </c>
      <c r="H383" s="2" t="s">
        <v>641</v>
      </c>
    </row>
    <row r="384" spans="2:8" hidden="1">
      <c r="B384" s="2" t="s">
        <v>119</v>
      </c>
      <c r="C384" s="2" t="s">
        <v>168</v>
      </c>
      <c r="E384" s="2" t="s">
        <v>639</v>
      </c>
      <c r="F384" s="2" t="s">
        <v>108</v>
      </c>
      <c r="G384" s="2" t="s">
        <v>847</v>
      </c>
      <c r="H384" s="2" t="s">
        <v>641</v>
      </c>
    </row>
    <row r="385" spans="2:8" hidden="1">
      <c r="B385" s="2" t="s">
        <v>119</v>
      </c>
      <c r="C385" s="2" t="s">
        <v>168</v>
      </c>
      <c r="E385" s="2" t="s">
        <v>639</v>
      </c>
      <c r="F385" s="2" t="s">
        <v>108</v>
      </c>
      <c r="G385" s="2" t="s">
        <v>848</v>
      </c>
      <c r="H385" s="2" t="s">
        <v>641</v>
      </c>
    </row>
    <row r="386" spans="2:8" hidden="1">
      <c r="B386" s="2" t="s">
        <v>119</v>
      </c>
      <c r="C386" s="2" t="s">
        <v>168</v>
      </c>
      <c r="E386" s="2" t="s">
        <v>639</v>
      </c>
      <c r="F386" s="2" t="s">
        <v>108</v>
      </c>
      <c r="G386" s="2" t="s">
        <v>576</v>
      </c>
      <c r="H386" s="2" t="s">
        <v>641</v>
      </c>
    </row>
    <row r="387" spans="2:8" hidden="1">
      <c r="B387" s="2" t="s">
        <v>119</v>
      </c>
      <c r="C387" s="2" t="s">
        <v>168</v>
      </c>
      <c r="E387" s="2" t="s">
        <v>639</v>
      </c>
      <c r="F387" s="2" t="s">
        <v>108</v>
      </c>
      <c r="G387" s="2" t="s">
        <v>849</v>
      </c>
      <c r="H387" s="2" t="s">
        <v>641</v>
      </c>
    </row>
    <row r="388" spans="2:8" hidden="1">
      <c r="B388" s="2" t="s">
        <v>119</v>
      </c>
      <c r="C388" s="2" t="s">
        <v>168</v>
      </c>
      <c r="E388" s="2" t="s">
        <v>639</v>
      </c>
      <c r="F388" s="2" t="s">
        <v>108</v>
      </c>
      <c r="G388" s="2" t="s">
        <v>674</v>
      </c>
      <c r="H388" s="2" t="s">
        <v>641</v>
      </c>
    </row>
    <row r="389" spans="2:8" hidden="1">
      <c r="B389" s="2" t="s">
        <v>109</v>
      </c>
      <c r="C389" s="2" t="s">
        <v>169</v>
      </c>
      <c r="E389" s="2" t="s">
        <v>639</v>
      </c>
      <c r="F389" s="2" t="s">
        <v>108</v>
      </c>
      <c r="G389" s="2" t="s">
        <v>850</v>
      </c>
      <c r="H389" s="2" t="s">
        <v>641</v>
      </c>
    </row>
    <row r="390" spans="2:8" hidden="1">
      <c r="B390" s="2" t="s">
        <v>109</v>
      </c>
      <c r="C390" s="2" t="s">
        <v>169</v>
      </c>
      <c r="E390" s="2" t="s">
        <v>639</v>
      </c>
      <c r="F390" s="2" t="s">
        <v>108</v>
      </c>
      <c r="G390" s="2" t="s">
        <v>851</v>
      </c>
      <c r="H390" s="2" t="s">
        <v>641</v>
      </c>
    </row>
    <row r="391" spans="2:8" hidden="1">
      <c r="B391" s="2" t="s">
        <v>109</v>
      </c>
      <c r="C391" s="2" t="s">
        <v>169</v>
      </c>
      <c r="E391" s="2" t="s">
        <v>639</v>
      </c>
      <c r="F391" s="2" t="s">
        <v>108</v>
      </c>
      <c r="G391" s="2" t="s">
        <v>576</v>
      </c>
      <c r="H391" s="2" t="s">
        <v>641</v>
      </c>
    </row>
    <row r="392" spans="2:8" hidden="1">
      <c r="B392" s="2" t="s">
        <v>109</v>
      </c>
      <c r="C392" s="2" t="s">
        <v>169</v>
      </c>
      <c r="E392" s="2" t="s">
        <v>639</v>
      </c>
      <c r="F392" s="2" t="s">
        <v>108</v>
      </c>
      <c r="G392" s="2" t="s">
        <v>809</v>
      </c>
      <c r="H392" s="2" t="s">
        <v>641</v>
      </c>
    </row>
    <row r="393" spans="2:8" hidden="1">
      <c r="B393" s="2" t="s">
        <v>109</v>
      </c>
      <c r="C393" s="2" t="s">
        <v>169</v>
      </c>
      <c r="E393" s="2" t="s">
        <v>639</v>
      </c>
      <c r="F393" s="2" t="s">
        <v>108</v>
      </c>
      <c r="G393" s="2" t="s">
        <v>665</v>
      </c>
      <c r="H393" s="2" t="s">
        <v>641</v>
      </c>
    </row>
    <row r="394" spans="2:8" hidden="1">
      <c r="B394" s="2" t="s">
        <v>109</v>
      </c>
      <c r="C394" s="2" t="s">
        <v>169</v>
      </c>
      <c r="E394" s="2" t="s">
        <v>639</v>
      </c>
      <c r="F394" s="2" t="s">
        <v>108</v>
      </c>
      <c r="G394" s="2" t="s">
        <v>646</v>
      </c>
      <c r="H394" s="2" t="s">
        <v>641</v>
      </c>
    </row>
    <row r="395" spans="2:8" hidden="1">
      <c r="B395" s="2" t="s">
        <v>109</v>
      </c>
      <c r="C395" s="2" t="s">
        <v>169</v>
      </c>
      <c r="E395" s="2" t="s">
        <v>639</v>
      </c>
      <c r="F395" s="2" t="s">
        <v>108</v>
      </c>
      <c r="G395" s="2" t="s">
        <v>359</v>
      </c>
      <c r="H395" s="2" t="s">
        <v>641</v>
      </c>
    </row>
    <row r="396" spans="2:8" hidden="1">
      <c r="B396" s="2" t="s">
        <v>109</v>
      </c>
      <c r="C396" s="2" t="s">
        <v>169</v>
      </c>
      <c r="E396" s="2" t="s">
        <v>639</v>
      </c>
      <c r="F396" s="2" t="s">
        <v>108</v>
      </c>
      <c r="G396" s="2" t="s">
        <v>652</v>
      </c>
      <c r="H396" s="2" t="s">
        <v>641</v>
      </c>
    </row>
    <row r="397" spans="2:8" hidden="1">
      <c r="B397" s="2" t="s">
        <v>109</v>
      </c>
      <c r="C397" s="2" t="s">
        <v>169</v>
      </c>
      <c r="E397" s="2" t="s">
        <v>639</v>
      </c>
      <c r="F397" s="2" t="s">
        <v>108</v>
      </c>
      <c r="G397" s="2" t="s">
        <v>852</v>
      </c>
      <c r="H397" s="2" t="s">
        <v>641</v>
      </c>
    </row>
    <row r="398" spans="2:8" hidden="1">
      <c r="B398" s="2" t="s">
        <v>115</v>
      </c>
      <c r="C398" s="2" t="s">
        <v>169</v>
      </c>
      <c r="E398" s="2" t="s">
        <v>639</v>
      </c>
      <c r="F398" s="2" t="s">
        <v>108</v>
      </c>
      <c r="G398" s="2" t="s">
        <v>853</v>
      </c>
      <c r="H398" s="2" t="s">
        <v>641</v>
      </c>
    </row>
    <row r="399" spans="2:8" hidden="1">
      <c r="B399" s="2" t="s">
        <v>115</v>
      </c>
      <c r="C399" s="2" t="s">
        <v>169</v>
      </c>
      <c r="E399" s="2" t="s">
        <v>639</v>
      </c>
      <c r="F399" s="2" t="s">
        <v>108</v>
      </c>
      <c r="G399" s="2" t="s">
        <v>854</v>
      </c>
      <c r="H399" s="2" t="s">
        <v>641</v>
      </c>
    </row>
    <row r="400" spans="2:8" hidden="1">
      <c r="B400" s="2" t="s">
        <v>115</v>
      </c>
      <c r="C400" s="2" t="s">
        <v>169</v>
      </c>
      <c r="E400" s="2" t="s">
        <v>639</v>
      </c>
      <c r="F400" s="2" t="s">
        <v>108</v>
      </c>
      <c r="G400" s="2" t="s">
        <v>576</v>
      </c>
      <c r="H400" s="2" t="s">
        <v>641</v>
      </c>
    </row>
    <row r="401" spans="2:8" hidden="1">
      <c r="B401" s="2" t="s">
        <v>115</v>
      </c>
      <c r="C401" s="2" t="s">
        <v>169</v>
      </c>
      <c r="E401" s="2" t="s">
        <v>639</v>
      </c>
      <c r="F401" s="2" t="s">
        <v>108</v>
      </c>
      <c r="G401" s="2" t="s">
        <v>855</v>
      </c>
      <c r="H401" s="2" t="s">
        <v>641</v>
      </c>
    </row>
    <row r="402" spans="2:8" hidden="1">
      <c r="B402" s="2" t="s">
        <v>115</v>
      </c>
      <c r="C402" s="2" t="s">
        <v>169</v>
      </c>
      <c r="E402" s="2" t="s">
        <v>639</v>
      </c>
      <c r="F402" s="2" t="s">
        <v>108</v>
      </c>
      <c r="G402" s="2" t="s">
        <v>691</v>
      </c>
      <c r="H402" s="2" t="s">
        <v>641</v>
      </c>
    </row>
    <row r="403" spans="2:8" hidden="1">
      <c r="B403" s="2" t="s">
        <v>115</v>
      </c>
      <c r="C403" s="2" t="s">
        <v>169</v>
      </c>
      <c r="E403" s="2" t="s">
        <v>639</v>
      </c>
      <c r="F403" s="2" t="s">
        <v>108</v>
      </c>
      <c r="G403" s="2" t="s">
        <v>856</v>
      </c>
      <c r="H403" s="2" t="s">
        <v>641</v>
      </c>
    </row>
    <row r="404" spans="2:8" hidden="1">
      <c r="B404" s="2" t="s">
        <v>115</v>
      </c>
      <c r="C404" s="2" t="s">
        <v>169</v>
      </c>
      <c r="E404" s="2" t="s">
        <v>639</v>
      </c>
      <c r="F404" s="2" t="s">
        <v>108</v>
      </c>
      <c r="G404" s="2" t="s">
        <v>646</v>
      </c>
      <c r="H404" s="2" t="s">
        <v>641</v>
      </c>
    </row>
    <row r="405" spans="2:8" hidden="1">
      <c r="B405" s="2" t="s">
        <v>115</v>
      </c>
      <c r="C405" s="2" t="s">
        <v>169</v>
      </c>
      <c r="E405" s="2" t="s">
        <v>639</v>
      </c>
      <c r="F405" s="2" t="s">
        <v>108</v>
      </c>
      <c r="G405" s="2" t="s">
        <v>180</v>
      </c>
      <c r="H405" s="2" t="s">
        <v>641</v>
      </c>
    </row>
    <row r="406" spans="2:8" hidden="1">
      <c r="B406" s="2" t="s">
        <v>115</v>
      </c>
      <c r="C406" s="2" t="s">
        <v>169</v>
      </c>
      <c r="E406" s="2" t="s">
        <v>639</v>
      </c>
      <c r="F406" s="2" t="s">
        <v>108</v>
      </c>
      <c r="G406" s="2" t="s">
        <v>857</v>
      </c>
      <c r="H406" s="2" t="s">
        <v>641</v>
      </c>
    </row>
    <row r="407" spans="2:8" hidden="1">
      <c r="B407" s="2" t="s">
        <v>116</v>
      </c>
      <c r="C407" s="2" t="s">
        <v>169</v>
      </c>
      <c r="E407" s="2" t="s">
        <v>639</v>
      </c>
      <c r="F407" s="2" t="s">
        <v>108</v>
      </c>
      <c r="G407" s="2" t="s">
        <v>858</v>
      </c>
      <c r="H407" s="2" t="s">
        <v>641</v>
      </c>
    </row>
    <row r="408" spans="2:8" hidden="1">
      <c r="B408" s="2" t="s">
        <v>116</v>
      </c>
      <c r="C408" s="2" t="s">
        <v>169</v>
      </c>
      <c r="E408" s="2" t="s">
        <v>639</v>
      </c>
      <c r="F408" s="2" t="s">
        <v>108</v>
      </c>
      <c r="G408" s="2" t="s">
        <v>859</v>
      </c>
      <c r="H408" s="2" t="s">
        <v>641</v>
      </c>
    </row>
    <row r="409" spans="2:8" hidden="1">
      <c r="B409" s="2" t="s">
        <v>116</v>
      </c>
      <c r="C409" s="2" t="s">
        <v>169</v>
      </c>
      <c r="E409" s="2" t="s">
        <v>639</v>
      </c>
      <c r="F409" s="2" t="s">
        <v>108</v>
      </c>
      <c r="G409" s="2" t="s">
        <v>576</v>
      </c>
      <c r="H409" s="2" t="s">
        <v>641</v>
      </c>
    </row>
    <row r="410" spans="2:8" hidden="1">
      <c r="B410" s="2" t="s">
        <v>116</v>
      </c>
      <c r="C410" s="2" t="s">
        <v>169</v>
      </c>
      <c r="E410" s="2" t="s">
        <v>639</v>
      </c>
      <c r="F410" s="2" t="s">
        <v>108</v>
      </c>
      <c r="G410" s="2" t="s">
        <v>860</v>
      </c>
      <c r="H410" s="2" t="s">
        <v>641</v>
      </c>
    </row>
    <row r="411" spans="2:8" hidden="1">
      <c r="B411" s="2" t="s">
        <v>116</v>
      </c>
      <c r="C411" s="2" t="s">
        <v>169</v>
      </c>
      <c r="E411" s="2" t="s">
        <v>639</v>
      </c>
      <c r="F411" s="2" t="s">
        <v>108</v>
      </c>
      <c r="G411" s="2" t="s">
        <v>861</v>
      </c>
      <c r="H411" s="2" t="s">
        <v>641</v>
      </c>
    </row>
    <row r="412" spans="2:8" hidden="1">
      <c r="B412" s="2" t="s">
        <v>116</v>
      </c>
      <c r="C412" s="2" t="s">
        <v>169</v>
      </c>
      <c r="E412" s="2" t="s">
        <v>639</v>
      </c>
      <c r="F412" s="2" t="s">
        <v>108</v>
      </c>
      <c r="G412" s="2" t="s">
        <v>646</v>
      </c>
      <c r="H412" s="2" t="s">
        <v>641</v>
      </c>
    </row>
    <row r="413" spans="2:8" hidden="1">
      <c r="B413" s="2" t="s">
        <v>116</v>
      </c>
      <c r="C413" s="2" t="s">
        <v>169</v>
      </c>
      <c r="E413" s="2" t="s">
        <v>639</v>
      </c>
      <c r="F413" s="2" t="s">
        <v>108</v>
      </c>
      <c r="G413" s="2" t="s">
        <v>221</v>
      </c>
      <c r="H413" s="2" t="s">
        <v>641</v>
      </c>
    </row>
    <row r="414" spans="2:8" hidden="1">
      <c r="B414" s="2" t="s">
        <v>116</v>
      </c>
      <c r="C414" s="2" t="s">
        <v>169</v>
      </c>
      <c r="E414" s="2" t="s">
        <v>639</v>
      </c>
      <c r="F414" s="2" t="s">
        <v>108</v>
      </c>
      <c r="G414" s="2" t="s">
        <v>652</v>
      </c>
      <c r="H414" s="2" t="s">
        <v>641</v>
      </c>
    </row>
    <row r="415" spans="2:8" hidden="1">
      <c r="B415" s="2" t="s">
        <v>116</v>
      </c>
      <c r="C415" s="2" t="s">
        <v>169</v>
      </c>
      <c r="E415" s="2" t="s">
        <v>639</v>
      </c>
      <c r="F415" s="2" t="s">
        <v>108</v>
      </c>
      <c r="G415" s="2" t="s">
        <v>862</v>
      </c>
      <c r="H415" s="2" t="s">
        <v>641</v>
      </c>
    </row>
    <row r="416" spans="2:8" hidden="1">
      <c r="B416" s="2" t="s">
        <v>117</v>
      </c>
      <c r="C416" s="2" t="s">
        <v>169</v>
      </c>
      <c r="E416" s="2" t="s">
        <v>639</v>
      </c>
      <c r="F416" s="2" t="s">
        <v>108</v>
      </c>
      <c r="G416" s="2" t="s">
        <v>863</v>
      </c>
      <c r="H416" s="2" t="s">
        <v>641</v>
      </c>
    </row>
    <row r="417" spans="2:8" hidden="1">
      <c r="B417" s="2" t="s">
        <v>117</v>
      </c>
      <c r="C417" s="2" t="s">
        <v>169</v>
      </c>
      <c r="E417" s="2" t="s">
        <v>639</v>
      </c>
      <c r="F417" s="2" t="s">
        <v>108</v>
      </c>
      <c r="G417" s="2" t="s">
        <v>864</v>
      </c>
      <c r="H417" s="2" t="s">
        <v>641</v>
      </c>
    </row>
    <row r="418" spans="2:8" hidden="1">
      <c r="B418" s="2" t="s">
        <v>117</v>
      </c>
      <c r="C418" s="2" t="s">
        <v>169</v>
      </c>
      <c r="E418" s="2" t="s">
        <v>639</v>
      </c>
      <c r="F418" s="2" t="s">
        <v>108</v>
      </c>
      <c r="G418" s="2" t="s">
        <v>576</v>
      </c>
      <c r="H418" s="2" t="s">
        <v>641</v>
      </c>
    </row>
    <row r="419" spans="2:8" hidden="1">
      <c r="B419" s="2" t="s">
        <v>117</v>
      </c>
      <c r="C419" s="2" t="s">
        <v>169</v>
      </c>
      <c r="E419" s="2" t="s">
        <v>639</v>
      </c>
      <c r="F419" s="2" t="s">
        <v>108</v>
      </c>
      <c r="G419" s="2" t="s">
        <v>650</v>
      </c>
      <c r="H419" s="2" t="s">
        <v>641</v>
      </c>
    </row>
    <row r="420" spans="2:8" hidden="1">
      <c r="B420" s="2" t="s">
        <v>117</v>
      </c>
      <c r="C420" s="2" t="s">
        <v>169</v>
      </c>
      <c r="E420" s="2" t="s">
        <v>639</v>
      </c>
      <c r="F420" s="2" t="s">
        <v>108</v>
      </c>
      <c r="G420" s="2" t="s">
        <v>665</v>
      </c>
      <c r="H420" s="2" t="s">
        <v>641</v>
      </c>
    </row>
    <row r="421" spans="2:8" hidden="1">
      <c r="B421" s="2" t="s">
        <v>117</v>
      </c>
      <c r="C421" s="2" t="s">
        <v>169</v>
      </c>
      <c r="E421" s="2" t="s">
        <v>639</v>
      </c>
      <c r="F421" s="2" t="s">
        <v>108</v>
      </c>
      <c r="G421" s="2" t="s">
        <v>646</v>
      </c>
      <c r="H421" s="2" t="s">
        <v>641</v>
      </c>
    </row>
    <row r="422" spans="2:8" hidden="1">
      <c r="B422" s="2" t="s">
        <v>117</v>
      </c>
      <c r="C422" s="2" t="s">
        <v>169</v>
      </c>
      <c r="E422" s="2" t="s">
        <v>639</v>
      </c>
      <c r="F422" s="2" t="s">
        <v>108</v>
      </c>
      <c r="G422" s="2" t="s">
        <v>190</v>
      </c>
      <c r="H422" s="2" t="s">
        <v>641</v>
      </c>
    </row>
    <row r="423" spans="2:8" hidden="1">
      <c r="B423" s="2" t="s">
        <v>117</v>
      </c>
      <c r="C423" s="2" t="s">
        <v>169</v>
      </c>
      <c r="E423" s="2" t="s">
        <v>639</v>
      </c>
      <c r="F423" s="2" t="s">
        <v>108</v>
      </c>
      <c r="G423" s="2" t="s">
        <v>652</v>
      </c>
      <c r="H423" s="2" t="s">
        <v>641</v>
      </c>
    </row>
    <row r="424" spans="2:8" hidden="1">
      <c r="B424" s="2" t="s">
        <v>117</v>
      </c>
      <c r="C424" s="2" t="s">
        <v>169</v>
      </c>
      <c r="E424" s="2" t="s">
        <v>639</v>
      </c>
      <c r="F424" s="2" t="s">
        <v>108</v>
      </c>
      <c r="G424" s="2" t="s">
        <v>865</v>
      </c>
      <c r="H424" s="2" t="s">
        <v>641</v>
      </c>
    </row>
    <row r="425" spans="2:8" hidden="1">
      <c r="B425" s="2" t="s">
        <v>119</v>
      </c>
      <c r="C425" s="2" t="s">
        <v>169</v>
      </c>
      <c r="E425" s="2" t="s">
        <v>639</v>
      </c>
      <c r="F425" s="2" t="s">
        <v>108</v>
      </c>
      <c r="G425" s="2" t="s">
        <v>866</v>
      </c>
      <c r="H425" s="2" t="s">
        <v>641</v>
      </c>
    </row>
    <row r="426" spans="2:8" hidden="1">
      <c r="B426" s="2" t="s">
        <v>119</v>
      </c>
      <c r="C426" s="2" t="s">
        <v>169</v>
      </c>
      <c r="E426" s="2" t="s">
        <v>639</v>
      </c>
      <c r="F426" s="2" t="s">
        <v>108</v>
      </c>
      <c r="G426" s="2" t="s">
        <v>867</v>
      </c>
      <c r="H426" s="2" t="s">
        <v>641</v>
      </c>
    </row>
    <row r="427" spans="2:8" hidden="1">
      <c r="B427" s="2" t="s">
        <v>119</v>
      </c>
      <c r="C427" s="2" t="s">
        <v>169</v>
      </c>
      <c r="E427" s="2" t="s">
        <v>639</v>
      </c>
      <c r="F427" s="2" t="s">
        <v>108</v>
      </c>
      <c r="G427" s="2" t="s">
        <v>576</v>
      </c>
      <c r="H427" s="2" t="s">
        <v>641</v>
      </c>
    </row>
    <row r="428" spans="2:8" hidden="1">
      <c r="B428" s="2" t="s">
        <v>119</v>
      </c>
      <c r="C428" s="2" t="s">
        <v>169</v>
      </c>
      <c r="E428" s="2" t="s">
        <v>639</v>
      </c>
      <c r="F428" s="2" t="s">
        <v>108</v>
      </c>
      <c r="G428" s="2" t="s">
        <v>650</v>
      </c>
      <c r="H428" s="2" t="s">
        <v>641</v>
      </c>
    </row>
    <row r="429" spans="2:8" hidden="1">
      <c r="B429" s="2" t="s">
        <v>119</v>
      </c>
      <c r="C429" s="2" t="s">
        <v>169</v>
      </c>
      <c r="E429" s="2" t="s">
        <v>639</v>
      </c>
      <c r="F429" s="2" t="s">
        <v>108</v>
      </c>
      <c r="G429" s="2" t="s">
        <v>651</v>
      </c>
      <c r="H429" s="2" t="s">
        <v>641</v>
      </c>
    </row>
    <row r="430" spans="2:8" hidden="1">
      <c r="B430" s="2" t="s">
        <v>119</v>
      </c>
      <c r="C430" s="2" t="s">
        <v>169</v>
      </c>
      <c r="E430" s="2" t="s">
        <v>639</v>
      </c>
      <c r="F430" s="2" t="s">
        <v>108</v>
      </c>
      <c r="G430" s="2" t="s">
        <v>646</v>
      </c>
      <c r="H430" s="2" t="s">
        <v>641</v>
      </c>
    </row>
    <row r="431" spans="2:8" hidden="1">
      <c r="B431" s="2" t="s">
        <v>119</v>
      </c>
      <c r="C431" s="2" t="s">
        <v>169</v>
      </c>
      <c r="E431" s="2" t="s">
        <v>639</v>
      </c>
      <c r="F431" s="2" t="s">
        <v>108</v>
      </c>
      <c r="G431" s="2" t="s">
        <v>180</v>
      </c>
      <c r="H431" s="2" t="s">
        <v>641</v>
      </c>
    </row>
    <row r="432" spans="2:8" hidden="1">
      <c r="B432" s="2" t="s">
        <v>119</v>
      </c>
      <c r="C432" s="2" t="s">
        <v>169</v>
      </c>
      <c r="E432" s="2" t="s">
        <v>639</v>
      </c>
      <c r="F432" s="2" t="s">
        <v>108</v>
      </c>
      <c r="G432" s="2" t="s">
        <v>652</v>
      </c>
      <c r="H432" s="2" t="s">
        <v>641</v>
      </c>
    </row>
    <row r="433" spans="2:8" hidden="1">
      <c r="B433" s="2" t="s">
        <v>119</v>
      </c>
      <c r="C433" s="2" t="s">
        <v>169</v>
      </c>
      <c r="E433" s="2" t="s">
        <v>639</v>
      </c>
      <c r="F433" s="2" t="s">
        <v>108</v>
      </c>
      <c r="G433" s="2" t="s">
        <v>653</v>
      </c>
      <c r="H433" s="2" t="s">
        <v>641</v>
      </c>
    </row>
    <row r="434" spans="2:8" hidden="1">
      <c r="B434" s="2" t="s">
        <v>109</v>
      </c>
      <c r="C434" s="2" t="s">
        <v>170</v>
      </c>
      <c r="E434" s="2" t="s">
        <v>639</v>
      </c>
      <c r="F434" s="2" t="s">
        <v>108</v>
      </c>
      <c r="G434" s="2" t="s">
        <v>868</v>
      </c>
      <c r="H434" s="2" t="s">
        <v>641</v>
      </c>
    </row>
    <row r="435" spans="2:8" hidden="1">
      <c r="B435" s="2" t="s">
        <v>109</v>
      </c>
      <c r="C435" s="2" t="s">
        <v>170</v>
      </c>
      <c r="E435" s="2" t="s">
        <v>639</v>
      </c>
      <c r="F435" s="2" t="s">
        <v>108</v>
      </c>
      <c r="G435" s="2" t="s">
        <v>869</v>
      </c>
      <c r="H435" s="2" t="s">
        <v>641</v>
      </c>
    </row>
    <row r="436" spans="2:8" hidden="1">
      <c r="B436" s="2" t="s">
        <v>109</v>
      </c>
      <c r="C436" s="2" t="s">
        <v>170</v>
      </c>
      <c r="E436" s="2" t="s">
        <v>639</v>
      </c>
      <c r="F436" s="2" t="s">
        <v>108</v>
      </c>
      <c r="G436" s="2" t="s">
        <v>576</v>
      </c>
      <c r="H436" s="2" t="s">
        <v>641</v>
      </c>
    </row>
    <row r="437" spans="2:8" hidden="1">
      <c r="B437" s="2" t="s">
        <v>109</v>
      </c>
      <c r="C437" s="2" t="s">
        <v>170</v>
      </c>
      <c r="E437" s="2" t="s">
        <v>639</v>
      </c>
      <c r="F437" s="2" t="s">
        <v>108</v>
      </c>
      <c r="G437" s="2" t="s">
        <v>650</v>
      </c>
      <c r="H437" s="2" t="s">
        <v>641</v>
      </c>
    </row>
    <row r="438" spans="2:8" hidden="1">
      <c r="B438" s="2" t="s">
        <v>109</v>
      </c>
      <c r="C438" s="2" t="s">
        <v>170</v>
      </c>
      <c r="E438" s="2" t="s">
        <v>639</v>
      </c>
      <c r="F438" s="2" t="s">
        <v>108</v>
      </c>
      <c r="G438" s="2" t="s">
        <v>674</v>
      </c>
      <c r="H438" s="2" t="s">
        <v>641</v>
      </c>
    </row>
    <row r="439" spans="2:8" hidden="1">
      <c r="B439" s="2" t="s">
        <v>115</v>
      </c>
      <c r="C439" s="2" t="s">
        <v>170</v>
      </c>
      <c r="E439" s="2" t="s">
        <v>639</v>
      </c>
      <c r="F439" s="2" t="s">
        <v>108</v>
      </c>
      <c r="G439" s="2" t="s">
        <v>870</v>
      </c>
      <c r="H439" s="2" t="s">
        <v>641</v>
      </c>
    </row>
    <row r="440" spans="2:8" hidden="1">
      <c r="B440" s="2" t="s">
        <v>115</v>
      </c>
      <c r="C440" s="2" t="s">
        <v>170</v>
      </c>
      <c r="E440" s="2" t="s">
        <v>639</v>
      </c>
      <c r="F440" s="2" t="s">
        <v>108</v>
      </c>
      <c r="G440" s="2" t="s">
        <v>871</v>
      </c>
      <c r="H440" s="2" t="s">
        <v>641</v>
      </c>
    </row>
    <row r="441" spans="2:8" hidden="1">
      <c r="B441" s="2" t="s">
        <v>115</v>
      </c>
      <c r="C441" s="2" t="s">
        <v>170</v>
      </c>
      <c r="E441" s="2" t="s">
        <v>639</v>
      </c>
      <c r="F441" s="2" t="s">
        <v>108</v>
      </c>
      <c r="G441" s="2" t="s">
        <v>576</v>
      </c>
      <c r="H441" s="2" t="s">
        <v>641</v>
      </c>
    </row>
    <row r="442" spans="2:8" hidden="1">
      <c r="B442" s="2" t="s">
        <v>115</v>
      </c>
      <c r="C442" s="2" t="s">
        <v>170</v>
      </c>
      <c r="E442" s="2" t="s">
        <v>639</v>
      </c>
      <c r="F442" s="2" t="s">
        <v>108</v>
      </c>
      <c r="G442" s="2" t="s">
        <v>650</v>
      </c>
      <c r="H442" s="2" t="s">
        <v>641</v>
      </c>
    </row>
    <row r="443" spans="2:8" hidden="1">
      <c r="B443" s="2" t="s">
        <v>115</v>
      </c>
      <c r="C443" s="2" t="s">
        <v>170</v>
      </c>
      <c r="E443" s="2" t="s">
        <v>639</v>
      </c>
      <c r="F443" s="2" t="s">
        <v>108</v>
      </c>
      <c r="G443" s="2" t="s">
        <v>691</v>
      </c>
      <c r="H443" s="2" t="s">
        <v>641</v>
      </c>
    </row>
    <row r="444" spans="2:8" hidden="1">
      <c r="B444" s="2" t="s">
        <v>115</v>
      </c>
      <c r="C444" s="2" t="s">
        <v>170</v>
      </c>
      <c r="E444" s="2" t="s">
        <v>639</v>
      </c>
      <c r="F444" s="2" t="s">
        <v>108</v>
      </c>
      <c r="G444" s="2" t="s">
        <v>660</v>
      </c>
      <c r="H444" s="2" t="s">
        <v>641</v>
      </c>
    </row>
    <row r="445" spans="2:8" hidden="1">
      <c r="B445" s="2" t="s">
        <v>115</v>
      </c>
      <c r="C445" s="2" t="s">
        <v>170</v>
      </c>
      <c r="E445" s="2" t="s">
        <v>639</v>
      </c>
      <c r="F445" s="2" t="s">
        <v>108</v>
      </c>
      <c r="G445" s="2" t="s">
        <v>872</v>
      </c>
      <c r="H445" s="2" t="s">
        <v>641</v>
      </c>
    </row>
    <row r="446" spans="2:8" hidden="1">
      <c r="B446" s="2" t="s">
        <v>116</v>
      </c>
      <c r="C446" s="2" t="s">
        <v>170</v>
      </c>
      <c r="E446" s="2" t="s">
        <v>639</v>
      </c>
      <c r="F446" s="2" t="s">
        <v>108</v>
      </c>
      <c r="G446" s="2" t="s">
        <v>873</v>
      </c>
      <c r="H446" s="2" t="s">
        <v>641</v>
      </c>
    </row>
    <row r="447" spans="2:8" hidden="1">
      <c r="B447" s="2" t="s">
        <v>116</v>
      </c>
      <c r="C447" s="2" t="s">
        <v>170</v>
      </c>
      <c r="E447" s="2" t="s">
        <v>639</v>
      </c>
      <c r="F447" s="2" t="s">
        <v>108</v>
      </c>
      <c r="G447" s="2" t="s">
        <v>874</v>
      </c>
      <c r="H447" s="2" t="s">
        <v>641</v>
      </c>
    </row>
    <row r="448" spans="2:8" hidden="1">
      <c r="B448" s="2" t="s">
        <v>116</v>
      </c>
      <c r="C448" s="2" t="s">
        <v>170</v>
      </c>
      <c r="E448" s="2" t="s">
        <v>639</v>
      </c>
      <c r="F448" s="2" t="s">
        <v>108</v>
      </c>
      <c r="G448" s="2" t="s">
        <v>576</v>
      </c>
      <c r="H448" s="2" t="s">
        <v>641</v>
      </c>
    </row>
    <row r="449" spans="2:8" hidden="1">
      <c r="B449" s="2" t="s">
        <v>116</v>
      </c>
      <c r="C449" s="2" t="s">
        <v>170</v>
      </c>
      <c r="E449" s="2" t="s">
        <v>639</v>
      </c>
      <c r="F449" s="2" t="s">
        <v>108</v>
      </c>
      <c r="G449" s="2" t="s">
        <v>875</v>
      </c>
      <c r="H449" s="2" t="s">
        <v>641</v>
      </c>
    </row>
    <row r="450" spans="2:8" hidden="1">
      <c r="B450" s="2" t="s">
        <v>116</v>
      </c>
      <c r="C450" s="2" t="s">
        <v>170</v>
      </c>
      <c r="E450" s="2" t="s">
        <v>639</v>
      </c>
      <c r="F450" s="2" t="s">
        <v>108</v>
      </c>
      <c r="G450" s="2" t="s">
        <v>876</v>
      </c>
      <c r="H450" s="2" t="s">
        <v>641</v>
      </c>
    </row>
    <row r="451" spans="2:8" hidden="1">
      <c r="B451" s="2" t="s">
        <v>116</v>
      </c>
      <c r="C451" s="2" t="s">
        <v>170</v>
      </c>
      <c r="E451" s="2" t="s">
        <v>639</v>
      </c>
      <c r="F451" s="2" t="s">
        <v>108</v>
      </c>
      <c r="G451" s="2" t="s">
        <v>660</v>
      </c>
      <c r="H451" s="2" t="s">
        <v>641</v>
      </c>
    </row>
    <row r="452" spans="2:8" hidden="1">
      <c r="B452" s="2" t="s">
        <v>116</v>
      </c>
      <c r="C452" s="2" t="s">
        <v>170</v>
      </c>
      <c r="E452" s="2" t="s">
        <v>639</v>
      </c>
      <c r="F452" s="2" t="s">
        <v>108</v>
      </c>
      <c r="G452" s="2" t="s">
        <v>877</v>
      </c>
      <c r="H452" s="2" t="s">
        <v>641</v>
      </c>
    </row>
    <row r="453" spans="2:8" hidden="1">
      <c r="B453" s="2" t="s">
        <v>117</v>
      </c>
      <c r="C453" s="2" t="s">
        <v>170</v>
      </c>
      <c r="E453" s="2" t="s">
        <v>639</v>
      </c>
      <c r="F453" s="2" t="s">
        <v>108</v>
      </c>
      <c r="G453" s="2" t="s">
        <v>878</v>
      </c>
      <c r="H453" s="2" t="s">
        <v>641</v>
      </c>
    </row>
    <row r="454" spans="2:8" hidden="1">
      <c r="B454" s="2" t="s">
        <v>117</v>
      </c>
      <c r="C454" s="2" t="s">
        <v>170</v>
      </c>
      <c r="E454" s="2" t="s">
        <v>639</v>
      </c>
      <c r="F454" s="2" t="s">
        <v>108</v>
      </c>
      <c r="G454" s="2" t="s">
        <v>879</v>
      </c>
      <c r="H454" s="2" t="s">
        <v>641</v>
      </c>
    </row>
    <row r="455" spans="2:8" hidden="1">
      <c r="B455" s="2" t="s">
        <v>117</v>
      </c>
      <c r="C455" s="2" t="s">
        <v>170</v>
      </c>
      <c r="E455" s="2" t="s">
        <v>639</v>
      </c>
      <c r="F455" s="2" t="s">
        <v>108</v>
      </c>
      <c r="G455" s="2" t="s">
        <v>576</v>
      </c>
      <c r="H455" s="2" t="s">
        <v>641</v>
      </c>
    </row>
    <row r="456" spans="2:8" hidden="1">
      <c r="B456" s="2" t="s">
        <v>117</v>
      </c>
      <c r="C456" s="2" t="s">
        <v>170</v>
      </c>
      <c r="E456" s="2" t="s">
        <v>639</v>
      </c>
      <c r="F456" s="2" t="s">
        <v>108</v>
      </c>
      <c r="G456" s="2" t="s">
        <v>650</v>
      </c>
      <c r="H456" s="2" t="s">
        <v>641</v>
      </c>
    </row>
    <row r="457" spans="2:8" hidden="1">
      <c r="B457" s="2" t="s">
        <v>117</v>
      </c>
      <c r="C457" s="2" t="s">
        <v>170</v>
      </c>
      <c r="E457" s="2" t="s">
        <v>639</v>
      </c>
      <c r="F457" s="2" t="s">
        <v>108</v>
      </c>
      <c r="G457" s="2" t="s">
        <v>665</v>
      </c>
      <c r="H457" s="2" t="s">
        <v>641</v>
      </c>
    </row>
    <row r="458" spans="2:8" hidden="1">
      <c r="B458" s="2" t="s">
        <v>117</v>
      </c>
      <c r="C458" s="2" t="s">
        <v>170</v>
      </c>
      <c r="E458" s="2" t="s">
        <v>639</v>
      </c>
      <c r="F458" s="2" t="s">
        <v>108</v>
      </c>
      <c r="G458" s="2" t="s">
        <v>646</v>
      </c>
      <c r="H458" s="2" t="s">
        <v>641</v>
      </c>
    </row>
    <row r="459" spans="2:8" hidden="1">
      <c r="B459" s="2" t="s">
        <v>117</v>
      </c>
      <c r="C459" s="2" t="s">
        <v>170</v>
      </c>
      <c r="E459" s="2" t="s">
        <v>639</v>
      </c>
      <c r="F459" s="2" t="s">
        <v>108</v>
      </c>
      <c r="G459" s="2" t="s">
        <v>388</v>
      </c>
      <c r="H459" s="2" t="s">
        <v>641</v>
      </c>
    </row>
    <row r="460" spans="2:8" hidden="1">
      <c r="B460" s="2" t="s">
        <v>117</v>
      </c>
      <c r="C460" s="2" t="s">
        <v>170</v>
      </c>
      <c r="E460" s="2" t="s">
        <v>639</v>
      </c>
      <c r="F460" s="2" t="s">
        <v>108</v>
      </c>
      <c r="G460" s="2" t="s">
        <v>652</v>
      </c>
      <c r="H460" s="2" t="s">
        <v>641</v>
      </c>
    </row>
    <row r="461" spans="2:8" hidden="1">
      <c r="B461" s="2" t="s">
        <v>117</v>
      </c>
      <c r="C461" s="2" t="s">
        <v>170</v>
      </c>
      <c r="E461" s="2" t="s">
        <v>639</v>
      </c>
      <c r="F461" s="2" t="s">
        <v>108</v>
      </c>
      <c r="G461" s="2" t="s">
        <v>880</v>
      </c>
      <c r="H461" s="2" t="s">
        <v>641</v>
      </c>
    </row>
    <row r="462" spans="2:8" hidden="1">
      <c r="B462" s="2" t="s">
        <v>115</v>
      </c>
      <c r="C462" s="2" t="s">
        <v>171</v>
      </c>
      <c r="E462" s="2" t="s">
        <v>639</v>
      </c>
      <c r="F462" s="2" t="s">
        <v>108</v>
      </c>
      <c r="G462" s="2" t="s">
        <v>881</v>
      </c>
      <c r="H462" s="2" t="s">
        <v>641</v>
      </c>
    </row>
    <row r="463" spans="2:8" hidden="1">
      <c r="B463" s="2" t="s">
        <v>115</v>
      </c>
      <c r="C463" s="2" t="s">
        <v>171</v>
      </c>
      <c r="E463" s="2" t="s">
        <v>639</v>
      </c>
      <c r="F463" s="2" t="s">
        <v>108</v>
      </c>
      <c r="G463" s="2" t="s">
        <v>882</v>
      </c>
      <c r="H463" s="2" t="s">
        <v>641</v>
      </c>
    </row>
    <row r="464" spans="2:8" hidden="1">
      <c r="B464" s="2" t="s">
        <v>115</v>
      </c>
      <c r="C464" s="2" t="s">
        <v>171</v>
      </c>
      <c r="E464" s="2" t="s">
        <v>639</v>
      </c>
      <c r="F464" s="2" t="s">
        <v>108</v>
      </c>
      <c r="G464" s="2" t="s">
        <v>576</v>
      </c>
      <c r="H464" s="2" t="s">
        <v>641</v>
      </c>
    </row>
    <row r="465" spans="2:8" hidden="1">
      <c r="B465" s="2" t="s">
        <v>115</v>
      </c>
      <c r="C465" s="2" t="s">
        <v>171</v>
      </c>
      <c r="E465" s="2" t="s">
        <v>639</v>
      </c>
      <c r="F465" s="2" t="s">
        <v>108</v>
      </c>
      <c r="G465" s="2" t="s">
        <v>650</v>
      </c>
      <c r="H465" s="2" t="s">
        <v>641</v>
      </c>
    </row>
    <row r="466" spans="2:8" hidden="1">
      <c r="B466" s="2" t="s">
        <v>115</v>
      </c>
      <c r="C466" s="2" t="s">
        <v>171</v>
      </c>
      <c r="E466" s="2" t="s">
        <v>639</v>
      </c>
      <c r="F466" s="2" t="s">
        <v>108</v>
      </c>
      <c r="G466" s="2" t="s">
        <v>674</v>
      </c>
      <c r="H466" s="2" t="s">
        <v>641</v>
      </c>
    </row>
    <row r="467" spans="2:8" hidden="1">
      <c r="B467" s="2" t="s">
        <v>117</v>
      </c>
      <c r="C467" s="2" t="s">
        <v>171</v>
      </c>
      <c r="E467" s="2" t="s">
        <v>639</v>
      </c>
      <c r="F467" s="2" t="s">
        <v>108</v>
      </c>
      <c r="G467" s="2" t="s">
        <v>883</v>
      </c>
      <c r="H467" s="2" t="s">
        <v>641</v>
      </c>
    </row>
    <row r="468" spans="2:8" hidden="1">
      <c r="B468" s="2" t="s">
        <v>117</v>
      </c>
      <c r="C468" s="2" t="s">
        <v>171</v>
      </c>
      <c r="E468" s="2" t="s">
        <v>639</v>
      </c>
      <c r="F468" s="2" t="s">
        <v>108</v>
      </c>
      <c r="G468" s="2" t="s">
        <v>884</v>
      </c>
      <c r="H468" s="2" t="s">
        <v>641</v>
      </c>
    </row>
    <row r="469" spans="2:8" hidden="1">
      <c r="B469" s="2" t="s">
        <v>117</v>
      </c>
      <c r="C469" s="2" t="s">
        <v>171</v>
      </c>
      <c r="E469" s="2" t="s">
        <v>639</v>
      </c>
      <c r="F469" s="2" t="s">
        <v>108</v>
      </c>
      <c r="G469" s="2" t="s">
        <v>576</v>
      </c>
      <c r="H469" s="2" t="s">
        <v>641</v>
      </c>
    </row>
    <row r="470" spans="2:8" hidden="1">
      <c r="B470" s="2" t="s">
        <v>117</v>
      </c>
      <c r="C470" s="2" t="s">
        <v>171</v>
      </c>
      <c r="E470" s="2" t="s">
        <v>639</v>
      </c>
      <c r="F470" s="2" t="s">
        <v>108</v>
      </c>
      <c r="G470" s="2" t="s">
        <v>885</v>
      </c>
      <c r="H470" s="2" t="s">
        <v>641</v>
      </c>
    </row>
    <row r="471" spans="2:8" hidden="1">
      <c r="B471" s="2" t="s">
        <v>117</v>
      </c>
      <c r="C471" s="2" t="s">
        <v>171</v>
      </c>
      <c r="E471" s="2" t="s">
        <v>639</v>
      </c>
      <c r="F471" s="2" t="s">
        <v>108</v>
      </c>
      <c r="G471" s="2" t="s">
        <v>886</v>
      </c>
      <c r="H471" s="2" t="s">
        <v>641</v>
      </c>
    </row>
    <row r="472" spans="2:8" hidden="1">
      <c r="B472" s="2" t="s">
        <v>117</v>
      </c>
      <c r="C472" s="2" t="s">
        <v>171</v>
      </c>
      <c r="E472" s="2" t="s">
        <v>639</v>
      </c>
      <c r="F472" s="2" t="s">
        <v>108</v>
      </c>
      <c r="G472" s="2" t="s">
        <v>887</v>
      </c>
      <c r="H472" s="2" t="s">
        <v>641</v>
      </c>
    </row>
    <row r="473" spans="2:8" hidden="1">
      <c r="B473" s="2" t="s">
        <v>117</v>
      </c>
      <c r="C473" s="2" t="s">
        <v>171</v>
      </c>
      <c r="E473" s="2" t="s">
        <v>639</v>
      </c>
      <c r="F473" s="2" t="s">
        <v>108</v>
      </c>
      <c r="G473" s="2" t="s">
        <v>646</v>
      </c>
      <c r="H473" s="2" t="s">
        <v>641</v>
      </c>
    </row>
    <row r="474" spans="2:8" hidden="1">
      <c r="B474" s="2" t="s">
        <v>117</v>
      </c>
      <c r="C474" s="2" t="s">
        <v>171</v>
      </c>
      <c r="E474" s="2" t="s">
        <v>639</v>
      </c>
      <c r="F474" s="2" t="s">
        <v>108</v>
      </c>
      <c r="G474" s="2" t="s">
        <v>246</v>
      </c>
      <c r="H474" s="2" t="s">
        <v>641</v>
      </c>
    </row>
    <row r="475" spans="2:8" hidden="1">
      <c r="B475" s="2" t="s">
        <v>117</v>
      </c>
      <c r="C475" s="2" t="s">
        <v>171</v>
      </c>
      <c r="E475" s="2" t="s">
        <v>639</v>
      </c>
      <c r="F475" s="2" t="s">
        <v>108</v>
      </c>
      <c r="G475" s="2" t="s">
        <v>888</v>
      </c>
      <c r="H475" s="2" t="s">
        <v>641</v>
      </c>
    </row>
    <row r="476" spans="2:8" hidden="1">
      <c r="B476" s="2" t="s">
        <v>119</v>
      </c>
      <c r="C476" s="2" t="s">
        <v>171</v>
      </c>
      <c r="E476" s="2" t="s">
        <v>639</v>
      </c>
      <c r="F476" s="2" t="s">
        <v>108</v>
      </c>
      <c r="G476" s="2" t="s">
        <v>889</v>
      </c>
      <c r="H476" s="2" t="s">
        <v>641</v>
      </c>
    </row>
    <row r="477" spans="2:8" hidden="1">
      <c r="B477" s="2" t="s">
        <v>119</v>
      </c>
      <c r="C477" s="2" t="s">
        <v>171</v>
      </c>
      <c r="E477" s="2" t="s">
        <v>639</v>
      </c>
      <c r="F477" s="2" t="s">
        <v>108</v>
      </c>
      <c r="G477" s="2" t="s">
        <v>890</v>
      </c>
      <c r="H477" s="2" t="s">
        <v>641</v>
      </c>
    </row>
    <row r="478" spans="2:8" hidden="1">
      <c r="B478" s="2" t="s">
        <v>119</v>
      </c>
      <c r="C478" s="2" t="s">
        <v>171</v>
      </c>
      <c r="E478" s="2" t="s">
        <v>639</v>
      </c>
      <c r="F478" s="2" t="s">
        <v>108</v>
      </c>
      <c r="G478" s="2" t="s">
        <v>576</v>
      </c>
      <c r="H478" s="2" t="s">
        <v>641</v>
      </c>
    </row>
    <row r="479" spans="2:8" hidden="1">
      <c r="B479" s="2" t="s">
        <v>119</v>
      </c>
      <c r="C479" s="2" t="s">
        <v>171</v>
      </c>
      <c r="E479" s="2" t="s">
        <v>639</v>
      </c>
      <c r="F479" s="2" t="s">
        <v>108</v>
      </c>
      <c r="G479" s="2" t="s">
        <v>891</v>
      </c>
      <c r="H479" s="2" t="s">
        <v>641</v>
      </c>
    </row>
    <row r="480" spans="2:8" hidden="1">
      <c r="B480" s="2" t="s">
        <v>119</v>
      </c>
      <c r="C480" s="2" t="s">
        <v>171</v>
      </c>
      <c r="E480" s="2" t="s">
        <v>639</v>
      </c>
      <c r="F480" s="2" t="s">
        <v>108</v>
      </c>
      <c r="G480" s="2" t="s">
        <v>892</v>
      </c>
      <c r="H480" s="2" t="s">
        <v>641</v>
      </c>
    </row>
    <row r="481" spans="2:8" hidden="1">
      <c r="B481" s="2" t="s">
        <v>119</v>
      </c>
      <c r="C481" s="2" t="s">
        <v>171</v>
      </c>
      <c r="E481" s="2" t="s">
        <v>639</v>
      </c>
      <c r="F481" s="2" t="s">
        <v>108</v>
      </c>
      <c r="G481" s="2" t="s">
        <v>651</v>
      </c>
      <c r="H481" s="2" t="s">
        <v>641</v>
      </c>
    </row>
    <row r="482" spans="2:8" hidden="1">
      <c r="B482" s="2" t="s">
        <v>119</v>
      </c>
      <c r="C482" s="2" t="s">
        <v>171</v>
      </c>
      <c r="E482" s="2" t="s">
        <v>639</v>
      </c>
      <c r="F482" s="2" t="s">
        <v>108</v>
      </c>
      <c r="G482" s="2" t="s">
        <v>646</v>
      </c>
      <c r="H482" s="2" t="s">
        <v>641</v>
      </c>
    </row>
    <row r="483" spans="2:8" hidden="1">
      <c r="B483" s="2" t="s">
        <v>119</v>
      </c>
      <c r="C483" s="2" t="s">
        <v>171</v>
      </c>
      <c r="E483" s="2" t="s">
        <v>639</v>
      </c>
      <c r="F483" s="2" t="s">
        <v>108</v>
      </c>
      <c r="G483" s="2" t="s">
        <v>276</v>
      </c>
      <c r="H483" s="2" t="s">
        <v>641</v>
      </c>
    </row>
    <row r="484" spans="2:8" hidden="1">
      <c r="B484" s="2" t="s">
        <v>119</v>
      </c>
      <c r="C484" s="2" t="s">
        <v>171</v>
      </c>
      <c r="E484" s="2" t="s">
        <v>639</v>
      </c>
      <c r="F484" s="2" t="s">
        <v>108</v>
      </c>
      <c r="G484" s="2" t="s">
        <v>893</v>
      </c>
      <c r="H484" s="2" t="s">
        <v>641</v>
      </c>
    </row>
    <row r="485" spans="2:8" hidden="1">
      <c r="B485" s="2" t="s">
        <v>115</v>
      </c>
      <c r="C485" s="2" t="s">
        <v>174</v>
      </c>
      <c r="E485" s="2" t="s">
        <v>639</v>
      </c>
      <c r="F485" s="2" t="s">
        <v>108</v>
      </c>
      <c r="G485" s="2" t="s">
        <v>894</v>
      </c>
      <c r="H485" s="2" t="s">
        <v>641</v>
      </c>
    </row>
    <row r="486" spans="2:8" hidden="1">
      <c r="B486" s="2" t="s">
        <v>115</v>
      </c>
      <c r="C486" s="2" t="s">
        <v>174</v>
      </c>
      <c r="E486" s="2" t="s">
        <v>639</v>
      </c>
      <c r="F486" s="2" t="s">
        <v>108</v>
      </c>
      <c r="G486" s="2" t="s">
        <v>895</v>
      </c>
      <c r="H486" s="2" t="s">
        <v>641</v>
      </c>
    </row>
    <row r="487" spans="2:8" hidden="1">
      <c r="B487" s="2" t="s">
        <v>115</v>
      </c>
      <c r="C487" s="2" t="s">
        <v>174</v>
      </c>
      <c r="E487" s="2" t="s">
        <v>639</v>
      </c>
      <c r="F487" s="2" t="s">
        <v>108</v>
      </c>
      <c r="G487" s="2" t="s">
        <v>576</v>
      </c>
      <c r="H487" s="2" t="s">
        <v>641</v>
      </c>
    </row>
    <row r="488" spans="2:8" hidden="1">
      <c r="B488" s="2" t="s">
        <v>115</v>
      </c>
      <c r="C488" s="2" t="s">
        <v>174</v>
      </c>
      <c r="E488" s="2" t="s">
        <v>639</v>
      </c>
      <c r="F488" s="2" t="s">
        <v>108</v>
      </c>
      <c r="G488" s="2" t="s">
        <v>650</v>
      </c>
      <c r="H488" s="2" t="s">
        <v>641</v>
      </c>
    </row>
    <row r="489" spans="2:8" hidden="1">
      <c r="B489" s="2" t="s">
        <v>115</v>
      </c>
      <c r="C489" s="2" t="s">
        <v>174</v>
      </c>
      <c r="E489" s="2" t="s">
        <v>639</v>
      </c>
      <c r="F489" s="2" t="s">
        <v>108</v>
      </c>
      <c r="G489" s="2" t="s">
        <v>651</v>
      </c>
      <c r="H489" s="2" t="s">
        <v>641</v>
      </c>
    </row>
    <row r="490" spans="2:8" hidden="1">
      <c r="B490" s="2" t="s">
        <v>115</v>
      </c>
      <c r="C490" s="2" t="s">
        <v>174</v>
      </c>
      <c r="E490" s="2" t="s">
        <v>639</v>
      </c>
      <c r="F490" s="2" t="s">
        <v>108</v>
      </c>
      <c r="G490" s="2" t="s">
        <v>646</v>
      </c>
      <c r="H490" s="2" t="s">
        <v>641</v>
      </c>
    </row>
    <row r="491" spans="2:8" hidden="1">
      <c r="B491" s="2" t="s">
        <v>115</v>
      </c>
      <c r="C491" s="2" t="s">
        <v>174</v>
      </c>
      <c r="E491" s="2" t="s">
        <v>639</v>
      </c>
      <c r="F491" s="2" t="s">
        <v>108</v>
      </c>
      <c r="G491" s="2" t="s">
        <v>195</v>
      </c>
      <c r="H491" s="2" t="s">
        <v>641</v>
      </c>
    </row>
    <row r="492" spans="2:8" hidden="1">
      <c r="B492" s="2" t="s">
        <v>115</v>
      </c>
      <c r="C492" s="2" t="s">
        <v>174</v>
      </c>
      <c r="E492" s="2" t="s">
        <v>639</v>
      </c>
      <c r="F492" s="2" t="s">
        <v>108</v>
      </c>
      <c r="G492" s="2" t="s">
        <v>652</v>
      </c>
      <c r="H492" s="2" t="s">
        <v>641</v>
      </c>
    </row>
    <row r="493" spans="2:8" hidden="1">
      <c r="B493" s="2" t="s">
        <v>115</v>
      </c>
      <c r="C493" s="2" t="s">
        <v>174</v>
      </c>
      <c r="E493" s="2" t="s">
        <v>639</v>
      </c>
      <c r="F493" s="2" t="s">
        <v>108</v>
      </c>
      <c r="G493" s="2" t="s">
        <v>653</v>
      </c>
      <c r="H493" s="2" t="s">
        <v>641</v>
      </c>
    </row>
    <row r="494" spans="2:8" hidden="1">
      <c r="B494" s="2" t="s">
        <v>117</v>
      </c>
      <c r="C494" s="2" t="s">
        <v>174</v>
      </c>
      <c r="E494" s="2" t="s">
        <v>639</v>
      </c>
      <c r="F494" s="2" t="s">
        <v>108</v>
      </c>
      <c r="G494" s="2" t="s">
        <v>896</v>
      </c>
      <c r="H494" s="2" t="s">
        <v>641</v>
      </c>
    </row>
    <row r="495" spans="2:8" hidden="1">
      <c r="B495" s="2" t="s">
        <v>117</v>
      </c>
      <c r="C495" s="2" t="s">
        <v>174</v>
      </c>
      <c r="E495" s="2" t="s">
        <v>639</v>
      </c>
      <c r="F495" s="2" t="s">
        <v>108</v>
      </c>
      <c r="G495" s="2" t="s">
        <v>897</v>
      </c>
      <c r="H495" s="2" t="s">
        <v>641</v>
      </c>
    </row>
    <row r="496" spans="2:8" hidden="1">
      <c r="B496" s="2" t="s">
        <v>117</v>
      </c>
      <c r="C496" s="2" t="s">
        <v>174</v>
      </c>
      <c r="E496" s="2" t="s">
        <v>639</v>
      </c>
      <c r="F496" s="2" t="s">
        <v>108</v>
      </c>
      <c r="G496" s="2" t="s">
        <v>576</v>
      </c>
      <c r="H496" s="2" t="s">
        <v>641</v>
      </c>
    </row>
    <row r="497" spans="2:8" hidden="1">
      <c r="B497" s="2" t="s">
        <v>117</v>
      </c>
      <c r="C497" s="2" t="s">
        <v>174</v>
      </c>
      <c r="E497" s="2" t="s">
        <v>639</v>
      </c>
      <c r="F497" s="2" t="s">
        <v>108</v>
      </c>
      <c r="G497" s="2" t="s">
        <v>643</v>
      </c>
      <c r="H497" s="2" t="s">
        <v>641</v>
      </c>
    </row>
    <row r="498" spans="2:8" hidden="1">
      <c r="B498" s="2" t="s">
        <v>117</v>
      </c>
      <c r="C498" s="2" t="s">
        <v>174</v>
      </c>
      <c r="E498" s="2" t="s">
        <v>639</v>
      </c>
      <c r="F498" s="2" t="s">
        <v>108</v>
      </c>
      <c r="G498" s="2" t="s">
        <v>674</v>
      </c>
      <c r="H498" s="2" t="s">
        <v>641</v>
      </c>
    </row>
    <row r="499" spans="2:8" hidden="1">
      <c r="B499" s="2" t="s">
        <v>119</v>
      </c>
      <c r="C499" s="2" t="s">
        <v>174</v>
      </c>
      <c r="E499" s="2" t="s">
        <v>639</v>
      </c>
      <c r="F499" s="2" t="s">
        <v>108</v>
      </c>
      <c r="G499" s="2" t="s">
        <v>898</v>
      </c>
      <c r="H499" s="2" t="s">
        <v>641</v>
      </c>
    </row>
    <row r="500" spans="2:8" hidden="1">
      <c r="B500" s="2" t="s">
        <v>119</v>
      </c>
      <c r="C500" s="2" t="s">
        <v>174</v>
      </c>
      <c r="E500" s="2" t="s">
        <v>639</v>
      </c>
      <c r="F500" s="2" t="s">
        <v>108</v>
      </c>
      <c r="G500" s="2" t="s">
        <v>899</v>
      </c>
      <c r="H500" s="2" t="s">
        <v>641</v>
      </c>
    </row>
    <row r="501" spans="2:8" hidden="1">
      <c r="B501" s="2" t="s">
        <v>119</v>
      </c>
      <c r="C501" s="2" t="s">
        <v>174</v>
      </c>
      <c r="E501" s="2" t="s">
        <v>639</v>
      </c>
      <c r="F501" s="2" t="s">
        <v>108</v>
      </c>
      <c r="G501" s="2" t="s">
        <v>576</v>
      </c>
      <c r="H501" s="2" t="s">
        <v>641</v>
      </c>
    </row>
    <row r="502" spans="2:8" hidden="1">
      <c r="B502" s="2" t="s">
        <v>119</v>
      </c>
      <c r="C502" s="2" t="s">
        <v>174</v>
      </c>
      <c r="E502" s="2" t="s">
        <v>639</v>
      </c>
      <c r="F502" s="2" t="s">
        <v>108</v>
      </c>
      <c r="G502" s="2" t="s">
        <v>650</v>
      </c>
      <c r="H502" s="2" t="s">
        <v>641</v>
      </c>
    </row>
    <row r="503" spans="2:8" hidden="1">
      <c r="B503" s="2" t="s">
        <v>119</v>
      </c>
      <c r="C503" s="2" t="s">
        <v>174</v>
      </c>
      <c r="E503" s="2" t="s">
        <v>639</v>
      </c>
      <c r="F503" s="2" t="s">
        <v>108</v>
      </c>
      <c r="G503" s="2" t="s">
        <v>651</v>
      </c>
      <c r="H503" s="2" t="s">
        <v>641</v>
      </c>
    </row>
    <row r="504" spans="2:8" hidden="1">
      <c r="B504" s="2" t="s">
        <v>119</v>
      </c>
      <c r="C504" s="2" t="s">
        <v>174</v>
      </c>
      <c r="E504" s="2" t="s">
        <v>639</v>
      </c>
      <c r="F504" s="2" t="s">
        <v>108</v>
      </c>
      <c r="G504" s="2" t="s">
        <v>646</v>
      </c>
      <c r="H504" s="2" t="s">
        <v>641</v>
      </c>
    </row>
    <row r="505" spans="2:8" hidden="1">
      <c r="B505" s="2" t="s">
        <v>119</v>
      </c>
      <c r="C505" s="2" t="s">
        <v>174</v>
      </c>
      <c r="E505" s="2" t="s">
        <v>639</v>
      </c>
      <c r="F505" s="2" t="s">
        <v>108</v>
      </c>
      <c r="G505" s="2" t="s">
        <v>195</v>
      </c>
      <c r="H505" s="2" t="s">
        <v>641</v>
      </c>
    </row>
    <row r="506" spans="2:8" hidden="1">
      <c r="B506" s="2" t="s">
        <v>119</v>
      </c>
      <c r="C506" s="2" t="s">
        <v>174</v>
      </c>
      <c r="E506" s="2" t="s">
        <v>639</v>
      </c>
      <c r="F506" s="2" t="s">
        <v>108</v>
      </c>
      <c r="G506" s="2" t="s">
        <v>652</v>
      </c>
      <c r="H506" s="2" t="s">
        <v>641</v>
      </c>
    </row>
    <row r="507" spans="2:8" hidden="1">
      <c r="B507" s="2" t="s">
        <v>119</v>
      </c>
      <c r="C507" s="2" t="s">
        <v>174</v>
      </c>
      <c r="E507" s="2" t="s">
        <v>639</v>
      </c>
      <c r="F507" s="2" t="s">
        <v>108</v>
      </c>
      <c r="G507" s="2" t="s">
        <v>653</v>
      </c>
      <c r="H507" s="2" t="s">
        <v>641</v>
      </c>
    </row>
    <row r="508" spans="2:8" hidden="1">
      <c r="B508" s="2" t="s">
        <v>115</v>
      </c>
      <c r="C508" s="2" t="s">
        <v>175</v>
      </c>
      <c r="E508" s="2" t="s">
        <v>639</v>
      </c>
      <c r="F508" s="2" t="s">
        <v>108</v>
      </c>
      <c r="G508" s="2" t="s">
        <v>900</v>
      </c>
      <c r="H508" s="2" t="s">
        <v>641</v>
      </c>
    </row>
    <row r="509" spans="2:8" hidden="1">
      <c r="B509" s="2" t="s">
        <v>115</v>
      </c>
      <c r="C509" s="2" t="s">
        <v>175</v>
      </c>
      <c r="E509" s="2" t="s">
        <v>639</v>
      </c>
      <c r="F509" s="2" t="s">
        <v>108</v>
      </c>
      <c r="G509" s="2" t="s">
        <v>901</v>
      </c>
      <c r="H509" s="2" t="s">
        <v>641</v>
      </c>
    </row>
    <row r="510" spans="2:8" hidden="1">
      <c r="B510" s="2" t="s">
        <v>115</v>
      </c>
      <c r="C510" s="2" t="s">
        <v>175</v>
      </c>
      <c r="E510" s="2" t="s">
        <v>639</v>
      </c>
      <c r="F510" s="2" t="s">
        <v>108</v>
      </c>
      <c r="G510" s="2" t="s">
        <v>576</v>
      </c>
      <c r="H510" s="2" t="s">
        <v>641</v>
      </c>
    </row>
    <row r="511" spans="2:8" hidden="1">
      <c r="B511" s="2" t="s">
        <v>115</v>
      </c>
      <c r="C511" s="2" t="s">
        <v>175</v>
      </c>
      <c r="E511" s="2" t="s">
        <v>639</v>
      </c>
      <c r="F511" s="2" t="s">
        <v>108</v>
      </c>
      <c r="G511" s="2" t="s">
        <v>650</v>
      </c>
      <c r="H511" s="2" t="s">
        <v>641</v>
      </c>
    </row>
    <row r="512" spans="2:8" hidden="1">
      <c r="B512" s="2" t="s">
        <v>115</v>
      </c>
      <c r="C512" s="2" t="s">
        <v>175</v>
      </c>
      <c r="E512" s="2" t="s">
        <v>639</v>
      </c>
      <c r="F512" s="2" t="s">
        <v>108</v>
      </c>
      <c r="G512" s="2" t="s">
        <v>674</v>
      </c>
      <c r="H512" s="2" t="s">
        <v>641</v>
      </c>
    </row>
    <row r="513" spans="2:8" hidden="1">
      <c r="B513" s="2" t="s">
        <v>116</v>
      </c>
      <c r="C513" s="2" t="s">
        <v>175</v>
      </c>
      <c r="E513" s="2" t="s">
        <v>639</v>
      </c>
      <c r="F513" s="2" t="s">
        <v>108</v>
      </c>
      <c r="G513" s="2" t="s">
        <v>902</v>
      </c>
      <c r="H513" s="2" t="s">
        <v>641</v>
      </c>
    </row>
    <row r="514" spans="2:8" hidden="1">
      <c r="B514" s="2" t="s">
        <v>116</v>
      </c>
      <c r="C514" s="2" t="s">
        <v>175</v>
      </c>
      <c r="E514" s="2" t="s">
        <v>639</v>
      </c>
      <c r="F514" s="2" t="s">
        <v>108</v>
      </c>
      <c r="G514" s="2" t="s">
        <v>903</v>
      </c>
      <c r="H514" s="2" t="s">
        <v>641</v>
      </c>
    </row>
    <row r="515" spans="2:8" hidden="1">
      <c r="B515" s="2" t="s">
        <v>116</v>
      </c>
      <c r="C515" s="2" t="s">
        <v>175</v>
      </c>
      <c r="E515" s="2" t="s">
        <v>639</v>
      </c>
      <c r="F515" s="2" t="s">
        <v>108</v>
      </c>
      <c r="G515" s="2" t="s">
        <v>576</v>
      </c>
      <c r="H515" s="2" t="s">
        <v>641</v>
      </c>
    </row>
    <row r="516" spans="2:8" hidden="1">
      <c r="B516" s="2" t="s">
        <v>116</v>
      </c>
      <c r="C516" s="2" t="s">
        <v>175</v>
      </c>
      <c r="E516" s="2" t="s">
        <v>639</v>
      </c>
      <c r="F516" s="2" t="s">
        <v>108</v>
      </c>
      <c r="G516" s="2" t="s">
        <v>650</v>
      </c>
      <c r="H516" s="2" t="s">
        <v>641</v>
      </c>
    </row>
    <row r="517" spans="2:8" hidden="1">
      <c r="B517" s="2" t="s">
        <v>116</v>
      </c>
      <c r="C517" s="2" t="s">
        <v>175</v>
      </c>
      <c r="E517" s="2" t="s">
        <v>639</v>
      </c>
      <c r="F517" s="2" t="s">
        <v>108</v>
      </c>
      <c r="G517" s="2" t="s">
        <v>674</v>
      </c>
      <c r="H517" s="2" t="s">
        <v>641</v>
      </c>
    </row>
    <row r="518" spans="2:8" hidden="1">
      <c r="B518" s="2" t="s">
        <v>117</v>
      </c>
      <c r="C518" s="2" t="s">
        <v>175</v>
      </c>
      <c r="E518" s="2" t="s">
        <v>639</v>
      </c>
      <c r="F518" s="2" t="s">
        <v>108</v>
      </c>
      <c r="G518" s="2" t="s">
        <v>904</v>
      </c>
      <c r="H518" s="2" t="s">
        <v>641</v>
      </c>
    </row>
    <row r="519" spans="2:8" hidden="1">
      <c r="B519" s="2" t="s">
        <v>117</v>
      </c>
      <c r="C519" s="2" t="s">
        <v>175</v>
      </c>
      <c r="E519" s="2" t="s">
        <v>639</v>
      </c>
      <c r="F519" s="2" t="s">
        <v>108</v>
      </c>
      <c r="G519" s="2" t="s">
        <v>905</v>
      </c>
      <c r="H519" s="2" t="s">
        <v>641</v>
      </c>
    </row>
    <row r="520" spans="2:8" hidden="1">
      <c r="B520" s="2" t="s">
        <v>117</v>
      </c>
      <c r="C520" s="2" t="s">
        <v>175</v>
      </c>
      <c r="E520" s="2" t="s">
        <v>639</v>
      </c>
      <c r="F520" s="2" t="s">
        <v>108</v>
      </c>
      <c r="G520" s="2" t="s">
        <v>576</v>
      </c>
      <c r="H520" s="2" t="s">
        <v>641</v>
      </c>
    </row>
    <row r="521" spans="2:8" hidden="1">
      <c r="B521" s="2" t="s">
        <v>117</v>
      </c>
      <c r="C521" s="2" t="s">
        <v>175</v>
      </c>
      <c r="E521" s="2" t="s">
        <v>639</v>
      </c>
      <c r="F521" s="2" t="s">
        <v>108</v>
      </c>
      <c r="G521" s="2" t="s">
        <v>650</v>
      </c>
      <c r="H521" s="2" t="s">
        <v>641</v>
      </c>
    </row>
    <row r="522" spans="2:8" hidden="1">
      <c r="B522" s="2" t="s">
        <v>117</v>
      </c>
      <c r="C522" s="2" t="s">
        <v>175</v>
      </c>
      <c r="E522" s="2" t="s">
        <v>639</v>
      </c>
      <c r="F522" s="2" t="s">
        <v>108</v>
      </c>
      <c r="G522" s="2" t="s">
        <v>651</v>
      </c>
      <c r="H522" s="2" t="s">
        <v>641</v>
      </c>
    </row>
    <row r="523" spans="2:8" hidden="1">
      <c r="B523" s="2" t="s">
        <v>117</v>
      </c>
      <c r="C523" s="2" t="s">
        <v>175</v>
      </c>
      <c r="E523" s="2" t="s">
        <v>639</v>
      </c>
      <c r="F523" s="2" t="s">
        <v>108</v>
      </c>
      <c r="G523" s="2" t="s">
        <v>646</v>
      </c>
      <c r="H523" s="2" t="s">
        <v>641</v>
      </c>
    </row>
    <row r="524" spans="2:8" hidden="1">
      <c r="B524" s="2" t="s">
        <v>117</v>
      </c>
      <c r="C524" s="2" t="s">
        <v>175</v>
      </c>
      <c r="E524" s="2" t="s">
        <v>639</v>
      </c>
      <c r="F524" s="2" t="s">
        <v>108</v>
      </c>
      <c r="G524" s="2" t="s">
        <v>242</v>
      </c>
      <c r="H524" s="2" t="s">
        <v>641</v>
      </c>
    </row>
    <row r="525" spans="2:8" hidden="1">
      <c r="B525" s="2" t="s">
        <v>117</v>
      </c>
      <c r="C525" s="2" t="s">
        <v>175</v>
      </c>
      <c r="E525" s="2" t="s">
        <v>639</v>
      </c>
      <c r="F525" s="2" t="s">
        <v>108</v>
      </c>
      <c r="G525" s="2" t="s">
        <v>652</v>
      </c>
      <c r="H525" s="2" t="s">
        <v>641</v>
      </c>
    </row>
    <row r="526" spans="2:8" hidden="1">
      <c r="B526" s="2" t="s">
        <v>117</v>
      </c>
      <c r="C526" s="2" t="s">
        <v>175</v>
      </c>
      <c r="E526" s="2" t="s">
        <v>639</v>
      </c>
      <c r="F526" s="2" t="s">
        <v>108</v>
      </c>
      <c r="G526" s="2" t="s">
        <v>653</v>
      </c>
      <c r="H526" s="2" t="s">
        <v>641</v>
      </c>
    </row>
    <row r="527" spans="2:8" hidden="1">
      <c r="B527" s="2" t="s">
        <v>119</v>
      </c>
      <c r="C527" s="2" t="s">
        <v>175</v>
      </c>
      <c r="E527" s="2" t="s">
        <v>639</v>
      </c>
      <c r="F527" s="2" t="s">
        <v>108</v>
      </c>
      <c r="G527" s="2" t="s">
        <v>906</v>
      </c>
      <c r="H527" s="2" t="s">
        <v>641</v>
      </c>
    </row>
    <row r="528" spans="2:8" hidden="1">
      <c r="B528" s="2" t="s">
        <v>119</v>
      </c>
      <c r="C528" s="2" t="s">
        <v>175</v>
      </c>
      <c r="E528" s="2" t="s">
        <v>639</v>
      </c>
      <c r="F528" s="2" t="s">
        <v>108</v>
      </c>
      <c r="G528" s="2" t="s">
        <v>907</v>
      </c>
      <c r="H528" s="2" t="s">
        <v>641</v>
      </c>
    </row>
    <row r="529" spans="2:8" hidden="1">
      <c r="B529" s="2" t="s">
        <v>119</v>
      </c>
      <c r="C529" s="2" t="s">
        <v>175</v>
      </c>
      <c r="E529" s="2" t="s">
        <v>639</v>
      </c>
      <c r="F529" s="2" t="s">
        <v>108</v>
      </c>
      <c r="G529" s="2" t="s">
        <v>576</v>
      </c>
      <c r="H529" s="2" t="s">
        <v>641</v>
      </c>
    </row>
    <row r="530" spans="2:8" hidden="1">
      <c r="B530" s="2" t="s">
        <v>119</v>
      </c>
      <c r="C530" s="2" t="s">
        <v>175</v>
      </c>
      <c r="E530" s="2" t="s">
        <v>639</v>
      </c>
      <c r="F530" s="2" t="s">
        <v>108</v>
      </c>
      <c r="G530" s="2" t="s">
        <v>650</v>
      </c>
      <c r="H530" s="2" t="s">
        <v>641</v>
      </c>
    </row>
    <row r="531" spans="2:8" hidden="1">
      <c r="B531" s="2" t="s">
        <v>119</v>
      </c>
      <c r="C531" s="2" t="s">
        <v>175</v>
      </c>
      <c r="E531" s="2" t="s">
        <v>639</v>
      </c>
      <c r="F531" s="2" t="s">
        <v>108</v>
      </c>
      <c r="G531" s="2" t="s">
        <v>651</v>
      </c>
      <c r="H531" s="2" t="s">
        <v>641</v>
      </c>
    </row>
    <row r="532" spans="2:8" hidden="1">
      <c r="B532" s="2" t="s">
        <v>119</v>
      </c>
      <c r="C532" s="2" t="s">
        <v>175</v>
      </c>
      <c r="E532" s="2" t="s">
        <v>639</v>
      </c>
      <c r="F532" s="2" t="s">
        <v>108</v>
      </c>
      <c r="G532" s="2" t="s">
        <v>646</v>
      </c>
      <c r="H532" s="2" t="s">
        <v>641</v>
      </c>
    </row>
    <row r="533" spans="2:8" hidden="1">
      <c r="B533" s="2" t="s">
        <v>119</v>
      </c>
      <c r="C533" s="2" t="s">
        <v>175</v>
      </c>
      <c r="E533" s="2" t="s">
        <v>639</v>
      </c>
      <c r="F533" s="2" t="s">
        <v>108</v>
      </c>
      <c r="G533" s="2" t="s">
        <v>216</v>
      </c>
      <c r="H533" s="2" t="s">
        <v>641</v>
      </c>
    </row>
    <row r="534" spans="2:8" hidden="1">
      <c r="B534" s="2" t="s">
        <v>119</v>
      </c>
      <c r="C534" s="2" t="s">
        <v>175</v>
      </c>
      <c r="E534" s="2" t="s">
        <v>639</v>
      </c>
      <c r="F534" s="2" t="s">
        <v>108</v>
      </c>
      <c r="G534" s="2" t="s">
        <v>652</v>
      </c>
      <c r="H534" s="2" t="s">
        <v>641</v>
      </c>
    </row>
    <row r="535" spans="2:8" hidden="1">
      <c r="B535" s="2" t="s">
        <v>119</v>
      </c>
      <c r="C535" s="2" t="s">
        <v>175</v>
      </c>
      <c r="E535" s="2" t="s">
        <v>639</v>
      </c>
      <c r="F535" s="2" t="s">
        <v>108</v>
      </c>
      <c r="G535" s="2" t="s">
        <v>653</v>
      </c>
      <c r="H535" s="2" t="s">
        <v>641</v>
      </c>
    </row>
    <row r="536" spans="2:8" hidden="1">
      <c r="B536" s="2" t="s">
        <v>115</v>
      </c>
      <c r="C536" s="2" t="s">
        <v>176</v>
      </c>
      <c r="E536" s="2" t="s">
        <v>639</v>
      </c>
      <c r="F536" s="2" t="s">
        <v>108</v>
      </c>
      <c r="G536" s="2" t="s">
        <v>908</v>
      </c>
      <c r="H536" s="2" t="s">
        <v>641</v>
      </c>
    </row>
    <row r="537" spans="2:8" hidden="1">
      <c r="B537" s="2" t="s">
        <v>115</v>
      </c>
      <c r="C537" s="2" t="s">
        <v>176</v>
      </c>
      <c r="E537" s="2" t="s">
        <v>639</v>
      </c>
      <c r="F537" s="2" t="s">
        <v>108</v>
      </c>
      <c r="G537" s="2" t="s">
        <v>909</v>
      </c>
      <c r="H537" s="2" t="s">
        <v>641</v>
      </c>
    </row>
    <row r="538" spans="2:8" hidden="1">
      <c r="B538" s="2" t="s">
        <v>115</v>
      </c>
      <c r="C538" s="2" t="s">
        <v>176</v>
      </c>
      <c r="E538" s="2" t="s">
        <v>639</v>
      </c>
      <c r="F538" s="2" t="s">
        <v>108</v>
      </c>
      <c r="G538" s="2" t="s">
        <v>576</v>
      </c>
      <c r="H538" s="2" t="s">
        <v>641</v>
      </c>
    </row>
    <row r="539" spans="2:8" hidden="1">
      <c r="B539" s="2" t="s">
        <v>115</v>
      </c>
      <c r="C539" s="2" t="s">
        <v>176</v>
      </c>
      <c r="E539" s="2" t="s">
        <v>639</v>
      </c>
      <c r="F539" s="2" t="s">
        <v>108</v>
      </c>
      <c r="G539" s="2" t="s">
        <v>650</v>
      </c>
      <c r="H539" s="2" t="s">
        <v>641</v>
      </c>
    </row>
    <row r="540" spans="2:8" hidden="1">
      <c r="B540" s="2" t="s">
        <v>115</v>
      </c>
      <c r="C540" s="2" t="s">
        <v>176</v>
      </c>
      <c r="E540" s="2" t="s">
        <v>639</v>
      </c>
      <c r="F540" s="2" t="s">
        <v>108</v>
      </c>
      <c r="G540" s="2" t="s">
        <v>674</v>
      </c>
      <c r="H540" s="2" t="s">
        <v>641</v>
      </c>
    </row>
    <row r="541" spans="2:8" hidden="1">
      <c r="B541" s="2" t="s">
        <v>117</v>
      </c>
      <c r="C541" s="2" t="s">
        <v>176</v>
      </c>
      <c r="E541" s="2" t="s">
        <v>639</v>
      </c>
      <c r="F541" s="2" t="s">
        <v>108</v>
      </c>
      <c r="G541" s="2" t="s">
        <v>910</v>
      </c>
      <c r="H541" s="2" t="s">
        <v>641</v>
      </c>
    </row>
    <row r="542" spans="2:8" hidden="1">
      <c r="B542" s="2" t="s">
        <v>117</v>
      </c>
      <c r="C542" s="2" t="s">
        <v>176</v>
      </c>
      <c r="E542" s="2" t="s">
        <v>639</v>
      </c>
      <c r="F542" s="2" t="s">
        <v>108</v>
      </c>
      <c r="G542" s="2" t="s">
        <v>911</v>
      </c>
      <c r="H542" s="2" t="s">
        <v>641</v>
      </c>
    </row>
    <row r="543" spans="2:8" hidden="1">
      <c r="B543" s="2" t="s">
        <v>117</v>
      </c>
      <c r="C543" s="2" t="s">
        <v>176</v>
      </c>
      <c r="E543" s="2" t="s">
        <v>639</v>
      </c>
      <c r="F543" s="2" t="s">
        <v>108</v>
      </c>
      <c r="G543" s="2" t="s">
        <v>576</v>
      </c>
      <c r="H543" s="2" t="s">
        <v>641</v>
      </c>
    </row>
    <row r="544" spans="2:8" hidden="1">
      <c r="B544" s="2" t="s">
        <v>117</v>
      </c>
      <c r="C544" s="2" t="s">
        <v>176</v>
      </c>
      <c r="E544" s="2" t="s">
        <v>639</v>
      </c>
      <c r="F544" s="2" t="s">
        <v>108</v>
      </c>
      <c r="G544" s="2" t="s">
        <v>650</v>
      </c>
      <c r="H544" s="2" t="s">
        <v>641</v>
      </c>
    </row>
    <row r="545" spans="2:8" hidden="1">
      <c r="B545" s="2" t="s">
        <v>117</v>
      </c>
      <c r="C545" s="2" t="s">
        <v>176</v>
      </c>
      <c r="E545" s="2" t="s">
        <v>639</v>
      </c>
      <c r="F545" s="2" t="s">
        <v>108</v>
      </c>
      <c r="G545" s="2" t="s">
        <v>674</v>
      </c>
      <c r="H545" s="2" t="s">
        <v>641</v>
      </c>
    </row>
    <row r="546" spans="2:8" hidden="1">
      <c r="B546" s="2" t="s">
        <v>119</v>
      </c>
      <c r="C546" s="2" t="s">
        <v>176</v>
      </c>
      <c r="E546" s="2" t="s">
        <v>639</v>
      </c>
      <c r="F546" s="2" t="s">
        <v>108</v>
      </c>
      <c r="G546" s="2" t="s">
        <v>912</v>
      </c>
      <c r="H546" s="2" t="s">
        <v>641</v>
      </c>
    </row>
    <row r="547" spans="2:8" hidden="1">
      <c r="B547" s="2" t="s">
        <v>119</v>
      </c>
      <c r="C547" s="2" t="s">
        <v>176</v>
      </c>
      <c r="E547" s="2" t="s">
        <v>639</v>
      </c>
      <c r="F547" s="2" t="s">
        <v>108</v>
      </c>
      <c r="G547" s="2" t="s">
        <v>913</v>
      </c>
      <c r="H547" s="2" t="s">
        <v>641</v>
      </c>
    </row>
    <row r="548" spans="2:8" hidden="1">
      <c r="B548" s="2" t="s">
        <v>119</v>
      </c>
      <c r="C548" s="2" t="s">
        <v>176</v>
      </c>
      <c r="E548" s="2" t="s">
        <v>639</v>
      </c>
      <c r="F548" s="2" t="s">
        <v>108</v>
      </c>
      <c r="G548" s="2" t="s">
        <v>576</v>
      </c>
      <c r="H548" s="2" t="s">
        <v>641</v>
      </c>
    </row>
    <row r="549" spans="2:8" hidden="1">
      <c r="B549" s="2" t="s">
        <v>119</v>
      </c>
      <c r="C549" s="2" t="s">
        <v>176</v>
      </c>
      <c r="E549" s="2" t="s">
        <v>639</v>
      </c>
      <c r="F549" s="2" t="s">
        <v>108</v>
      </c>
      <c r="G549" s="2" t="s">
        <v>650</v>
      </c>
      <c r="H549" s="2" t="s">
        <v>641</v>
      </c>
    </row>
    <row r="550" spans="2:8" hidden="1">
      <c r="B550" s="2" t="s">
        <v>119</v>
      </c>
      <c r="C550" s="2" t="s">
        <v>176</v>
      </c>
      <c r="E550" s="2" t="s">
        <v>639</v>
      </c>
      <c r="F550" s="2" t="s">
        <v>108</v>
      </c>
      <c r="G550" s="2" t="s">
        <v>651</v>
      </c>
      <c r="H550" s="2" t="s">
        <v>641</v>
      </c>
    </row>
    <row r="551" spans="2:8" hidden="1">
      <c r="B551" s="2" t="s">
        <v>119</v>
      </c>
      <c r="C551" s="2" t="s">
        <v>176</v>
      </c>
      <c r="E551" s="2" t="s">
        <v>639</v>
      </c>
      <c r="F551" s="2" t="s">
        <v>108</v>
      </c>
      <c r="G551" s="2" t="s">
        <v>646</v>
      </c>
      <c r="H551" s="2" t="s">
        <v>641</v>
      </c>
    </row>
    <row r="552" spans="2:8" hidden="1">
      <c r="B552" s="2" t="s">
        <v>119</v>
      </c>
      <c r="C552" s="2" t="s">
        <v>176</v>
      </c>
      <c r="E552" s="2" t="s">
        <v>639</v>
      </c>
      <c r="F552" s="2" t="s">
        <v>108</v>
      </c>
      <c r="G552" s="2" t="s">
        <v>276</v>
      </c>
      <c r="H552" s="2" t="s">
        <v>641</v>
      </c>
    </row>
    <row r="553" spans="2:8" hidden="1">
      <c r="B553" s="2" t="s">
        <v>119</v>
      </c>
      <c r="C553" s="2" t="s">
        <v>176</v>
      </c>
      <c r="E553" s="2" t="s">
        <v>639</v>
      </c>
      <c r="F553" s="2" t="s">
        <v>108</v>
      </c>
      <c r="G553" s="2" t="s">
        <v>652</v>
      </c>
      <c r="H553" s="2" t="s">
        <v>641</v>
      </c>
    </row>
    <row r="554" spans="2:8" hidden="1">
      <c r="B554" s="2" t="s">
        <v>119</v>
      </c>
      <c r="C554" s="2" t="s">
        <v>176</v>
      </c>
      <c r="E554" s="2" t="s">
        <v>639</v>
      </c>
      <c r="F554" s="2" t="s">
        <v>108</v>
      </c>
      <c r="G554" s="2" t="s">
        <v>653</v>
      </c>
      <c r="H554" s="2" t="s">
        <v>641</v>
      </c>
    </row>
    <row r="555" spans="2:8" hidden="1">
      <c r="D555" s="2" t="s">
        <v>47</v>
      </c>
      <c r="F555" s="2" t="s">
        <v>108</v>
      </c>
      <c r="G555" s="2" t="s">
        <v>76</v>
      </c>
      <c r="H555" s="2" t="str">
        <f>"11/10/2024 08:18:12.3980000"</f>
        <v>11/10/2024 08:18:12.3980000</v>
      </c>
    </row>
    <row r="556" spans="2:8" hidden="1">
      <c r="D556" s="2" t="s">
        <v>47</v>
      </c>
      <c r="F556" s="2" t="s">
        <v>108</v>
      </c>
      <c r="G556" s="2" t="s">
        <v>79</v>
      </c>
      <c r="H556" s="2" t="str">
        <f>"11/10/2024 08:18:12.4240000"</f>
        <v>11/10/2024 08:18:12.4240000</v>
      </c>
    </row>
    <row r="557" spans="2:8" hidden="1">
      <c r="D557" s="2" t="s">
        <v>47</v>
      </c>
      <c r="F557" s="2" t="s">
        <v>108</v>
      </c>
      <c r="G557" s="2" t="s">
        <v>83</v>
      </c>
      <c r="H557" s="2" t="str">
        <f>"11/10/2024 08:18:12.4470000"</f>
        <v>11/10/2024 08:18:12.4470000</v>
      </c>
    </row>
    <row r="558" spans="2:8" hidden="1">
      <c r="D558" s="2" t="s">
        <v>47</v>
      </c>
      <c r="F558" s="2" t="s">
        <v>108</v>
      </c>
      <c r="G558" s="2" t="s">
        <v>85</v>
      </c>
      <c r="H558" s="2" t="str">
        <f>"11/10/2024 08:18:12.4770000"</f>
        <v>11/10/2024 08:18:12.4770000</v>
      </c>
    </row>
    <row r="559" spans="2:8" hidden="1">
      <c r="D559" s="2" t="s">
        <v>47</v>
      </c>
      <c r="F559" s="2" t="s">
        <v>108</v>
      </c>
      <c r="G559" s="2" t="s">
        <v>89</v>
      </c>
      <c r="H559" s="2" t="str">
        <f>"11/10/2024 08:18:12.4990000"</f>
        <v>11/10/2024 08:18:12.4990000</v>
      </c>
    </row>
    <row r="560" spans="2:8" hidden="1">
      <c r="D560" s="2" t="s">
        <v>47</v>
      </c>
      <c r="F560" s="2" t="s">
        <v>108</v>
      </c>
      <c r="G560" s="2" t="s">
        <v>94</v>
      </c>
      <c r="H560" s="2" t="str">
        <f>"11/10/2024 08:18:12.5480000"</f>
        <v>11/10/2024 08:18:12.5480000</v>
      </c>
    </row>
    <row r="561" spans="4:8" hidden="1">
      <c r="D561" s="2" t="s">
        <v>47</v>
      </c>
      <c r="F561" s="2" t="s">
        <v>108</v>
      </c>
      <c r="G561" s="2" t="s">
        <v>97</v>
      </c>
      <c r="H561" s="2" t="str">
        <f>"11/10/2024 08:18:13.4950000"</f>
        <v>11/10/2024 08:18:13.4950000</v>
      </c>
    </row>
  </sheetData>
  <autoFilter ref="A1:H561" xr:uid="{085A9B5C-21A9-4488-BAE9-5C74AAE6E7B7}">
    <filterColumn colId="2">
      <filters>
        <filter val="AU66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Dibyajyoti  Das</cp:lastModifiedBy>
  <cp:revision>1</cp:revision>
  <dcterms:created xsi:type="dcterms:W3CDTF">2024-11-11T08:05:46Z</dcterms:created>
  <dcterms:modified xsi:type="dcterms:W3CDTF">2025-08-28T09:27:15Z</dcterms:modified>
  <cp:category/>
  <cp:contentStatus/>
</cp:coreProperties>
</file>