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Scores" sheetId="2" r:id="rId5"/>
    <sheet state="visible" name="Tutor feedback" sheetId="3" r:id="rId6"/>
    <sheet state="visible" name="Unpivoted Data" sheetId="4" r:id="rId7"/>
  </sheets>
  <definedNames>
    <definedName hidden="1" localSheetId="1" name="_xlnm._FilterDatabase">Scores!$A$1:$N$174</definedName>
    <definedName hidden="1" localSheetId="2" name="_xlnm._FilterDatabase">'Tutor feedback'!$A$1:$O$174</definedName>
  </definedNames>
  <calcPr/>
</workbook>
</file>

<file path=xl/sharedStrings.xml><?xml version="1.0" encoding="utf-8"?>
<sst xmlns="http://schemas.openxmlformats.org/spreadsheetml/2006/main" count="1801" uniqueCount="460">
  <si>
    <t>Question No.</t>
  </si>
  <si>
    <t>Question</t>
  </si>
  <si>
    <t>Reference Answer</t>
  </si>
  <si>
    <t>UPS is an American shipping and supply chain management company that intends to
use digital tools to synchronize its operations and logistics strategy to better meet
customer needs. They ran interviews with a portion of their customers and concluded
that there are two major customer experience challenges UPS need to deal with:1) fast
delivery and 2) real-time package tracking. As a chief innovation officer (CIO)at UPS:</t>
  </si>
  <si>
    <t>1a</t>
  </si>
  <si>
    <t>Can you propose a solution that can significantly improve the customer and
stakeholder experiences and enhance efficiencies of the company operations?</t>
  </si>
  <si>
    <t>A solution to track items in real-time and share this information with customers. Optimize routes so we can reduce unnecessary driving and fuel consumption. With RFID-technology for tracking instead of barcodes one can achieve faster and more efficient real-time tracking that often require a person to scan every code by hand.</t>
  </si>
  <si>
    <t>1b</t>
  </si>
  <si>
    <t>Describe what emerging technology you will use to implement that solution?</t>
  </si>
  <si>
    <t>Technology: blockchain and tracking chips so tracking information and flow of packages can be streamlined and optimum delivery time (for better customer experience) – optimization algorithms to optimize routes to help drivers so unnecessary driving time and distance can be avoided and hence fuel consumption can be reduced (operations)</t>
  </si>
  <si>
    <t>1c</t>
  </si>
  <si>
    <t>Define your role as a CIO within UPS?</t>
  </si>
  <si>
    <t>CIO: oversee and implement changes in approaches, methods, products, and processes to enhance competitiveness and improve organizational efficiencies. They identify, strategize, develop, and drive transformative initiatives and champion the role of innovation by aligning overall business strategy with innovative thinking.</t>
  </si>
  <si>
    <t>1d</t>
  </si>
  <si>
    <t>If your business has a gap in the skills required to implement your innovative solution,
how would you help your business to bridge that gap?</t>
  </si>
  <si>
    <t>Gap in skills can be fulfilled through a hiring plan, training programs, and get access to new technology through consortiums, partnerships, and ecosystems. talent acquisition.</t>
  </si>
  <si>
    <t>1e</t>
  </si>
  <si>
    <t>The Sustainable Development Goals (SDGs) are a collection of 17 interlinked global
goals designed to be a blueprint to achieve a better and more sustainable future for
all. The SDGs were setup in 2015 by the United Nations and are intended to be
achieved by 2030. Which SDGs your digital transformation solution will positively
impact and how?</t>
  </si>
  <si>
    <t>SDG 13 climate action (reduce emissions) and SDG 8 (decent work and economic growth). May be SDG 11 as well (smart cities and communities). G12 (responsible consumption and production), G9: industry, innovations and infrastructure.  SDG 17 which is “partnerships to reach a goal”.</t>
  </si>
  <si>
    <t>The COVID-19 pandemic has affected the education industry and nearly all institutions have
been adopted to digital education approaches that make it safer for both students and
teachers to meet social distancing constraints while keeping the academic standard
unaffected. Major problems with remote learning are the limited access to labs and lab
equipment and inability to monitor suspicious activities such as opening tabs, chat boxing in
the background, picture exchange and more while students are taking home exams.</t>
  </si>
  <si>
    <t>2a</t>
  </si>
  <si>
    <t>Propose a digital solution to help students to collaboratively run lab experiments from
their own locations while enhancing the real feeling of objects and their learning
experience?</t>
  </si>
  <si>
    <t>Use of simulations, and AR/VR immersive technology to help students to feel that objects appear to be real through the use of a device known as VR headset or helmet. The use of machine learning and AI to customize experiments or learning material than an individual teacher could provide for a classroom full of students (more details in page 246).</t>
  </si>
  <si>
    <t>2b</t>
  </si>
  <si>
    <t>Propose a solution that can monitor students’ activities during home exams such that
it can provide real-time feedback to prohibit suspicious actions and enhance
credibility and fairness of such exams in the future?</t>
  </si>
  <si>
    <t>Use machine vision technologies, cameras, eye, head, and motion tracking to monitor examiners and use of AI to detect any suspicious activities. The development of AI or machine learning requires the use of big data and training so these models can learn how to classify a scene. (existing technology is ProctorExam mobile phone monitoring app that monitor all surroundings around the student). An app running on their computers monitoring all activities (browsing, voice and video).</t>
  </si>
  <si>
    <t>2c</t>
  </si>
  <si>
    <t>Describe the emerging technologies you will use to develop these solutions?</t>
  </si>
  <si>
    <t>Challenges are the digital and economic divide between those who have access to broadband internet and own computers. To ensure that the online education experience is shared equally by all students, school districts, cities, and countries should work to provide internet access to all students, regardless of income and location. Typical solutions to increase access include providing internet access in public buildings such as schools, libraries, and community centers.</t>
  </si>
  <si>
    <t>2d</t>
  </si>
  <si>
    <t>What are the challenges that might impact online learning?</t>
  </si>
  <si>
    <t>(SDG 4) is the education goal. It aims to ensure inclusive and equitable quality education and promote lifelong learning opportunities for all.</t>
  </si>
  <si>
    <t>2e</t>
  </si>
  <si>
    <t>Refer to 1e), which SDGs your digital transformation solution will positively impact
and how?</t>
  </si>
  <si>
    <t>As hospitals strive to provide the right care to the right patient at the right time, healthcare
providers need to do two things: evaluate patients’ needs accurately and manage hospital
resources effectively. Shortage in healthcare staff can lead to overworking, crowding and
hence more medical errors, and patients feel neglected.</t>
  </si>
  <si>
    <t>3a</t>
  </si>
  <si>
    <t>Propose a digital transformation strategy to mitigate healthcare personnel staffing
shortages in hospitals to lower operating costs and enhance services?Automating certain tasks that free up time for hospital employees can be a solution.
Introducing technology that performs processes such as managing patient data that
allows to manage appointments, rescheduling, and bill payments. Robotics can also
perform many of the tasks from a nurse. And lastly remote monitoring also allows to
keep supervision of patients remotely.</t>
  </si>
  <si>
    <t>A proposed strategy could be a digital solution that can improve clinical decision making to speed up admission decisions, and reduce medical errors. Another solution could be implementation of remote patient visits or virtual care.</t>
  </si>
  <si>
    <t>3b</t>
  </si>
  <si>
    <t>What emerging technologies you will use to accelerate the proposed transformation?</t>
  </si>
  <si>
    <t>Use of machine learning (data driven models) or an expert system for clinical decision making. Machine learning is a black box model while an expert system is transparent and has explanation facility. Clinical decision-making systems must be developed by data scientists in cooperation with domain experts such as doctors. These models are trained or developed and then tested and validated before deployment. Remote patient visits requires that the patient has access to a telephone or computer with camera and to broadband internet where patients can be engaged in video visits with their primary care team and get prescriptions, order tests and update patients’ record remotely. In case of virtual care visits, IoT devices will be used to monitor patient health without the patient returning to the hospital. The IoT device will enable remote medical care by enabling the healthcare team and family members to track the health of patients with chronic conditions.</t>
  </si>
  <si>
    <t>3c</t>
  </si>
  <si>
    <t>State advantages and disadvantages of implementing this solution on the cloud.
State the four different cloud models?</t>
  </si>
  <si>
    <t>A distributed computing or cloud computing approach could be adopted to implement that solution. Advantages are increased security (encryption), reduced costs, increased scalability, accessible and safe document flow, real-time automated analytics based on AI and machine learning algorithms and promoted cooperation. Disadvantages could be distrust of provided security and privacy, poor safety standards, technical issues such as resource constraints, unpredictable performance, data locks, data bottlenecks, and critical bugs in large-scale distributed cloud systems, bandwidth, etc. Cloud models are public, private, hybrid and multi-cloud (Page 106-107 for more details).</t>
  </si>
  <si>
    <t>3d</t>
  </si>
  <si>
    <t>Hospitals and healthcare providers as non-profit/public organizations does not have
the skills and resources to finance, develop and run such projects. Can you propose
a way to accelerate and complete this solution so expected services are delivered to
the public on the right time?</t>
  </si>
  <si>
    <t>A hospital as a public organization should go into a public-private partnership (PPP) with a private sector organization or company that has can provide the initial funding, bring innovative technology to the project, and capable of implementing and managing technologies sooner than otherwise would have been possible, resulting in improved public services at reduced costs. In PPP, public and private organizations work closely to achieve a common goal. Crowdsourcing.</t>
  </si>
  <si>
    <t>3e</t>
  </si>
  <si>
    <t>SDG 3: good health and well-being</t>
  </si>
  <si>
    <t>Industrial digital transformation can be defined as the minimum effort to stay in business.</t>
  </si>
  <si>
    <t>4a</t>
  </si>
  <si>
    <t>In the commercial sector, industrial digital transformation is driven by two kinds of
strategies: defensive and offensive strategies. Define and compare between the two
strategies with examples?</t>
  </si>
  <si>
    <t>Defensive strategy refers to protecting the business from competitors and disrupters. Most traditional car manufacturers started to produce electric cars as a defensive strategy. Offensive strategy refers to disrupting the rest of industry. Tesla as an example.</t>
  </si>
  <si>
    <t>4b</t>
  </si>
  <si>
    <t>Crisis has always helped industries to identify an opportunity for transformation. A
new survey finds that responses to COVID-19 have speeded up the adoption of
digital technologies by several years ahead. Explain that with examples?</t>
  </si>
  <si>
    <t>Covid-19 health and economic crisis forced companies and industries to a rapid shift toward interacting with customers through digital channels. Examples, screening technologies in airports (first health defense line), remote working and collaboration, increased demand for online purchasing/services, increased demand for information security, AR/VR, simulation, digital twinning, etc. – use of drones for last mile delivery, disinfection robots, telemedicine, etc.</t>
  </si>
  <si>
    <t>4c</t>
  </si>
  <si>
    <t>Define technical debit?</t>
  </si>
  <si>
    <t>Technical debt (short term technical solution)– or design debt or code debt refers to the implied cost of additional rework caused by choosing an easy (limited) solution now instead of using a better approach that would take longer. If technical debt is not repaid, it can accumulate "interest", making it harder to implement changes.</t>
  </si>
  <si>
    <t>4d</t>
  </si>
  <si>
    <t>What are some of the leading indicators of failure in an industrial digital
transformation?</t>
  </si>
  <si>
    <t>Failure occurs when individual projects do not achieve expected business value or never reach completion and must be restarted. Critical indicators of the health of transformation such as the lack of IDT strategy, lack of top-down support, inward focus rather than industry sector trends and customer’s perspective, mismatch of planning versus doing, too much focus on technology rather than cultural shift – causes are due to misaligned vision, economic and technological factors (Page 328-330 for more details).</t>
  </si>
  <si>
    <t>4e</t>
  </si>
  <si>
    <t>What is lights-out manufacturing? How is industrial digital transformation driving
lights-out manufacturing?</t>
  </si>
  <si>
    <t>lights-out manufacturing is a manufacturing methodology that is fully automated and require no human presence on-site. So, these factories are considered to be able to run with lights off. This approach can meet the increasing production demand and save money on labor. Industrial digital transformation drives this approach through automation, robotics, machine vision, robotics, quality control, etc.</t>
  </si>
  <si>
    <t>Candidate</t>
  </si>
  <si>
    <t>Answer</t>
  </si>
  <si>
    <t>Answer len</t>
  </si>
  <si>
    <t>Tutor feedback</t>
  </si>
  <si>
    <t>Feedback len</t>
  </si>
  <si>
    <t>Instructor grade</t>
  </si>
  <si>
    <t>Instructor grade (norm.)</t>
  </si>
  <si>
    <t>Similarity</t>
  </si>
  <si>
    <t>ΔS</t>
  </si>
  <si>
    <t>Coherence</t>
  </si>
  <si>
    <t>Total</t>
  </si>
  <si>
    <t>ΔT</t>
  </si>
  <si>
    <t>P</t>
  </si>
  <si>
    <t>I would propose making a software who can predict the traffic and make the most efficient delivery route based on available information from cameras and such. And for the real-time tracking problem, I would suggest that the customer can see where the vehicle delivering the package is real-time. Giving every package a trackable chip of some sort would be very expensive, but of course if the customer is willing to pay for, that could be a solution as well.</t>
  </si>
  <si>
    <t>You've shown some great strengths in your response. Here are your strong points and areas needing improvement:
First, let's talk about your strengths:
You've shown innovative thinking by proposing a software solution to predict traffic and optimize delivery routes. This demonstrates your ability to apply technology to solve real-world problems.
You've also recognized the value of real-time tracking for customers, which shows your understanding of customer service and expectations.
You've considered the cost implications of using trackable chips, indicating your awareness of practical and financial constraints.
Now, let's look at areas where you can improve:
While you've mentioned using cameras for information, you didn't dive into the specific technologies that could be used for tracking items. Consider exploring different technologies and their applications. For instance, think about who or what the cameras are tracking and how that information is processed.
You've mentioned that using trackable chips might be expensive, but you didn't suggest any alternative solutions. Try to think about other ways to achieve real-time tracking without incurring high costs.
You've focused more on the delivery route optimization and real-time vehicle tracking. However, the goal is to track items, not just vehicles. Consider how you can ensure that the customer knows the exact location and status of their item at all times.
To improve, consider the following suggestions:
Research different tracking technologies and understand their pros and cons. This will help you propose more specific and effective solutions.
Always try to propose multiple solutions to a problem, considering various factors like cost, feasibility, and effectiveness.
Remember to focus on the core issue, which in this case is real-time item tracking, not just vehicle tracking or route optimization.
Think about how your proposed solutions can be integrated to provide a comprehensive and efficient system.
Keep up the good work, and with a little more depth and specificity in your responses, you'll be well on your way to mastering these concepts.</t>
  </si>
  <si>
    <t>Instructor's grade</t>
  </si>
  <si>
    <t>Similarity grade</t>
  </si>
  <si>
    <t>Total grade</t>
  </si>
  <si>
    <t>Coherence score</t>
  </si>
  <si>
    <t>Response time</t>
  </si>
  <si>
    <t>I will use AI in the software to help the health workers do a better job</t>
  </si>
  <si>
    <t>You've got a great start here! Using AI to assist health workers shows that you understand the potential of AI in the healthcare field. This demonstrates a basic understanding of the role AI can play in supporting clinical decisions.
To improve, consider these points:
* Specific applications: Think about specific ways AI can be used. For example, what kind of AI models could be employed? How would they be developed and validated?
* Transparency in decision-making: Consider the differences between various AI models. Some models are more transparent than others.
* Collaboration: Think about who would be involved in developing these systems. What kind of experts would be needed?
* Remote patient care: Consider the technologies required for remote patient care. How can patients and healthcare workers communicate effectively? What tools would be needed?
* Monitoring patients: Think about how patients can be monitored remotely. What kind of devices or systems could be used? Who would be tracking the patient's health?
To deepen your understanding, try to imagine different scenarios where AI could be applied in healthcare. Think about the steps involved in implementing these solutions. Consider the benefits and challenges of each approach. This will help you provide more detailed and nuanced responses.</t>
  </si>
  <si>
    <t>min</t>
  </si>
  <si>
    <t>Defensive strategies are to protect the business form competitors and disrupters and offensive strategi is the opposite where the company tries to disrupt the rest if the industry by being offensive and innovative. This example is from the pensum book. Most vehicles manufactures started making electric cars as e defensive strategy. It is said that US car manufactures lose 7,000 $ to 10,000 $ per electric vehicles. The biggest reason they make them is because the market is expected to grow by almost 20% in the next decade. With breakthrough and such the productions cost is expected to go down. Tesla on the other hand is using an offensive strategi, they charge a premium price for their cars, and strive to be a premium car manufacture. They are also innovating in batteries and autopilot software.</t>
  </si>
  <si>
    <t>You've got a solid foundation in understanding defensive and offensive strategies. Here's a breakdown of your strengths and areas for improvement:
Strengths:
- You accurately defined defensive strategies as protecting a business from competitors and disrupters.
- You provided relevant examples from the automotive industry, such as traditional car manufacturers producing electric cars.
- You recognized that Tesla is using an offensive strategy by being innovative and charging a premium price.
Areas for improvement:
- While you've got the main ideas down, you could improve the coherence of your answer. It seems like you have a lot of information, but it's not always well-organized. For example, you jump between discussing defensive strategies, the growth of the electric vehicle market, and Tesla's offensive strategy.
- You could also benefit from elaborating on your points. For instance, you could explain how exactly traditional car manufacturers are protecting their business by producing electric cars.
- Be mindful of typos and grammatical errors, as they can distract from your content.
Practical suggestions:
- To improve coherence, try to organize your thoughts before you start writing. Make an outline or a bullet point list of what you want to include, and then build your answer around that.
- When explaining concepts, use clear, concise language. Avoid vague phrases like "and such" or "it is said that".
- To deepen your understanding, consider the implications of these strategies. For example, how might a defensive strategy affect a company's profitability? How might an offensive strategy impact the broader industry?
- Finally, always proofread your work for any grammatical errors or typos. This can make a big difference in the overall quality of your writing.
Keep up the good work, and focus on these areas for improvement to focus your learning.</t>
  </si>
  <si>
    <t>max</t>
  </si>
  <si>
    <t>Some of the leading indicators of failure is projects that do not achieve the expected value or
those that never gets finished and must be restarted. Bad strategy for transformation. Failed
transformation can lead to bad results, companies losing their competitive advantages or in
worst case scenario, file for bankruptcy.</t>
  </si>
  <si>
    <t>You've done a great job identifying some key points about failure in transformation projects. Here's a breakdown of your strengths and areas for improvement:
**Strengths:**
- You've correctly identified that failure often occurs when projects don't meet expected business value or aren't completed and need to be restarted.
- You've recognized that poor transformation strategy can lead to failure.
- You've understood and mentioned the severe consequences of failed transformation, such as loss of competitive advantage or even bankruptcy.
**Areas for improvement:**
- You could benefit from expanding on the indicators of failure. Think about what might cause projects to not achieve expected value or not reach completion.
- You've mentioned "bad strategy for transformation", but it would be helpful to elaborate on what that might look like. What makes a strategy "bad"?
- While you've mentioned the consequences of failure, consider what might cause a company to lose its competitive advantage. What factors could lead to this?
**Suggestions for improvement:**
- To deepen your understanding, think about the specific factors that might lead to a project not achieving expected business value. These could be related to planning, execution, or external factors.
- Consider the role of leadership, culture, and industry trends in transformation failure. How might these factors contribute to a project's success or failure?
- Think about how you can incorporate more specific details into your answers. This will help you demonstrate your understanding more effectively.
**Practical tips:**
- Brainstorm specific examples of transformation failures. This could help you understand and remember the key factors that contribute to failure.
- Try to explain these concepts to someone else. This can help you identify any gaps in your understanding and reinforce what you already know.
- Reflect on your own experiences with project failure, if any. What were the key factors that led to failure? How could these have been addressed?</t>
  </si>
  <si>
    <t>median</t>
  </si>
  <si>
    <t>One of the solutions for enhancing the efficiencies of the company is implementing a dynamic
optimization of warehouse operations. A warehouse with this management system can direct
and validate each step in a movement of goods in the warehouse and capture and record all
inventory movement. This system can be a standalone system or part of an ERP system.
This pick-and-pack process will improve in the warehouse, the rate of the replacement of
different inventory items will be faster and the inventory movement and management to
logistics and material handling will be more efficient. All this combined will give the customer a
faster delivery and the efficiency of the company will cost less money for the company and
improve the overall earnings for the company and the stakeholders.
For real-time packaging, I will propose a blockchain solution. With blockchain the company can
always track a package in real-time, this is because transactions are always time stamped and up
to date. The company can then share the track and trace of the data with the customers in real-
time.</t>
  </si>
  <si>
    <t>You've got a solid foundation here, with some great ideas on how to improve efficiency and tracking. Let's break down your strengths and areas for improvement.
First, let's talk about your strengths:
You clearly understand the importance of optimizing warehouse operations. Your idea about implementing a dynamic warehouse management system shows that you're thinking about how to improve efficiency and reduce costs. You've also touched on the importance of real-time tracking and sharing this information with customers. These are all excellent points.
Now, let's look at areas where you can improve:
While you've mentioned real-time packaging, the use of blockchain for this purpose might be a bit off-target. Blockchain is great for secure and transparent transactions, but it might not be the most efficient for real-time tracking and sharing of tracking data with customers. For that, you might want to consider more industry-specific technology. There are also other tools and techniques that might be more relevant to your specific situation.
Your answer didn't mention any real-time technologies other than blockchain. If you consider other real-time technologies, you could focus on the following:
* Considering more industry-specific real-time technologies like RFID or IoT devices to track items in real-time.
* Exploring how these tools can enhance the customer experience by providing real-time updates and alerts to customers about the status of their packages.
You might also consider more specifics on how you'd implement your ideas. For example, you could outline a step-by-step process for how you'd set up and implement your dynamic warehouse management system. Include key milestones and how you'd measure success.
Finally, keep in mind that while improving efficiency and reducing costs is great, it's important to balance that with other factors like customer satisfaction and environmental impact.
In summary, your strengths lie in understanding the importance of warehouse management and the need for real-time tracking, and you have a solid plan for improving efficiency. However, you might want to focus on more specific technologies and consider other factors as well.</t>
  </si>
  <si>
    <t>average</t>
  </si>
  <si>
    <t>The emerging technologies that will be used accelerate this transformation is AI.</t>
  </si>
  <si>
    <t>Sure, let's break down your response and see where you stand.
Firstly, you correctly identified that emerging technologies like AI will play a significant role in accelerating transformations. This shows a basic understanding of the impact of AI on various fields.
However, there are a few areas where you could improve your response:
* Your answer is quite brief and lacks detail. To improve, consider explaining how AI can be applied. For example, you could discuss how machine learning or expert systems can be used in clinical decision-making.
* You didn't touch on the importance of collaboration between data scientists and domain experts. This is a crucial aspect of developing effective AI models in healthcare.
* You also didn't mention the role of technologies like IoT in remote patient monitoring. This is another important aspect of how technology can transform healthcare.
To improve, consider the following suggestions:
* When discussing the role of AI, try to be more specific. Talk about the different types of AI models and their applications.
* Always consider the practical implications of the technologies you're discussing. For example, how can these technologies be used to improve patient care?
* Remember to discuss the role of different stakeholders. Who will develop these technologies? Who will use them? How will they be implemented?
* Finally, consider the broader context. How do these technologies fit into the overall healthcare system? What challenges might they face?
By keeping these points in mind, you can provide a more comprehensive and nuanced response.</t>
  </si>
  <si>
    <t>stdev</t>
  </si>
  <si>
    <t>Offensive strategy is a corporate strategy in the industry, the goal is to pursue changes within the industry. This strategy also favors investing in technology. This is because they will try their best to stay ahead of all the competitors. Defensive strategy are tools that are used for guard them self against attack for competitors. Defensive strategy is about knowing the market you in, and about when you should expand into new markets</t>
  </si>
  <si>
    <t>You've got a good grasp of the basic concepts, as seen in your definitions of offensive and defensive strategies. Here are your strengths and areas for improvement:
Strengths:
- You understand that offensive strategy involves pursuing changes and investing in technology to stay ahead of competitors.
- You recognize that defensive strategy involves protecting the business from competitors.
- You acknowledge that knowing the market and deciding when to expand are important aspects of defensive strategy.
Areas for improvement:
- Your definitions could be more precise. For instance, offensive strategy isn't just about pursuing changes; it's about actively trying to disrupt the industry status quo.
- You mention that defensive strategy is about knowing when to expand, but this is more aligned with offensive strategy. Defensive strategy is more about maintaining market share and protecting your business from competitors.
- Your answer could benefit from more concrete examples to illustrate your points.
To improve, consider the following:
- Refine your definitions to better capture the essence of offensive and defensive strategies.
- Think about real-world examples to support your explanations. This can help demonstrate your understanding and make your answers more engaging.
- Practice explaining these concepts in different ways to solidify your understanding.
- Consider the underlying goals and motivations behind each strategy. This can help you grasp when and why a business might choose one over the other.</t>
  </si>
  <si>
    <t>Individual project is not achieving the business value, because of this the company will never
reach completion of the digital transformation. Lack of digital strategy is also one of the
indicators that the digital transformation will fail.</t>
  </si>
  <si>
    <t>You've done a great job identifying some key reasons why digital transformation might fail. Here's a breakdown of your strengths and areas for improvement:
**Strengths:**
- You've correctly identified that individual projects not achieving business value can lead to failure of digital transformation.
- You've also pinpointed the lack of digital strategy as a critical indicator of failed transformation.
**Areas for improvement:**
- Your answer could benefit from a broader perspective. Consider the role of support from top management, the focus of the organization (inward vs outward), and the balance between planning and execution.
- You've focused on the lack of digital strategy, but consider what other factors might contribute to misaligned vision and economic and technological factors.
**Practical suggestions:**
- To improve your understanding, think about the bigger picture. Consider how different factors like industry trends, customer perspective, and cultural shift might play a role in digital transformation.
- Try to integrate more aspects of the failure of digital transformation. This will help you understand the complex nature of the issue.
- Remember that failure can occur due to a variety of reasons, so try to consider all possible factors rather than focusing on one or two.
- Keep in mind that digital transformation is not just about technology, but also about the cultural shift within the organization.
- Finally, practice expressing your ideas in a clear and concise manner. This will help you communicate your thoughts more effectively.
Keep up the good work, and remember that understanding these concepts is an ongoing process. With practice and reflection, you'll continue to improve.</t>
  </si>
  <si>
    <t>MSE</t>
  </si>
  <si>
    <t>There are several steps we can make to get a faster delivery; I will mention five steps. Step one
is to make a new digital software that can check warehouse inventory, tracking information, etc.
Making a new system for the company is important. My second choice would be to start by
reducing shipping options for the customer, I would rather start small and then increase by time.
Thirdly, making sure every side of the business is communicating well and respect each other.
And finally, offer one-two day deliver to UPS customers.</t>
  </si>
  <si>
    <t>Let's break down your response to understand your strengths and areas for improvement.
First, let's talk about your strengths:
- You've shown an ability to brainstorm multiple steps to address the problem, which is a great start.
- You've recognized the importance of digital software and communication within the business.
- You've also considered the customer's perspective by suggesting faster delivery options.
Now, let's look at areas needing improvement:
Conceptual understanding:
- Your suggestion to reduce shipping options is unconventional and may not align with customer expectations or business goals.
- Your idea to offer one-two day delivery to UPS customers is a good start, but it should be more specific to your company and market.
Practical suggestions:
- Think about how technology can be used to enhance real-time tracking.
- Consider how you can improve communication and collaboration within your team.
- Be specific about the benefits of implementing your ideas.
Here are some practical suggestions for improvement:
- Think about how technology can be used to enhance real-time tracking.
- Consider how you can improve communication and collaboration within your team.
- Be specific about the benefits of implementing your ideas.
To improve your future responses, try to:
- Focus on the specific benefits and outcomes of your suggestions.
- Consider the unique needs and constraints of your business and customers.
- Think about how technology can be used to enhance real-time tracking.
- Be specific about the benefits of implementing your ideas.</t>
  </si>
  <si>
    <t>Artificial Intelligence (AI), using algorithms and analytics. “AI is defined as a combination of
technologies that allow machines or devices to sense their environment and generate actions to
successfully achieve design goals.” (Nath et al., 2020, s. 109)</t>
  </si>
  <si>
    <t>You've provided a concise definition of AI, which is a great start. It shows you understand the basic concept of AI being used to mimic human intelligence through machines.
Your answer could be improved by:
Expanding on how AI can be applied to clinical decision-making. For instance, discuss the different types of AI models that can be used, such as machine learning or expert systems, and their unique features.
Explaining the process of developing and implementing these models in a clinical setting. Remember, it's not just about the tech; it's also about the people and the processes.
Considering the infrastructure and tools required for remote patient visits and virtual care. Think about how patients and healthcare providers interact in these scenarios.
Discussing how IoT devices can be used to monitor patient health remotely and the benefits of this approach.
To improve, focus on:
Providing more details and examples to support your ideas.
Explaining the practical applications of AI in healthcare, not just the definition.
Considering the broader context of healthcare, including the roles of different stakeholders and the technologies they use.
Remember, it's not just about what AI is, but also about how it's used and the impacts it has. Keep that in mind and you'll do great!</t>
  </si>
  <si>
    <t>RMSE</t>
  </si>
  <si>
    <t>There are two types of business drivers strategies within the commercial sector, offensive strategy and defensive strategy (Nath et al., 2020, s. 19). If we use car manufacturers as an example. Most car manufacturers preference a defensive strategy. A defensive strategy “refers to protecting the business from competitors and disrupters” (Nath et al., 2020, s. 19). Tesla is good example of a company that is using an offensive strategy. “Tesla is trying disrupt the rest of the industry” (Nath et al., 2020, s. 20). Tesla takes risks and come with new break grounding technologies, while other more defensive company takes one step at the time to be sure that they do not end up as a failure.</t>
  </si>
  <si>
    <t>You've got a solid foundation here, showing a clear understanding of the basic concepts of offensive and defensive strategies. Here are your strengths and areas for improvement:
Strengths:
- You've accurately defined defensive strategy as protecting the business from competitors and disrupters.
- You've used relevant examples from the car manufacturing industry to illustrate each strategy.
- You've recognized that Tesla is an example of a company using an offensive strategy.
Areas for improvement:
- While you've provided a quote for defensive strategy, you didn't do the same for offensive strategy. It would be better to define it in your own words.
- You've included some irrelevant information, such as the publication details, which don't add value to your explanation.
- Your explanation of offensive strategy is a bit vague. Risk-taking and innovation are parts of it, but the key is understanding that it's about disrupting the industry status quo.
To improve, focus on these aspects:
- Make sure to define key terms clearly and in your own words.
- Avoid including unnecessary information. Stick to the point and provide clear, concise explanations.
- Try to elaborate more on the concepts. For instance, explain how a company like Tesla is disrupting the industry.
- Practice explaining these concepts in different contexts to deepen your understanding.</t>
  </si>
  <si>
    <t>“Failure occurs when individual projects do not achieve expected business value or never
reach completion and must be restarted. Critical indicators of the health of transformation such
as the lack of IDT strategy, lack of top-down support, inward focus rather than industry sector
trends and customer’s perspective, mismatch of planning versus doing, too much focus on
technology rather than cultural shift – causes are due to misaligned vision, economic and
technological factors” (Nath et al., 2020, s. 328).</t>
  </si>
  <si>
    <t>You've done a great job identifying the key points of when a project fails and some of the critical indicators that contribute to this failure. Here are your strengths and areas for improvement:
Strengths:
- You've accurately identified the main reasons why projects might fail, including the lack of strategy, support, and focus on the wrong areas.
- You've also touched on the importance of alignment and the impact of economic and technological factors.
- You understand that the success of a transformation project requires a holistic approach to identify and mitigate potential barriers.
Areas for improvement:
- While you've listed the key factors, you might want to elaborate on how these factors interconnect. For example, how does a lack of IDT strategy lead to a misalignment of vision?
- You could also expand on the economic and technological factors, as they can be quite broad. You might consider discussing the impact of economic downturns, budget constraints, or technological advancements that might disrupt the project.
- You might want to focus on the cultural shift aspect more. What does this look like in practice? What are some examples of companies that have successfully implemented a cultural shift?
Here are some suggestions to improve your understanding and responses:
- Think about the practical implications of the factors you've listed. How do they manifest in real-world scenarios?
- Consider the interconnectedness of these factors. How does one factor influence another?
- Try to provide more examples to support your points. This could help in illustrating your understanding better.
Keep up the good work! With a little more depth and detail, your responses could be much more engaging and informative.</t>
  </si>
  <si>
    <t>The use of IOT on the delivery vehicles used by UPS, combined with the GPS
technology can offer real time tracking. As for the improvement of the delivery time I
would propose automation in the sorting process where in my opinion, the process of
the livery takes more time. Having an automated system that manages sorts the
packages and place them quicker in the right place shortens time and eliminates
human mistakes.</t>
  </si>
  <si>
    <t>You've got some great points here, let's break down your strengths and areas for improvement.
First, let's talk about your strengths:
* You've identified relevant technologies like IoT and GPS for real-time tracking, which is a crucial part of modern logistics.
* You've recognized the importance of automation in sorting processes to increase efficiency and reduce human error. This is a key concept in improving operational efficiency.
* You've provided a clear and concise explanation of your ideas, which is important for effective communication.
Now, let's look at areas where you can improve:
* You mentioned the use of IoT and GPS for real-time tracking, but you didn't discuss how this information could be shared with customers. Consider the end-to-end process and how technology can enhance customer experience.
* While you've identified automation as a way to improve sorting, you didn't mention how route optimization could further enhance efficiency. Think about how reducing unnecessary driving and fuel consumption can lead to significant cost savings.
* You've not mentioned the benefits of real-time tracking and how it could improve customer service and satisfaction.
* You didn't explain the challenges or limitations of the current barcode system and how RFID could be a more efficient alternative.
Here are some practical suggestions to improve your understanding and performance:
* Always consider the entire process, from start to finish. Think about how technology can enhance each stage and how this can benefit both the company and the customer.
* When proposing solutions, consider their impact on various aspects like cost, time, and customer satisfaction.
* Try to identify potential challenges or limitations of current systems and explain how your proposed solutions can address these issues.
* Think about how different technologies can work together to create a more efficient and effective system.
* Most importantly, always keep the customer in mind. Consider how the technologies and processes you're proposing can improve their experience and satisfaction.</t>
  </si>
  <si>
    <t>The implementation of a software that manage patient appointments and schedules
automatically, makes processes more efficient.
The use of medica robots. “Hospital robots can perform a wide variety of functions,
including distribution of medicines, laboratory specimens, and other sensitive
materials, such as hospital patient data.”
Source: Industrial Digital Transformation - Accelerate digital transformation with
business optimization, AI, and Industry 4.0 -Shyam Varan Nath, Ann Dunkin, Mahesh
Chowdhary, Nital Patel.
IoT devices and cameras can be used to supervise patients remotely and act quickly
when needed, this way nurses can prioritize emergencies or stay where most
needed.</t>
  </si>
  <si>
    <t>You've done a great job identifying several key technologies that can be used to enhance healthcare systems. Here are some aspects you've handled well and areas where you can improve:
First, let's talk about your strengths:
- You've recognized the role of automation in improving efficiency, particularly in managing patient appointments and schedules.
- You've highlighted the use of robots in hospitals for various functions, showing an understanding of their potential in a healthcare setting.
- You've also mentioned the application of IoT devices and cameras for remote patient supervision, demonstrating an awareness of remote patient monitoring.
Now, let's discuss areas for improvement:
- You didn't touch on the use of machine learning or expert systems for clinical decision-making, a key aspect of digital transformation in healthcare.
- You mentioned robots for distribution of medicines and other materials, but you didn't discuss their role in remote medical care or monitoring.
- You didn't elaborate on how IoT devices can enable healthcare teams and family members to track the health of patients with chronic conditions.
- You didn't discuss the importance of data scientists cooperating with domain experts to develop clinical decision-making systems.
Here are some suggestions to improve your understanding and performance:
- Think about how machine learning models can be applied to clinical decisions. What are the benefits and drawbacks of these models?
- Explore how IoT devices can be used to monitor patient health remotely. What kind of data can these devices collect, and how can this information be used?
- Research the application of expert systems in healthcare. How can these systems help in clinical decision-making?
- Consider how different technologies (like IoT devices, machine learning models, and expert systems) can work together to improve healthcare outcomes.
Looking at your strengths, you have a good grasp of some key technologies and their potential applications. Keep building on this foundation. For improvement, focus on gaining a deeper understanding of how these technologies can be integrated into clinical decision-making and remote patient monitoring.
Keep up the good work, and remember to always consider the broader applications and implications of technologies in healthcare.</t>
  </si>
  <si>
    <t>Pearson's corr</t>
  </si>
  <si>
    <t>S-T corr</t>
  </si>
  <si>
    <t>Defensive strategy refers to protecting the business from competitors and disrupters. Example after Netflix disrupted television, HBO Disney and other companies started to digitalize their concept as a defensive strategy An offensive strategy is the one that is trying to disrupt the rest of the industry, an example of it is the strategy taken by Skype which came off with a new communication concept, people could get in contact with each other for free and this disrupted the telecommunication companies.</t>
  </si>
  <si>
    <t>You've got a solid foundation here, showing a clear understanding of the basic concepts of defensive and offensive strategies. Here's a breakdown of your strengths and areas for improvement:
Strengths:
- You accurately defined defensive strategy and provided a relevant example with Netflix and traditional media companies.
- You also understood the core idea of offensive strategy and gave a good example with Skype.
- Your examples were real-world and relevant, which is great as it shows you can apply these concepts to actual industry scenarios.
Areas for improvement:
- While your examples were good, you could improve by explaining how the strategies worked in those scenarios. For instance, how did going digital help HBO and Disney protect their business? What specific actions did Skype take to disrupt the telecommunication industry?
- You might want to work on the clarity of your sentences. Some of them are a bit run-on, which can make your ideas harder to follow.
- You could also benefit from providing more details. For example, what specific aspects of the telecommunication industry were disrupted by Skyp
To improve, try these practical suggestions:
- When giving examples, make sure to explain the 'how' and 'why'. This demonstrates a deeper understanding of the concepts.
- Work on your sentence structure. Try to keep your sentences concise and focused on one main idea.
- Practice elaborating on your points. Provide more details about the industries and strategies you're discussing.
- Most importantly, keep engaging with these concepts. The more you practice applying them to different scenarios, the better you'll understand them.</t>
  </si>
  <si>
    <t>According to the literature Industrial Digital Transformation - Accelerate digital
transformation with business optimization, AI, and Industry 4.0 -Shyam Varan
Nath, Ann Dunkin, Mahesh Chowdhary, Nital Patel. Some of the indicators are the
lack of an industrial digital transformation strategy, digital transformation is left in
hands of management preventing top-down support, there is inward focus and
costumer needs are ignored, improper use of the minimum viable product ignoring
lessons learned from fail-fast and lastly having too much emphasis on technology
ignoring cultural shifts which is one of the biggest challenges in a digital
transformation.</t>
  </si>
  <si>
    <t>You've done a great job identifying several key factors that contribute to failures in digital transformation. Here are your strengths and areas for improvement:
**Strengths:**
- You've correctly identified the lack of an IDT strategy as a critical indicator.
- You've understood the importance of top-down support and how its absence can hinder digital transformation.
- You've recognized the issue of inward focus and the need to consider customer needs.
- You've mentioned the challenge of cultural shifts and the overemphasis on technology.
**Areas for improvement:**
- You didn't discuss the misalignment of vision and the role of economic factors in failures.
- You didn't mention how the mismatch of planning versus doing can impact digital transformation.
- You didn't discuss the economic and technological factors that contribute to failures.
- You mentioned the concept of 'fail-fast' but didn't elaborate on its importance.
**Suggestions for improvement:**
- To improve your understanding, think about how economic factors can influence digital transformation.
- Consider how a mismatch between planning and execution can lead to failures.
- Reflect on how a misaligned vision can hinder digital transformation.
- Think about how 'fail-fast' can be beneficial in digital transformation.
- Remember that it's not just about identifying issues, but also about understanding their impacts and interrelations.
Next time, try to dive deeper into the causes and effects of the points you've made. This will show a stronger conceptual understanding. Keep up the good work!</t>
  </si>
  <si>
    <t>r^2</t>
  </si>
  <si>
    <t>A solution to significantly improve to improve efficiency and customer experience is to make
the tracking interface as simple and clean as possible for the user. While its interface is
simple the tracking system will use digital scanning from every hub and update in real time.
We will also use machine learning to forecast customer consumption trends that can be
used to trigger planned work resources. The delivery vehicles will have sensors that sends
their locations via cellular connection to cloud servers. The customer can then see the
delivery vehicle in real time and be used by a forecasting algorithm about delivery time.
This will also reduce the amount of overwork because the system will be more efficient.</t>
  </si>
  <si>
    <t>You've got some great ideas here, and there are clear strengths in your response.
First, let's talk about your strengths:
You've shown a solid understanding of the importance of user experience in designing a tracking system. Your suggestion to make the tracking interface simple and clean for users is a great point. This shows that you're thinking about the customer's perspective, which is crucial in designing any system.
You've also incorporated some advanced technologies into your solution, such as digital scanning, machine learning, and real-time updates using cloud servers. This demonstrates your knowledge of modern tracking systems and your ability to integrate these technologies into a practical solution.
Now, let's look at areas where you can improve:
While you've mentioned some advanced technologies, it would be beneficial to explain how they work together to improve the system. For example, how does the machine learning algorithm use the data from digital scanning to forecast customer consumption trends? This can help you create a more cohesive solution.
You've touched on the idea of reducing overwork by making the system more efficient, but you could elaborate on this. How exactly will the system increase efficiency? This could be through optimizing routes, reducing manual scanning, or improving delivery time forecasts.
Here are some practical suggestions to improve:
Think about the bigger picture. How do all the components of your system work together to improve efficiency and customer experience? Try to connect the dots in your explanation.
Consider the environmental impact. Are there any ways your system could help reduce the company's carbon footprint? This could be through reducing fuel consumption or optimizing routes to decrease driving time.
Remember, it's not just about using advanced technologies, but also about how you use them to solve specific problems. So, always keep the problem in mind when proposing a solution.
Keep up the good work, and with a bit more detail and cohesion, your ideas could be even more compelling!</t>
  </si>
  <si>
    <t>Students' responses</t>
  </si>
  <si>
    <t>I would use cutting edge algorithms and machine learning to the proposed transformation.</t>
  </si>
  <si>
    <t>You've shown a good start by mentioning the use of machine learning, which is a key aspect of modern clinical decision-making systems. This demonstrates your awareness of current technologies and their potential applications in healthcare.
However, there are several areas where you could provide more detail and clarity:
You mentioned using "cutting edge algorithms" but didn't specify what these are or how they would be implemented. It's important to understand that machine learning models are often considered "black box" models, which means they can lack transparency in their decision-making processes. Contrast this with expert systems, which are rule-based and can provide explanations for their decisions.
You didn't mention the role of domain experts, like doctors, in the development of these systems. It's crucial to understand that these systems should be created in cooperation with healthcare professionals to ensure they are clinically relevant and practical.
You also didn't touch on the process of training, testing, and validating these models before they are deployed. This is a vital part of ensuring their safety and effectiveness.
Lastly, you didn't discuss the aspects of remote patient visits and the use of IoT devices for monitoring patient health. These are important components of modern healthcare systems, allowing for remote medical care and tracking of patients with chronic conditions.
To improve, you should focus on providing more detailed explanations and considering all aspects of the topic. Here are some suggestions:
Brush up on your understanding of machine learning models and expert systems, their differences, and their applications in clinical decision-making.
Consider the role of interdisciplinary cooperation in the development of these systems.
Learn about the process of training, testing, and validating models.
Look into the use of technology, like IoT devices, in remote patient care.
Most importantly, make sure to explain your ideas in a clear and detailed manner, ensuring that you've considered all aspects of the topic.</t>
  </si>
  <si>
    <t>The defensive strategy of information refers to protecting the business from competitors and disruptors, while the offensive strategy refers to trying to disrupt the rest of the industry. For example, the automobile industry uses defensive strategy by continue to invest in electric vehicles because the marked is expected to grow and the cost of batteries are expected to go down. Tesla on the other hand uses an offensive strategy. The company was not a profitable company in 2020, but by aggressively reducing losses because of lifestyle status and innovation tesla can charge a premium price on their cars.</t>
  </si>
  <si>
    <t>You've got a solid foundation here, with a clear understanding of the basic concepts. Here's how you're doing:
Strengths:
- You accurately defined defensive and offensive strategies, which is great.
- You provided relevant examples from the automobile industry to illustrate these strategies.
- You showed an understanding of the market dynamics, such as the expected growth of the electric vehicle market and the potential for reduced battery costs.
Areas for improvement:
- Your explanation of Tesla's offensive strategy is a bit unclear. You mentioned that Tesla was not profitable in 2020, but then jumped to their ability to charge a premium without explaining how they turned things around.
- You didn't quite connect the dots between Tesla's innovative efforts and their ability to charge a premium.
- There are a few grammatical errors and sentences that could be structured more clearly. This might have affected the coherence of your response.
To improve, consider the following:
- When providing examples, make sure to explain them fully. In the case of Tesla, you could discuss their innovative technologies, their marketing strategies, or their business model to explain how they disrupted the industry and justified their premium pricing.
- Work on your sentence structure and grammar. This will help ensure your ideas are communicated clearly and effectively. Try reading your answers aloud to check for fluency and coherence.
- Practice connecting your examples back to the main concepts. This will help reinforce your understanding and make your explanations more compelling.</t>
  </si>
  <si>
    <t>”Failure occurs when individual projects do not achieve expected business value or never
reach completion and must be restarted. Critical indicators of the health of transformation
such as the lack of IDT strategy, lack of top-down support, inward focus rather than industry
sector trends and customer’s perspective, mismatch of planning versus doing, too much
focus on technology rather than cultural shift – causes are due to misaligned vision,
economic and technological factors.”</t>
  </si>
  <si>
    <t>You've shown a strong grasp of the key concepts related to project failure and transformation challenges. Here's a breakdown of your strengths and areas for improvement:
**Strengths:**
- You've accurately identified the main reasons why projects may fail, such as not achieving expected business value or never reaching completion.
- You've listed several critical indicators of transformation health, demonstrating a good understanding of the factors that contribute to success or failure.
- You've mentioned the importance of aligning vision, economic, and technological factors. This shows that you understand the role of these elements in project success.
**Areas for Improvement:**
- While you've listed important factors, you haven't elaborated on how these factors interplay or how they specifically lead to project failure. For example, what does a lack of IDT strategy lead to? How does an inward focus cause problems?
- You haven't provided any specific examples or explanations to illustrate these factors. This makes your answer a bit abstract.
- You haven't offered any insights into how to address the identified factors.
- You could benefit from more practice with analyzing the causes of failures and suggesting solutions based on the provided causes.
**Practical Suggestions:**
- To improve your conceptual understanding, try explaining these concepts to someone else. This can help you identify gaps in your knowledge and understand the topics better.
- Practice using real-world examples to illustrate complex concepts. This will make your answers more engaging and show your understanding.
- When discussing complex ideas, try to break them down into smaller parts and explain how they relate to each other. This will help you, and others, understand them better.
- When writing, try to avoid using passive language. Use active voice and sentence structure to make your ideas clear and engaging.
- Think about the types of projects you've worked on. What have you learned from them? How have they been different from other projects? How have these experiences helped you understand what works best in a project?
Keep up the good work, and focus on these areas to improve your understanding and performance.</t>
  </si>
  <si>
    <t>Solving both the delivery speed and tracking problems would require the use of several
technologies. Starting with live-tracking, a RFID tag can be placed on every package and
scanned at every point of the supply-chain where it changes mode of transportation.
Barcode or QR-codes, along with machine vision, can be used in the same way. Each time a
package is scanned, a web page can display where the package is to the customer.
A system like this would require collaboration and sharing of data with the other vendors in
the supply-chain and already exists in many places of the world.
When it comes to delivery speed, drones are a possible solution. By having drones deliver
from a central hub within a city, it can reduce the time taken to deliver as well as the carbon
footprint of the last mile section of transport. This has been attempted by large corporations
like Amazon already, to various success. Flying anything above the heads of people is
heavily regulated and while the technology itself is already here, the major challenges are
mostly related to legalities and logistics of implementing such a system in a city.</t>
  </si>
  <si>
    <t>You've shown some great strengths in your response. Here are your strong points and areas to focus on for improvement:
First, let's talk about your strengths:
You've demonstrated a good understanding of the technologies involved in tracking and delivery. You've also shown awareness of real-world applications and the challenges of implementing such systems.
Specific strengths include:
- You understand the use of RFID, barcodes, and QR codes for tracking packages.
- You recognize the potential of drones for delivery and the challenges of implementing such a system.
- You acknowledge the importance of collaboration and data sharing in the supply chain.
Now, let's look at areas where you can improve:
While you've shown good knowledge of the technologies involved, you need to tie them more closely to the benefits they provide. For example, how does RFID improve on barcodes or QR codes? What are the advantages in terms of speed, efficiency, or cost-saving?
Practical suggestions for improvement:
- When discussing technologies, always consider the benefits and drawbacks. This shows a deeper understanding of the concepts.
- Think about the bigger picture. For example, how does improving delivery speed and tracking help the company, the customer, or the environment?
- Consider the practicalities of implementation. You touched on this with drones, but it would be good to think about it for other technologies as well.
- Finally, try to structure your answers more clearly. This will help you present your ideas more effectively. You could do this by grouping related ideas together, using transitions to move from one point to the next, and summarizing your main points at the end.</t>
  </si>
  <si>
    <t>AI
AI is a broad definition of technologies that allows machines or devices to sense their
environment and generate actions to successfully achieve design goals.
Machine learning
Machine learning uses huge amounts of data to train a model. This model can then complete
tasks like classification and detection. In this case, the model can be trained on patient data
to give a prediction of their future needs.
Deep learning
Deep learning is a subfield of machine learning. It uses artificial neural networks to perform
tasks like computer vision and medical image analysis</t>
  </si>
  <si>
    <t>You've shown some solid foundational knowledge in your answer, but there are areas that could use more depth and specificity. Let's break it down:
**Strengths:**
- You've demonstrated a clear understanding of the basic concepts of AI, machine learning, and deep learning.
- You've provided simple, easy-to-understand definitions for each term.
- You've mentioned how machine learning can be applied to patient data for predictions.
**Areas for improvement:**
- Your answer could benefit from more detail and specific examples. For instance, you mentioned that machine learning can predict patient needs, but you didn't explain how this might be applied in a clinical setting.
- You didn't discuss the trade-offs between different types of models, such as the transparency of expert systems versus the "black box" nature of machine learning models.
- You didn't touch on the important aspects of model development, testing, and validation.
- You didn't explore the implications of AI and machine learning on remote patient care or clinical decision making.
**Suggestions for improvement:**
1. **Clarify the difference**: Delve deeper into the differences between machine learning, deep learning, and expert systems, especially in the context of clinical decision-making.
2. **Elaborate on the process**: Discuss the process of developing, training, and validating models in a clinical setting. Who should be involved? What steps should be taken?
3. **Explain the applications**: Expand on how these technologies can be used in remote patient care. What role does IoT play? How can AI and machine learning improve patient outcomes?
4. **Consider the implications**: Think about the practical implications of these technologies. How might they change healthcare? What challenges might they present?
5. **Reflect on the limitations**: Be honest about the limitations of AI and machine learning in healthcare. When might these technologies not be the best solution?
6. **Use more examples**: Provide more real-world examples to illustrate your points.
7. **Practical focus**: Focus more on the practical aspects of AI and machine learning in healthcare. How can these technologies be used to improve patient care and outcomes?
By addressing these areas, you'll provide a more comprehensive and nuanced response.</t>
  </si>
  <si>
    <t>Defensive strategy The business attempts to protect itself from competitors and disrupters. Offensive strategy The business attempts to disrupt the industry. A good example of these two strategies can be found in the car industry. Most car manufacturers have been using the defensive strategy, investing continuously in their own platforms and technologies to remain competitive. Tesla is an odd one out and uses an offensive strategy. By investing heavily in brand new EV technology and production methods, they attempted to, and widely succeeded, in disrupting the whole industry, forcing the other manufacturers to also focus on EV-technology.</t>
  </si>
  <si>
    <t>You've got a solid grasp of the basic concepts. Here's how you did:
Strengths:
- You accurately defined both defensive and offensive strategies.
- You provided relevant examples from the car industry to illustrate these strategies.
- You demonstrated an understanding of the impact of these strategies on the industry.
Areas for improvement:
- While your examples were relevant, your explanation could benefit from more concise language.
- You could improve the coherence of your response by ensuring your sentences flow smoothly from one to the next.
- Make sure to avoid repetitive phrasing. For instance, you've used "investing" and "investing heavily" which have the same meaning.
To improve, consider the following:
- Practice explaining concepts in fewer words. This will help you stay within the word limit.
- Read your responses aloud to check for flow and coherence.
- Try to use a variety of phrases to express similar ideas. This will make your writing more engaging.
- Keep practicing and refining your responses.</t>
  </si>
  <si>
    <t>Some of the leading indicators of failure in an industrial digital transformation are:
- Lack of top-down support
- Lack of a IDT strategy
- Mismatch of planning vs doing
- Too much focus on technology rather than a cultural shift</t>
  </si>
  <si>
    <t>You've done a great job identifying several key indicators of failure in industrial digital transformation. Here are your strengths and areas for improvement:
**Strengths:**
- You've correctly identified several critical indicators of failure, such as lack of top-down support, lack of IDT strategy, mismatch of planning vs doing, and too much focus on technology rather than cultural shift. This demonstrates your understanding of some of the key challenges in digital transformation.
- Your answer is concise and to the point, making it easy to understand.
**Areas for improvement:**
- You didn't mention the impact of these indicators on the business value or completion of projects. Remember, it's not just about identifying the indicators, but also understanding their potential effects on the organization.
- You didn't consider external factors or the importance of customer perspective. Digital transformation doesn't happen in a vacuum, so it's crucial to think about industry trends and customer needs.
- Your answer could benefit from a more detailed explanation of each point. For example, instead of just stating "lack of IDT strategy", explain what this might look like in practice and how it could affect the business.
**Practical suggestions:**
- Always think about the 'so what?' factor. Why are these indicators important? What happens if they're not addressed?
- Consider both internal and external factors when thinking about digital transformation.
- Try to elaborate on your points to demonstrate a deeper understanding.</t>
  </si>
  <si>
    <t>In order not to inflict the company with technological/digital debt I would propose that the
new solution is thoroughly implemented in the whole supply chain. A quick fix solution
would improve the situation on the short term, but down the road but it will accumulate
interest in the form of increasing investment needs to keep up with the market needs, thus
making it harder to efficiently implement technological advancements. I will therefore
propose a longer term strategy that will take time to implement, but will in the end be more
effective and efficient.
Firstly we have, from the assignment, identified the goals of this digital transformation;
faster delivery and real-time package tracking. These goals seem to be intertwined, better
control and traceability of packages gives more data and information on which to improve
delivery times. The first step should then be tracking. As explained with technological debt it
is my opinion that when improving tracking for customers we should also transform the way
the company traces and monitors all parts of the supply chain. A complete transformation
will give realtime data to customers on where their packages are(even within the logistics
centers) but should also give the company more detailed data on the flow of stock in their
supply chain, which they in turn can use to analyze processes, identify bottle necks and
model new solutions that ultimately will reduce delivery time.
Only after implementing the new tracking capabilities and retrieving important information
on all parts of their logistic operations, and analyzing this information, should the company
decide on “faster delivery” measures. The new implementations for faster delivery should
be built upon the data that is collected by the increased monitoring and concreate measures
cannot be stated at this time. The broader outline for improved delivery time can be
outlined:
They need to reduce downtime for packages.
• Connectivity between the different parts and actors should be increased and
logistics should be adjusted real time based on actual situation, not only
planed situations.
New means of delivery.
• Using emerging technology to transport and deliver packages and as pickup
points.
• Last mile delivery solutions in cities that does not use big clumpy delivery cars
exposed to congestion and parking regulations.</t>
  </si>
  <si>
    <t>You've shown some great strengths in your response, as well as a few areas that could use some improvement.
First, let's talk about your strengths:
You've demonstrated a solid understanding of the concept of technological debt and the importance of long-term strategies in technological implementation. This is a crucial aspect of digital transformation, and you've done well to recognize it.
You've identified the interconnected nature of the goals - faster delivery and real-time package tracking. You've understood that better control and traceability of packages can provide more data, which can then be used to improve delivery times.
You've also shown an ability to think strategically and holistically about the supply chain. You've suggested a complete transformation that would provide real-time data to both customers and the company, which could be used to analyze processes, identify bottlenecks, and model new solutions.
Now, let's look at areas that could use some improvement:
While you've provided a broad outline for improved delivery time, you could benefit from providing more specific measures. For instance, what kind of emerging technology are you suggesting? What are some alternatives to big delivery cars for last-mile delivery?
You've mentioned the importance of reducing downtime for packages and increasing connectivity, but you could elaborate more on how this could be achieved. What specific steps could the company take to reduce downtime? How could they increase connectivity between different parts and actors?
You've also mentioned the importance of real-time adjustments based on actual situations, but you could provide more detail on how this could be implemented. What kind of systems or processes could the company use to make these real-time adjustments?
Here are some practical suggestions for improvement:
Think more concretely about the technologies and processes that could be used to achieve the goals. What specific technologies could be used for tracking? What processes could be put in place to reduce downtime and increase connectivity?
Consider the role of data analysis in this process. How could the company use the data they collect to inform their decisions? What kind of analysis could they perform to identify bottlenecks and model new solutions?
Remember, it's not just about identifying the goals, but also about providing a clear roadmap for how to achieve them. What are the specific steps the company could take? What are the milestones they could use to measure their progress?
In your future responses, try to balance your broad, strategic thinking with more specific, practical details. This will make your suggestions more actionable and useful.
Keep up the good work! With a bit more attention to detail and specificity, you'll be well on your way to mastering this subject.</t>
  </si>
  <si>
    <t>IoT sensors on equipment, monitoring of equipment functions, number of uses, reporting
errors, as well as who uses them.
Cloud based services such as SaaS, PaaS, or IaaS. To connect all parts of hospital activities in
one place. Including Staff, patients and equipment.
Video conference feature where patients can consult doctor online</t>
  </si>
  <si>
    <t>You've shown some good understanding of certain technological aspects in a clinical setting. Let's break down your strengths and areas for improvement.
First, let's talk about your strengths:
- You clearly understand the role of IoT sensors in monitoring equipment functions and usage. This is a crucial aspect of modern healthcare technology.
- You've identified the importance of cloud-based services in connecting different parts of hospital activities. This shows you understand the role of technology in integrating various aspects of healthcare.
- You've also mentioned the video conference feature, which is a practical application of technology in patient care.
Now, let's look at areas where you could improve:
- You didn't discuss the use of machine learning or expert systems in clinical decision-making. These are key concepts in healthcare technology, and it's important to understand their roles and differences.
- You didn't mention the importance of data scientists and domain experts, like doctors, in developing clinical decision-making systems. This is a key aspect of ensuring these systems are effective and reliable.
- You didn't explain the process of training, testing, and validating models before deployment. This is a crucial part of implementing any new technology in healthcare.
- You didn't discuss the use of IoT devices for remote patient monitoring and the benefits of this for patients with chronic conditions. This is a significant application of IoT in healthcare.
- You didn't mention the importance of broadband internet access and devices with cameras for remote patient visits. This is a key practical consideration for implementing telehealth solutions.
To improve, you should focus on:
- Understanding the role of machine learning and expert systems in clinical decision-making. Think about how these technologies are used, their benefits and drawbacks, and how they are developed and implemented.
- Learning about the process of developing, training, testing, and validating models in healthcare. This will help you understand how new technologies are safely and effectively integrated into clinical practice.
- Exploring the use of IoT devices in remote patient monitoring. Consider the benefits of this for patients and healthcare providers, as well as the practical considerations.
- Thinking about the practical aspects of implementing telehealth solutions, such as the equipment and internet access patients need. This will help you understand the real-world implications of healthcare technology.
Remember, it's not just about understanding the technologies themselves, but also about how they are used and implemented in a clinical setting. Always consider the practical aspects and the role of various professionals in these processes.
Finally, try to connect these ideas and explain them in a clear and coherent way. This will help you effectively communicate your understanding of these complex topics. Keep up the good work, and with some focused effort, you can really improve your understanding of these concepts.</t>
  </si>
  <si>
    <t>Defensive strategy: Protecting businesses from competetors and disrupters. A defensive strategy seeks to “keep up”, and can be exemplified by legacy internal combustion engine (ICE) car manufacturers adopting electric drivetrain technologies to keep up with emerging market demand. It could also be exemplified by brick and mortar shops venturing into digital online shops, as to keep their relevance in an online dominated shopping environment. Offensive strategy: Disrupting the rest of the industry An offensive seeks to disrupt the industry, with new uses of technology, threatening existing industry actors. It can be exemplified by Tesla who disrupted the car industry with faster, cheaper too run, continuously updated, cars running on a more environmentally conscious electric drivetrain. Challenging established car manufacturers for large marked proportions and causing them to adopt EVs, as consumers perspective on EVs changed.</t>
  </si>
  <si>
    <t>You've shown a solid grasp of the basic concepts of defensive and offensive strategies. Here are your strengths and areas for improvement:
**Strengths:**
- You accurately defined defensive strategy as protecting businesses from competitors and disrupters, and offensive strategy as disrupting the industry.
- You provided relevant examples to illustrate these strategies, such as traditional car manufacturers adopting electric drivetrains and Tesla's industry disruption.
- You demonstrated an understanding of how these strategies play out in real-world situations.
**Areas for improvement:**
- While your examples are relevant, they could be explained more concisely. For instance, you could simplify the example of brick-and-mortar shops venturing into digital online shops.
- Your explanation of offensive strategy could be more straightforward. You've included some repetitive phrases that could be streamlined.
- You mentioned that an offensive strategy threatens existing industry actors, but you could elaborate more on how this happens.
**Practical suggestions:**
- Work on making your explanations more concise. Try to convey your points in fewer words without losing the core meaning.
- Focus on clarifying your examples. Make sure they directly illustrate the concept you're explaining.
- Practice explaining concepts out loud. This can help you identify areas where your explanations could be simplified or better organized.
- When explaining a concept, try to break it down into its most basic parts and then build up from there. This can help ensure your explanations are clear and easy to understand.</t>
  </si>
  <si>
    <t>Some of the leading indicators of failure in an industrial digital transformation(IDT) are;
Lack of IDT strategy,
too little focus on cultural shift,
Self-absorbed focus, not updated on industry trends, customer needs/perspective
Lack of top – down support
Execution misaligned with initial plan.</t>
  </si>
  <si>
    <t>You've done a great job identifying several key indicators of failure in industrial digital transformation. Here are your strengths and areas for improvement:
Strengths:
- You've correctly identified many critical indicators of failure in IDT, such as lack of strategy, cultural shift, top-down support, and alignment between planning and execution.
- Your answer is concise and coherent, making it easy to understand.
Areas for improvement:
- You could benefit from expanding on your points. For example, explain how lack of strategy or top-down support can lead to failure.
- You've mentioned 'self-absorbed focus' and 'customer needs/perspective' but could elaborate on how these issues can cause failure.
- You could provide more context on how the mismatch of planning versus doing, and too much focus on technology rather than cultural shift, can lead to failure.
- You could also discuss economic and technological factors that can cause failure in IDT.
Now, let's focus on improvement:
- To enhance your conceptual understanding, try to explain the 'why' behind each indicator of failure. This will help you understand the root causes of these issues.
- To improve your answer, consider the broader context of IDT failures. Think about external factors and how they might interplay with the internal issues you've identified.
- Finally, practice elaborating on your points. While being concise is important, adding relevant details can make your answers more insightful.
Keep up the good work! With a bit more detail and context, your answers will be even stronger.</t>
  </si>
  <si>
    <t>We will create dashboards with visualizations which track packages trael and shows predicted travel
and turnover times at key locations. The system shall be data-driven and aims to assist the company
to better estimate delivery times, plan routes, and allows the customers to see their package in real
time with relevant statistics. Furthermore, by optimizing delivery routes and times the company can
reduce its emissions.</t>
  </si>
  <si>
    <t>You've got a good start on this, let's break it down:
Strengths:
- You've understood the core of the problem, which is to track items in real-time and share this information with customers.
- You've recognized the need for optimizing routes to reduce emissions.
- You've gone a step further by suggesting a visual representation (dashboards) and predictive analytics (estimating delivery times).
Areas for improvement:
- While you've mentioned tracking packages, you haven't specified the technology you'd use for this.
- You've used some vague terms like "package trael" and "turnover times" which could be clarified.
- You haven't really dug into the benefits of real-time tracking, like improved efficiency and reduced manual effort.
- You've not mentioned any specifics about how the system would assist in better estimating delivery times, planning routes, and reducing emissions.
Practical suggestions:
- Think about the specific technologies that could be used for tracking.
- Consider the detailed benefits of real-time tracking and how it improves operations.
- Explore how route optimization could practically help with emission reduction.
- Be more specific about what the dashboards would show.
- Think about how the customers would interact with the system, and what information they would find useful.
Next time, try to provide more detail and be specific about the technologies and benefits of your solution. You're on the right track, just need to dig a bit deeper!</t>
  </si>
  <si>
    <t>We will utilize robotics, machine learning, artificial intelligence, cloud computing, big data analytics,
and potentially AR/VR for visualization.</t>
  </si>
  <si>
    <t>You've shown some great strengths in your response. Here are your strong points and areas needing improvement:
Firstly, you've demonstrated a good grasp of the technological concepts. You've mentioned several relevant technologies such as robotics, machine learning, artificial intelligence, cloud computing, big data analytics, and AR/VR for visualization. This shows you understand the types of tools and technologies that can be applied in this context.
However, there are some areas where you can improve:
* You didn't go into detail about how these technologies can be applied. For example, you could have explained how machine learning models can aid in clinical decision-making or how AR/VR could be used for remote patient visits.
* You didn't discuss the differences between machine learning and expert systems, or the importance of collaborating with domain experts. This suggests you might need to delve deeper into the specific applications and implications of these technologies in a clinical setting.
* You also didn't touch on the operational aspects. For instance, how these systems are developed, tested, and validated, or how remote patient visits are conducted and facilitated by tools like IoT devices.
To improve, consider the following:
* Try to explain how each technology could be applied in the context of clinical decision-making and remote patient visits.
* Think about the differences and advantages of each technology. For example, consider the transparency of different systems and the importance of explainability in a clinical context.
* Consider the practical aspects of using these technologies. Who needs to be involved in their development and implementation? How will they be tested and validated?
* Think about how patient access to technology might impact the use of these systems. What challenges might arise, and how could they be addressed?
* Remember, it's not just about the technologies themselves, but also about how they're used and implemented. Considering these aspects will help you provide a more comprehensive response.</t>
  </si>
  <si>
    <t>Defensive strategies: are defined as a strategy of transformation which aims to protect the business from competitiors and disrupters. Such defensive strategies should lessen the risk of being attacked and soften the impact should an attack happen, and to preserve any competitive advantage held. Different approaches may be employed such as actively blocking competitors by for instance cutting prices to make them unviable. Another approach could be counter-attacking by launching your own variant of their product, or creating advertising campaigns to shift customer opinion away from their product. Offensive strategies: are defined as a strategy of transformation which aims to disrupt the rest of the industry. They should be focused and often require the right timing to be effectively employed. The aim of the strategy should be to carve out a niche in an already established sector by occupying new territory, or by improving an aspect of the product and dominating that niche. Examples: An example company utilizing offensive strategy which has paid of is Tesla. By introucing their luxury electric cars they disrupted the automotive industry and have forced the long established big automotive companies to adopt a defensive stance against them, and to offer electric alternatives at a loss just to stay competitive. An example company utilizing defensive strategy would then be the other automotive companies which counter-attacked Tesla by producing their own line of electric cars.</t>
  </si>
  <si>
    <t>You've got a solid grasp of the basic concepts, that's clear. Here's how you're doing:
Strengths:
- You understand the fundamental differences between defensive and offensive strategies.
- You provide relevant examples from the automotive industry to illustrate these strategies.
- You delve deeper into the concepts by discussing various approaches within each strategy.
Areas for improvement:
- While your examples are relevant, you could improve by providing more concise and clear explanations.
- Your answer could benefit from better organization and focus. You have a tendency to go into details that might not be necessary.
- Timing and the specific conditions for employing these strategies could be further expanded upon.
Practical suggestions:
- Work on making your explanations more concise. Try explaining these concepts in fewer sentences.
- Practice organizing your thoughts in a clear and structured manner.
- Think about the timing and conditions that might make defensive or offensive strategies more effective.
- Consider other industries or examples to ensure you have a well-rounded understanding.</t>
  </si>
  <si>
    <t>Res-feed corr</t>
  </si>
  <si>
    <t>The leading indicators of failure in industrial digital transformation:
• Lack of an industrial digital transformation strategy: Implementing technology for the
of technology often times lead to failure. The company should always start with the business
goal and ask itself why.
• Lack of top-down support from board: Management must be drivers of the change, not
resisting it.
• Inward focus versus industry sector trends: Digital transformation should empower the
company culture. The change should be allowed time to succeed, and focus should be placed on
improving results in the industry to avoid a misalignment between vision and expectation.
• A mismatch of planning versus doing: Improper use of Minimum Viable Products (MVPs)</t>
  </si>
  <si>
    <t>You've got a solid start here, with some good points well articulated. Let's break down your strengths and areas for improvement.
First, let's talk about your strengths:
* You've identified several key indicators of failure in industrial digital transformation.
* You've shown an understanding of the importance of strategy, top-down support, and the need to focus on industry trends and results.
* You've also touched on the importance of aligning vision and expectations.
Now, let's look at areas where you can improve:
* You mention the lack of an IDT strategy and the importance of starting with a business goal, but you could elaborate more on why this is important and how it leads to failure if not addressed.
* When discussing the lack of top-down support, you might want to delve deeper into why management needs to drive this change and what can happen if they resist it. For example, if management is not on board, they may not provide the resources needed or create a culture that hinders the transformation. You might want to consider how you can expand the explanation to make this clearer. You could also mention the need for a clear and inspiring vision that everyone can buy into. This makes your point more convincing and shows that you understand the underlying principles of effective leadership. You might find it helpful to look up case studies or examples of companies that have successfully implemented digital transformation strategies and how they did it. You could also use the same approach when discussing the importance of aligning vision and expectations. You might want to consider how you can explain why a lack of alignment can lead to failure. For example, you could discuss how it can lead to a lack of engagement among employees, which can result in a lack of innovation and a failure to achieve the expected business value. You might want to consider how you can explain why this is a problem and how it can be addressed. You could also mention the need for a clear and inspiring vision that everyone can buy into. This makes your point more convincing and shows that you understand the underlying principles of effective leadership.
* When discussing the mismatch of planning versus doing, you might want to consider how you can explain why this is a problem and how it can be addressed. For example, you could discuss how it can lead to a lack of engagement among employees, which can result in a lack of innovation and a failure to achieve the expected business value. You could also mention the need for a clear and inspiring vision that everyone can buy into. This makes your point more convincing and shows that you understand the underlying principles of effective leadership.
Practical suggestions for improvement:
* To deepen your understanding, try to find real-world examples that illustrate these points.
* Consider the underlying principles of effective leadership and how they apply to digital transformation.
* Practice explaining these concepts in a clear and concise way, using examples to illustrate your points.
* Remember to always ask "why?" and "how?" when explaining these concepts. This will help you to understand and articulate the underlying principles.
* To ensure you're on the right track, try discussing these concepts with a peer or mentor. This can help you to identify any areas where you might need to improve your understanding.
* Finally, keep in mind that digital transformation is a complex and ever-evolving field. The more you learn, the better equipped you'll be to tackle these challenges.</t>
  </si>
  <si>
    <t>t</t>
  </si>
  <si>
    <t>When you want to significantly improve a supply chain you’ll need to collect relevant data for
analysis, so my first proposal would be to track individual parts of the supply chain. You
could use GPS on trucks, and software to keep track of packages in warehouses. When you
have these data points you can make algorithms to optimize and shave off travel
time/bottlenecks.</t>
  </si>
  <si>
    <t>You've got some great starting points in your answer, so let's dive into it.
First, let's talk about your strengths:
- You've identified the importance of data collection and analysis in improving supply chain efficiency. That's a key concept you've got down.
- You've suggested specific technologies like GPS for tracking, showing you're thinking about practical applications.
- You've also touched on optimization algorithms, demonstrating you're considering not just data collection, but also how to use that data effectively.
Now, let's look at areas where you can improve:
- You mentioned tracking individual parts of the supply chain, but you didn't specify how you would do that. Consider different technologies and their implications. For instance, think about when and where you'd use RFID vs barcodes vs GPS.
- You've talked about optimizing routes to reduce travel time, but don't forget to consider other factors that could be optimized, like fuel consumption.
- Remember to think about the customer's perspective. How can the data collected be shared with customers to enhance their experience?
- Finally, try to connect all your ideas to show a complete understanding of the process. For example, how does the data collection feed into the optimization algorithms? What happens after the routes are optimized?
To improve, focus on these suggestions:
- Always think about the entire supply chain process, from start to finish. How do your suggestions for improvement fit into each stage?
- Consider the different stakeholders involved, like customers and staff. How does your proposal benefit them?
- Think about the specific technologies you've suggested. What are their advantages and disadvantages? How do they fit into the supply chain process?
- Practice connecting your ideas to show a holistic understanding of the topic.
- Lastly, always be on the lookout for areas to optimize. You've got travel time down, so think about other resources that could be saved.</t>
  </si>
  <si>
    <t>p</t>
  </si>
  <si>
    <t>For Big data to be a viable option for analysis we need a tremendous amount of data points.
This would come from ecommerce, online transactions and financial transactions. But
another digital trend could be wearable medical devices that collect data about a person in
real time. These devices could be heart rate sensors, sweat meters ( for diabetics) or
oximeters (for asthma).</t>
  </si>
  <si>
    <t>You've shown some good points in your answer, but there are areas where you could improve. Let's break it down.
First, let's talk about your strengths. You've clearly understood the importance of data collection in big data analysis. You've also identified a relevant digital trend, wearable medical devices, and provided examples of how these could be used.
Now, let's look at areas needing improvement:
Conceptual understanding: You've focused more on the data collection part, but you didn't delve into how this data could be used to drive healthcare decisions. You also didn't discuss the role of machine learning or expert systems in clinical decision-making.
In case of remote patient visits, you didn't mention the importance of accessibility to telecommunication services.
In case of virtual care visits, you didn't discuss the role of IoT devices in monitoring patient health and enabling remote medical care.
Practical suggestions:
To improve your understanding, you could consider the following:
Think about the entire data journey, from collection to application. What happens to the data once it's collected? How can it be used to inform clinical decisions?
Consider the different models that can be used for clinical decision-making. What are their benefits and drawbacks?
Think about the practical aspects of remote patient visits. What infrastructure is needed for them to work effectively?
Consider the role of IoT devices in virtual care visits. How can they be used to monitor patient health and enable remote medical care?
Finally, try to connect these digital trends and technologies together. How can they work in tandem to improve healthcare outcomes?</t>
  </si>
  <si>
    <t>An offensive strategy is businesses looking to capitalize on todays’ top technological trends, such as artificial intelligence, machine learning and blockchain. They will use this technology to improve their customer experiences and digital experience. It may seem like businesses are taking a leap of faith by rapidly implementing new technologies without thoroughly testing. a defensive strategy makes businesses take longer to implement new technological trends, and rely on a “why change what works” approach. This will make the company more stable, but leaves the risk of being outdone by competitors which is more daring in their approach. Sometimes the trends shift dramatically and quickly, and organizations must stake everything on an offensive strategy, like Uber disrupting the taxi industry or Netflix overtaking blockbusters. But mostly companies just need to keep up with the pace of technological change and remain secure.</t>
  </si>
  <si>
    <t>You've shown a good grasp of the basic concepts of offensive and defensive strategies. Here are your strengths and areas for improvement:
Strengths:
- You understand that offensive strategies involve capitalizing on new technologies to improve customer experiences.
- You recognize that defensive strategies prioritize stability but may lead to risks of competitors taking the lead.
- You provided relevant examples like Uber and Netflix to illustrate offensive strategies.
Areas for improvement:
- Your definition of offensive strategy is a bit broad. It's not just about adopting new technologies, but also about disrupting the industry status quo.
- Your explanation of defensive strategy could be clearer. It's not just about being cautious with new technologies, but also about protecting market share and responding to competitive threats.
- You mentioned that companies should keep up with technological change, but didn't elaborate on how this fits into offensive or defensive strategies.
To improve, consider the following:
- Refine your definitions of offensive and defensive strategies. Think about the intent behind these strategies and the impact they have on the market.
- Provide more specifics on how companies can implement these strategies. For example, what steps might a company take to protect its market share?
- Consider more examples to illustrate both strategies. This can help solidify your understanding and application of these concepts.
- Practice explaining these concepts in simpler terms. This will help ensure you fully grasp the fundamentals.</t>
  </si>
  <si>
    <t>Time t answ-input len</t>
  </si>
  <si>
    <t>Some leading indicators of failure in an industrial digital transformation would be a
disgruntled worker force because management has forced a technological shift in the work
environment without considering or laying the foundation for a cultural shift. Causes of such
a focus are due to misaligned vision, economic and technological factors. There is a heavy
need for a top-down approach during a digital shift where managers identify the big picture
and its components and where adaptation can be implemented by the rest of the team.
When implementing digital transformation, then communications through the hierarchy is
key. The big boss can’t just throw a software at his company and expect it to improve their
supply chain. An example of poorly done transformation is Haribo, where in 2018 they tried
to implement SAP. Because of this, they couldn’t track their inventory, get raw material or
even ship products to their stores.</t>
  </si>
  <si>
    <t>You've got a solid start here! Let's break down your strengths and areas for improvement.
Firstly, you've shown a good understanding of some key concepts:
You've correctly identified that a misalignment between the cultural and technological shifts can lead to issues.
You've highlighted the importance of a top-down approach and communication in digital transformation.
You've provided a real-world example to illustrate your point.
Now, let's look at areas where you can improve:
You've mentioned economic and technological factors but haven't elaborated on how they contribute to failure. Expanding on this would show a deeper understanding.
You've not touched upon some critical indicators of failure, such as the lack of an IDT strategy, inward focus, and the mismatch between planning and doing.
Your example is good, but you could strengthen your argument by explaining how the issues at Haribo tie back to the misaligned vision and lack of top-down support.
To improve, consider these suggestions:
Elaborate on your points. For example, when you mention economic factors, explain how they can lead to failure.
Cast a wider net. You've got some good points, but there are other factors to consider, such as the lack of an IDT strategy.
Connect your examples to your points. Make sure you're using them to illustrate and strengthen your arguments.
Practice explaining these concepts in your own words to reinforce your understanding.
Keep up the good work! With a bit more elaboration and attention to detail, you'll be well on your way to mastering this topic.</t>
  </si>
  <si>
    <t>The first problem is a logistics question where every step of the process leads to an increased
amount of time taken before the goods are delivered. We can improve the delivery time by focusing
on one of these steps, and in this task this student will focus on the delivery driving. By implementing
technologies such as AI and heuristics to assist in finding an optimal delivery route, which would lead
to the drivers having to drive less, would lead to not only a reduced delivery time, but also reduced
greenhouse gas emissions.
The second problem can be solved by implementing IoT technologies to track packages in
real time and communicate with the user through an API. The system would work by sticking a
gadget to each package, scanning the code of the package to link it to the gadget, which would allow
it to communicate with UPS’s databases. As a sidenote, this student would like to mention that these
IoT gadgets should be small and easy to handle, to avoid reducing the time spent handling the
products as well as to not reduce the overall load factor per vehicle.
Furthermore, this student would suggest the implementation of blockchain technology to
track the major steps in the delivery process, which could help increase customer trust as the
blockchain is publicly available and immutable.</t>
  </si>
  <si>
    <t>You've shown some great strengths in your response. You've understood the importance of optimizing delivery routes to reduce time and emissions, which is a key concept. You've also shown understanding of the role of technology in improving logistics, such as AI, IoT, and blockchain.
Here are some strengths in your answer:
- You've identified that the delivery process can be broken down into steps and that optimizing one step can lead to significant improvements.
- You've suggested using AI and heuristics for route optimization, which shows understanding of applied technologies.
- You've suggested using IoT for real-time tracking and mentioned the need for these devices to be practical.
- You've suggested using blockchain for transparency, which shows understanding of the role of trust in logistics.
Now, let's look at areas where you can improve:
- Your answer could benefit from a clearer structure. For example, you could start with the main idea or the problem you're addressing.
- You could add a bit more detail about how AI and heuristics can help with route optimization.
- You could explain how the IoT devices would work and how they would communicate with the databases.
- You could elaborate more on the practicality of these IoT gadgets.
- You could explain more about the benefits of blockchain technology for tracking delivery processes.
- You could discuss the benefits of real-time tracking for customers and the business.
- You could explain how these technologies work together to improve the delivery process.
To improve, here's a practical suggestion:
- Before you start writing, try to identify the main problem you're facing in the delivery process, and the specific technologies you think would help.
- Write your answer using a clear structure.
- Focus on one aspect of the delivery process and explain how these technologies would address it.
- Consider the practicality of the technologies you're suggesting, and how they would work together.
- Explain why these technologies would improve the delivery process.</t>
  </si>
  <si>
    <t>The defensive strategy focuses on responding to change and protecting the business from its competitors. This takes the company’s current capabilities into consideration, as well as its considerations for how the industry is going to develop in the future. The offensive strategy focuses on using new technology and innovation to create disruptions to the current market situation, and by being one of the first to implement this disruption, the company can gain a greater percentage of the market.The difference between the offensive and defensive strategy can be defined as the difference between acting and reacting. By being offensive, you are creating change in the market, whereas by being defensive, you react to another company’s action. Per this definition, one would easily think that being offensive is obviously better, however, being offensive does not mean that one will succeed, and one needs to create a disruption that matters in the market one targets for it to have a significant effect. Otherwise, the strategy would not matter as there would be nothing to gain other than development expenses. Which strategy to use can be decided by performing a strength-weakness-opportunity-threat analysis (SWOT analysis), which takes the company into consideration when considering which opportunities and threats that the company should focus on</t>
  </si>
  <si>
    <t>You've got a solid grasp on the basic concepts of offensive and defensive strategies. Here's a breakdown of your strengths and areas for improvement:
Strengths:
- You accurately explained the core ideas of both strategies.
- You provided clear and relevant examples to illustrate these strategies.
- You understood that being offensive doesn't guarantee success and that the disruption must be significant.
- You mentioned the use of SWOT analysis to decide which strategy to use, showing you're thinking critically about the application of these concepts.
Areas for improvement:
- Your answer could benefit from more concise language. You have a tendency to use complex sentences and repetitive phrasing, which can make your ideas harder to follow.
- You didn't fully explore the nuances of each strategy. For example, defensive strategies can also involve preparing for future industry developments, not just responding to current competitors.
- You didn't delve into the risks and benefits of each strategy in depth. For instance, being the first mover in an offensive strategy can have its downsides too.
Practical suggestions:
- Work on expressing your ideas more succinctly. Try practicing with summaries or bullet points to refine your language.
- Dive deeper into the nuances of each strategy. Consider the long-term implications, risks, and benefits.
- Think about real-world examples that illustrate the complexities of these strategies. This can help you understand and explain these concepts more clearly.
- Keep up the good work with critical thinking and application, like you did with the SWOT analysis.</t>
  </si>
  <si>
    <t>There are many indicators that a transformation has failed or is in the process of failing. These
are as follows: Lack of strategy, lack of support, narrow mindedness and improper use of MVP.
Lack of strategy entails that the project has been failing from the planning stages, and that the
strategy has holes and does not cover the steps required to make the transformation a success. To give
an example, Health and Human Services didn’t provide specifications and requirements to the
developers in time and failed to take into consideration their co-operators when working on
HealthCare.gov.
Lack of support implies that the board is resisting the change, because they are not convinced
that the transformation will bring value to the company. One such example is Blockbuster failing to
implement online technology and the board deciding to cancel the development, which eventually
lead to bankruptcy few years after.
Narrow-mindedness entails that the company couldn’t recognise or refused to recognise
industry-disrupting technology. One such example is when Apple disrupted the mobile market back in
2007 with their touchscreen technology. Because of this development in the mobile market, many
competitors lost their share of the market.
Lastly, improper use of MVP entails that the company does not understand what the MVP
needs to be, either through their lack of understanding of the technologies required, or from lacking
specifications. An example of this would be California DMV, where the agency staff simply didn’t understand the technology, as well as stakeholders providing requirements without understanding the
technology.</t>
  </si>
  <si>
    <t>You've done a great job identifying key issues that contribute to transformation failures. Here are your strengths and areas for improvement:
Strengths:
- You've accurately identified several critical indicators of failed transformations, such as lack of strategy, lack of support, and narrow-mindedness.
- You've provided real-world examples to illustrate these points, which shows you can apply theoretical concepts to practical situations.
- You've touched on the importance of understanding and properly using MVP.
Areas for improvement:
- You could expand on the concept of "narrow-mindedness" to include not just recognizing industry-disrupting technology, but also considering customer perspectives and industry sector trends.
- While you've mentioned the importance of understanding MVP, you might want to delve deeper into what this means and how it can affect transformation outcomes.
- You could also consider the balance between planning and doing, as well as the focus on technology versus cultural shift.
Practical suggestions:
- To improve your understanding of these concepts, try to think about how different factors interact and influence each other during a transformation.
- When analyzing failures, consider the broader context, such as economic and technological factors, and how they might misalign the vision.
- If you can, try to find and analyze more case studies. This can help you see how these factors play out in different scenarios.
- When discussing strategies, consider how they should evolve based on lessons learned and new information.</t>
  </si>
  <si>
    <t>For this problem, i would propose an atempt at real time tracking of the trucks from the
warehous with the use of GPS, we have to ID the trucks and let the cusomers track their
package. For safety reasons there has to be a delay on the tracking, to avoid malicius intent
and theft of goods</t>
  </si>
  <si>
    <t>You've got some good points here, but let's break down your strengths and areas for improvement to help you get better.
First, let's talk about your strengths:
* You've recognized the importance of real-time tracking and customer involvement, which is great.
* You've also considered safety aspects, like delaying tracking to avoid malicious intent. This shows you're thinking critically about the problem and not just looking at the surface.
* You're using GPS for real-time tracking, which is a practical and widely-used solution.
Now, let's look at areas where you can improve:
* You've mentioned tracking trucks from the warehouse, but you haven't discussed tracking the items themselves. Think about how you can keep an eye on the packages directly.
* You haven't addressed the optimization of routes to reduce driving and fuel consumption. This is an important aspect to consider for efficiency and environmental reasons.
* You're not using the full potential of technology. For example, consider using RFID for item tracking instead of just GPS for trucks.
* Your idea of delaying tracking for safety reasons is interesting, but it might also delay the customer's knowledge of their package's whereabouts. Think about how you can balance safety and customer satisfaction.
To improve, try to:
* Consider all aspects of the problem, including environmental impact and efficiency.
* Explore different technologies and their potential applications.
* Think about the customer's experience and how your solution will affect them.
* Practice explaining your ideas clearly and in an organized way.
Keep up the good work, and remember to consider all the angles when you're approaching a problem. You're on the right track!</t>
  </si>
  <si>
    <t>Answ len-coherence</t>
  </si>
  <si>
    <t>Defensive strategy is about protecting the busniess from competitors and disruptions. As most other car companies have done, with producing electric cars themselves to stay in the competition with tesla Offensive strategy is disrupting the rest of the industry, like tesla has done, by giving new techology and a price premium on cars</t>
  </si>
  <si>
    <t>You've got a solid foundational understanding of the concepts, as seen in your definitions of defensive and offensive strategies. Here are your strengths and areas needing improvement:
**Strengths:**
- You accurately described defensive strategy as protecting the business from competitors and disruptions.
- You provided relevant examples from the automotive industry to illustrate both defensive and offensive strategies.
- You understood that offensive strategy involves disrupting the industry.
**Areas for improvement:**
- While your examples are relevant, you could improve by explaining them more clearly. For instance, you could elaborate on how traditional car companies producing electric cars helps them stay in competition with Tesla.
- Your sentence structure and flow could be improved. Some sentences are run-on sentences or fragments, which might affect the coherence of your writing.
- You mentioned that Tesla offered new technology and a price premium on cars, but you didn't explicitly connect this to how Tesla disrupted the industry. Make sure to tie your examples back to the concepts you're explaining.
**Practical suggestions:**
- When providing examples, make sure to explain them fully and tie them back to the concept you're discussing.
- Work on your sentence structure and flow to improve the coherence of your writing. Try reading your answers aloud to see if they sound smooth and clear.
- Consider explaining the 'why' and 'how' behind your examples. This can help demonstrate your understanding of the concept and enhance your analysis.
- Keep up the good work with your definitions and relevant examples! With a bit more elaboration and improved sentence structure, you'll be well on your way to mastering these concepts.</t>
  </si>
  <si>
    <t>r</t>
  </si>
  <si>
    <t>We have three main reasons for failure
1 A misalignment between the vision and expectations for transformation, and the results that
are actually achievable
2 Economic failure
3 Techincal faliure</t>
  </si>
  <si>
    <t>You've done a great job identifying some key reasons for failure in transformation projects. Here's a breakdown of your strengths and areas for improvement:
Strengths:
- You've correctly identified misalignment of vision and expectations as a key factor in failure.
- You've recognized that economic and technological factors play a role in failure.
Areas for improvement:
- You could elaborate more on the specific economic and technological factors that might lead to failure.
- You didn't mention other important factors like lack of top-down support, inward focus, and the mismatch of planning versus doing.
- You didn't discuss the cultural shift aspect and its importance in transformation projects.
To improve, consider the following:
- Think about how industry sector trends and customer perspectives might influence transformation projects.
- Consider the role of top-down support and how it can help align vision and expectations.
- Reflect on how planning and doing might sometimes mismatch and how this can be mitigated.
- Remember that cultural shift is often a crucial part of transformation projects, and focus on technology alone might not be enough.
Next time, try to expand on your points and provide more specific details. This will help you create a more comprehensive analysis. Keep up the good work!</t>
  </si>
  <si>
    <t>What I would propose in order to improve the delivery time for the customers is to
use drones to deliver the packages. The drones can drop off the package directly at
the customer’s house. The customer can, before delivery, mark the spot in a map app
where they want the drone to drop off the package.
To solve the tracking issue, I would propose to have live tracking, which means the
customer can at all times go see on the map exactly where the package is located in
the world.</t>
  </si>
  <si>
    <t>You've shown some great strengths in your response. Here are your strong points and areas for improvement:
**Strengths:**
- You've demonstrated innovative thinking by proposing the use of drones for delivery, which is a creative solution to reduce delivery times.
- You've shown an understanding of the importance of real-time tracking for customers, which is a key aspect of modern delivery services.
- You've considered the customer's perspective by suggesting they can mark the drop-off spot, indicating your ability to think from the user's point of view.
**Areas for Improvement:**
- Your solution focuses heavily on the delivery aspect, but there's more to the problem. You could consider other aspects such as route planning, fuel consumption reduction, and tracking technology.
- You mentioned "live tracking" as a solution, but you didn't specify how this would be implemented. Consider thinking about the technology that would enable this feature.
- You didn't discuss the potential challenges or limitations of using drones for delivery. It's important to acknowledge and address potential issues with your proposed solution.
**Suggestions for Improvement:**
- Think holistically about the problem. Consider all aspects, including route optimization, fuel consumption, and tracking technology.
- When proposing a solution, consider the feasibility and potential challenges. This shows a deeper understanding of the problem and your proposed solution.
- Be more specific about your solutions. For example, if you suggest "live tracking," think about how this could be achieved. What technology would be used? How would it be implemented?
- Consider the environmental impact of your solutions. For example, how would using drones impact the environment compared to traditional delivery methods?
- Always think from the customer's perspective, but also consider the business perspective. How would your solutions benefit the business? How would they be implemented from a business standpoint?</t>
  </si>
  <si>
    <t>Technologies that can be used to solve this is artificial intelligence, 5G, and robotics.</t>
  </si>
  <si>
    <t>You've provided a concise response with some good points, but let's dive deeper into your understanding and see where you can improve.
First, let's talk about your strengths:
You've identified some relevant technologies that can be applied in healthcare, such as artificial intelligence. This shows you're thinking in the right direction about how technology can support clinical decision-making and remote patient care.
Now, let's discuss areas for improvement:
Your answer could benefit from more specificity and detail. For instance, artificial intelligence is a broad term, and there are many different types of AI that can be applied in healthcare, which is why it's important to specify which AI is being discussed.
You mentioned 5G and robotics, but these are not as relevant to the context of clinical decision-making and remote patient care. While these technologies might have applications in healthcare, they are not specific to the technologies that are relevant to this scenario.
Lastly, you didn't touch on the importance of collaboration between data scientists and domain experts, the process of model development and validation, or the role of IoT devices in remote patient monitoring. These are crucial aspects of the topic that you should address.
To improve, consider the following suggestions:
* Be specific about the types of AI that can be used in healthcare, such as machine learning or expert systems.
* Explain the benefits and drawbacks of these technologies.
* Discuss the importance of collaboration between data scientists and healthcare professionals.
* Describe the process of developing, testing, and validating clinical decision-making models.
* Elaborate on how IoT devices can be used for remote patient monitoring and how they facilitate virtual care visits.
* Explain the infrastructure required for remote patient visits, such as access to technology and the internet.
By focusing on these areas, you'll be able to provide a more thorough and informative analysis of the topic. Keep up the good work, and don't forget to include more details in your future responses.</t>
  </si>
  <si>
    <t>One way to increase efficient is to have happy workers. It is very important to have works
that like their job. If they like their job they will also do a more efficient job. So that is step
one, make a god environment. One way to be more efficient is to be able to use an
application that gives driver the opportunity to bring packages that are nearby. By doing
this they don’t have to drive back and forth in the same are. To get more real-time package
tracking, you can use a sensor. When the driver received a package to deliver, this package
has been scanned by an automated machine, it increase the efficiency as well, and because
of this the packet has come to the right driver. Once you have scanned the packet, it can
connect the code that has been scanned to the car. So, the customer can follow where the
driver is, which number you are in the queue and when you expect to arrive at the
destination point.</t>
  </si>
  <si>
    <t>You've got some great points here, but let's break down your strengths and areas for improvement to help you get even better.
First, let's talk about your strengths:
* You recognize the importance of employee satisfaction and its impact on efficiency. This is a great point that shows you understand the human factor in operations.
* You've identified the need to optimize routes to reduce unnecessary driving, which is a key aspect of efficient delivery systems.
* You've touched on the use of technology, such as sensors and automated scanning, to improve real-time tracking and efficiency.
Now, let's look at areas where you can improve:
* While employee satisfaction is important, it's not the core issue for increasing efficiency in a delivery system. You might want to focus more on technological and logistical solutions.
* You didn't mention specific technologies that could be used for tracking and optimizing routes. Brushing up on your knowledge of different technologies and their applications could help you provide more specific solutions.
* You didn’t elaborate on the application that drivers could use to optimize routes.
Here are some suggestions to improve:
* Consider the different technologies available for tracking and route optimization. Think about the pros and cons of each, and how they could be applied to increase efficiency.
* When discussing the use of technology, try to be more specific. For example, instead of just saying "sensors," think about what kind of sensors would be best and why.
* Make sure to address the customer aspect as well. How can the system provide real-time tracking information to customers?
* Be sure to provide a clear and concise explanation of how the system works. This will help others understand it and see how it could improve efficiency.
Focus on these areas and you'll be well on your way to improving your understanding and performance. Keep up the good work!</t>
  </si>
  <si>
    <t>By using VR glassed in the healthcare it is possible to see inside the human body. This is
useful both for the patients and doctor. The doctor uses less time to explain, and the
patient get a getter understanding of what is going on in his/her body. When doctors and
nurses give medicines, they often must double check that it is right. Many healthcare
places they must have to different persons to sign. If you have much to do and short time
to do it, it can be tempting to fake a signature, so the patient gets the medicine faster and
they don’t have to do more work. But it they use facial recognition technology to sign it is
almost impossible to fake a signature. In this way it makes it safer for the patient. You can
also use medical robots, and this uses AI. These have many different functions such as a
medical arm that are connected to a camera controlled by a surgeon. In this way you do
not need as many people in the operating room, and they can do some other work instead.In addition to this, this gives more control and gives patient more safety. By using Internet
of things is makes it possible to for example take heart-rate monitoring. By using IoT it
makes the measurement more specific. And the increase both the security for the patient
and the nurse saves a few minutes of work so they can other things like talk with the
patient and actually hear how it goes. (Dunkin, 2022,Page113)( Order,2022)</t>
  </si>
  <si>
    <t>Let's break down your performance and look at some of the strengths and areas where you can improve.
First, let’s talk about your strengths:
* Your answer showcases a good understanding of how VR can enhance patient care. You clearly explained the benefits and how it can be used.
* You made good points about how facial recognition technology can help in signing off on medications.
* You touched on IoT devices and how they can be used for monitoring health metrics. Your explanation was clear and you used good examples.
Now, let's focus on areas that need improvement:
* You didn't provide a concrete explanation of how IoT devices can be used for remote medical care. It would be helpful to know how IoT can be used in such settings.
* You might want to specify more details about how AI and machine learning can be used in clinical decision-making.
* You didn't mention any other aspects of virtual care, such as remote patient visits, which are also important.
* Your answer could also be improved with better organization and a more structured flow.
* There were some typos and grammatical errors that should be corrected.
* You mentioned some sources like Dunkin and Order, but you didn't actually cite any specific information from them. It might be worth considering including a more detailed citation or simply paraphrasing their ideas.
Here are some suggestions:
* Think about how you can expand on your explanation about IoT and how it can be used to improve healthcare. You could talk about specific devices and how they help.
* Consider ways you can incorporate more details about remote patient visits and how they can improve patient care.
* Think about how you can structure your answer more coherently. You could start with a clear introduction, explain your points, and then conclude with a summary.
* Make sure to proofread your answer for any typos or grammatical errors.
By addressing these areas, you can improve your understanding and presentation of the topic. Good luck!</t>
  </si>
  <si>
    <t>In the commercial sector, industrial digital transformation is driven by two kinds of strategies: defensive and offensive strategies. Define and compare between the two strategies with examples? - The defensive strategy is about to protect the business from competitors and disrupters. An example of this is cars that become electric. - The offensive strategi is about trying to disrupt the rest of the industry.</t>
  </si>
  <si>
    <t>You've got a good start here! Let's break down your performance and see where you can improve.
First, let's talk about your strengths:
You've got a solid basic understanding of the two strategies, defensive and offensive. You know that defensive strategy is about protecting a business from competitors and disrupters, and that offensive strategy is about disrupting the industry. This is a great foundation to build on.
Now, let's look at areas where you can improve:
Your definitions are a bit too simplistic. You need to dive a little deeper to show a more nuanced understanding. For example, how do companies implement these strategies? What are the benefits and risks?
Your examples could be more specific and detailed. You mentioned electric cars as an example of a defensive strategy, but you didn't say who is making them or why that's a defensive strategy. Similarly, you didn't provide an example for offensive strategy. Think about specific companies and actions they've taken.
Your answer could be more cohesive. It feels like you're listing points rather than telling a story. Try to connect your ideas better. For example, you could explain how a company might use both strategies at different times or in different situations.
Here are some suggestions to improve:
Practice explaining these concepts out loud. This can help you understand where your explanations might be falling short.
Think about real-world examples. This can help you understand the concepts better and make your answers more engaging.
Work on connecting your ideas. Try to tell a story with your answer, rather than just listing facts.
Keep up the good work, and remember, the goal is to understand these concepts deeply, not just to memorize definitions.</t>
  </si>
  <si>
    <t>What are some of the leading indicators of failure in an industrial digital transformation?
There are thee major groups: a misalignment between the vison and expectations. Economic
failure and technical failure.</t>
  </si>
  <si>
    <t>You've done a great job identifying the broad categories of failures in industrial digital transformation. Your answer shows a basic understanding of the topic, and here are some specific strengths:
You correctly identified three main groups of failure indicators: misalignment of vision and expectations, economic failure, and technical failure. This shows a good starting point in understanding the potential pitfalls in digital transformation.
However, there are areas where you can improve to provide a more comprehensive and clear answer:
Your answer could benefit from more details and examples. For instance, you mentioned "misalignment between the vision and expectations," but you didn't specify what kind of misalignments might occur or how they might manifest.
You didn't touch on some critical indicators, such as the lack of an IDT strategy, insufficient top-down support, and the focus on technology over cultural shift. These are important factors that can significantly impact the success of a digital transformation.
Your answer could be more coherent and structured. Currently, it's a list of factors, but it would be stronger if you explained how these factors interconnect and reinforce each other.
To improve, consider the following:
Think about the specifics of each indicator. For example, what kind of economic failures might occur? What technologies might fail, and why? What are some examples of misaligned visions?
Try to connect the dots between different indicators. How might a lack of top-down support lead to economic failure? How might a focus on technology cause a misalignment of vision?
Practice explaining your ideas in a structured way. This could be a simple list of factors with a brief explanation of each, or it could be a more complex argument that builds from one point to the next.
Remember, the goal is not just to list factors, but to show a clear understanding of how they fit together and influence each other.
Lastly, consider the perspective of the industry and customers. How might inward focus lead to failure, and why is it important to consider industry trends and customer perspectives?
By working on these aspects, you can enhance your understanding and provide more insightful analyses. Keep up the good work!</t>
  </si>
  <si>
    <t>A solution to improve customer and stakeholders’ experiences and to enhance the
efficiency of UPS’ operations can be to utilize traffic data analysis to improve routes,
autonomous vehicles (AV) for delivery and to use Near Field Communication (NFC)
tags to mark and track packages.
Standardization of packaging can also simplify the transportation process to make
the handling more suitable for robotics and AVs.</t>
  </si>
  <si>
    <t>You've got some great ideas here, but let's break down your strengths and areas for improvement to help you progress.
Strengths:
- You've shown a good understanding of the importance of improving customer experiences and operational efficiency.
- You've identified some useful technologies and methods like traffic data analysis, autonomous vehicles, and NFC tags to enhance tracking and streamline processes.
- You've also recognized the benefits of standardizing packaging to make handling more suitable for robotics and autonomous vehicles.
Areas for improvement:
- Your answer could benefit from a clearer focus on real-time tracking and sharing information with customers, as this is a crucial aspect of improving customer experience.
- While you've mentioned NFC tags, consider the advantages of RFID technology, which can provide faster and more efficient real-time tracking without manual scanning.
- You might want to consider the benefits of optimizing routes and how this can reduce fuel consumption.
- You could elaborate more on how your suggestions directly address the challenges and how they can improve overall UPS operations.
Practical suggestions:
- Think about how your ideas can be integrated into the current system.
- Consider the practicalities of implementing these technologies, such as the infrastructure required and potential challenges.
- Focus on how your suggestions can work together to create a more efficient and customer-friendly system.
- Be specific about the benefits of your suggestions.
Next time, consider the following:
- How can you ensure that customers are better informed about their packages?
- What are the environmental benefits of your suggestions?
- How can your ideas improve the overall efficiency of UPS operations?</t>
  </si>
  <si>
    <t>Emerging technology to implement:
• IOT devices – By using medical sensors connected to a monitoring central,
the patients can be monitored closer and response measures can be
controlled from a centralized point. That way, the most critical cases can
be responded to first.
• AI – By utilizing AI in the monitoring of patients, trends and details that
easily can be overlooked by a human, can be monitored and responded to.
This can lead to earlier intervention if a medical emergency arises or even
before the situation becomes an emergency.
• Robotics – By using robots in medication dosing, food preparing,
transportation of goods and cleaning, the medical staff can be relieved of
tiring and time demanding tasks.</t>
  </si>
  <si>
    <t>You've got a great start here, with some solid ideas and a clear understanding of the role of technology in healthcare. Let's break down your strengths and areas for improvement.
First, let's talk about your strengths:
You've identified several key technologies that can significantly impact healthcare:
IoT devices for monitoring patients and responding to critical cases more efficiently.
AI for monitoring patients and detecting trends that humans might miss, leading to earlier interventions.
Robotics for automating tasks like medication dosing, food preparation, and cleaning, freeing up medical staff.
These points show that you understand the potential of these technologies in a healthcare setting.
Now, let's look at areas where you could improve:
You mentioned that AI can help in monitoring patients, but you didn't discuss how AI models are developed, trained, and validated. Understanding this process is crucial for implementing AI in healthcare.
You didn't touch on the importance of collaboration between data scientists and domain experts like doctors in developing clinical decision-making systems. This is a key aspect of ensuring that these systems are effective and reliable.
You also didn't discuss the role of remote patient visits and how technology can facilitate these. This is an important application of technology in healthcare, especially in scenarios where patients can't physically visit a hospital.
You mentioned IoT devices for monitoring patients but didn't elaborate on how these devices can enable remote medical care and involve healthcare teams and family members in tracking the health of patients with chronic conditions.
To improve, consider the following:
Think about the entire lifecycle of AI in healthcare, from development to deployment. Who is involved? What steps are taken to ensure the model is reliable?
Consider the different scenarios where technology can facilitate healthcare. How can technology help when patients can't physically visit a hospital?
Remember, it's not just about identifying the technologies, but also about understanding how they can be integrated into healthcare systems and workflows.
Keep up the good work, and with a little more detail and consideration of the broader picture, you'll be well on your way to mastering this topic.</t>
  </si>
  <si>
    <t>Strategies • Defensive – A defensive strategy is used to protect the business from disruptions or competition in the market. Ex: Blueberry’s focus on delivering security and specialized services on an old format when Apple started introducing smartphones with touchscreen. • Offensive – An offensive strategy is to try to disrupt a market or an industry. Ex: SpaceX’s disruption of the highly monopolized space industry by working for space tourism and reusability of rockets</t>
  </si>
  <si>
    <t>You've got a solid foundational understanding of the concepts of defensive and offensive strategies. Here's a breakdown of your strengths and areas for improvement:
Strengths:
- You accurately identified the core ideas of both defensive and offensive strategies.
- You provided relevant examples to illustrate these strategies.
- Your examples were drawn from different industries, showing a broad understanding.
Areas for improvement:
- While your examples are relevant, they could be more clearly connected to the strategies. For instance, explain how Blueberry's focus on security and specialized services was a direct response to the competition presented by Apple.
- Your answer could benefit from a clearer and more concise language. Currently, it's a bit informal and could be structured better for clarity.
- You should aim to make your points more cohesive.
To improve, consider the following:
- Practice explaining these concepts out loud. This can help you refine your language and make your explanations more coherent.
- When providing examples, make sure to explicitly connect them to the strategy you're illustrating.
- Try to use more formal and academic language in your responses.
- Work on structuring your answers to ensure they flow logically from one point to the next.</t>
  </si>
  <si>
    <t>Some of the leading indicators of failure are:
• Running out of resources
• No or little leadership interaction/oversight
• Lack of overall Digital Transformation strategy
• Introspective focus instead of following the market and customer needs</t>
  </si>
  <si>
    <t>You've done a great job identifying some key indicators of failure in digital transformation. Here are your strengths and areas for improvement:
Strengths:
- You've correctly identified lack of resources, leadership oversight, and overall strategy as critical indicators of failure.
- You've also highlighted the importance of focusing on market and customer needs, rather than having an introspective approach.
Areas for improvement:
- You could benefit from expanding your answer to include more specific details. For example, what kind of resources are typically lacking? How does lack of leadership interaction impact the transformation process?
- You didn't mention the role of cultural shift and the misalignment of vision, economic, and technological factors. These are crucial aspects that contribute to failure.
- You could also improve your answer by including the consequences of these indicators. For example, what happens when there's a lack of digital transformation strategy?
To improve, consider the following:
- Think about the impacts of the indicators you've identified. What happens when there's a lack of leadership oversight? How does it affect the transformation process?
- Consider the other factors that might contribute to failure. For instance, how does the lack of cultural shift affect the transformation process? How does the misalignment of vision affect the transformation process?
- Be specific about what resources are lacking and what role lack of leadership oversight plays in the transformation process.
- Reflect on the consequences of the indicators you've identified. What happens when there's a lack of digital transformation strategy?
Remember, it's not just about identifying the indicators, but also about understanding their impacts and the broader context in which they operate. Keep up the good work, and focus on expanding your answers and considering the broader context. You're well on your way to mastering this topic!</t>
  </si>
  <si>
    <t>In terms of fast delivery there are a few solutions. One of them being to expand their
warehouses to more locations/countries. If it’s for example in a bigger city they could
have a better system for route planning to avoid traffic and deliver quicker, and another
thing they could do is hire drivers that know their way around the city. Also maybe
having better vehicles especially in the wintertime. In terms real time tracking that
shouldn’t really be hard to do with the technology we have nowadays.</t>
  </si>
  <si>
    <t>You've got some great points here, but let's break down your strengths and areas for improvement to help you get even better.
First, let's talk about your strengths:
You've shown a good understanding of practical solutions for fast delivery. Your ideas about expanding warehouses, improving route planning, and hiring experienced drivers are all spot-on. These show that you're thinking critically about real-world applications, which is a crucial skill.
You've also touched on the use of technology for real-time tracking, which is an important concept in this area.
Now, let's look at areas where you can improve:
While you've mentioned technology for real-time tracking, you could elaborate more on how this technology would work. For example, discussing specific technologies like RFID or GPS could show a deeper understanding of the concept.
You've focused mainly on delivery speed, but consider thinking about other aspects as well. For instance, how can the company reduce costs or improve overall efficiency? How can they enhance the customer experience?
Some of your suggestions are quite general. To improve, try to be more specific with your solutions. For example, instead of just saying "better vehicles," consider what features these vehicles should have or how they should be better.
Here are some practical suggestions to help you improve:
Think about the bigger picture. Consider all aspects of the delivery process, from the moment an order is placed to when it arrives at the customer's doorstep.
When discussing technology, try to be specific. Think about the types of technology that could be used and how they would work.
Remember that efficiency isn't just about speed. It's also about using resources wisely, reducing waste, and improving customer satisfaction.
Finally, always try to support your ideas with specific details. The more specific you can be, the stronger your analysis will be.
Keep up the good work, and with a bit more detail and broader thinking, you'll be well on your way to mastering these concepts!</t>
  </si>
  <si>
    <t>Our main focus here will be artificial intelligence/machine learning. Like I already
mentioned everything can be made automated, faster, and more efficient. From
evaluating patients, to automating manual tasks like registering/scheduling and
assigning staff, to ordering supplies which not everyone is qualified or taught to do, to
even predicting the flow of patients coming in and out</t>
  </si>
  <si>
    <t>You've shown a good grasp of the potential of artificial intelligence and machine learning in healthcare. Here are your strengths and areas for improvement:
Strengths:
- You clearly understand that AI and machine learning can automate and improve efficiency in various aspects of healthcare, such as patient evaluation, task management, and even predicting patient flow.
- You recognize the versatility of AI in handling diverse tasks, from administrative to clinical.
Areas for improvement:
- While you've mentioned the broad applications of AI, you could benefit from delving deeper into the specifics. For instance, discuss the differences between machine learning models and expert systems in clinical decision-making.
- You didn't touch on the importance of collaborative development of these systems by data scientists and domain experts, which is crucial for their effectiveness and safety.
- You could expand on the role of technology in remote patient care, such as the use of IoT devices for monitoring and video visits for consultations. Consider the infrastructure and accessibility requirements for these implementations.
- Your answer would benefit from a more structured approach, breaking down the applications of AI into specific use cases and explaining the benefits and challenges in each case.
To improve, consider the following:
- Think about the different types of AI systems and their unique advantages and disadvantages.
- Consider the role of various stakeholders, like data scientists and doctors, in developing and implementing these systems.
- Explore the implications of technology in remote patient care, including both the opportunities and the challenges it presents.
- Work on organizing your ideas in a clear and coherent manner, ensuring each point is well-explained and connected to the overall topic.</t>
  </si>
  <si>
    <t>Defensive and offensive strategies are exactly what the name implies. In business transformation a defensive strategy is basically trying to keep up in the industry with other similar businesses, trying to survive and still being in the competition. A lot of old businesses that have been running for many years have to often implement a defensive strategy because of evolving technologies and new companies. As for an offensive it’s trying to come up with something new and coming out on top to be one of the leading businesses in that sector. This includes innovation, having to stand out and be creative. A good example we went over in the course is Tesla. They came up with an offensive strategy by starting the whole electric vehicles trend, which then other companies had to go on the defensive to stay competitive in the ever-growing car industry and develop electric vehicles of their own. Another example is a service called Xbox Game Pass which provides players through a subscription, access to a lot of games without having to buy the games. Instantly PlayStation went on the defensive and created a very similar service seeing how successful the Xbox Game Pass was. Other examples include online movie services like Netflix and HBO, Amazon Prime etc. We also have Uber Eats and Door Dash. That’s just to mention a few.</t>
  </si>
  <si>
    <t>You've got a solid foundational understanding of the concepts of defensive and offensive strategies in business. Here are some specific aspects you did well and areas where you can improve:
Strengths:
- You accurately described the basic ideas of defensive and offensive strategies.
- You provided relevant examples like Tesla, Xbox Game Pass, and Netflix to illustrate these strategies.
- You showed an understanding of how these strategies play out in real-world business scenarios.
Areas for improvement:
- Your explanations could be more concise and focused. You have a tendency to use informal language and repetitive phrases, which can make your answers seem less structured.
- You should aim to provide a clearer distinction between the two strategies. While you have the right ideas, they get a bit muddled in the explanation.
- Try to avoid using phrases like "exactly what the name implies" and "basically". These can make your answer seem overly simplified.
Practical suggestions:
- Work on refining your language to be more academic and precise.
- Practice explaining concepts in shorter, more concise sentences.
- When providing examples, make sure they directly illustrate the point you're making.
- To improve your coherence, try to connect your ideas more smoothly. Use transition words and ensure each sentence logically follows from the previous one.
- Consider explaining the 'why' behind each strategy. This will show a deeper understanding of the concepts. For example, why might a business choose an offensive over a defensive strategy?
- Finally, make sure to proofread your answers. This can help you catch any repetitive phrases or unclear sentences.</t>
  </si>
  <si>
    <t>When something doesn’t provide the value that was expected. Projects or
transformations that need to be restarted or redone entirely. Focusing on the wrong
sectors or even too little focus leading to underperformance. Even stuff that takes too
long or requires too many resources, things that should have been implemented a long
time ago. Also very important to be aware of the current situation business or cultural.
Can even be hiring wrong people for the job having the wrong mindset. Bad
communication between what is envisioned and what is being done.</t>
  </si>
  <si>
    <t>You've got a good start here! You've shown a solid understanding of the basic concepts. Here are some specific strengths and areas needing improvement:
Strengths:
- You correctly identified that failure occurs when projects don't deliver the expected value.
- You recognized that projects may need to be restarted or redone entirely.
- You understood that focusing on the wrong sectors or not focusing enough can lead to underperformance.
- You highlighted the importance of being aware of the current business or cultural situation.
- You mentioned that hiring the wrong people or having the wrong mindset can contribute to failure.
- You pointed out that poor communication between vision and execution can be a problem.
Areas needing improvement:
- Your answer could benefit from a more structured approach. For example, you could categorize the causes of failure into strategic, operational, and cultural factors.
- You mentioned that things taking too long or requiring too many resources can be issues, but you didn't tie this back to the concept of failure in business transformation. Try to connect these ideas more explicitly.
- You didn't delve deeply into the role of economic and technological factors in failure. Consider how these factors might influence the success or failure of a transformation project.
- You didn't discuss the importance of an IDT strategy or top-down support in preventing failure. These are crucial elements to consider.
To improve, you could try the following:
- Practice breaking down complex concepts into structured categories. This can help you analyze and understand ideas more deeply.
- Work on connecting your ideas more explicitly. For example, when you mention something taking too long, try to explain how this leads to failure.
- Consider the role of economic and technological factors in more depth. How might they influence the success or failure of a project?
- Think about the importance of strategic planning and top-down support in preventing failure. Why might these elements be crucial for successful transformation?
- Finally, practice explaining your ideas in a clear and concise manner. This can help improve your communication skills and ensure your points are easily understood.
Keep up the good work! With a bit more practice and focus, you'll be well on your way to mastering these concepts.</t>
  </si>
  <si>
    <t>First, I would optimize the delivery route that the trucks run every day, then invest
in more trucks so there is less packages pr. truck, ergo faster delivery. In big cities
and communities, we can use all electric vehicles that is smaller than a truck so
they can fit into narrow streets where a truck would get stuck. Since the vehicles is
all electric it would also be more sustainable. Another thing I would consider is
package boxes placed over a big area. UPS will deliver the package to this box,
then the customer will get a message that the package is ready for pickup. The
package box is open 24/7, so the customer can collect the package when they have
time.
For tracking I would use a GPS tracking device in the trucks that can show the
customers real-time tracking of the package. When the package is loaded on to the
truck the customer will get a notification that the package is on route, then they can
open the UPS app and get real-time tracking of the truck that carries the package.</t>
  </si>
  <si>
    <t>You've shown several strengths in your response, as well as some areas that could use improvement. Let's break it down:
First, let's talk about your strengths:
You've shown a good understanding of the importance of optimizing delivery routes and reducing the number of packages per truck to speed up delivery times. This demonstrates your grasp of logistical efficiency.
You've also considered sustainability by suggesting the use of electric vehicles in urban areas, showing awareness of environmental concerns.
Your idea of using package boxes for customer pickup displays creativity and a focus on customer convenience.
You've recognized the importance of real-time tracking for customers, suggesting a GPS-based solution.
Now, let's look at areas for improvement:
While you've mentioned using GPS for tracking, you haven't discussed the specific technologies involved in package tracking. Consider exploring different tracking technologies and their pros and cons. For instance, think about how you could track packages not just at the truck level, but also at the individual package level.
You've focused mainly on the delivery process, but consider thinking about the entire supply chain. How could you improve efficiency and tracking from the point of origin to the point of delivery?
You've mentioned investing in more trucks, but consider other ways to optimize the fleet. For example, how could you maximize the use of existing trucks, or what types of vehicles would be most efficient for different types of routes?
Your ideas are quite descriptive, but try to be more concise and structured in your presentation. This will help ensure your points are clear and easy to understand.
To improve, focus on the following:
Research different tracking technologies and understand their applications and limitations.
Consider the entire supply chain when thinking about optimizations.
Brainstorm more ideas around fleet optimization.
Practice presenting your ideas in a clear, concise, and structured manner.
Reflect on the environmental and social impacts of your suggestions.
Keep up the good work, and remember to think holistically and delve deeper into the technologies and processes involved in package delivery.</t>
  </si>
  <si>
    <t>In the robot I would use emerging technologies like deep learning algorithms and
quantum computing to make the robot more independent so the robot can think
and make their own decisions based on human interaction.</t>
  </si>
  <si>
    <t>You've shown a good grasp of some emerging technologies like deep learning algorithms and quantum computing. It's great that you're thinking about how these can be applied to make a robot more independent. Here are some specific strengths and areas for improvement:
Strengths:
- You understand that advanced technologies like deep learning can aid in decision-making processes.
- You're thinking progressively by considering the application of quantum computing.
Areas for improvement:
- You didn't discuss the role of domain experts in developing these systems.
- You didn't mention the importance of testing, validating, and deploying these systems.
- You didn't touch on the application of these technologies in a clinical or patient care setting.
To improve, consider these suggestions:
- Think about how these technologies can be applied in practical scenarios, such as clinical decision-making or remote patient care.
- Remember that while technologies like deep learning are powerful, they often work best when combined with human expertise.
- Consider the steps involved in implementing these technologies, such as development, testing, and validation.
- Think about how these technologies can be used to benefit patients, such as through remote monitoring or virtual care visits.</t>
  </si>
  <si>
    <t>Saying we are running the bank DNB, and we are now seeing other banks like Sparebank 1, Husbanken etc. is evolving and getting more customers, we would like to compete better to get the customers over to our bank instead. To do this we can use two strategies: Defensive strategy is when we “attack” the problem as it comes, meaning if Sparebank 1 creates a mobile app for paying bills with a monthly fee, we can also create a mobile app for paying bills, but does not take a monthly fee. By doing this we are constantly competing with other banks by giving the customer what they want to a lower price. Offensive strategy is when we think long ahead and come up with new technologies and apps that can improve out customer service, without it being a direct response to other banks improvement. This can be like the developing of Vipps, when it first came you could only send money to people you knew, then you could use Vipps to pay bills, pay to organizations and now Vipps is implemented as a payment solution in online and physical stores.</t>
  </si>
  <si>
    <t>You've got a solid start here, with a good grasp of the basic concepts. Let's break down your strengths and areas for improvement:
Strengths:
- You've understood the fundamental differences between defensive and offensive strategies.
- You've provided relevant examples from the banking industry to illustrate these strategies.
- Your explanation of offensive strategy is particularly well-articulated, with a clear example of how a service like Vipps has evolved and disrupted the market.
Areas for improvement:
- Your definition of defensive strategy is a bit reactive. It's not just about responding to competitors' moves, but also about protecting your market share and customer base proactively.
- You could improve the coherence of your response by connecting your ideas more smoothly. For instance, explain how these strategies fit into the broader goals of the bank.
- Try to generalize your examples a bit more. While your examples are good, make sure to tie them back to the overall concept so that it's clear you understand the principles behind the strategies.
Practical suggestions:
- Think more holistically about defensive strategies. Consider aspects like maintaining customer loyalty, leveraging existing strengths, and preempting competitive threats.
- Work on the flow of your responses. Try to connect each sentence to the next so that your ideas build on each other.
- Practice explaining concepts both with and without examples. This can help you generalize your understanding and apply it to different scenarios.
- Consider the long-term implications of both strategies. How do they shape the future of the business? How do they affect the market dynamics?
Keep up the good work, and focus on refining your understanding and presentation of these concepts. You're on the right track!</t>
  </si>
  <si>
    <t>Regression: This is when the business think that they are transforming, but they
are taking use of old technology etc. that they should have used years ago.
Underperformance: This is when the business is underutilizing the digital
transformation, not giving it their full focus and investments to make progress.
New Digital Initiatives: This is when the business tries to make a new digital
product, but the product fails to meet the requirements, so they must shut down
the project.</t>
  </si>
  <si>
    <t>You've got some great starting points in your answer, so let's dive into it.
First, let's talk about your strengths:
- You've identified several situations where digital transformation might face challenges, such as using outdated technology, underinvestment, and failure of new initiatives. This shows you're thinking critically about real-world scenarios.
- You've also used clear and concise language to explain these concepts, which is a plus for communicating complex ideas.
Now, let's look at areas where you can improve:
- You've focused more on the symptoms of failure rather than the underlying causes. For example, you've identified what happens when initiatives fail, but not why they fail.
- You've not touched on the strategic and cultural aspects that can lead to failure in digital transformation. These are crucial to understand as they often form the root of the problem.
- You've also not discussed the role of external factors, like market trends and customer perspectives, which can significantly impact the success of digital transformation.
To improve, consider these suggestions:
- Try to dig deeper into the root causes of digital transformation failure. Think about what leads to the situations you've described.
- Remember, it's not just about technology. Strategic planning, organizational culture, and external market factors all play a significant role.
- Always try to consider multiple perspectives. This will help you gain a more holistic understanding of the topic.
- Finally, keep expanding your vocabulary and practicing your explanations to improve your coherence and overall understanding.
Keep up the good work, and remember, understanding these complex topics is a journey. You're well on your way!</t>
  </si>
  <si>
    <t>A solution to improve the customer and stakeholder experience could be to have a real
time track of where the goods are on the route from shipping to delivery. This
combined with optimized delivery routes for faster delivery would enhance efficiency
of the company operations.</t>
  </si>
  <si>
    <t xml:space="preserve">Your answer shows a good foundation, but let's break down your strengths and areas for improvement:
Strengths:
- You've correctly identified the need for real-time tracking and route optimization to enhance efficiency.
- You've considered the positive impact on both customers and stakeholders.
Areas for improvement:
- Your answer could benefit from more details. For instance, you didn't specify how to achieve real-time tracking or how to optimize routes.
- You didn't discuss the benefits of reducing fuel consumption, which is an important aspect of optimizing routes.
- Your answer could be more coherent. It seems like you have a few good ideas, but they need to be better connected and expanded upon.
To improve, consider the following:
- Provide specific methods for achieving real-time tracking and route optimization.
- Think about the broader impacts of your suggestions, like environmental benefits.
- Work on the flow of your answer. Make sure your ideas are clearly connected and follow a logical sequence.
- Try to elaborate on your points more. Explain how your suggestions would work in practice and how they would improve the situation.
</t>
  </si>
  <si>
    <t>Offensive strategy: The offensive strategy is a corporate strategy type, which consists of trying to actively pursue challenges within the industry. Offensive competitive companies tend to heavily invest in technology, research and development to stay ahead of competition. An example of a company using this type of marketing strategy is that they might target an established industry leader’s shaky product safety record while emphasizing its own products safety. Defensive strategy: this type of strategy uses management tool that can be used to prevent or fend off attacks from a competitor or potential competitor. This can be compared to a battleground, where you have to protect your share of the market to keep your profits stable and to keep your customers pleased. To defend your business strategy you have to know which market you are best equipped to operate in, and to know when its smart to enter new markets. An example of this defensive marketing strategy is that the established company reinforce the customer confidence in their products to minimize the space or completely shutting off the space for new companies.</t>
  </si>
  <si>
    <t>You've got a solid foundation in understanding offensive and defensive strategies, and that's evident in your response. Here's a breakdown of your strengths and areas for improvement:
Strengths:
- You've clearly understood that offensive strategy involves actively pursuing challenges and investing in technology and R&amp;D to stay ahead of the competition.
- You've also grasped that defensive strategy is about protecting market share and profits, and keeping customers satisfied.
- You've provided examples to illustrate both strategies, which shows you can apply these concepts to real-world scenarios.
Areas for improvement:
- Your definitions are quite wordy and could be simplified for better clarity. For instance, you could define offensive strategy as a proactive approach to disrupt the industry or challenge competitors.
- While your examples are good, they could be more concise and directly related to the strategies. For offensive strategy, think of companies that have disrupted entire industries, not just those that point out competitors' flaws.
- For defensive strategy, consider examples of companies that have responded to new competitors or market threats by reinforcing their market position.
- You've mixed in some concepts of marketing strategy with competitive strategy. Try to keep the focus on how businesses compete, not just how they market their products.
To improve, focus on:
- Simplifying your definitions and explanations. This will help you get to the point faster and make your answers easier to understand.
- Finding clear, concise examples that directly illustrate each strategy. Think of well-known companies or industries where these strategies are evident.
- Differentiating between competitive strategy and marketing strategy. Remember, competitive strategy is about how businesses compete, not just how they market their products.
Keep up the good work, and with a bit more focus on these areas, you'll do even better in the future!</t>
  </si>
  <si>
    <t>Some of the leading indicators of failure in industrial digital transformation is: lack of
top-down support, lack of ITD strategy, inward focus rather than industry sector trends
and customer’s perspective and too much focus on technology rather than cultural
shift.</t>
  </si>
  <si>
    <t>You've done a great job identifying several key indicators of failure in industrial digital transformation. Here are your strengths and areas for improvement:
**Strengths:**
- You've correctly identified several critical indicators of failure, such as lack of top-down support, lack of IDT strategy, inward focus, and too much focus on technology.
- Your answer is coherent and well-structured.
**Areas for improvement:**
- You didn't mention the misalignment of vision and the impact of economic and technological factors.
- You didn't discuss the consequences of these indicators, such as projects not achieving expected business value or never reaching completion.
- You used the term "ITD" instead of "IDT". It's a small detail, but accuracy is important.
**Practical suggestions:**
- Consider the broader picture. Think about the consequences of the indicators you've identified. For example, what happens when there's a lack of top-down support?
- Remember that failure doesn't just occur due to internal factors. Economic and technological factors can also play a role.
- To improve your understanding, try to apply these concepts to real-world examples. How might these indicators manifest in a specific industry or company?
- Always proofread your work for any small errors or typos.</t>
  </si>
  <si>
    <t>In the curriculum book “Industrial Digital Transformation” (Nath, Dunkin, Chowdhary,
Patel, pg. 69), it is stated that UPS already employs a solution using digital technologies
like IoT and AI called On-Road Integrated Optimization Navigation which is a routing
software system that cuts down on driving time and distance – resulting in faster
deliveries, less resource usage and pollution. It can then be assumed that UPS already
has a solution to optimize delivery routing that accounts for available roads and traffic
patterns, so we should look elsewhere for a new proposal.
We can add Global Navigation Satellite System (GNSS) cellular-based sensor gateways
(alternatively GPS) on UPS vehicles that can track vehicle/cargo location, in addition to
IoT sensors to measure fuel consumption and vehicle component condition for
predictive or condition-based vehicle maintenance. RFID tags can be added to
passages, and scanners added to UPS vehicles’ back access so that the status of
individual packages are updated to an online database the moment they are loaded to
the vehicle, cutting down on time spent manually scanning barcodes for each package
as they are loaded to the vehicle.
A more ambitious proposal is to add more automation and robotics to the UPS loading
facilities, with conveyor belts and loader arms automatically loading packages onto
self-driving vessels, dimensions and weight scanned by camera/distance sensors and
weights to adjust loading arms accordingly. Camera sensors, gas sensors and heat
sensors can also recognize tags, stickers and indicator patterns for chemical/biological,
volatile/fragile and/or magnetic material to be separate for manual processing.
By employing big data and machine learning, routes and distribution of packages per
driver/vehicle can be dynamically determined based on vehicle capacity and traffic
patterns, producing plan alternatives to be approved by a facility supervisor. The order
packages are loaded onto each vehicle would be inverse with the route order, making
the next package easily available to the driver for delivery.</t>
  </si>
  <si>
    <t>You've shown several strengths in your response.
Firstly, you've demonstrated a good understanding of the role of digital technologies in logistics, mentioning IoT, AI, and RFID technologies. You've also shown creativity in proposing innovative solutions like automation and robotics for UPS loading facilities.
You've also shown an ability to integrate and build upon existing knowledge. For instance, you mentioned a real-world example of UPS using the On-Road Integrated Optimization Navigation system, which shows you've done some research.
However, there are areas for improvement.
Your answer could benefit from a clearer and more concise presentation. You've included a lot of detail, which is good, but it could be structured more effectively to improve coherence. For example, you could break down your ideas into separate paragraphs for each proposed solution.
You should also focus on explaining the benefits of your proposals more clearly. While you've mentioned some benefits, such as reduced manual scanning, it would be helpful to explicitly state how each part of your proposal addresses the specific needs of the scenario, such as real-time tracking, reduced fuel consumption, and enhanced customer communication.
Lastly, while your ideas are innovative, make sure they're feasible and address the immediate needs of the scenario. For instance, while automation and robotics can be beneficial, they might not be immediately applicable or cost-effective.
To improve, try practicing summarizing your ideas in fewer words. Also, consider explaining the 'why' behind each proposal more clearly. Lastly, always ensure your solutions are practical and address the immediate needs of the scenario. Regular practice of these habits will help you enhance your conceptual understanding and improve your responses to such questions.</t>
  </si>
  <si>
    <t>To accelerate this proposed transformation strategy, hospitals should invest In
emerging technologies like drones/robotics as delivery mechanisms and support
equipment, in additions to IoT communication networks/software and sensor
equipment to build digital twins of patients and hold remote consulting hours.</t>
  </si>
  <si>
    <t>You've shown some great strengths in your response. Here are your strong points and areas to focus on for improvement:
First, let's talk about your strengths:
You've clearly understood the role of technology in healthcare transformation. Your suggestion about investing in emerging technologies like drones, robotics, and IoT shows that you're thinking innovatively about the future of healthcare delivery. This is a great start!
You also mentioned the idea of building digital twins of patients and holding remote consulting hours, which shows you're thinking about the practical applications of these technologies.
Now, let's look at areas where you can improve:
You didn't mention the role of machine learning or expert systems in clinical decision making. Understanding these concepts and how they differ is crucial for healthcare technology implementation.
You also didn't discuss the importance of collaboration between data scientists and domain experts like doctors in developing these systems. This is a key aspect of ensuring the systems are effective and reliable.
Another area to focus on is the practical aspects of remote patient visits. You mentioned remote consulting hours, but you didn't go into detail about what's required for these visits, such as the need for patients to have access to the right technology.
Here are some suggestions for improvement:
Brush up on your understanding of machine learning and expert systems. Make sure you understand how they're used in clinical decision making and the differences between them.
Consider the practical aspects of technology implementation. Think about what's needed for remote patient visits to work effectively.
Remember the importance of collaboration in developing healthcare technologies. Data scientists and domain experts like doctors need to work together to create effective systems.
Keep up your innovative thinking about emerging technologies. This will serve you well as you continue to explore the intersection of healthcare and technology.</t>
  </si>
  <si>
    <t>Defensive strategies in the commercial sector protect the business from competitors and disrupters. Offensive strategies in the commercial sector disrupt the industry by differentiating the product with new features and by providing new services.</t>
  </si>
  <si>
    <t>You've got a solid foundation in understanding the concepts of defensive and offensive strategies in the business context. Here's a breakdown of your strengths and areas for improvement:
Strengths:
- You accurately defined defensive strategies as protecting a business from competitors and disrupters.
- You understood that offensive strategies aim to disrupt the industry.
- You added a layer of differentiation in products and services, showing a good attempt to elaborate on the concept.
Areas for improvement:
- Your definition of offensive strategies could be more precise. It's not just about differentiating products or services, but also about proactively challenging the status quo and leading the industry in new directions.
- You didn't provide concrete examples to illustrate your points. This can make your answer more persuasive and easier to understand.
- Your answer could benefit from a more clear and concise structure, ensuring each part of your answer is easy to follow.
Practical suggestions:
- To improve your understanding of offensive strategies, think about companies that have significantly changed their industries. How did they do it? What new paths did they forge?
- When explaining concepts, try to anchor them with real-world examples. This not only demonstrates your understanding but also makes your answer more engaging.
- For better coherence, break down your answer into clear parts. For example, first define defensive strategies and provide an example, then do the same for offensive strategies.</t>
  </si>
  <si>
    <t>Failure occurs when transformational projects do not achieve the expected gains in
efficiency and cost reductions, or never get completed in the first place.
Critical indicators of transformation failure is having no industrial digital
transformation strategy, not having enough top-down support from the board, being
too focused and narrow minded rather than looking at industry trends and
understanding the customers, a mismatch of plans and actions, focusing too heavily on
technology rather than a cultural shift – often related to misaligned visions, economic
and technological factors.</t>
  </si>
  <si>
    <t>You've got a solid foundation here, with some clear strengths and areas for improvement.
First, let's talk about your strengths:
Your answer shows a good grasp of the main reasons why transformational projects might fail. You've correctly identified key issues such as the lack of strategy, insufficient support from higher-ups, and the importance of considering industry trends and customer perspectives. You've also touched on the importance of alignment between planning and execution, and the need for a cultural shift alongside technological changes.
Now, let's look at areas where you could improve:
You mention "too much focus on technology," but you could elaborate more on what this means. Are you talking about focusing too much on the technical aspects rather than the human elements, such as training and cultural shifts? This could be a point for improvement.
Also, you've used the phrase "misaligned visions." While this is a significant factor, it might be worth expanding on what you mean by "misaligned." Does it mean different departments have different goals, or that the project's objectives don't align with the company's overall vision? This could be an area for further improvement.
Lastly, you've mentioned "economic and technological factors," but you haven't really elaborated on what these factors are or how they might lead to failure. This is another area where you could provide more detail.
To improve, consider the following suggestions:
* When you identify a problem, try to dig deeper into why it might be happening. For example, when you say "too much focus on technology," ask yourself why that might be.
* Think about the practical implications of your suggestions. For example, how might a company address the issue of "too much focus on technology"?
* Consider the importance of alignment in a project. How can a company ensure that everyone is on the same page?
* Think about how you can incorporate more specific examples or case studies to support your points. This can help to illustrate your arguments and make them more convincing.
Remember, the goal is to show that you understand not just what goes wrong, but why it goes wrong and how to fix it. So, try to push yourself to go beyond just identifying problems to really analyzing them.
Keep up the good work, and with a bit more detail and analysis, you'll be well on your way to mastering this topic!</t>
  </si>
  <si>
    <t>To improve the customer and stakeholder experiences we first must really understand the
challenges. Fast delivery and real-time tracking are subjective to some extent, and there can
be a big difference in return of investment if the solution is over engineered. An expensive
solution would probably affect shipping prices, and I guess there is a magical number for
what a customer is willing to pay for these kinds of services. Product price, shipping price
rate.
And of course, we need to study the competitors. How fast is their deliveries? What tracking
system do they use? What are their prices? How is their infrastructure? Etc. I will not answer
these questions since they are out of scope for this assignment.
For the solution its important to identify the bottle necks in the supply chain. Let's assume that
UPS has good infrastructure and that it is redistribution of packages and optimization of
driving routes and parallel delivery that are part of the problem.
Full automation of distribution centers, so that sorting and forwarding of packages can be
performed 24/7. Autonomous drones and vehicles for delivery of packages. Tracking using
sensors. The solution is described in more detail in the next subtask.</t>
  </si>
  <si>
    <t>You've shown some great strengths in your response. Firstly, you've recognized the importance of understanding challenges and the subjectivity of concepts like fast delivery and real-time tracking. This shows your ability to think critically and consider different perspectives.
You've also demonstrated a good understanding of the business side of the issue. You've considered the return on investment, the impact of solution costs on shipping prices, and the importance of studying competitors. This shows a strong grasp of the commercial aspects of the problem.
In terms of the solution, you've identified some key areas for improvement, such as bottlenecks in the supply chain, the need for route optimization, and the potential for automation. You've also shown creative thinking with ideas like autonomous drones and 24/7 distribution centers.
However, there are a few areas where you could improve:
- Your answer could benefit from a clearer structure. Try to organize your thoughts in a more coherent way. For example, start with the problem analysis, then move on to the proposed solution, and finally, discuss the business aspects.
- While you've touched on some interesting points, you could delve deeper into the technological aspects of the solution. For instance, you mentioned tracking using sensors, but you could elaborate on how this would work, what types of sensors could be used, and the benefits of this approach.
- You've mentioned that the solution is described in more detail in the next subtask, but try to ensure each part of your answer can stand alone. You should aim to provide a complete analysis and solution within the given task.
Here are some suggestions for improvement:
- When analyzing the problem, consider the different stages of the supply chain and the challenges associated with each. This can help you identify where technological solutions might have the most impact.
- When proposing a solution, think about the specific technologies that could be used and how they would work in practice. This shows a deeper understanding of the problem and the potential solutions.
- Remember to consider both the business and technological aspects of the problem. This will help you develop a well-rounded and practical solution.
- Always ensure your answer is well-structured and coherent. This makes it easier for the reader to follow your thoughts and understand your points.
- Finally, don't be afraid to draw on your own experiences and knowledge. This can provide valuable insights and help you develop a unique perspective on the problem.</t>
  </si>
  <si>
    <t>Here, resource allocation and processing management would be made much more efficient by
using AI and Big data.</t>
  </si>
  <si>
    <t>You've done a great job in touching on some key aspects of the topic. Here's a breakdown of your strengths and areas for improvement:
**Strengths:**
- You've identified two important technologies: AI and Big Data.
- You've recognized that these technologies can help in improving resource allocation and processing management. This demonstrates a basic understanding of the potential of these technologies in the healthcare sector.
**Areas for improvement:**
- Your answer could benefit from more specific details. For instance, what kind of AI would be useful? What aspects of resource allocation and processing management would improve?
- You didn't mention the role of experts in developing these systems, the process of testing and validation, or how these technologies can be applied to remote patient visits or virtual care visits.
- You didn't discuss the use of IoT devices in monitoring patient health and enabling remote medical care.
**Practical suggestions:**
- To improve your understanding, consider the different types of AI, such as machine learning and expert systems, and their applications in clinical decision-making.
- Think about how these systems are developed, tested, and validated. Who are the key players in this process?
- Consider how technologies like AI, Big Data, and IoT can be used to facilitate remote patient visits and virtual care visits. How can they help in monitoring patient health and engaging patients in video visits?
- Remember, it's not just about the technologies, but also about how they're implemented and used</t>
  </si>
  <si>
    <t>Defencive strategy When you have a defensive strategy, you follow your competitors and adopt the competitors' development and innovation, so that the competitors do not have a competitive advantage. Offencive strategy In an offensive strategy, one constantly seeks to use disruptive technology to innovate and create new business models and revenues. And not least to gain a competitive advantage. One example of this is Tesla. They developed electric cars, but the cars are crammed full of extra services that were not normal for the traditional car industry. Tesla's offensive strategy has forced the other car manufacturers to follow Tesla so as not to lose too large market shares.</t>
  </si>
  <si>
    <t>You've got a solid foundation in understanding the concepts of defensive and offensive strategies. Here's a breakdown of your strengths and areas for improvement:
**Strengths:**
- You understand the basic differences between defensive and offensive strategies.
- You've got a good grasp of real-world examples, like Tesla, to illustrate these strategies.
- You recognize that defensive strategies involve following competitors to avoid being at a disadvantage.
- You understand that offensive strategies involve disruptive technology and innovation to gain a competitive advantage.
**Areas for improvement:**
- Your definition of defensive strategy is a bit narrow. It's not just about adopting competitors' innovations, but also about protecting your business from competitors and disrupters. Think about other ways companies might defend their market position.
- Your explanation of offensive strategy is good, but you could improve it by explaining how the creation of new business models and revenues can disrupt the industry as a whole, not just gain a competitive advantage.
- While you mentioned Tesla's extra services, you could elaborate more on how these services have disrupted the traditional car industry.
**Practical suggestions:**
- To deepen your understanding of defensive strategies, think about other tactics a company might use to protect its market share. Consider different industries for a broader perspective.
- For offensive strategies, consider the wider impact of disruption. How does it change the industry? What opportunities does it create? What threats does it pose to existing businesses?
- Keep expanding your knowledge with real-world examples. Look at other companies known for disruption, like Airbnb or Uber, and analyze their strategies.
- Practice explaining these concepts in different ways to reinforce your understanding. Try teaching them to someone else, or write about them in a different context.</t>
  </si>
  <si>
    <t>Some leading indicators of failure is:
The different actors in a company have different visions and the goal of the digital
transformation.
That one jumps straight to the transformation without streamlining the processes, and
documenting this.
That one does not take into account the cultural change that is to take place.</t>
  </si>
  <si>
    <t>You've got a good start here! Let's break down your understanding and see where you can improve.
First, let's talk about your strengths:
You've identified several key issues that can lead to failure in digital transformation:
- You recognized that misaligned visions among different actors in a company can be a problem. This shows you understand the importance of unity and shared goals in an organization.
- You pointed out the risk of jumping into transformation without streamlining and documenting processes first. This demonstrates your awareness of the need for proper planning and preparation.
- You also mentioned the importance of cultural change, which is a crucial aspect of digital transformation.
Now, let's look at areas where you can improve:
- You've touched on some important points, but you might be oversimplifying them. For instance, when you talk about misaligned visions, try to dig deeper. What causes these misalignments? What are the consequences?
- You didn't discuss the role of business value and completion of projects in digital transformation failure. Remember, it's not just about the process, but also about the results.
- You missed out on a few critical indicators, like the lack of an IDT strategy, insufficient top-down support, and the focus on technology over the cultural shift. These are important factors that can significantly impact the success or failure of digital transformation.
- Your answer could benefit from a more structured approach. Instead of using phrases like "that one jumps straight to" or "the different actors in a company," try to use more formal and clear language.
To improve, consider these suggestions:
- Always try to dig deeper into the root causes and consequences of the issues you identify.
- Remember to consider the role of business value and project completion in digital transformation.
- Think about other critical indicators that might affect the health of transformation.
- Work on structuring your answers more clearly. Use complete sentences and avoid vague or informal language.
- Try to explain your points in more detail. This will show that you have a deeper understanding of the concepts.</t>
  </si>
  <si>
    <t>Let’s start with fast delivery:
Today UPS ships packages using drivers (cars), trucks and aircrafts. Cars must drive a
route based on where packages must be delivered. This Is time-consuming, but with the
help of an another fairly new technology mostly used for photo, video, and
reconnaissance the shipping might get faster. Drones is my solution as CIO.
Real-time packaging tracking:
Today, packages are scanned on every new location the package hits. By that information
and data, customers can see where their package where last scanned. This is not telling
the story good enough. When packages are between two scanning stations, nobody knows
exactly where it is. By setting GPS trackers on the packages, both UPS and customers
knows exactly where the package is, at every given moment.</t>
  </si>
  <si>
    <t>You've got some great ideas here, so let's dive into your strengths and areas for improvement.
Firstly, you've shown a good understanding of the current process and its limitations. You've identified that the current tracking system doesn't provide real-time information, and you've suggested an alternative. This shows a good conceptual understanding of the problem and a proactive approach to solving it.
You've also demonstrated creative thinking by proposing the use of drones for delivery. This is a innovative solution that shows you're considering emerging technologies and their potential applications.
Here are some areas for improvement:
* You've focused more on the delivery process rather than the tracking and route optimization. Remember, the goal is to improve the overall efficiency of the system, not just speed up delivery.
* Your suggestion of using GPS trackers on packages is good, but it's not the most efficient solution. Consider technologies that can provide real-time tracking without the need for individual scanning at each location.
* You didn't mention the environmental impact of the current system and how your suggestions might improve it. This is an important aspect to consider, as sustainability is a key factor in logistics.
* Your answer could benefit from a more structured approach. Try to break down the problem into parts and address each part systematically.
* Lastly, consider the feasibility of your suggestions. Drones, for example, might face regulatory issues and could be limited by weather conditions and battery life. Always try to consider the practical implications of your suggestions.
To improve, try to approach problems holistically. Consider all aspects of the problem and how your suggestions might impact them. Always consider the feasibility of your solutions and try to structure your answers in a clear, logical manner.
Here's a suggestion for a practical exercise: Try to think of a few different technologies that could be used for real-time tracking and compare them. Consider their advantages and disadvantages, and how they might fit into the current system. This could help you develop a more comprehensive understanding of the problem and potential solutions.
Keep up the good work, and remember to consider the broader picture when tackling problems. You're on the right track!</t>
  </si>
  <si>
    <t>Technologies withing this robot solution is AI and 5G. The AI aspect of the solution is
treating the patients based on their parameters and how sic they are. The 5G ultra band
has a low latency and nurses / doctors can do tasks with high precision on the patients,
even remote on other hospitals to help.</t>
  </si>
  <si>
    <t>You've done a great job identifying key technologies like AI and 5G in your response. Here are some specific strengths and areas for improvement:
**Strengths:**
- You've recognized the role of AI in treating patients based on their parameters.
- You've highlighted the advantage of 5G's low latency in enabling precision tasks by healthcare professionals, even remotely.
- You've touched on the potential of remote patient monitoring and telemedicine using IoT devices, as well as the potential for virtual care visits.
- You've touched on the importance of cooperation between data scientists and domain experts in developing clinical decision-making systems.
- You've shown an understanding that these systems must be tested and validated before deployment.
**Areas for improvement:**
- You could elaborate more on how the AI aspect of the solution relates to clinical decision-making systems.
- You can explain how the use of machine learning (a subset of AI) differs from an expert system in terms of transparency and explanation facility.
- You could discuss the role of IoT devices in monitoring patient health and enabling remote medical care.
- You could talk about how to leverage the use of 5G in remote patient monitoring and telemedicine.
- You could discuss the benefits of virtual care visits and how they can be used to help patients with chronic conditions.
**Practical suggestions:**
- To improve your understanding of AI in clinical decision-making, consider reading articles or watching videos that delve into the specifics of how AI is used in healthcare.
- To improve your understanding of the role of 5G in telemedicine, you might want to watch videos that explain how low latency and high precision are achieved in telemedicine.
- To improve your understanding of the benefits of remote patient monitoring, you could read articles that discuss the benefits of IoT in healthcare.
- To improve your understanding of virtual care visits, you could watch a video that explains what virtual care visits are and how they work.
Overall, you've done a fantastic job of identifying the key aspects of the robot solution and showing a good understanding of the concepts you're learning. Keep up the good work!</t>
  </si>
  <si>
    <t>Defensive strategy: In a defensive strategy the main problem to tackle is to protect the business for all of its disrupters and competitors. Offensive strategy: In an offensive strategy the business is trying to disrupt the marked its in, do something new and innovative to attract customers from the defensive businesses. The perfect example to this Is the car industry where Tesla is using a very offensive strategy to disrupt the rest of the marked within cars. To give an example of a tektology that has disrupted the marked is “Over-the Air (OTA)”. With OTA the car can be updated for further fixes, bugs, and new features to improve the car further production is done.</t>
  </si>
  <si>
    <t>You've got a solid foundational understanding of the concepts, and there are plenty of strengths in your response. Here are some key points to consider:
**Strengths:**
- You accurately defined defensive and offensive strategies, highlighting the protection of business from competitors in defensive strategies and the disruption of the market through innovation in offensive strategies.
- You provided relevant examples from the car industry, such as Tesla, to illustrate these strategies.
- You mentioned a specific technology, Over-the-Air (OTA) updates, which shows you understand the practical applications of these strategies.
**Areas for Improvement:**
- While your examples are good, make sure to explain them more clearly. For instance, elaborate on how traditional car manufacturers are implementing defensive strategies.
- Your explanation of offensive strategy could be more detailed. Discuss how Tesla's innovative approaches have forced other companies to adapt.
- There are a few grammatical errors and sentences that could be structured more clearly. For example, "protect the business for all of its disrupters" should be "protect the business from all of its disrupters."
**Suggestions for Improvement:**
- Practice explaining concepts in simpler terms. Break down complex ideas into smaller, easier-to-understand parts.
- Work on your sentence structure and grammar. Reading your answers aloud can help you catch errors and improve clarity.
- Try to provide more detailed examples. Explain not just what the strategy is, but how it is implemented and its impact on the industry.
- Consider the long-term effects of these strategies. How do they change the competitive landscape over time?
By focusing on these areas, you can enhance your conceptual understanding and improve your ability to communicate complex ideas effectively. Keep up the good work!</t>
  </si>
  <si>
    <t>Some of the leading indicators of failure in an industrial digital transformation occurs
when projects did not reach the expected value or the project never got finished, and
therefore must be restarted. Some examples: lack of top-down support (support from the
leaders of the business), not a good enough IDT strategy, the planning is a mismatch in
contrary to doing it, and so on.</t>
  </si>
  <si>
    <t>You've got a solid start here! You've correctly identified some key indicators of failure in industrial digital transformation. Here are your strengths and areas for improvement:
**Strengths:**
- You've understood the main idea of the benchmark answer.
- You've mentioned relevant aspects of IDT strategy and top-down support.
- You've identified some key drivers of the mismatch in planning versus doing.
- You've touched upon the importance of customer's perspective and the need for a cultural shift.
- You've briefly mentioned the impact of economic and technological factors.
**Areas for improvement:**
- You need to expand on your points. For example, you could discuss more about the importance of a well-defined IDT strategy and the role of leaders in driving transformation.
- You could also delve deeper into the planning versus doing mismatch. What causes this? What are the consequences?
- You could provide more details about the importance of a customer-centric approach. What are the benefits?
- You could mention more about the economic and technological factors. What are the implications for IDT?
**Practical suggestions:**
- Think about a specific example or anecdote where IDT was poorly managed. How might this have been avoided?
- Consider the role of customer feedback in driving IDT. How might this be incorporated into the planning phase?
- Think about the implications of a lack of cultural shift. How might this affect the success of IDT?
- You could also consider the role of leadership in driving transformation. What are the key qualities of a good leader in this context?
- Think about the importance of a well-defined IDT strategy. What are the key components of a successful IDT strategy?
- Finally, you could think about the role of economic and technological factors in driving transformation. How might these factors be addressed?
Remember, it's not just about what you know, but how well you can explain it. Try to elaborate on your points and provide specific examples or scenarios to illustrate your understanding. You're on the right track, so keep up the good work!</t>
  </si>
  <si>
    <t>I would introduce a navigation system that would optimize driver routes in order to
improve on goal nr 1, fast delivery. In addition, I would implement the use of drone
technology for fast delivery. I would also introduce an online system for real-time
package tracking in alignment of goal nr2: package tracking. I would also automate the
packing process by using automotive technology.</t>
  </si>
  <si>
    <t>You've got some great ideas here, and there are some areas where you can improve your conceptual understanding and precision.
First, let's talk about your strengths:
- You've shown innovative thinking by suggesting drone technology and automating the packing process. These are forward-thinking ideas that could potentially improve efficiency.
- You've addressed both goals mentioned in the prompt—fast delivery and package tracking.
- You've considered multiple aspects of the delivery process, from route optimization to packing.
Now, let's look at areas where you can improve:
- You mentioned using an online system for real-time package tracking, but you didn't specify how this would be achieved. There are different technologies that could be used for this, and it's important to understand the benefits and drawbacks of each.
- You didn't discuss the environmental impact of your suggestions. For example, drone technology could have its own environmental implications, and route optimization can help reduce fuel consumption.
- You didn't mention how your suggestions would improve customer communication. Real-time tracking is a great start, but how will customers access this information?
To improve your understanding and responses, consider the following:
- Think about the specific technologies that could be used for real-time tracking. How do they work? What are their pros and cons?
- Always consider the environmental impact of your suggestions. This is a crucial aspect of sustainability that should not be overlooked.
- Think about how your suggestions will improve customer communication and experience.
- Be precise in your language. For example, what do you mean by "automotive technology" in the context of automating the packing process?
Finally, make sure to address the goals of the prompt in a clear and concise manner. You've done a good job of this, but make sure to really delve into the details of your suggestions.</t>
  </si>
  <si>
    <t>I would implement the hospital system into the cloud in order to better access the
system for all employees. I would also introduce IoT and the use of them as they can
significantly increase effectiveness to the employees and make the day-to-day work
better, more thorough by relying more on data and access to the hospital system. To
accelerate the shift to a more data driven healthcare I would implement AI (artificial
intelligence) to utilize (big)data and patient information and use algorithms to help
with decisions and improving patient care, to reduce costs, and to boost the staff
satisfaction factor. Finally I would use 5G technology to help with remote patient care.</t>
  </si>
  <si>
    <t>You've got some great ideas here, but let's break down your strengths and areas for improvement.
First, let's talk about your strengths:
You've clearly understood the importance of technology in healthcare. You mentioned several key technologies like cloud systems, IoT, AI, and 5G. This shows you have a strong conceptual grasp of these ideas.
You also understood the benefits of these technologies, such as improved accessibility, effectiveness, and data-driven decision-making.
Now let's discuss your areas for improvement:
1. You didn't touch on the specifics of implementing these technologies. For example, who would be involved in developing and testing these systems?
2. You didn't mention the importance of cooperation between data scientists and healthcare experts in developing these systems.
3. You didn't highlight the need for testing and validation before deployment.
4. You didn't discuss the importance of patient access to technology for remote care.
To improve, consider these suggestions:
Think about the specific steps involved in implementing these technologies. Who would be involved? What steps would they take?
Remember, the human factor is crucial in healthcare technology. Who will use these systems? How will they be trained?
Finally, consider the patient perspective. How will they access and benefit from these technologies? What challenges might they face?
Focusing on these areas will help you develop a more comprehensive and practical understanding of healthcare technology. Keep up the good work!</t>
  </si>
  <si>
    <t>Defensive strategies revolve around protecting the company from both competitors and disruptors. An example can be seen in the car industry where most car manufacturers is producing electric cars even if its loosing them income. This way the company retains customers that can be lost to competitors. It is a responsive strategy/a reaction to the surroundings. Offensive strategies revolve around disrupting the industry in order to gain competitive advantage. Tesla is an example of a company that uses an offensive strategy by creating new technology. In summary: as the defensive strategy revolves around staying competitive and reacting to the surroundings the offensive strategy revolves around gaining competitive advantage by actively trying to disrupt their surroundings.</t>
  </si>
  <si>
    <t>You've done a great job overall, capturing the essence of defensive and offensive strategies. Here are your strengths and areas for improvement:
Strengths:
- You've accurately defined defensive strategies as protecting the company from competitors and disruptors.
- You've provided a relevant example from the car industry to illustrate a defensive strategy.
- You've defined offensive strategies as aiming to disrupt the industry to gain a competitive advantage.
- You've used Tesla as an example of a company using an offensive strategy.
Areas for improvement:
- While your examples are relevant, you could improve by being more concise. For instance, you don't need to mention that producing electric cars is losing income for traditional car manufacturers.
- You've used the phrase "revolves around" repeatedly. Try to vary your language to make your writing more engaging.
- Your summary sentence is a bit convoluted. You could simplify it to make your point clearer.
Practical suggestions:
- When providing examples, stick to the key points. Avoid including unnecessary details that might confuse the reader.
- Try to use a variety of phrases to express your ideas. This will make your writing more interesting to read.
- When summarizing, use clear and concise language.</t>
  </si>
  <si>
    <t>One of the leading indicators of failure occurs when projects does not meet the
expected business value or when projects are not completed and is required to start
over. This is often the result of the lack of IDT strategy, lack of top-down support and
the lack of customer perspective. Can also be the result of not following the plan and
too much focus on digital technologies rather than focus on the cultural shift. Can be
caused by economic and technological reasons.</t>
  </si>
  <si>
    <t>You've done a great job identifying some of the key reasons why projects might fail to meet expectations or encounter setbacks. Here are some aspects you've understood well:
You've correctly pointed out that:
- Failure can occur when projects don't meet the expected business value or aren't completed and need to be restarted.
- A lack of IDT strategy, top-down support, and customer perspective can contribute to this failure.
- Too much focus on technology rather than cultural shift can also be a factor.
Now, let's look at areas where you can improve:
You're missing some details that could enhance the overall effectiveness of your response.
You might consider addressing:
- The role of industry sector trends in project failure.
- How the mismatch between planning and doing can impact project success.
- The concept of misaligned vision as a cause of project failure.
- The importance of economic and technological factors.
You've got a good start on the concepts, but you could benefit from focusing on a few specific points:
- Explore the broader context of project failure, including industry trends and economic factors.
- Consider how the alignment of vision and the balance between planning and execution can impact project success.
- Practice organizing your thoughts and presenting them clearly and concisely.
Here's a practical suggestion:
Try explaining these concepts to someone else in your own words. This can help you understand them better and identify any gaps in your knowledge. Additionally, consider applying these concepts to real-world examples to deepen your understanding. Keep up the good work, and remember that continuous learning and improvement are key to success.</t>
  </si>
  <si>
    <t>One way of significantly improve Customer and stakeholder experiences, is to change is to speed
up the delivery process, and implement better tracking. at the moment between 2019 and 2022,
UPS have experienced major problems in implementing automation. One way of Keeping delivery
process better, is to streamline the transportation of the packages better. They have a major issue
when it comes to the packages. Either not being delivered to the right destination, or just being
slow, this is related to the transportation, but also the address and labelling process. One way to fix
both the problems, is to transition to block-chain technologies. With this every transaction will be
public, and facilities will be able to execute through a secure decentralized network. (p2p)</t>
  </si>
  <si>
    <t>You've got some great ideas here, but let's break down your strengths and areas for improvement to help you progress.
First, let's talk about your strengths:
* You've identified a real-world problem and suggested a solution, which shows you're thinking critically and proactively.
* You've brought in a modern technology (blockchain) as a potential solution, demonstrating your knowledge of current trends.
* You've shown an understanding of the importance of tracking and transparency in the delivery process.
Now, let's look at areas where you can improve:
* You've mentioned several issues and ideas but haven't gone into much detail about how they're connected or how your solution would address them. For example, you mention address and labelling issues, but don't explain how blockchain would resolve these.
* You introduce blockchain technology, but you don't explain how it would work in this context or what benefits it would bring.
* You mention UPS and its issues, but remember that the question is about improving the customer and stakeholder experience, so focus on what you can do to make a difference for them.
* You mention that UPS has trouble with automation. Consider adding more details about the specific issues with automation and how your solution can address them.
* Your answer would benefit from a clearer structure with a problem statement, proposed solution, and expected outcomes.
To improve, consider the following:
* When suggesting a technology, explain how it works and how it would address the issues you've identified.
* Make sure to connect your ideas and show how they relate to each other.
* Focus on the customer and stakeholder experience. How will your ideas make things better for them?
* Practice breaking down your ideas into a clear structure.
Here's a suggestion for a structure:
* Identify the problem or challenge.
* Propose a solution.
* Explain how your solution would work.
* Describe the expected outcomes.
* Connect your ideas to the customer and stakeholder experience.
Keep up the good work, and remember to elaborate on your ideas and structure your answers more clearly. You've got the core of a great response here, so just focus on refining it.</t>
  </si>
  <si>
    <t>Implementation of FQA, implement a TensorFlow, or Openai API, to generate most of the FQA
questions that's asked, depending of what they write, using (GPT-3). This is a basic implementation
of AI, into the public health sector.</t>
  </si>
  <si>
    <t>You've shown some familiarity with certain AI concepts and tools, which is a great start. Here are your strengths and areas for improvement:
Strengths:
- You're aware of specific AI tools like TensorFlow and OpenAI's GPT-3 model.
- You've considered how AI can be integrated into the public health sector.
Areas for improvement:
- You didn't discuss the types of AI models (like machine learning or expert systems) and their properties. Understanding these differences is crucial for applying AI in healthcare.
- You didn't touch on the importance of collaborating with domain experts, or the process of training, testing, and validating models.
- You didn't explore the infrastructure needed for remote patient visits or the role of IoT devices in virtual care.
To improve, consider the following:
- Brush up on the different types of AI models and their applications in healthcare. Think about the advantages and disadvantages of each.
- Remember, it's not just about the tools (like TensorFlow or GPT-3) but also about the process of developing, implementing, and validating AI systems.
- Consider the practical aspects of remote patient visits and virtual care. What technologies are involved? How do they improve patient outcomes?
- Think about the role of domain experts, like doctors, in developing clinical decision-making systems. Why is their involvement crucial?
- Finally, consider the broader applications of AI in healthcare.</t>
  </si>
  <si>
    <t>Defensive strategy is defined as a way for a company to maintain resources, and position in their market. It's a way to defend themself. Example of this could be. Companies does not want to sell at a loss. It's a basic enabler of capitalistic concept. Aggressive strategy is defined as a way for a company to try to gain some leverage. This includes, gaining opportunities, getting a stronger position in the market. Example of this in retail, is Pushing down a price of a product. It's a small loss, if you have a low stock, but a large loss if you have a large stock of the same product. Depending of your position in the market, and your opponents, both strategies can have a strong impact. One can argue that aggressive strategy, is riskier, and Defensive strategy is safer.</t>
  </si>
  <si>
    <t>You've got a solid foundation here, with a good grasp of the basic concepts. Here's how you're doing:
**Strengths:**
- You understand that defensive strategy is about protecting a company's market position and resources.
- You recognize that offensive (you called it "aggressive") strategy is about gaining market advantage.
- You've considered the risks and impacts of both strategies.
**Areas for improvement:**
- Your definitions are a bit too simplistic. For example, defensive strategy isn't just about not selling at a loss. It's more about protecting market share, responding to competitors, and maintaining customer base.
- You didn't provide concrete examples to illustrate your points.
- Your explanation of offensive strategy could be clearer. It's not just about lowering prices. It's about disrupting the market, innovating, and gaining market share.
- You didn't touch on the proactive nature of offensive strategy or the reactive nature of defensive strategy.
**Suggestions for improvement:**
- Think about real-world examples to illustrate each strategy. This can help you understand the concepts better.
- Consider the intentions behind each strategy. Offensive strategy is about gaining advantage, while defensive strategy is about protecting existing advantages.
- Think about the risks and benefits of each strategy in different market situations.
- Practice explaining these concepts in simple, clear language. This will help ensure your understanding is solid.</t>
  </si>
  <si>
    <t>Bad management, and poorly defined goal/business model. Badly trained staff, and opposing
culture. Not being able to adapt to the new business process. And failing to transition into the newly
adapted market.</t>
  </si>
  <si>
    <t>You've got a good start here, let's break down your performance and see where you can improve.
First, let's talk about your strengths:
You've identified several key issues that can lead to failure in business transformation:
- You mentioned "bad management" and "poorly defined goal/business model," which shows your understanding that leadership and clear objectives are crucial.
- You also pointed out issues like "badly trained staff" and "opposing culture," demonstrating your awareness of the importance of human factors and organizational culture.
- Additionally, you highlighted the challenge of adapting to new business processes and transitioning into new markets.
Now, let's look at areas where you can improve:
Your answer could benefit from a deeper analysis and more specific details. Here are some points to consider:
- You mentioned "bad management," but you could elaborate on what this means in the context of business transformation. For example, does it refer to poor planning, lack of vision, or inadequate support from top management?
- When you talk about "poorly defined goal/business model," it would be helpful to explain how this leads to failure. What are the consequences of poorly defined goals?
- While you touched on cultural issues, you could expand on this. For instance, how does an inward focus or resistance to change contribute to failure?
- You mentioned the inability to adapt to new business processes and markets, but you could discuss the underlying reasons for this. Is it due to technological factors, economic factors, or perhaps a misalignment between planning and execution?
To improve, consider the following suggestions:
- When discussing management issues, think about the specific roles and responsibilities that are crucial for successful business transformation.
- When analyzing goals and business models, consider the importance of aligning these with the overall vision and strategy of the organization.
- When talking about cultural challenges, think about the perspectives of different stakeholders, both within the organization and outside it, such as customers and industry trends.
- When looking at the failure to adapt, consider the balance between planning and doing, and the need for a cultural shift alongside technological changes.
Remember, the goal is to show a deep understanding of the complex factors that contribute to the success or failure of business transformation. By providing more details and analysis, you can demonstrate a stronger grasp of these concepts.
Keep up the good work, and focus on expanding your analysis and providing more specific details in your answers. You're on the right track!</t>
  </si>
  <si>
    <t>My solution would be to implement a digital tracking system. This solution should enable us
to quickly identify packages for automatic tracking and sorting. Automating these processes
will save time and make deliveries faster.</t>
  </si>
  <si>
    <t>You've got a solid start here! Let's break down your performance and see where you can improve.
Firstly, your strength lies in recognizing the need for a digital tracking system and understanding that automation can lead to time savings and faster deliveries. This demonstrates your grasp of the basic concept of efficiency through automation.
However, there are a few areas where you could improve your response:
1. **Specificity**: Your answer is quite general. To improve, consider providing more details about the technology you'd implement. For example, what kind of digital tracking system would you use? How would it work?
2. **Customer focus**: You mentioned making deliveries faster, but you didn't discuss how this information could be shared with customers. Consider talking about how your solution would benefit the customer.
3. **Conceptual understanding**: When discussing optimizing routes, you can explain how the digital tracking could help identify better routes, which would ultimately reduce unnecessary driving and fuel consumption.
Let's talk about some practical suggestions to improve your understanding and performance:
* **Real-world application**: Think about real-world scenarios where digital tracking is used. How do these systems work? What problems do they solve?
* **Technical details**: Research different types of tracking technologies. What are their pros and cons? In what situations would you use one over the other?
* **Customer perspective**: Always consider the customer's point of view. How would they benefit from your solution? What information would they want to know?
* **Practical examples**: Imagine a package being tracked from start to finish. How would your solution work at each step? What problems might arise and how would you solve them?
By focusing on these aspects, you'll be able to provide a more detailed and conceptually strong response in the future. Keep up the good work!</t>
  </si>
  <si>
    <t>I will use IoT devices to monitor the patient’s health and administer tratment. Vital data such
as blood pressure, temperature and blood sugar can be monitored this way, and medicines
and even surgery can be administered remotely. I would also use cloud computing to store,
process and analyze the data.</t>
  </si>
  <si>
    <t>You've got a solid start here, with some good points about IoT devices and cloud computing. Here's a breakdown of your strengths and areas for improvement:
Strengths:
- You've identified the use of IoT devices for remote patient monitoring, which is a key aspect of modern healthcare.
- You've mentioned the use of cloud computing for data storage, processing, and analysis, which is important for handling large amounts of healthcare data.
- You've discussed the types of vital data that can be monitored, showing an understanding of the applications of IoT in healthcare.
Areas for improvement:
- You mentioned administering treatment, including surgery, remotely. While remote monitoring and consultations are common, surgery is typically not performed remotely due to technical and safety concerns.
- Your answer could benefit from a discussion of the role of machine learning or expert systems in clinical decision-making. These are important tools in modern healthcare, and understanding their roles and differences is crucial.
- You didn't mention the role of data scientists and domain experts, like doctors, in developing these systems. This is a key aspect of creating effective and safe healthcare models.
- While you mentioned the use of IoT for health tracking, you didn't discuss how the data will be used by healthcare teams and family members, or how it will be securely transmitted. These are important aspects of ensuring the effectiveness and confidentiality of patient data.
- You didn't discuss the importance of testing, validation, and deployment of these systems. These are crucial steps in ensuring that they work safely and effectively.
To improve, you should:
- Think more about how these technologies can help with decision-making and patient care, rather than just data collection.
- Consider the roles of different professionals in developing and using these systems, and how they work together.
- Think about how data will be used and transmitted securely.
- Remember that while technology is important, it's just one part of a healthcare system. The human touch, from doctors, nurses, and other healthcare professionals, is still essential.</t>
  </si>
  <si>
    <t>A defensive strategy is a strategy of transformation which aims at defending the business from disruptors and competitors. An example is traditional car manufacturers, which started manufacturing electric cars as a defensive strategy. An offensive strategy tries to disrupt an industry. An example is Tesla, which aims at disrupting the car industry by offering electric cars with driver-assisting technologies and OTA-updates.</t>
  </si>
  <si>
    <t>You've got a solid foundational understanding of the concepts, which is evident in your clear and concise definitions of both defensive and offensive strategies. Here are your strengths and areas for improvement:
**Strengths:**
- You accurately explained the core ideas of both strategies.
- You provided relevant examples to illustrate each strategy, making your explanations more tangible.
- Your use of terminology was spot on, demonstrating a good grasp of the business concepts.
**Areas for improvement:**
- While your answers were concise, they could benefit from a bit more elaboration. For instance, you could discuss the long-term implications of each strategy.
- Your answer could be more cohesive. Try to connect the ideas within each strategy explanation and also between the two strategies.
- You mentioned "transformation" in your definition of defensive strategy, which might be slightly misleading. A defensive strategy is more about maintaining market share rather than transforming the business.
**Practical suggestions:**
- To improve your understanding, think about real-world scenarios where companies had to choose between these strategies. How did their choice play out in the long run?
- Try explaining these concepts to someone else. This can help you identify any gaps in your understanding and improve your ability to communicate these ideas clearly.
- Consider the interplay between offensive and defensive strategies. How might a company use both? How might one company's offensive strategy impact another company's defensive strategy?
- Think about the risks and benefits associated with each strategy. This can help you understand when a company might choose one over the other.</t>
  </si>
  <si>
    <t>Examples of digital transformation failures are that the product does not achieve the
expected business value, or that the project does not reach completion. Leading indicators of
such a failure are lack of top-down support, inward focus versus industry sector trends,
mismatch of planning vs doing and too much emphasis on technology vs cultural shifts.</t>
  </si>
  <si>
    <t>You've done a great job identifying key reasons why digital transformation projects might fail. Here are your strengths and areas for improvement:
Strengths:
- You've accurately identified some critical indicators of digital transformation failure, such as lack of top-down support and the mismatch between planning and doing.
- You've also pointed out the importance of considering industry trends and the danger of overemphasizing technology.
- Your answer is concise and to the point.
Areas for improvement:
- You could elaborate more on the economic and technological factors that contribute to digital transformation failure.
- You might want to consider the role of vision misalignment in digital transformation failure.
- You didn't mention the lack of IDT strategy as a critical indicator of digital transformation failure.
- You could provide more context or examples to illustrate your points.
To improve, consider the following:
- Think about the big picture. Why do these failures occur? What are the underlying causes?
- Consider the role of leadership and vision in digital transformation.
- Think about how economic and technological factors might contribute to digital transformation failure.
- Try to integrate your points into a broader narrative about digital transformation failure.
- Practice elaborating on your points with real-world examples or scenarios. This can help illustrate your understanding and make your arguments more compelling.</t>
  </si>
  <si>
    <t>one is having a realtime position or that will tell the customer when the package will arrive in a
time window. If the costumer gets to know information on when he/she will get the package they
will be more willing to adapt to any delays, since they will get updated as soon something happened
to their package, if the customers are happy the stakeholders will be happy.</t>
  </si>
  <si>
    <t>You've got a good start here, but let's break down your performance to identify your strengths and areas for improvement.
First, let's talk about your strengths:
You've shown a good understanding of the customer satisfaction aspect. You recognized that keeping customers informed about their package status can manage their expectations and increase their willingness to adapt to delays. This is a crucial aspect of customer service, so well done on that.
Now, let's discuss areas for improvement:
You might want to work on the following:
Your answer could benefit from a more comprehensive view of the system. You focused mainly on the customer satisfaction aspect, which is important, but there are other elements to consider. For instance, think about how the real-time tracking could be implemented and what technologies could be used.
You also need to consider the environmental and operational benefits of the system. Think about how real-time tracking can help reduce fuel consumption and optimize routes, which can lead to cost savings and environmental benefits.
You might also consider how the system could be integrated with other systems, such as inventory management or customer service systems. This could lead to even greater efficiency and customer satisfaction.
Here are some practical suggestions:
To improve your understanding of the system, you could:
Think about the different stakeholders involved in the process and how they might benefit from real-time tracking. This could include customers, drivers, managers, and even the environment.
Consider the different technologies that could be used for real-time tracking. For example, think about the differences between RFID and barcodes, and how these could be used in the system.
Think about how the system could be integrated with other systems, such as inventory management or customer service systems. This could lead to even greater efficiency and customer satisfaction.
Finally, practice explaining your ideas in a clear and concise manner. This will help you to communicate your thoughts effectively and ensure that your ideas are understood.
Keep up the good work, and remember to consider the different aspects of the system and the benefits it could bring to all stakeholders. With practice, you'll be able to provide more comprehensive and effective solutions.</t>
  </si>
  <si>
    <t>So with this have 5G internet if the internet goes down for some reason. VR, 360 camera. Or a
camera that can be moved remotely to look at any injury and give a ultra HD picture so that the
health worker can get a clear picture of the injury. And the interaction is also recorded so that the
patient know he/she will get the best care they can.</t>
  </si>
  <si>
    <t>You've shown some great creative thinking and awareness of technological advancements that could enhance remote patient care. Here are your strengths and areas for improvement:
Strengths:
- You've recognized the importance of high-speed internet and advanced camera technology in remote patient care.
- You've considered the use of VR and 360 cameras, which shows you're thinking about immersive and comprehensive solutions.
- You've understood the importance of recording patient interactions for quality care.
Areas for improvement:
- You didn't discuss the role of machine learning or expert systems in clinical decision-making. Understanding these concepts and their applications is crucial for developing effective remote patient care systems.
- You didn't mention the importance of data scientists and domain experts, like doctors, working together to develop these systems.
- You didn't touch on the use of IoT devices for monitoring patient health. This is a key aspect of remote patient care, as it allows for continuous monitoring without the patient having to be in the hospital.
To improve, you should focus on:
- Understanding the role of machine learning and expert systems in clinical decision-making. Consider how these technologies can be used to analyze patient data and provide personalized care.
- Learning about the importance of interdisciplinary collaboration in developing clinical decision-making systems.
- Exploring the use of IoT devices in healthcare. Consider how these devices can be used to monitor patient health remotely and provide real-time data to healthcare teams.
- While technological advancements like 5G and VR are important, make sure to connect them to practical applications in remote patient care. For example, how can 5G improve the reliability of remote patient visits? How can VR be used to enhance patient care and education?</t>
  </si>
  <si>
    <t>The defensive strategy of transformation refers to protecting the business from competitors and disrupters Example: Car industry Tesla is an example of using an offensive strategy, where it is trying to disrupt the rest of the industry. We have two different strategy of transformation, we have defensive and offensive. The defensive is about protecting your business, a bussniess like that is car companies. While Tesla is a car company that uses the offensive strategy, because they are trying to disrupt the whole car industry by becoming a giant like they have. By having stations that can fuel your car with electricity. They are also using ground braking driver-assisted technologies in their cars (20 Introducing Digital Transformation)</t>
  </si>
  <si>
    <t>You've got a good grasp of the basic concepts. Here's a breakdown of your strengths and areas for improvement:
Strengths:
- You understand the fundamental difference between defensive and offensive strategies.
- You've got a clear idea of Tesla's role as a disruptor in the car industry.
- You've provided examples to illustrate both strategies.
Areas for improvement:
- Your explanation of defensive strategy is a bit vague.
- You repeat the idea of Tesla being a disruptor, but you could elaborate more on how exactly Tesla does this.
- Your answer could be more coherent and structured. It seems like you have a lot of information, but it's not always clear how one point connects to the next.
Practical suggestions:
- To improve your understanding of defensive strategy, think about traditional companies and what they might do to protect their market share.
- For offensive strategy, consider what makes a company a disruptor. Is it just innovation, or are there other factors at play?
- When writing your answers, try to create a clear structure. Maybe start with a definition, then give an example, and finally explain how the example fits the definition.
- Make sure each sentence logically follows from the previous one. This will help improve the coherence of your answers.
- Finally, try to vary your examples. You used Tesla for both strategies, but it might help your understanding to think about different companies for each strategy.</t>
  </si>
  <si>
    <t>Failure happends when a business or a project don’t reach completion. And they
then have to restart.
Failed transformation can have a bad outcome because it can cause the company
to lose their competitive advantage. An example of this is blackberry their CEO did
not believe in the touch phone apple started making. CEO said that their
costumers liked to have something to touch instead of touching the screen.Because they did not transform, and shift to the new technology. (328 Industrial
Digital Transformation)</t>
  </si>
  <si>
    <t>Let's start by discussing your strengths. You clearly understand the basic concept of failure in business projects. You correctly identified that failure can occur when projects don't reach completion and need to be restarted.
Next, you recognized that failed transformation can lead to negative outcomes, such as losing competitive advantage. You even provided a real-world example with BlackBerry to illustrate this point, which shows you're thinking critically about the topic.
Now, let's talk about areas for improvement. Your answer could benefit from a deeper analysis of the factors that contribute to failure.
First, consider the various indicators that contribute to the health of a transformation, as well as the causes that lead to misaligned vision. This will help you understand the nuances of your response.
For instance, think about the following:
   - What role does strategy play in ensuring successful transformation?
   - How can a lack of support from top management affect the outcome?
   - How does focusing too much on technology, rather than cultural shifts, impact the project?
   - What are some examples of economic and technological factors that can lead to failure?
It's important to discuss these specific points to show your understanding of the topic and your ability to analyze the causes.
Now, let me offer some practical suggestions to improve your work.
First, consider the importance of aligning vision with the rest of the organization. It's not just about having a good idea; it's about communicating that idea effectively and ensuring everyone is on the same page.
Second, think about how you can incorporate more specific details about economic and technological factors. This can help you connect the dots between theoretical concepts and real-world applications.
Lastly, make sure to consider the balance between planning and doing. While planning is necessary, the ability to execute is just as crucial.
Remember, the goal is to show that you understand the concepts and can apply them to real-world situations. By focusing on these areas, you'll be able to improve your understanding and performance.
Keep up the good work, and don't hesitate to ask for help when you need it. You're on the right track!</t>
  </si>
  <si>
    <t>I propose a software-based solution for UPS. This software should be designed to
enhance the effectivity in delivery, and to have features that are specifically made to
make the customer experience better. In this case, I would like UPS to use this
technology in every step of the package delivery that they are involved in. This
includes all their vehicles and their warehouses. The package would have to be
scanned every time it enters a new vehicle or building, so that the company always
knows exactly where it is. For the customer of UPS, I propose a new application that
they can use to monitor the delivery of their packages. In this application, they should
be able to have a live overview of where the package is located, just like the business
has. They should also be able to contact the driver, through the app, to notify him/her
on where to leave the package should they not be home when it is to be delivered.</t>
  </si>
  <si>
    <t>You've got some great ideas here and a good start to your answer. Here's how you're doing:
Strengths:
- You've identified the need for a software-based solution to enhance delivery effectiveness and customer experience.
- You've suggested using the technology at every step of the package delivery process, which shows you understand the importance of real-time tracking.
- You've considered the customer's needs by proposing an application for them to monitor their packages and communicate with the driver.
Areas for improvement:
- You mentioned that packages should be scanned every time they enter a new vehicle or building, but you didn't specify the technology to be used for this.
- While you've considered the customer experience, you could elaborate more on how the business can benefit from this technology, such as route optimization.
- You didn't mention any specific technologies that could be used for tracking, such as RFID.
To improve, consider these suggestions:
- Think about the specific technologies that could be used for tracking and how they would improve efficiency.
- Consider the business side of things more. How can this technology help UPS save money or improve their services?
- Try to elaborate on your ideas more. While you have some great starting points, adding more details could strengthen your answer.</t>
  </si>
  <si>
    <t>The technology I would use in this instance is AI. Artificial intelligence could be
useful to determine what doctor or nurse is most suited to help the specific patient.
The AI would receive information about the patient, and then make a calculated
decision based on the patient’s needs.</t>
  </si>
  <si>
    <t>You've got a good start here! First, let's talk about your strengths:
You've shown a basic understanding of how AI can be used in a clinical setting. You've identified that AI can process patient information to make decisions, which is a key aspect of clinical decision-making systems. You have a good idea of how AI can be used to assist in healthcare.
Now, let's look at areas where you can improve:
You might want to consider the different types of AI systems and their advantages. For example, how do machine learning models differ from expert systems? Understanding the nuances of different AI systems will help you provide more detailed answers.
You didn't mention the role of data scientists and domain experts in developing these systems. Remember, clinical decision-making systems aren't just about the tech; they're about the people too.
You could also expand on the process of developing these systems. How are they trained or developed? What happens before they're deployed?
Lastly, consider the broader applications of technology in healthcare. How can remote patient visits be facilitated with technology? What about virtual care visits and IoT devices? Thinking about these aspects will help you provide a more comprehensive response.
To improve, you should focus on:
Understanding the different types of AI systems and their applications in healthcare.
The role of various professionals in developing clinical decision-making systems.
The process of developing, testing, and deploying these systems.
The broader applications of technology in healthcare, such as remote patient visits and virtual care visits.
Expanding your answers to include these aspects will help you provide more detailed and comprehensive responses. Keep up the good work!</t>
  </si>
  <si>
    <t>The two different strategies to drive and industrial digital transformation in the commercial sector is offensive and defensive strategy. The offensive strategy is a corporate strategy that relies on innovation. Companies that choose this strategy invest a lot of money in research and development of innovations and use this to try and get the better of their competition. These companies might also use these strategies to evaluate their opponents’ strengths and weaknesses, and us that against them or to their own advantage. Let’s for example say that Nike have been found out giving bad wages and having a bad work environment and then some time later Adidas comes out with a commercial highlighting how happy their employees are with their work environment. This would be a good example of an offensive strategy. A company that is using defensive strategies however are not so bothered with other businesses. These businesses are more focused on defending their own business against others. No need to attack other smaller businesses if you are already on the top for instance. Then it might just be better to protect yourself against incoming attacks and keep working withing their segment that they already know very well.</t>
  </si>
  <si>
    <t>You've got a good grasp of the basic concepts of offensive and defensive strategies. Here's a breakdown of your strengths and areas for improvement:
Strengths:
- You understand that offensive strategies involve innovation and taking the fight to competitors.
- You've got a clear idea that defensive strategies are about protecting a business's market position.
- You provided a creative example with Nike and Adidas to illustrate an offensive strategy.
Areas for improvement:
- Your understanding of defensive strategies is a bit passive. Defensive strategies aren't just about maintaining the status quo, but also about responding to competitive threats and disruptions.
- You could improve the structure of your answer by providing a clearer and more concise definition of each strategy at the start.
- Your example for offensive strategy was good, but you should try to include an example for defensive strategy as well.
Practical suggestions:
- To improve your understanding of defensive strategies, think about how established companies respond to new competitors or market changes.
- When discussing offensive strategies consider how companies might actively disrupt their industry or market.
- Work on creating a balanced structure in your answers. Define each term or strategy clearly at the start, then provide examples for each.
- Ensure your examples are concise and directly related to the strategies you're discussing.
- Practice explaining these concepts in different contexts to deepen your understanding.
Keep up the good work, and focus on these areas to improve your understanding and performance.</t>
  </si>
  <si>
    <t>Not all digital transformations are successful, there can always be hindering’s, here
are some indicators of failure in a digital transformation.
1. There can be a mismatch between planning and actually doing. This includes faulty
use of MVPs for example.
2. If the business only focuses on the technology aspect of the transformation and
forgets to focus on the possible consequences that might happen because of it, it can
cause issues.</t>
  </si>
  <si>
    <t>You've done a good job identifying a couple of key issues that can lead to failure in digital transformation. Here's a breakdown of your strengths and areas for improvement:
First, let's talk about your strengths:
- You've correctly pointed out that a mismatch between planning and execution can be a significant indicator of failure. This shows your understanding of the importance of aligning strategy with action.
- You've also recognized that an excessive focus on technology can lead to issues. This demonstrates your awareness of the broader aspects of digital transformation, not just the technological ones.
Now, let's look at areas where you can improve:
- You mentioned the lack of IDT strategy, but it's important to elaborate on what this means. For example, what are some concrete steps or elements that need to be considered in an IDT strategy?
- You could also delve deeper into the concept of "inward focus" and how it might lead to failure. What are the consequences of not considering industry trends or customer perspectives?
- You touched on the issue of focusing too much on technology, but it would be beneficial to explain why a cultural shift is also crucial. What are the potential "consequences" you mentioned, and how can they be mitigated?
- Remember, it's not just about identifying problems, but also about understanding why they happen and how they can be prevented or addressed.
To improve, consider the following suggestions:
- Try to elaborate more on the points you've made. Don't just state the problem, but also explain why it happens and how it can be addressed.
- Consider the broader picture. Digital transformation involves more than just technology; it also encompasses strategy, culture, and industry trends.
- Think about the causes of failure, not just the indicators. What are the underlying issues that lead to these problems?
- Finally, always try to support your points with clear, concise explanations. This will help demonstrate your understanding of the concepts.</t>
  </si>
  <si>
    <t>Fast delivery is tough one due to the limitations of large physical distances so let us start
with real-time package tracking. UPS must have an internal system that keeps track of
where every package they have in their possession at all times. However detailed
information they have on their packages, the first step would be to make that public for
the online package tracking site. They probably also have a tracking app, but if they do
not, they should develop one.
Their system might, but I would suggest that they have a system which keeps track of
when packages enter a last mile van. With UPS’ ORION routing software, there should be
no doubt which route the van will drive and have been loaded up with packages for
(Nath, 2020). This should enable the customers to get an ETA with quite high accuracy on
when their package will arrive. This is great for B2C, but for B2B shipping this would allow
businesses that are waiting for a missing part to plan ahead and get everything else
ready for when the missing part arrives. If a delivery wan breaks down the ETA could be
updated. UPS could also share the location of the broken-down van with the customers,
depending on the situation some business might save money by driving to the delivery
van and picking up their package. Regardless my point is that as long as the information
is useful the customer and stakeholders, they should have access to it to improve their
decisions.</t>
  </si>
  <si>
    <t>You've shown a solid understanding of the real-time tracking process and its benefits. Here's a breakdown of your strengths and areas for improvement:
Strengths:
- You've clearly outlined the importance of real-time tracking for both B2C and B2B scenarios.
- You've introduced a practical solution that addresses a real need (tracking packages in real-time).
- You've proposed a way to engage customers by making them aware of the package's location.
- You've identified the need for a tracking app and pointed out the benefits of having one.
- You've acknowledged the importance of having accurate ETA.
Areas for Improvement:
1. **Conciseness**: Your answer could be more concise. You've included some details that are not essential. For example, you mentioned the possibility of a delivery van breaking down and customers picking up their packages. Instead of explaining the process, you could have focused on the core benefits of real-time tracking.
2. **Clarity**: You've mentioned the importance of public access to the package tracking site, which is good. However, you didn't highlight that this site should also provide real-time tracking data. This would help customers plan more efficiently.
3. **Specificity**: You've mentioned UPS ORION routing software, but you didn't explain how this software would help track packages. It could be beneficial to discuss this aspect in more detail.
4. **Conceptual Understanding**: You've mentioned the need for a tracking app, but you haven't discussed how this would benefit businesses. For example, you could have explained how this app would enable businesses to plan ahead and get everything else ready.
5. **Practical Suggestions**: You've mentioned that UPS could share the location of the broken-down van, but you didn't explain how this would help businesses. You could have discussed how this information could help them plan their day or save money.
To improve, you could focus on the following:
1. **Conciseness**: Try to be more concise. Focus on the key points and avoid repeating information. For example, you could have said, "Real-time tracking is essential for both B2C and B2B scenarios as it enables customers to plan and make informed decisions."
2. **Clarity**: Ensure that your answer is clear. Use simple, clear language and avoid jargon. For example, instead of saying "public access to the tracking site," you could say, "customers should be able to see the tracking data on the website."
3. **Specificity**: Be specific about the benefits of the tracking app. For example, you could say, "The app would allow businesses to plan ahead and get everything else ready."
4. **Practical Suggestions**: Provide practical suggestions for how the tracking app could benefit businesses. For example, you could say, "Businesses could use the app to plan their deliveries more efficiently and get everything ready for the delivery."
5. **Conceptual Understanding**: Ensure that you understand the concept of tracking and its benefits. You've touched on some of these points, but you could have explained them more thoroughly.
By focusing on these improvements, you'll likely see an improvement in your answers and your overall performance on the assessment.</t>
  </si>
  <si>
    <t>Defensive strategy is based upon sticking to the same business model for as long as possible and only changing and adapting when the environment around is forcing or heavily incentivizing adapting the same changes. An offensive strategy does not care as much about what the other in the landscape are doing. But are one the lookout for breakthroughs and ideas that they think can improve their service or product. The biggest reason there are two strategies are risks. With a defensive strategy you simply do today as you did yesterday because last you checked what you did yesterday worked. With an offensive strategy you risk a lot by moving away from what you know works and towards something that could turn out to be better or could just fail. Benefit of being having a defensive strategy is that you get to watch what works and what don’t, and then you can adapt the technologies that turned out to work. Example of this is Kodak. Kodak was a great analog film and analog camera company. As more and more things switched from analog to digital most camera companies decided to transition from analog to digital camera technology. Kodak decided to stick with analog as they believed that would always be what people wanted. Digital cameras improved year over year and became more and more popular. Kodak went from being the largest camera company, to becoming one of the smaller ones, as they failed to adapt to the digital age. While Sony who bet on and adapted digital cameras, became one of the biggest.</t>
  </si>
  <si>
    <t>You've got a solid foundation in understanding the concepts of defensive and offensive strategies. Here's a breakdown of your strengths and areas for improvement:
Strengths:
- You understand the core differences between defensive and offensive strategies.
- You've grasped the risk factors associated with each strategy.
- You provided a detailed and relevant example with Kodak and Sony to illustrate your points.
- You understand the concept of adapting to changes in the business environment.
Areas for improvement:
- Your definition of defensive strategy is a bit narrow. Consider that defensive strategies aren't just about sticking to the same business model, but also about protecting market share and responding to competitive threats.
- Your explanation of offensive strategy could be broadened. It's not just about not caring what others are doing, but also about proactively seeking opportunities to disrupt the market and gain an advantage.
- You mentioned risks but could elaborate more on the potential benefits of both strategies.
- Your example is great, but you could strengthen your argument by explaining how these strategies apply to other industries or companies.
To improve, consider the following:
- Think more broadly about defensive strategies. How might companies actively protect their market share while adapting to changes?
- For offensive strategies, consider how companies might actively look for ways to disrupt their own industry or others.
- When discussing risks, also think about the potential rewards. What could companies gain from pursuing one strategy over the other?
- Try to find more examples across different industries to solidify your understanding. This will help you see the broader applications of these strategies.
- Practice explaining these concepts in a more concise way. This will help ensure your arguments are clear and easy to follow.</t>
  </si>
  <si>
    <t>The biggest indicator of industrial digital transformation is the lack of a transformation
strategy</t>
  </si>
  <si>
    <t>You've got a great start here! Let's break down your performance and see where you can improve.
First, let's talk about your strengths:
You've correctly identified one of the critical indicators of the health of transformation: the lack of a transformation strategy. This is a key point, and it's great that you've highlighted it.
Now, let's look at areas where you can improve:
Conceptual understanding:
Your answer could benefit from a broader perspective. Failure in industrial digital transformation can be attributed to multiple factors, not just one.
Elaboration:
You've identified a key point, but you could elaborate more on how this affects the transformation process.
Additional factors:
You could improve your answer by considering other indicators. For instance, think about the role of support from upper management, the focus of the organization, the planning and execution process, and the cultural aspects.
Practical suggestions:
To improve, consider the following:
Expand your perspective:
Think about the bigger picture. What other factors might contribute to failure in industrial digital transformation?
Elaborate on your points:
Once you've identified a key indicator, try to explain how it affects the transformation process. What are the consequences? How does it lead to failure?
Consider the organizational dynamics:
Think about how different aspects of the organization (like culture, leadership, planning) might play a role in the success or failure of digital transformation.</t>
  </si>
  <si>
    <t>Having fast delivery as an option is great, but that will come at a price, both for
costumer and for the company itself. Fast delivery can be done by cargo planes flying
to main cities then driven out or transported by train to smaller cities, which would
end up in small trucks at the end to finish the delivery by driving door to door. By real
life tracking this, I would have set up trackers around the world that automatically
scans the cargo when it passes by.</t>
  </si>
  <si>
    <t>You've got a good start here, and there are some strong points along with areas that could use some improvement.
First, let's talk about your strengths:
You're thinking about real-time tracking, which is a great aspect of logistics and supply chain management.
You're also considering the practical aspects of delivery, such as using cargo planes, trains, and trucks to transport goods. This shows you're thinking about the logistics of delivery, which is important.
You're also thinking about the cost implications of fast delivery, which shows you're considering the financial aspects of logistics.
Now, let's look at areas where you could improve:
You're focusing on speed and efficiency of delivery, which is important, but you haven't mentioned how you would share this information with customers.
You've mentioned "trackers around the world" but haven't specified the technology you'd use.
You haven't discussed how you would optimize routes to reduce unnecessary driving and fuel consumption.
To improve, consider these suggestions:
Think about how you could share real-time tracking information with customers. This could be through an app, a website, or even text messages.
Research different tracking technologies, such as RFID, and consider their advantages and disadvantages.
Think about ways to optimize delivery routes. This could involve using algorithms to plan the most efficient routes, or even using local knowledge to avoid congested areas.
Remember, it's not just about getting the goods from point A to point B quickly, but also efficiently and in a way that keeps customers informed and happy.
Keep up the good work, and with a bit more focus on these areas, you'll be well on your way to mastering these concepts.</t>
  </si>
  <si>
    <t>Using AI technology would help the robot understand what is going on, and with a
voice recognition device it could take commands from the person in need such as
doctors, nurses, or patients.</t>
  </si>
  <si>
    <t>You've shown a basic understanding that AI technology can be used to assist in healthcare settings, which is a great start. Here are some specific aspects to consider:
**Strengths:**
- You recognized that AI can help understand and respond to situations, which is a core concept in clinical decision-making.
- You identified that AI can take commands from various users, including doctors, nurses, and patients, showing you understand the interactive potential of AI.
**Areas for improvement:**
- Your answer could benefit from a more detailed explanation of how AI can be applied. For instance, you might explore the different types of AI systems, like machine learning models or expert systems, and how they can be used in clinical decision-making.
- You mentioned voice recognition as a way for AI to take commands, but consider other ways AI can interact with users, such as through text or even gestures.
- You didn't touch on the important aspect of collaboration between data scientists and domain experts, like doctors, in developing these systems. This is crucial for ensuring the AI is effective and safe.
- You might also consider the broader applications of AI in healthcare, such as remote patient visits and the use of IoT devices for monitoring patient health.
**Practical suggestions:**
- To improve your understanding, think about how AI can be trained and validated before use. What steps might be involved in this process?
- Consider the different ways AI can be used in healthcare. For example, how might AI help in diagnosing diseases, in predicting patient outcomes, or in assisting with surgical procedures?
- Think about the challenges and limitations of using AI in healthcare. For instance, what about patients who have limited access to technology or the internet? How might data privacy be ensured?
- Finally, consider the ethical implications of using AI in healthcare. For example, how might we ensure that AI systems are fair and unbiased? How might we ensure that AI is used to augment, rather than replace, human healthcare providers?</t>
  </si>
  <si>
    <t>Defensive strategy: Refers to protecting the business from competitors and disrupters. Example: Most car manufacturers are using this strategy, to hang on to what is “trendy”, for example electric cars. Offensive strategy: Trying to disrupt the rest of the industry/market. Example: Tesla is an example of using the offensive strategy. Newer than most it is leading the market within electric cars, and they are reducing their losses by making a car, by charging a price premium by differentiating itself based on becoming a status symbol and offering new technology, such as driver-assisted technology.</t>
  </si>
  <si>
    <t>You've got a solid grasp of the basic concepts. Here's how you're doing:
Strengths:
- You accurately defined defensive and offensive strategies.
- You provided relevant examples to illustrate these strategies.
- You demonstrated an understanding of how these strategies apply to real-world situations, like the electric car market.
Areas for improvement:
- While your examples are good, you could improve by explaining more clearly how the actions of traditional car manufacturers and Tesla fit the definitions of defensive and offensive strategies.
- Your explanation of Tesla's offensive strategy is a bit unclear. You mention they are reducing losses by charging a price premium, but this could be explained better.
- You introduced some ideas that weren't fully explained, like Tesla becoming a status symbol and offering new technology. These could be elaborated on to show how they contribute to Tesla's offensive strategy.
Practical suggestions:
- When explaining strategies, make sure to connect the dots between the actions of the companies and how these actions fit the strategy definition.
- Try to avoid vague terms like "trendy". Instead, explain why traditional car manufacturers are adopting this strategy. What are they trying to achieve?
- When discussing offensive strategies, focus on how the company is disrupting the market. Is it through innovation, pricing, or something else?
- Be concise and clear in your explanations. Avoid introducing new ideas without explaining them fully.</t>
  </si>
  <si>
    <t>Some leading indicators of failure in an industrial digital transformation (IDT) occurs
when there are individual projects that does not achieve the values or are never
completed and must be restarted. There are critical indicators of the health of
transformation:
1) Lack of IDT strategy
2) Lack of top-down support
3) Inward focus rather than industry sector trends
4) Costumer’s perspective, mismatch of planning versus doing</t>
  </si>
  <si>
    <t>You've got a solid start here! Let's break down your strengths and areas for improvement.
First, let's talk about your strengths:
- You've identified several key indicators of failure in industrial digital transformation, such as projects not achieving expected values or never being completed.
- You've pinpointed some critical indicators like lack of IDT strategy, lack of top-down support, and inward focus.
Now, let's discuss areas where you can improve:
- You mentioned "costumer’s perspective," but it seems like you might have meant "customer’s perspective." This is a small detail but important for clear communication.
- Your answer could benefit from a bit more depth. For example, you listed indicators but didn't elaborate on why they are critical or how they contribute to failure.
- You didn't touch on the cultural shift aspect or the economic and technological factors that can cause misaligned vision.
Here are some practical suggestions to improve:
- Make sure to explain the impact of each indicator. Why is a lack of IDT strategy a problem? How does inward focus lead to failure?
- Consider the broader picture. Think about how economic and technological factors can influence the success or failure of digital transformation.
- Remember to focus on the human side of things. How does culture play a role in successful digital transformation?
- Always proofread your work to catch any spelling or grammatical errors. This will help ensure your ideas are communicated clearly.
Keep up the good work! With a bit more detail and some careful proofreading, you'll be well on your way to mastering this topic.</t>
  </si>
  <si>
    <t>A solution to help UPS be more efficient and at the same time improve customer
and stakeholder experience would be the ORION (On-Road Integrated
Optimization Navigation. This will save the a lot of time and distance for the
drivers, since the route will optimize for fastest arrival. I would also suggest that
when the package is registered for departure, the customer should get a link so
they can see where the car that carries their package is in real time, insted of
having to wait for the package to be randomly delivered between 08:00 – 16:00</t>
  </si>
  <si>
    <t>You've got some great ideas here, especially with the suggestion of using ORION for route optimization. This demonstrates your understanding of the importance of efficiency in logistics. Here are some specific strengths and areas for improvement:
**Strengths:**
- You understand the importance of route optimization in saving time and fuel.
- You've considered the customer experience by suggesting real-time tracking.
- You've thought about how to improve stakeholder experience by informing customers of the route.
**Areas for improvement:**
- You mentioned the use of ORION, but you didn't explain how it works or why it's beneficial beyond saving time and distance.
- You didn't discuss the technology used for real-time tracking.
- You suggested that customers can track the car's route in real time, but you didn't explain how this would work or what technology would be used.
- You didn't discuss the benefits of real-time tracking for the company or the customer beyond the initial suggestion.
**Suggestions for improvement:**
- Think about the specific technologies that could be used for real-time tracking.
- Consider the benefits of real-time tracking for both the company and the customer.
- Think about how to make the suggestion of real-time tracking more feasible.
- Consider the environmental impact of route optimization and how it could be beneficial.</t>
  </si>
  <si>
    <t>For this solution i would use IoT technology. This allows for continious
cooperation between the staff and monitors.</t>
  </si>
  <si>
    <t>You've got a start here, but let's dive into your strengths and areas for improvement.
First, let's talk about your strengths:
- You've identified IoT technology as a key component, which is great for monitoring patients and enabling remote medical care.
- You've highlighted the importance of continuous cooperation between staff and monitors, showing you understand the collaborative aspect of healthcare.
Now, let's look at areas where you can improve:
- You need to expand your answer to include more details about how IoT technology would be used. For example, who will use it? What kind of data will it collect?
- You didn't mention other technologies that could be used. Consider thinking about different tools and systems that could work together.
- You didn't touch on the process of developing and implementing these systems. Think about who would be involved, and what steps would be taken.
- You didn't discuss the benefits and drawbacks of different approaches. For instance, what's the trade-off between a black box model and a transparent one?
To improve, consider the following:
- Think about the whole process. How would you develop and implement these systems? Who would be involved?
- Consider the different tools and technologies that could be used together.
- Think about the pros and cons of different approaches.
- Practice explaining your ideas in more detail. Imagine you're explaining it to someone who's not familiar with the topic.</t>
  </si>
  <si>
    <t>i. Defensive strategy: Protecting business from competitors and disruptors.
ii. Offensive strategy: Tries to disrupt the rest of the industry
iii. Tesla: Tesla is an example of offensive strategy, where they try to disrupt the industry with their extremey high tech cars. Tesla as a company is not very profitable, but due to all its tech, they can provide a very smart car, with lots of features such ass self-driving, anti-theft cameras and alerts, customization possibilites etc. So, rather than going the defensive way like most automobile factories, du to the loss in production of these cars, Tesla goes all out right away.</t>
  </si>
  <si>
    <t>You've got a solid foundation here, with a clear understanding of the basic concepts. Here's how you're doing:
**Strengths:**
- You've accurately identified the core differences between defensive and offensive strategies.
- Your example of Tesla shows that you understand how a company might use an offensive strategy to disrupt the industry.
- You've provided specific details about Tesla's technology to support your points, which is great.
**Areas for improvement:**
- While you've got the main ideas down, you could improve by elaborating on each strategy. For instance, how exactly are traditional car manufacturers defending their market share? What other features of Tesla's strategy make it offensive?
- Be careful with assumptions. You mentioned that Tesla is not very profitable, but this can change and might not be accurate at all times. It's better to focus on the strategic actions of the company rather than their financial status.
- Your answer could benefit from a clearer structure. Try to present your ideas in a more organized way. For example, discuss one strategy completely before moving on to the next.
**Practical suggestions:**
- To improve your understanding, think about more examples of each strategy. This can help you see the wider application of these concepts.
- Try to explain these strategies to someone else. This can help you identify any gaps in your understanding and improve your ability to structure your ideas.
- Remember, the key to a good answer is not just what you know, but how you communicate it. Practice organizing your thoughts and presenting them clearly and concisely.
- Keep up your interest in the subject. Your use of a relevant example shows that you're engaged with the topic, and that's a great start!</t>
  </si>
  <si>
    <t>When a project is not completed or has to be restarded, failures will occur.
Causes to failure can be that the company has a wrong vision towards the
project, such as focusing on stakeholders gain instead of what the public and
consumer needs/wants. It could also be a mismatch between what you
planned vs what has actually been done. Economic reasons is also a major
part in transformation. Funding to a project can run out before the project is
done.</t>
  </si>
  <si>
    <t>You've got a good start here, with a solid understanding of the basic concepts. Here's a breakdown of your strengths and areas for improvement:
Strengths:
- You've correctly identified that failures occur when projects are not completed or need to be restarted.
- You've recognized that a mismatch between planning and execution can be a cause of failure.
- You've highlighted that economic reasons can lead to project failure, such as when funding runs out.
Areas for improvement:
- Your answer could benefit from a broader perspective. Consider the role of industry trends and customer perspectives, not just internal stakeholders.
- You've mentioned "wrong vision," but it would be helpful to elaborate on what this means. Consider the alignment of vision with strategic goals and the balance between technology and cultural shifts.
- You could also delve deeper into the role of top-down support and the importance of an IDT strategy in preventing failure.
To improve, consider these suggestions:
- Always try to expand your perspective by considering external factors along with internal ones.
- Elaborate on your points. For example, when you mention "wrong vision," explain what this might look like and why it's a problem.
- Consider the broader scope of project failure. It's not just about completion, but also about achieving expected business value.
- Think about the role of leadership and strategic planning in preventing project failure.
- Remember, it's not just about identifying problems, but also about understanding why they lead to failure.
Next time, try to dive deeper into the concepts and provide a more comprehensive analysis. You're on the right track, just need to expand your thoughts and consider multiple factors. Keep up the good work!</t>
  </si>
  <si>
    <t>In UPS’s case, I would proceed with an overall rework of their cloud strategy. Since
the cloud ensures information flow, provide an entirety of SaaS (Software-as-a-
Service) built in apps for cloud, we could achieve a bimodal IT practice which
succeeded in making the company operations more robust, data resiliency and
ensure the company’s business model for future scale. This is possible through cloud
solutions from vendors like Microsoft on their Azure, AWS or perhaps Google Cloud
(GCS.) They provide PaaS, SaaS and IaaS (Platform, Software, Infrastructure-as-a-
Service) which can tackle majority of large enterprise problems at scale, and drive
growth driven companies further - satisfying stakeholders, customers and growth on
balance sheet.</t>
  </si>
  <si>
    <t>You've shown some great strengths in your response. Here are your strong points and areas that could use some improvement.
First, let's talk about your strengths:
You've demonstrated a good understanding of cloud technology and its applications. You mentioned different types of cloud services like SaaS, PaaS, and IaaS, and you clearly understood the benefits of using cloud solutions for large enterprises. This shows that you have a good grasp of the technological aspects of the problem.
Now, let's look at areas for improvement:
While your answer showed a good understanding of cloud technology, it didn't directly address the specific problem of real-time tracking and route optimization for UPS. You focused more on the broader benefits of cloud services rather than applying these benefits to the specific scenario.
Here's a suggestion on how you can improve your answer:
Focus on addressing the specific problem presented in the question. In this case, think about how cloud technology could be used to improve real-time tracking and route optimization for UPS. You could discuss how cloud-based IoT platforms could be used to manage RFID tracking data in real-time, or how cloud-based analytics could be used to optimize routes.
Remember, it's not just about showing your knowledge of a topic, but also about applying that knowledge to solve a specific problem.
Lastly, try to make your answer more cohesive. While you mentioned many important concepts, they were not always clearly connected to each other or to the specific problem. Work on making your answer flow more smoothly, with each part building on the previous one.
Keep up the good work with your understanding of technology, and focus on applying that knowledge to specific problems in a clear and cohesive manner. You're on the right track!</t>
  </si>
  <si>
    <t>In the case of providing the right care to the right patient at the right time - we
can use IBM’s strategy towards the medical industry. To manage resources, analyse
patients needs, and plan for unplanned shortage in staff they have built a software
solutions called IBM Watson Health.
As ibm.com/watson-health states:
Watson Health is committed to helping build smarter health ecosystems.
Watson Health is an artificial intelligence solution that can be suited to many
different situations where Artificial intelligence (AI) is applicable. The medical sector
is and always have crucial components to data flow and analysis of data
.
There are multiple solutions in their Watson Health portfolio but to name a few and
discuss them:
Cardiology: “Improve clinical workflows across cardiology and modalities to make
them more efficient”
Clinical decision support: “Use solutions powered by AI to obtain fast answers that
can support efficient, evidence-based care.”Performance improvement: “Drive efficiency in your hospital or healthcare system
with analytics and advanced data management.”</t>
  </si>
  <si>
    <t>You've shown a good understanding of how AI can be applied in the medical industry, particularly in how it can help in managing resources and analyzing patient needs. Here are some specific strengths and areas for improvement:
Strengths:
- You understand the role of AI in the medical sector and how it can help in decision-making processes.
- You've provided a clear explanation of how IBM Watson Health can be used in different medical situations, such as improving clinical workflows and providing fast answers.
- You've demonstrated an ability to paraphrase and summarize information from a source, which is a valuable skill.
Areas for improvement:
- You could benefit from explaining the concepts of machine learning and expert systems more clearly. For instance, you could discuss how machine learning models are trained and validated, and how expert systems can provide explanations for their decisions.
- You didn't touch on the aspects of remote patient visits and virtual care. It would be good to mention these.
- You could elaborate more on the role of data scientists and domain experts in developing these systems.
- You could explain how IoT devices can be used to monitor patient health remotely, which is a key part of understanding how AI can be used in healthcare.
To improve, you could focus on:
- Understanding the differences between machine learning and expert systems, and how they can be used in clinical decision-making.
- Exploring the concept of remote patient visits and how technology can facilitate this.
- Learning more about the role of IoT devices in healthcare and how they fit into the overall picture of AI in medicine.
- Practicing explaining technical concepts in your own words, without relying too heavily on quotes from sources.</t>
  </si>
  <si>
    <t>Defensive and offensive strategies in the context of industrial digital transformations differentiate from each other: To compare: Offensive strategies exercise new practices (bottom-up processes) to bring, surface new ideas to the market and go against the market. Providing new, undiscovered value to gain a high ground in any kind of service or product offering in a market. While this is widely considered for offensive strategies - defensive strategies practice production and development of product, service offering to defend their business model against competitors, disruptors. Well knows industry disruptors can be considered Apple in the telephone communications manufacturing market, and Teslain the automotive market. Their counterparts in the defensive market that have yet to catch up in market cap - Nokia phone production, and Volkswagen Group (VG) creating legacy vehicles run on automotive engines running on Diesel, gas. Offensive strategies often exercise new undiscovered value for their target customers (either B2B or B2C market.) This create curiosity and discovery at scale for target consumers. Scarcity, discovery of success factors at high scale. Whilst defensive strategies often will try to make their own MVP (Minimum Viable Products) to further reach to the new disrupted audience. A minimum viable product (MVP) is used to define a product that can be used, and be satisfactory to meet core requirements of a product , service to be operational.</t>
  </si>
  <si>
    <t>You've shown a strong grasp of the basic concepts of offensive and defensive strategies. Here are your strengths and areas for improvement:
Strengths:
- You understand that offensive strategies aim to disrupt the market and bring new ideas, while defensive strategies focus on protecting market share.
- You've provided relevant examples from the industry, like Apple and Tesla for disruptors, and Nokia and Volkswagen for incumbents.
- You've also introduced the concept of Minimum Viable Products (MVPs) and how they can be used to reach new audiences.
Areas for improvement:
- Your answer could benefit from more clarity and conciseness. You've included some repetitive phrases and ideas that could be streamlined.
- You've mixed in some complex language and jargon that could be simplified. For instance, instead of saying "exercise new practices (bottom-up processes)," you could say "implement new approaches."
- Some of your sentences are run-on sentences or sentence fragments, which can make your answer harder to follow.
Practical suggestions:
- Break down your ideas into simpler, clearer sentences.
- Avoid repetition by combining or removing similar phrases.
- Try explaining concepts in a more straightforward way, as if you were speaking to someone who is new to the topic.
- Practice summarizing your points to make them more concise.
- To improve your coherence, make sure each sentence logically follows from the one before it. You could also use transition words to help guide the reader through your answer.</t>
  </si>
  <si>
    <t>Failures:-Failure to innovate
-Sustainability in development
-Not agile (agile methodologies)</t>
  </si>
  <si>
    <t>You've provided a concise response that touches on some key aspects of project failure, showing a basic understanding of the topic. Here's a breakdown of your strengths and areas for improvement:
**Strengths:**
- You've identified a few key reasons why projects might fail, such as the inability to innovate and sustain development.
- You've recognized the importance of agile methodologies, which is a crucial aspect of modern project management.
**Areas for improvement:**
- Your answer is quite brief and could benefit from more details and explanations.
- You've not touched upon the broader strategic and cultural aspects that can lead to project failures.
- You haven’t mentioned any critical success factors or indicators of the health of transformation.
**Suggestions for improvement:**
- Expand your analysis by considering how misalignment of vision and economic/technological factors can lead to project failures.
- Explore the idea of transformation health indicators, such as the lack of a clear IDT strategy, insufficient top-down support, and an inward focus rather than industry sector trends and customer perspectives.
- Consider how a focus on technology might be causing a mismatch of planning versus doing.
- Think about the role of cultural shifts in achieving successful transformation outcomes.
- Finally, try to integrate these points into a more cohesive response that tells a story about project failure and its causes.
By addressing these points, you'll demonstrate a deeper understanding of the topic and provide a more comprehensive analysis. Keep up the good work, and focus on expanding your responses and considering the broader strategic and cultural aspects.</t>
  </si>
  <si>
    <t>With the intention of using digital tools to improve experiences with UPS I propose an integration
with IoT and AI. With IoT It would be possible to solve the issue of real-time package tracking, by
having UPS delivery trucks scan what packages are being delivered as well as updating on GPS where
the trucks are driving, it would assist in solving the challenge of real-time tracking.
Solving the challenge of faster delivery, implementing AI that is trained to read roadmaps and give
suggestions for the most efficient travel path would assist greatly in improving delivery times, as well
as save on fuel, and allow trucks to deliver more packages in a day.
The idea of proposing AI and IoT comes from (Shyam Varan Nath, Ann Dunkin, Mahesh Chowdhary,
Nital Patel, “Industrial Digital Transformation Accelerate digital transformation with business
optimalization, AI, and industry 4.0”, Page 69) Where they go over UPSs digitalization.</t>
  </si>
  <si>
    <t>You've got a good start here, with some strong points and a few areas that could use some improvement.
First, let's talk about your strengths. You've shown a solid understanding of how digital tools like IoT and AI can be used to improve services. Your idea of using IoT for real-time package tracking and AI for route optimization demonstrates good conceptual understanding.
Now, let's look at areas where you can improve.
* You mentioned using IoT for real-time tracking, but you didn't specify how this would be implemented. For example, what kind of technology would you use to scan packages in real-time?
* You mentioned AI for route optimization, but how would it work in practice? Do you have a specific algorithm in mind?
* You've cited a source, but you haven't actually connected the information from the source to your proposal. Make sure you're using your sources to strengthen your ideas.
* You've talked about the benefits of these technologies, like faster delivery and fuel savings, but it would be helpful to explain how these benefits would be achieved.
Here's a suggestion to focus on:
* It would be beneficial to explore how these technologies actually work. For example, how does IoT track items in real-time? How would you implement AI to optimize routes?
* You could also think about how you can use AI to predict customer needs and preferences based on real-time data. This could help UPS improve customer service and satisfaction.
* You should also think about how you could use these technologies to help UPS become more sustainable. For example, you could suggest using renewable energy sources or implementing eco-friendly packaging.</t>
  </si>
  <si>
    <t>The emerging technologies that will accelerate this proposed transformation are artificial
intelligence (AI), to contribute to prioritization and handling documentation, as well as robotic
process automation (RPA), to handle processing and restocking of medicines and lab results.</t>
  </si>
  <si>
    <t>You're doing well in identifying emerging technologies to accelerate transformation, but your answer lacks depth. Let's break down your performance and see where you can improve.
First, let's talk about your strengths:
You clearly understand that technologies like AI and RPA can play a significant role in healthcare transformation. This shows your ability to recognize the potential of emerging technologies in improving healthcare.
Now, let's discuss areas for improvement:
You didn't delve into the specifics of how these technologies could be applied. You mentioned that AI could help in prioritization and documentation, but you didn't explain how. Similarly, you mentioned RPA for processing and restocking, but again, you didn't go into details about how this could be done. You also didn't mention other technologies like IoT devices.
Practical suggestions for improvement:
Think about how these technologies could be applied in a real-world scenario. For example, how could AI be used to help with clinical decision-making? What about the use of IoT devices for remote patient monitoring?
Remember, it's not just about identifying the technologies, but also about understanding how they can be applied to improve healthcare.
Also, consider the implications of these technologies. For example, how would these technologies affect the workforce in the healthcare sector?
Finally, think about the challenges that might arise from implementing these technologies. How would you overcome these challenges?
In summary, your strengths lie in identifying emerging technologies, but you can improve by providing more details on how these technologies could be applied to improve healthcare.
Next, let's talk about how you can improve your understanding of these concepts. Try to visualize these technologies in a real-world setting. How would they fit into a hospital, for example? How would they benefit patients and healthcare professionals?
Also, consider the ethical and practical implications of these technologies. For example, how would the use of AI in healthcare affect patient privacy? How would the implementation of RPA affect the healthcare workforce?</t>
  </si>
  <si>
    <t>The defensive strategy is one that protects its business from competitors and disruptors trying to shake the business. While the offensive strategy tries to disrupt the industry with innovation and new business models. An example of the offensive strategy could be to develop and implement self- checkout in the company’s stores, whereas the defensive strategy would be to maintain competitive by implementing their own version of self-checkout.</t>
  </si>
  <si>
    <t>You've got a solid foundational understanding of the concepts, that's clear from your answers. Here's a breakdown:
Strengths:
- You accurately defined both defensive and offensive strategies.
- You provided relevant examples to illustrate these strategies.
- Your examples showed that you understand the application of these concepts in real-world scenarios.
Areas for improvement:
- While your examples were relevant, they were quite similar to each other. Try to diversify your examples to show a broader understanding. For instance, you could use examples from different industries.
- Your definition of offensive strategy is a bit brief. You could elaborate on it by discussing how innovation and new business models can disrupt the industry.
- The coherence score suggests that while your ideas are good, they could be presented in a more organized and clear manner.
Practical suggestions:
- When explaining concepts, try to provide more details and maybe even sub-examples. Like, for offensive strategy, you could discuss how a company could use innovation to not just disrupt, but also gain a significant market share.
- Work on the flow of your answers. Try to present your ideas in a more structured manner, like starting with a clear definition, then providing examples, and finally discussing the impact or importance of the concept.
- Practice explaining concepts out loud. This can help you organize your thoughts better and improve your overall coherence.
- To broaden your understanding, think about how these strategies might play out in different industries. For example, how might a tech company use defensive strategies? How might a food company use offensive strategies?</t>
  </si>
  <si>
    <t>Some of the leading indicators of failure are a lack of industrial digital transformation strategy, lack
of top-down support from the company’s higher management, not following industry trends, and
improper use of minimal viable products (MVPs).</t>
  </si>
  <si>
    <t>You've done a great job identifying some key indicators of failure in digital transformation. Here's a breakdown of your strengths and areas for improvement:
Strengths:
- You've correctly identified the lack of an industrial digital transformation strategy and lack of top-down support as critical indicators of failure.
- You've also highlighted the importance of following industry trends.
- You've mentioned that improper use of MVPs is a cause of failure.
Areas for improvement:
- You could expand on your points to provide more depth. For example, you could discuss the implications of not having a well-defined strategy in terms of the business value and customer perspectives.
- You could discuss the cultural shift and how it aligns with the planning and doing of the projects.
- You could also elaborate more on how the misaligned vision contributes to the lack of top-down support and how this can be mitigated.
- You could also provide more context on the economic and technological factors that contribute to the misalignment of vision.
Practical suggestions:
- To improve your understanding, try to think about the interplay between these indicators. For example, how does the lack of an IDT strategy lead to a mismatch in planning versus doing?
- Consider the role of culture in digital transformation and how a focus on technology might lead to failures.
- Think about how focusing too much on technology can lead to neglecting the cultural shift and how it can affect the overall success of digital projects.
- Keep in mind the importance of following industry trends and how they can align with business values and customer perspectives.
Next time, try to elaborate more on the implications of the points you've raised. This will not only show that you understand the concepts but also that you can apply them to real-world scenarios. Keep up the good work!</t>
  </si>
  <si>
    <t>This question is two pronged in order to increase both speed and package tracking we could
implement several solutions in order to create a model that satisfies both the company and the
consumer market.
Implementing blockchain technology to increase the accuracy of the tracking process combined with
IoT solutions such as in transport GPS systems would allow packages to be tracked in near real time
by customers with a higher degree of accuracy. Increasing the level of possible logistical oversight in
the company would also help increase overall ifficiency.
IoT systems coupled with AI technology will allow the company to rely on self driving cars for use in
transportation that would cut costs and increase vehicle efficiency, uptime and route selection to
further increase time and reduce overall traffic when it reaches mass adoption.
Finally implementing a fleet of drone for express shipping would allow UPS to skip traffic completly
and possibly increase their revenue as a premium alternative for customers willing to pay for speed.
With time and the correct implementation of technology the entire process can be largely automated
taking advantage of the progress in AI and IoT technology aswell as the increased visibility from using
the blockchain.</t>
  </si>
  <si>
    <t>You've shown some great strengths in your response, as well as a few areas that could use some improvement. Let's break it down:
Strengths:
- You've demonstrated a good understanding of various technologies and how they can be integrated into a system.
- You've shown creativity and innovative thinking by suggesting the use of blockchain, IoT, AI, and drones.
- You've considered both the company's and the consumer's interests.
- You've touched on the idea of automation and its potential benefits.
Areas for improvement:
- Your answer could benefit from a more structured approach. You've introduced several ideas, but they could be organized better to show a clear path or strategy.
- While you've mentioned many technologies, you haven't explained how they would work together in detail. For example, how would blockchain and IoT systems integrate to improve tracking?
- You've discussed the benefits of these technologies, but you haven't explained how they would address the specific issues mentioned in the question, such as reducing unnecessary driving and fuel consumption.
- Some of your suggestions are quite futuristic, like the widespread use of self-driving cars and drone delivery. While these are interesting ideas, you should also consider more immediate and practical solutions.
Practical suggestions:
- Try to structure your answer in a way that shows a clear plan or strategy. This could be a step-by-step approach, or a cause-and-effect explanation.
- When suggesting technologies, explain how they would work together and how they would address the specific problems.
- Consider both immediate and long-term solutions. It's great to think ahead, but also consider what can be done now.
- Always keep the question in mind. Make sure your answer addresses the specific issues raised.
- Finally, practice explaining complex ideas in a simple and clear way. This will help ensure your ideas are understood and show your understanding of the concepts.</t>
  </si>
  <si>
    <t>IoT monitoring of patients for sensing, using the connectivity to upload the data to a central processor
and then computing/analyzing the data received.
edge computing for quick processing of information coupled with a cloud based service for patient
data aggregation and history for future visits.
Training machine learning algorithms on the data coupled with real life diagnostics could allow for
more rapidity and accuracy during a doctors diagnosis.
A journal application that would allow authorized staff to access up to date / real time information
about patients and grade them by urgency would allow for less foot traffic overall and more
specialized care without the need for extra personel.</t>
  </si>
  <si>
    <t>You've shown some solid strengths and some areas that could use improvement in your response. Let's break it down:
First, let's talk about your strengths:
You've got a good grasp on the technological aspects. You mentioned IoT for patient monitoring, edge computing for quick processing, and cloud-based services for data aggregation. These are all relevant and important points showing you understand the technical side.
You also brought up the idea of a journal application for real-time patient information, which shows you're thinking about practical applications and improvements in patient care.
Now, let's look at areas for improvement:
You didn't discuss the roles of different professionals in developing clinical decision-making systems. It's important to understand that these systems are typically created through collaboration between data scientists and medical experts.
You also didn't touch on the differences between machine learning and expert systems, particularly in terms of transparency and explanatory capabilities. This is a key conceptual area to understand.
You mentioned training machine learning algorithms, but you didn't discuss the process of testing and validation before deployment. This is a crucial step in ensuring the effectiveness and safety of these systems.
You didn't go into detail about remote patient visits and how they can be facilitated through technology like telephones, computers, or broadband internet. This is an important aspect of modern healthcare.
To improve, consider these suggestions:
Think more about the people involved in developing and using these systems. Who builds them? Who uses them? How do they collaborate?
Brush up on the differences between machine learning and expert systems. What are the advantages and disadvantages of each?
Remember that it's not just about creating systems, but also about testing them to ensure they work properly.
Consider the practical aspects of remote patient care. What technology is required? How does it help both patients and healthcare providers?
Keep up your strong understanding of the technological aspects, and try to integrate these other considerations into your thinking. With a more holistic view, you'll be well on your way to mastering this subject.</t>
  </si>
  <si>
    <t>Offensive and defensive strategies are somewhat covered by the names but to do into a bit more detail. An offensive strategy is is as it’s name suggests a strategy that involves doing something new to challenge competitors trough innovation, you can disrupt a market our outcompete your competitors trough inovative solutions and thus gain part of their market share or develop a future market by being first making it more easy to hold on to a sizeable share even after the competition starts adapting to your disruption. An example of this would be when apple combined the traditional cell phone with serious computational power and created the smartphone and corresponding market. It’s worth noting that they were not the first to marked with a smartphone but they were first with an acceptable and affordable solution. The result was that competitors that failed to react and follow suit were disrupted to the point of extinction, and while many competitors followed suit and made their own versions apple is still the single largest marketholder in the smartphone market. In essence the offensive strategy involves actively seeking industry changes in order to get ahead or aquire smaller competitors that can’t afford to keep up. The defensive strategy is also largely explained by the name and follows the principles of defending against market disruption either by proactive solutions like adapting technology that is either unafordable or not ready for the market with the assumtion that it will one day be the direction the market will move or by reacting to disruptions as they happen in order to minimize the damage/disruption done and potentially recover losses down the line by following suit. An example of a defensive strategy could be a large company that is not first to market but that manges to follow suit and then decides to use its existing resources to wage a price war and undercut their competition. Either to steal a share of the market or to simply deplete a smaller competitors resources, running them out of business or forcing them to sell. For a smaller business a a defensive would be to follow suit with competitors and create a superior product that warrants its price and thus keeping hold of all or parts of their marketshare. Its important to note that this is general information about strategies and there are many subsets within each strategy tailored to different industries and different sized companies etc.</t>
  </si>
  <si>
    <t>You've shown a strong grasp of the basic concepts of offensive and defensive strategies. Here are your strengths and areas for improvement:
Strengths:
- You understand that offensive strategies involve innovation and disrupting the market.
- You've provided a clear example of Apple's offensive strategy in the smartphone market.
- You've explained that defensive strategies involve protecting market share and reacting to disruptions.
- You've noted that there are many subsets of these strategies tailored to different industries and company sizes.
Areas for improvement:
- While your examples are good, they could be more concise and directly related to the strategies. For instance, you could have simplified the Apple example by focusing on how their innovation disrupted the market.
- You need to work on the clarity and structure of your sentences. Some of them are run-on sentences, which can make your ideas harder to understand.
- You should avoid repetition. For instance, you've used the phrase "follow suit" multiple times. Using a variety of phrases can make your writing more engaging.
- You should try to be more concise in your explanations. While detail is good, too much of it can make your arguments lose focus.
Practical suggestions:
- Practice explaining complex concepts in simpler terms. This will help you improve your understanding and make your explanations more accessible.
- Work on your sentence structure and variety. Reading your work aloud can help you identify areas where your sentences could be improved.
- Try to use real-world examples that directly illustrate the concept you're explaining. This can make your arguments more compelling and easier to understand.
- Finally, remember that precision is key in business strategy. Being able to communicate your ideas clearly and concisely is a valuable skill.</t>
  </si>
  <si>
    <t>Failing to reach the expectations of the change.
Failing to adopt to the intended changes.
Failing to reach the technical spesifications of a change.
Economic failure as in going above budget and having to scrap the intended change.</t>
  </si>
  <si>
    <t>You've got a good start here! Let's break down your performance and see where you can improve.
First, let's talk about your strengths:
* You've identified several key reasons why change might fail, such as not meeting expectations, not adopting intended changes, and economic failures. This shows a good basic understanding of some of the main challenges in change management.
* You've also touched on technical aspects, which is important in change management as it can affect the success or failure of projects.
Now, let's look at areas where you can improve:
* You need to dig deeper into the specifics of what causes these problems. For example, why might a project not meet expectations or fail to adopt changes? What are the root causes?
* You should consider the broader picture. For instance, think about the role of strategy, support, and focus. How do these factors contribute to the success or failure of change management?
* You've mentioned economic failure, but think about what might cause an organization to go over budget. Is it just about money or does it involve other resources as well?
* You also should consider misalignment of vision and planning versus doing.
To improve, try these suggestions:
* Think about the bigger picture. Consider all the different factors that might influence change management, both internal (like company culture) and external (like industry trends).
* Try to connect the dots. For example, how might a lack of top-down support lead to a project not meeting expectations?
* Practice breaking down problems into smaller, more manageable parts. This can help you think about the root causes of failures in change management.
* Don't be afraid to take a step back and ask yourself why something might be happening. For example, why might an organization focus too much on technology rather than cultural shifts?
* Make sure you are focusing on the right factors. For example, try not to focus too much on the technical aspects and not enough on the strategic ones.
Keep up the good work, and remember, understanding these concepts is a process. Keep practicing and reflecting on your responses, and you'll continue to improve!</t>
  </si>
  <si>
    <t>In the book Industrial Digital Transformation, the authors say that “A true digital
transformation is a disruptive innovation that fundamentally changes the user
experience.” (p.43, Industrial Digital Transformation), which in this case I’m going to
do as a CIO in UPS. In this case I need to make sure that UPS has a fast delivery and
real-time package tracking. By now, drones have become a more natural and
experimental part of our daily lives. We use them for stunning photo shots, to get an
aerial view or even using them combined with AI technology to investigate powerlines
and detect flaws. My propose is to start using drones for fast package delivery. In
bigger cities there might be a lot of traffic so the delivery may bee a bit delayed. This
way the drones can fly over the traffic and spare a lot of time not waiting for the green
light etc. Another thing with drones is that they have a GPS built in. Imagine that
every drone can carry some amount of kg each and every drone has its own QR-code
which the customer can scan for live update on where their package is. The scanning
is also meant for confirming that you have the right package upon delivery. A team of
surveillance will be needed to monitor the drones and the delivery process to make
sure that everything is running smoothly. There will also be an application for mobiles
where you scan the QR code to get information on your package but also to notify the
customer when a package is coming and to confirm the delivery of your package and
not some others package.</t>
  </si>
  <si>
    <t>You've shown some great strengths in your response, as well as areas that could use some improvement. Let's dive into them.
First, let's talk about your strengths:
You've demonstrated a clear understanding of the role of a CIO in driving innovation and improving user experience. You've also shown creativity and forward thinking by proposing the use of drones for package delivery, which is a great way to address traffic congestion and improve delivery times. Additionally, you've recognized the importance of real-time tracking and the potential of QR codes for this purpose. You've also acknowledged the need for a surveillance team and a mobile application to ensure a smooth delivery process and customer satisfaction.
Now, let's look at areas for improvement:
While you've focused on the innovative use of drones, you've missed an opportunity to discuss other aspects of digital transformation that could improve efficiency, such as route optimization and reducing fuel consumption. Also, you haven't addressed the potential of other technologies like RFID for real-time tracking, which could offer additional benefits.
Here are some practical suggestions to improve:
Think about how else you can leverage technology to improve efficiency and reduce waste. For example, consider how data analytics and AI can help optimize delivery routes and predict demand. Additionally, explore the potential of other technologies like RFID for real-time tracking and automated inventory management.
Remember that digital transformation isn't just about using new technologies, but also about changing processes and culture. Think about how you can drive this cultural change within UPS and how you can ensure that all employees are on board with the new technologies and processes.</t>
  </si>
  <si>
    <t>AI technology based on big data holding information on different deceases and
symptoms in different stages of these decreases.</t>
  </si>
  <si>
    <t>You've shown some good understanding of the role of AI in healthcare, but let's dive into your strengths and areas for improvement.
Strengths:
- You understand that AI in healthcare is based on big data.
- You recognize that AI can hold information on different diseases and symptoms.
- You identify that AI can be used to monitor patients with chronic conditions.
Areas for improvement:
- You need to expand your understanding of the different types of AI models used in healthcare.
- You should consider the process of developing and validating these models.
- You could benefit from thinking about the infrastructure and tools required for remote patient care.
To improve, consider the following:
- Think about the different types of AI models, such as machine learning and expert systems, and how they might be used in clinical decision making.
- Reflect on the importance of collaboration between data scientists and healthcare professionals in developing these models.
- Consider the steps involved in training, testing, and validating these models before they are used in healthcare settings.
- Think about the tools and infrastructure needed for remote patient care, such as video visits, IoT devices, and broadband internet.
- Consider how these tools can be used to monitor patients and engage them in their care.
By reflecting on these points, you can deepen your understanding of AI in healthcare and improve your ability to discuss this topic. Keep up the good work, and remember that learning is a journey!</t>
  </si>
  <si>
    <t>Defensive strategy is a way for the business to keep them selves protected against other competitors. An example mentioned in the book is car manufacturers. They were forced to produce electric cars because the market was set to grow by 20% (p.19, Industrial Digital Transformation). Even though the manufacturers lose income on every car they produce the production of electric cars will go down over time. Offensive strategy, however, is when a business tries to disrupt other businesses or a whole industry. Tesla is an great example of a business using a offensive strategy. They have been the leading electric car manufacturer for some years, and the solutions they come up with are always new thinking and experimental like the autopilot function. Now that we know the different strategies, we can see that the offensive strategy is changing the industry. When Tesla introduced the Autopilot and all it functions also within the app (parking and “drive to me” functions) the businesses using a defensive strategy had to try and adopt some technologies themselves. Even though Tesla didn’t come up with a self-park function first, they digitalized the already working function and had major success. For some people the old and easy is often the best, that’s why some of the businesses with the defensive strategy can still operate. Not all people want’s their car to be controlled by an application with a big iPad in the middle of the car. They want the traditional knobs and buttons to turn. The conclusion is that the two different strategies are pushing each other, but I can’t see a reason why one strategy will dominate the other. We need both.</t>
  </si>
  <si>
    <t>You've shown a good grasp of the basic concepts of defensive and offensive strategies. Here are your strengths and areas for improvement:
Strengths:
- You understand the fundamental differences between defensive and offensive strategies.
- You've used relevant examples from the automotive industry to illustrate these strategies.
- You've recognized that both strategies can coexist and influence each other.
Areas for improvement:
- While your examples are good, you could improve by focusing more on the strategic actions of the companies rather than the technical details of their products.
- Your explanation of how offensive strategies disrupt the industry is clear, but you could delve deeper into how defensive strategies protect businesses from competitors.
- You mentioned that traditional car manufacturers were forced to produce electric cars due to market growth, but you didn't explain how this action protects their business from competition.
- Your conclusion could be stronger by providing more analysis on how the two strategies push each other and why they are both needed.
To improve, try these suggestions:
- Focus more on the strategic actions and decisions of the companies. For instance, discuss how traditional car manufacturers are protecting their market share by investing in electric car technology.
- Elaborate on how offensive strategies change the industry dynamics and force other companies to adapt.
- Practice explaining your thoughts in a clear and concise manner. While details are important, make sure they support your main arguments.
- When drawing conclusions, provide more analysis and support your statements with evidence from your examples.
- Finally, consider the long-term implications of both strategies. How might they evolve over time? What challenges might they face?</t>
  </si>
  <si>
    <t>Some of the leading indicators of failure in an industrial digital transformation (p.328,
Industrial Digital Transformation):
-Transforming your business because others try to do the same.
-The business board does not pay attention the transformation and prevents top-
down support.
-Focusing inward rather than seeing the customers perspective.
-A consulting company who unsolicited created a pitch about transformation.</t>
  </si>
  <si>
    <t>You've done a great job identifying several key factors that contribute to failure in industrial digital transformation. Here are your strengths and areas for improvement:
Strengths:
- You've correctly identified the lack of top-down support and inward focus as critical indicators of failure.
- You've also highlighted that transforming just because others are doing it can be a problem.
- You've mentioned an interesting point about unsolicited pitches from consulting companies, which can indeed be a distraction.
Areas for improvement:
- You didn't mention the misalignment of vision and the focus on technology over cultural shift, which are important factors.
- You could expand on the economic and technological factors that can lead to failure.
- You didn't discuss the lack of IDT strategy and the mismatch of planning versus doing, which are crucial points.
To improve, consider the following:
- Think about the big picture. What are the overarching reasons why these factors lead to failure?
- Consider the economic and technological factors in more detail. How can they contribute to failure?
- Remember that digital transformation is not just about technology, but also about the culture and vision of the company.
- Try to integrate your points into a cohesive argument. How do they all connect to each other?
- Finally, consider the specific effects of these failures on the business. What happens when these indicators are present?</t>
  </si>
  <si>
    <t>I propose the implementation of IoT technology to enable monitoring and tracking of
packages. It allows us to digitalize the supply chain. Sensors should be installed in the
delivery vehicles carrying the packages, sending data about the current location and
condition. Edge computing would make it possible real-time tracking because the data can
be analyzed close to the sensor. Alternatively, data could be sent to the cloud for
computation and storage.
Blockchain technology can be used to store the data in a publicly distributed ledger. Data
published in the blockchain cannot be deleted or changed, increasing trust for customers and
stakeholders. It would be an accessible way to view the data which have been generated by
the sensors.</t>
  </si>
  <si>
    <t>You've got some great ideas here, so let's dive into your strengths and areas for improvement.
First, let's talk about your strengths:
You've shown a solid understanding of modern technologies and how they can be applied to improve supply chain management. Here's what you've done well:
- You've proposed using IoT for real-time monitoring and tracking of packages, which is a great way to digitalize the supply chain.
- You've mentioned using sensors in delivery vehicles to send data about location and condition, which is a practical application of IoT.
- You've introduced the concept of edge computing for real-time tracking and cloud computing for data storage and computation.
- You've suggested using blockchain technology for data storage, highlighting its benefits like immutability and trust.
Now, let's look at areas where you can improve:
- While you've mentioned using IoT for tracking, you haven't explained how this would optimize routes and reduce unnecessary driving and fuel consumption.
- You've mentioned using blockchain for data storage, but you haven't explained how this data would be shared with customers.
- You haven't mentioned the specific benefits of using edge computing over cloud computing, or vice versa.
- You haven't explained how the data from the sensors would be analyzed and used to make decisions.
- You haven't mentioned the specific benefits of using blockchain over other data storage methods.
- You haven't mentioned the specific benefits of using IoT over other tracking methods.
Here are some suggestions to improve your understanding and application of these concepts:
- Think about how the data from the sensors can be used to optimize routes and reduce fuel consumption.
- Consider how the data stored on the blockchain can be shared with customers and stakeholders.
- Think about the specific benefits of using edge computing over cloud computing, and vice versa.
- Consider how the data from the sensors can be analyzed and used to make decisions.
- Think about the specific benefits of using blockchain over other data storage methods.
- Consider the specific benefits of using IoT over other tracking methods.
Remember, it's not just about mentioning the technologies, but also about explaining how they can be used to solve specific problems and improve processes.
Keep up the good work, and don't forget to consider the practical applications and benefits of the technologies you're proposing.</t>
  </si>
  <si>
    <t>Robotics: Medical robots that enable automation for redundant tasks such as distribution
of medicines and tools.
IoT: IoT technology to enhance remote healthcare visits. It would enable remote
monitoring, letting them know when a visit is necessary.</t>
  </si>
  <si>
    <t>You've got some great points here, but let's dive into your strengths and areas for improvement.
First, let's talk about your strengths:
- You've identified two key technologies in the healthcare field: robotics and IoT.
- You've shown that you understand the potential of IoT in remote healthcare, specifically how it can monitor patients and indicate when a visit is necessary.
Now, let's look at areas for improvement:
- You didn't discuss the use of machine learning or expert systems in clinical decision-making. These are important concepts in healthcare technology.
- You didn't explain who develops and validates clinical decision-making systems, or how they're tested before deployment.
- You didn't delve into the specifics of remote patient visits. For example, what tools are needed for video visits, and who can be involved in these visits?
- You didn't discuss the role of IoT devices in tracking the health of patients with chronic conditions, nor who can use this information.
To improve, consider the following:
- Think about the different types of systems that can aid in clinical decision-making. How do they work, and what are their key differences?
- Consider who might be involved in developing and testing these systems.
- Ponder the specifics of remote patient visits. What tools are needed? Who can be involved?
- Think about how IoT devices can be used to monitor patients with chronic conditions. Who might use this information?
- Finally, consider how these technologies can work together to improve healthcare.
Remember, it's not just about knowing the technologies, but also understanding their applications and implications in a healthcare setting. Keep up your interest in the subject, and you'll do great!</t>
  </si>
  <si>
    <t>Defensive strategy: This is a protective strategy against competitors and disruptors. If an
organization in your industry is undertaking a industrial digital transformation which would
disrupt the industry, you would be forced to transform or fall behind. An example is how
Tesla disrupted the car manufactory industry, forcing competitors to increase production of
electric cars in order to maintain their share of the marked.
Offensive strategy: When an organization attempts to disrupt the industry. This is an
aggressive strategy which is easier to undertake with newer organizations that does not have
a legacy culture, but can also come from an older company that wants to gain market share
or a competitive advantage. An example is Tesla, who began to future-proof their vehicles by
implementing a digital twin making them continuously more autonomous.</t>
  </si>
  <si>
    <t>You've got a solid foundation in understanding the concepts of defensive and offensive strategies. Here's a breakdown of your strengths and areas for improvement:
Strengths:
- You've accurately grasped the basic ideas of defensive and offensive strategies.
- You've provided relevant examples from the automotive industry to illustrate these strategies.
- You've recognized that both new and established companies can employ these strategies.
Areas for improvement:
- Your explanation of defensive strategy is a bit unclear. You should focus on what a company would do to protect its market share, rather than what would force it to transform.
- Your example for defensive strategy is actually an example of offensive strategy. Try to think of an example where a traditional car manufacturer started producing electric cars to protect their market share from Tesla.
- Your explanation of offensive strategy is good but could be improved by clearly stating that this strategy involves proactive actions to gain market share or a competitive advantage.
- Your sentence structure and flow could be improved. Some sentences are run-on sentences or fragments.
Practical suggestions:
- To improve your conceptual understanding, try to apply these strategies to other industries.
- Practice explaining these concepts in a simple and clear way.
- Work on your writing skills by practicing sentence structure and flow.
- When providing examples, make sure they clearly illustrate the strategy you're explaining.
- Consider discussing your answers with peers or a teacher to gain different perspectives.</t>
  </si>
  <si>
    <t>Failure occurs when individual projects do not achieve expected business value or never
reach completion and must be restarted. Indicators of failure include Lack of industrial digital
transformation strategy, lack of top-down support, inward focus versus industry trends, a
mismatch of planning versus doing, and too much emphasis on technology and not enough
on cultural shift.</t>
  </si>
  <si>
    <t>You've got a solid foundation here, with a clear understanding of the main reasons why project failure occurs. Here are your strengths and areas for improvement:
Strengths:
- You've accurately identified several key indicators of failure, such as the lack of industrial digital transformation strategy, lack of top-down support, and the mismatch between planning and execution.
- You've also highlighted the importance of focusing on cultural shift rather than just technology.
- Your answer is concise and to the point.
Areas for improvement:
- You could benefit from expanding on your points. For example, why is the lack of top-down support a problem? What are the consequences of focusing too much on technology?
- You've missed some potential economic and technological factors. Consider the broader picture and the external forces that might impact project success.
- You could also discuss the importance of considering the customer's perspective and how that can help prevent project failure.
To improve, consider the following:
- Always try to explain the 'why' behind each point. This demonstrates a deeper understanding of the concepts.
- Think about the broader picture. In this case, consider the external factors that might impact project success.
- Put yourself in the shoes of the customer or the industry. How would they perceive the project? What might they need?</t>
  </si>
  <si>
    <t>According to the interviews and surveys, my main focus should be on a way to tackle
delivery time and real-time package tracking. Developing a system for package
tracking could be done in a plethora of ways. Such as providing or using another
service that updates your package’s location either each step of its transportation
journey, or constantly through a chip, which can be removed when delivered to the
final destination. The latter could be optional, possibly with a small fee, while both
could utilize the same application for tracking.
Faster delivery could also be approached in several ways, from having strategic
placements for our products and warehouses, to automatic and instant retrieval of
confirmed orders, and regular updates to our packing and sending practices,
combined with the most efficient routes of transportation. The possibility to use
drones on smaller packages when distances and conditions are appropriate could
make for deliveries within very short timeframes. By using data analytics and prior
information, this option could be available when enough of those conditions are met.</t>
  </si>
  <si>
    <t>You've shown some great strengths in your response. Here are your strong points and areas needing improvement:
**Strengths:**
You've demonstrated a clear understanding of the problem areas, specifically focusing on delivery time and real-time package tracking. This shows you've grasped the key issues that need to be addressed.
You've also shown creativity and innovative thinking in your solutions. You proposed several different methods for package tracking and faster delivery, such as using a removable chip for constant tracking, strategic warehouse placements, and even drone use. This shows you're thinking critically and creatively about the problem.
You've also touched on the use of data analytics to inform decisions, which is a great way to approach problems.
**Areas for Improvement:**
While you've identified the key problems and proposed innovative solutions, you need to focus more on the specifics and the underlying concepts. For example, you mentioned using a chip for constant tracking, but you didn't discuss what type of technology that chip would use. This is where you could benefit from diving deeper into the conceptual understanding of the technologies at play.
You also need to think more about the feas
 		ibility and practicality of your solutions. For instance, using drones for delivery is a exciting idea, but it comes with its own set of challenges, such as regulatory issues, safety concerns, and technological limitations. You should show that you've considered these factors.
You should work on connecting your ideas to the underlying business goals. For instance, how do your proposals help reduce fuel consumption or enhance customer satisfaction? Making these connections shows a deeper understanding of the problem and the impact of your solutions.
**Suggestions for Improvement:**
To improve your conceptual understanding, try to research and understand the technologies you're proposing. How do they work? What are their advantages and disadvantages? This will help you propose solutions that are not only innovative but also practical and effective.
Always consider the broader implications of your solutions. How do they affect the business as a whole? What are the potential challenges and how can they be overcome?
Finally, practice breaking down problems into smaller parts and addressing each part systematically. This will help you provide more comprehensive and effective solutions.</t>
  </si>
  <si>
    <t>We would use data analytics and AI to more accurately meet the required resources.
While using robots and maybe implementing Robotic Process Automation (RPA) for
them to do more “human-like” tasks, leaving more room for other personnel to
complete other jobs.</t>
  </si>
  <si>
    <t>You've shown a basic understanding of some technologies like data analytics and AI, and you've mentioned the use of automation to free up personnel for other tasks. These are great starting points, and here's how you can build on them:
First, let's talk about your strengths:
You've recognized the role of data analytics and AI in improving efficiency. This is a key concept in modern healthcare, so it's great that you've identified it.
You've also mentioned the use of automation, specifically Robotic Process Automation (RPA), to take over certain tasks, freeing up personnel for other jobs. This shows that you're thinking about the practical applications of technology in healthcare.
Now, let's look at areas where you can improve:
You didn't mention the specific types of AI, such as machine learning or expert systems, and their unique characteristics. Understanding these differences is crucial as they serve different purposes in clinical decision-making.
You didn't discuss the importance of collaborating with domain experts, like doctors, when developing these systems. This is a key part of ensuring the systems are effective and safe.
You didn't touch on the process of training, testing, and validating models before deployment. These steps are vital for ensuring the systems work as intended.
You didn't mention the role of technology in remote patient visits or virtual care visits. These are important aspects of modern healthcare, and understanding how technology facilitates them is crucial.
To improve, consider the following:
Think about the different types of AI and their applications in healthcare. How do they differ and when would you use one over the other?
Consider the role of domain experts in developing clinical decision-making systems. Why are they important?
Think about the lifecycle of a model, from development to deployment. What steps are involved?
Consider the role of technology in facilitating remote patient visits and virtual care visits. What kinds of technology are used, and how do they help?
Remember, it's not just about knowing the technologies, but also understanding how they're applied in a healthcare context. Try to think about the practical applications and the impact they have on patient care and healthcare services.
Keep building on your strengths and working on these areas, and you'll see your understanding improve!</t>
  </si>
  <si>
    <t>A defensive strategy is mostly in regards to protecting a business for the competition
or impending chances, where companies try to act rationally and plan ahead to meet
emerging and changing technologies. While aggressive strategies try to separate
themselves from other companies, perhaps doing something extra to benefit. An
example of this from our E-book Industrial Digital Transformation (2020), is Tesla and
electric cars. Where most companies are making electric cars at a loss currently, as
we’re likely going to see the profit in the future. Tesla however approaches this by
having a higher price on their vehicles by creating a more premium brand and title.</t>
  </si>
  <si>
    <t>You've got a solid foundational understanding of the concepts, and there are several things you're doing well. Here are your strengths:
You accurately explained that a defensive strategy is about protecting a business from competition and upcoming changes. You also mentioned that it involves planning ahead to meet new technologies, which is great as it shows you understand the proactive nature of defensive strategies. For offensive strategies you correctly used Tesla as an example, showing the ability to differentiate between the two strategies.
Now, let's look at areas where you can improve:
First, you could provide more clarity in your explanations. For instance, when discussing offensive strategies, you used the term "doing something extra to benefit." This is a bit vague. To improve, try to be more specific. What exactly are companies doing to separate themselves? Is it innovation, pricing strategies, or something else?
Second, while you've got a good start on explaining the concept of a defensive strategy, you could elaborate more on the actions companies take to protect their business. For example, what does "acting rationally" look like in a business context? Are there common defensive tactics you can think of?
Lastly, your example for offensive strategy is strong, but try to find another example to illustrate the defensive strategy. This will help show that you fully understand the differences between the two.
To improve, consider the following:
Practice explaining these concepts out loud. This can help you identify where your explanations might be unclear or need more detail. Imagine you're explaining them to someone who knows nothing about business strategies.
Think about real-world examples. This can help solidify your understanding and make your explanations more engaging.
Focus on focusing on the actions companies take, rather than just the intended outcome. This can make your explanations more informative and easier to understand.</t>
  </si>
  <si>
    <t>Some failures can happen when the changes don’t go accordingly. Be it not
providing the expected profit, value or benefit planned, or failing to be implemented
altogether. This can happen with poor planning or misaligned incentives and focus or
cultural shifts. Lights out manufacturing is essentially a fully automated production process or
production line. Where the only job of humans and personnel is maintenance and
overviewing that the process goes according to plan, while robots, programs and
others systems work together on the service provided.</t>
  </si>
  <si>
    <t>You've got some great starting points in your answer, so let's break it down to understand your performance better.
First, let's talk about your strengths:
You've correctly identified that failures can occur when changes don’t go as planned, and you've mentioned a few reasons like poor planning, misaligned incentives, and cultural shifts. This shows a basic understanding of the causes of failures in transformation projects.
You've provided a clear definition of lights out manufacturing. It's concise and accurate, demonstrating your understanding of this concept.
Now, let's look at areas where you can improve:
Your answer could benefit from a more detailed explanation of the factors leading to failures. You've mentioned things like poor planning and misaligned incentives, but you haven't elaborated on how these issues can lead to failures. For example, what kind of poor planning can cause a project to fail?
You've not touched upon the indicators of transformation health or the role of top-down support and industry trends. These are crucial aspects to consider when discussing failures in transformation projects.
Your answer could be more coherent if you tied your points together more smoothly. For instance, how do misaligned incentives and cultural shifts relate to each other or to other factors you've mentioned?
To improve, consider the following:
Practice explaining your points in more detail. This will help you demonstrate a deeper understanding of the concepts. For instance, when you mention a factor that can lead to failures, try to elaborate on how and why it can cause problems.
Think about the bigger picture. Transformation projects don't exist in a vacuum, so consider the role of industry trends, top-down support, and other external factors.
Work on the flow of your answers. Try to connect your ideas more explicitly to make your writing more coherent. You might find it helpful to use transition words or phrases to link your points together.
Remember, the key to understanding failures in transformation projects is to consider the various factors at play and how they interconnect. So, always try to dig deeper and look at the bigger picture.
Keep up the good work, and with a bit more detail and coherence, you'll be well on your way to mastering this topic!</t>
  </si>
  <si>
    <t>Well, in order to improve the customer and stakeholder experiences and enhance
efficiencies of company operations we will first need to optimize how packages are
registered digitally, so that they instantly know where they are supposed to go,
without the need to wait for paperwork.</t>
  </si>
  <si>
    <t>You've shown a good understanding of the basic concept of improving customer experiences and operational efficiency. Here's a breakdown of your strengths and areas for improvement:
**Strengths:**
- You've identified the need to optimize package registration and digitize the process.
- You've touched on the importance of real-time information for customers.
- Your answer is coherent and well-structured.
**Areas for improvement:**
- Your answer could benefit from more specific details and examples.
- You mentioned reducing paperwork, but you didn't discuss other potential benefits or technologies that could further enhance efficiency.
**Practical suggestions:**
- Consider exploring specific technologies that could aid in real-time tracking and optimization, such as RFID or GPS.
- Think about other operational areas where digital registration could enhance efficiency, such as route planning, staff management, or inventory management.
- Look into potential environmental and cost-saving benefits that digital tracking could provide.
Your answer indicates a good understanding of the basic principle behind the question. It shows that you've thought about the topic thoroughly. Now let's focus on improving it further.</t>
  </si>
  <si>
    <t>In or to accelerate the proposed transformation we will need to experiment and test
it out in an environment whether it is a real-life environment or a virtual one. It is
possible with modern technology to simulate how such a transformation would work
in a hospital setting, to see the outcome.</t>
  </si>
  <si>
    <t>You've got a good start here! Let's break down your performance and see where you can improve.
Firstly, your strength lies in your understanding of the experimental aspect of implementing new technologies. You've rightly mentioned the need to test and experiment in either a real-life or virtual environment. This shows your grasp of the iterative process involved in technological transformations. Additionally, you've touched on the possibility of using modern technology to simulate outcomes, which is a practical approach.
However, there are a few areas where you could improve:
Specificity: Your answer is quite general. To improve, consider providing more specific details about the technologies that could be used. For instance, what kind of modern technology are you referring to? How would it simulate the transformation in a hospital setting?
Clarity: Your answer could benefit from more precise language. For example, what kind of transformation are you proposing? What aspects of the hospital setting would be affected?
Conceptual understanding: You could expand on your understanding of the technologies involved in remote patient care. For instance, consider the roles of machine learning, expert systems, IoT devices, and their specific applications in clinical decision-making and remote patient monitoring.
Practical suggestions:
To improve your understanding and articulation, consider the following:
* Think about the specific technologies involved in digital healthcare transformation. What are their roles and how do they operate?
* Consider the different stages of implementing new technologies. How would you go about testing, validating, and deploying them?
* Remember to use clear and specific language when describing these processes.
* To deepen your understanding, consider the unique challenges and benefits of using technologies like machine learning and IoT devices in a healthcare setting. How do they differ from traditional methods?
By focusing on these areas, you'll be able to provide more detailed and informative responses, demonstrating a stronger conceptual understanding of the subject matter. Keep up the good work!</t>
  </si>
  <si>
    <t>Defensive strategies are strategies focused on fending off and protecting from
attacks from competitors and disrupters, while offensive strategies are focused on
getting competitive advantage. Example between the different strategies can be car
manufacturing. Most of the car manufacturers started to make electric vehicles as a
defensive strategy, while Tesla for example pursued an offensive strategy with the
intention to disrupt the industry.</t>
  </si>
  <si>
    <t>You've got a solid foundational understanding of the concepts, as seen in your clear differentiation between defensive and offensive strategies. Here are your strengths and areas needing improvement:
**Strengths:**
- You accurately defined defensive strategies as those aimed at protecting against competitors and disrupters.
- You provided relevant examples from the car manufacturing industry to illustrate both defensive and offensive strategies.
- You understood that offensive strategies aim to gain a competitive advantage and can disrupt the industry.
**Areas needing improvement:**
- Your answer could be more concise. You have some repetition in your explanations, which could be streamlined for better clarity.
- While you used examples to illustrate your points, you could further improve by explaining how the strategies apply to these examples. For instance, elaborating on how traditional car manufacturers are protecting their market share by producing electric vehicles, or how Tesla is disrupting the industry with its innovative approaches.
- Your understanding of offensive strategies could be deepened. While you've correctly identified that they aim to gain a competitive advantage, you could expand on the methods by which this is achieved, such as innovation, market expansion, or aggressive marketing.
**Practical suggestions:**
- Work on expressing your ideas more succinctly. Try summarizing your points in fewer sentences without losing the key information.
- When using examples, elaborate on them to show a deeper understanding of the concepts. Explain the 'how' and 'why' behind each strategy.
- To enhance your understanding of offensive strategies, consider exploring real-world business cases where companies have successfully disrupted their industries. Analyze the methods they used to gain a competitive advantage.
- Practice explaining these concepts aloud to ensure you can articulate them clearly and concisely. This will help reinforce your understanding and improve your communication skills.</t>
  </si>
  <si>
    <t>Leading indications of failure in an industrial digital transformation can be when
projects do not reach completion and needs a restart or reach the expected business
value. Lack of IDT strategy, not enough focus on industry sector trends, misbalance of
planning versus executing, not enough focus on cultural shift, but too much focus on
technology. To conclude main factors are factors of both technological and
economical issues and misaligned vision.</t>
  </si>
  <si>
    <t>You've done a great job identifying many key factors that contribute to failures in industrial digital transformation. Here are your strengths and areas for improvement:
**Strengths:**
- You've correctly identified that failure occurs when projects don't reach completion or don't achieve expected business value.
- You've pinpointed the lack of IDT strategy, imbalance in planning vs. executing, and overemphasis on technology as critical issues.
- You've recognized that technological, economic issues, and misaligned vision are main factors contributing to failures.
**Areas for improvement:**
- You didn't mention the importance of top-down support and customer perspective in your answer.
- You need to delve deeper into the root causes of these failures. For instance, you could discuss how a lack of IDT strategy leads to project failures.
- Your answer could benefit from more coherence and flow. It seems like you're listing points rather than presenting a well-structured argument.
- You might want to consider addressing the inward focus rather than industry sector trends and customer's perspective.
**Practical suggestions:**
- To improve your understanding, think about the interconnections between these factors. How does a lack of top-down support lead to a misalignment in vision? How does an inward focus contribute to project failures?
- Try to present your arguments in a more structured manner. Use transition words to connect your ideas and create a flow.
- Consider the broader picture. How do these failures impact the organization as a whole? What can organizations do to prevent these failures?
- Most importantly, always try to dig deeper into the root causes of problems. This will not only help you understand the issues better but also help you come up with more effective solutions.
Keep up the good work, and remember, it's all about understanding the concepts and being able to explain them in a clear, coherent manner. With practice, you'll be able to do this effortlessly.</t>
  </si>
  <si>
    <t>One solution to transform UPS could be to use Artificial intelligence. This could be used for self-driving
trucks for delivery. Self-driving trucks could help with getting the delivery time down since they do not
need to stop for breaks and sleep. Although it probably would have a higher initial cost to buy and
implement in the long run it would save money since there is no salary that needs to be paid. The first
stage of the solution is to have the self-driving trucks deliver packages when there are long distances
such as between cities. The second stage would involve actually delivering the packages to the customer
but this step will probably take a longer time to implement as a system for autonomous customer
delivery needs to be created. As for real-time package tracking delivery trucks could be fitted with GPS
that way the package will be registered to its delivery truck and then the truck itself is what’s actually
tracked.
Another use of AI is to optimize warehouse operations. AI could be used to find more effective ways to
know when to replenish items, inventory movement, pick and package process and optimize path
planning.</t>
  </si>
  <si>
    <t>You've shown some great strengths in your response, as well as a few areas that could use some improvement. Let's start with your strengths:
You've demonstrated creative problem-solving skills and innovative thinking. Your idea to use AI for self-driving trucks and optimizing warehouse operations shows that you're able to think outside the box and apply technologies in novel ways. This is a valuable skill in today's fast-changing world.
You've also shown an understanding of the benefits and challenges of implementing new technologies. You recognized the potential long-term cost savings of self-driving trucks, as well as the initial investment required. This demonstrates a good grasp of practical considerations.
However, there are a few areas where you could improve:
You didn't mention any technologies for real-time tracking besides GPS. While GPS is a good starting point, there are other technologies that could enhance real-time tracking, such as RFID. Exploring these could strengthen your solution.
Your response could benefit from a more structured approach. You jumped straight into your solution without first outlining the problems you were addressing. In the future, try to clearly state the problems you're solving and then present your solutions.
Here are some suggestions for improvement:
* Before proposing solutions, clearly outline the problems you're addressing. This will give your responses more structure and make them easier to follow.
* When suggesting technologies, consider a range of options and explain why each one is well-suited to the problem. This will demonstrate a deeper understanding of the technologies and their applications.
* While AI is a powerful tool, consider how it can be integrated with other technologies to create more robust solutions.
* Finally, always be sure to address all parts of the problem. In this case, you could have discussed more technologies for real-time tracking and how they could be integrated with your AI-based solutions.</t>
  </si>
  <si>
    <t>The technologies I would use to accelerate the proposed transformation would be medical robots,
Artificial intelligence, and Augmented Reality. Robots could help with tasks such as distributing medicine
and other medical tools. They could also help in surgery with an arm that has a camera and is controlled
by a surgeon. One way AI could help a doctor is by using it to help identify for example cancer based on
images. AI could be trained with image recognition and with the use of Machine Learning be able to
accurately identify cancer. That way cancer and tumors would be detected much quicker which willoverall bring costs down because less is required from the doctor and less cost of treatment of the
patient since it was discovered quicker. Finally, AR could help a surgeon in a remote location by getting
assistance from an expert surgeon from somewhere else in the world.</t>
  </si>
  <si>
    <t>You've got some great ideas here, and it's clear that you understand the potential of technology in healthcare. Let's break down your strengths and areas for improvement.
First, let's talk about your strengths:
You've identified several advanced technologies that could be used in healthcare, such as medical robots, AI, and AR. This shows that you have a good grasp of the kinds of tools that could be useful.
You've provided specific examples of how these technologies could be applied, like using AI for image recognition in cancer diagnosis and using AR for remote surgical assistance. This demonstrates your ability to apply these concepts in practical scenarios.
Now, let's look at areas where you could improve:
While you've mentioned some great technologies, you need to dive deeper into the details of how they would be implemented and integrated into current healthcare systems. For example, who would be responsible for training and maintaining these systems? How would they be tested and validated? How would they be integrated with existing systems like IoT devices and remote patient visits?
You also need to consider the transparency and explainability of the systems you're proposing. For instance, while AI can be great for image recognition, it's often considered a "black box" model because it can be hard to understand how it makes decisions. In healthcare, it's important to have systems that doctors and patients can understand and trust.
Here are some practical suggestions for improvement:
Think about the broader ecosystem that these technologies would fit into. For instance, how would AI integrate with IoT devices and remote patient visits? How would AR be used in conjunction with medical robots and AI?
Consider the unique challenges of the healthcare industry. For example, how would you ensure that these technologies are reliable, secure, and compliant with regulations? How would you train healthcare professionals to use these tools effectively?
Think about the end users, such as patients and healthcare providers. How would you make sure that these technologies are accessible and user-friendly?
Remember, it's not just about the technology itself, but also about how it fits into the broader healthcare ecosystem and how it impacts the people who use it. Keep these factors in mind as you continue to develop your ideas.
Next time, try to imagine you're explaining your ideas to a healthcare professional. What kind of information would they need to know? What kind of questions might they ask? This can help you to think through the practical implications of your ideas more thoroughly.
You're off to a great start, so keep up the good work! With a little more depth and detail, your ideas could have a real impact on healthcare transformation.</t>
  </si>
  <si>
    <t>A defensive strategy refers to protecting the business from competitors and disruption. An offensive
strategy is the opposite in that they are trying to disrupt the industry. An example of a business using an
offensive strategy is Netflix. They disrupted the DVD buying/renting industry by providing a new service
that was more appealing to the customers. Another example is Tesla which by portraying itself as a
status symbol, using clean energy for fuel and also now self driving has disrupted the automobile
industry. An example of a defensive strategy being used is most car manufactures switching to also start
producing electric vehicles.</t>
  </si>
  <si>
    <t>You've got a solid foundation here, showing a clear understanding of the basic concepts. Here's how you're doing:
Strengths:
- You accurately explained the concepts of defensive and offensive strategies.
- You provided relevant examples to illustrate these strategies, which is great as it shows you can apply the concepts to real-world situations.
- You acknowledged that traditional car manufacturers producing electric cars is a defensive strategy.
Areas for improvement:
- While your examples are relevant, they could be explained more concisely. For instance, you could streamline your Netflix example by simply stating that Netflix disrupted the traditional DVD rental industry by introducing streaming services.
- Be mindful of grammar and sentence structure. For example, "An offensive strategy is the opposite in that they are trying to disrupt the industry" could be rephrased as "An offensive strategy, on the other hand, aims to disrupt the industry."
- Remember that clarity and conciseness are key in explanations. Try to avoid repetitive phrasing.
To improve, focus on:
- Refining your examples to be more concise and direct.
- Working on your sentence structure to improve the flow and readability of your responses.
- Practicing explanations out loud to help organize your thoughts and improve clarity.
- Keep up the good work with real-world examples, as these demonstrate your understanding of the concepts. Just remember to keep them concise and to the point.</t>
  </si>
  <si>
    <t>Some of the leading indicators of failure are lack of an industrial digital transformation strategy, and
digital transformation failures. Three causes of failure are a misalignment between vision and
expectations, economic failures, and technical failures.</t>
  </si>
  <si>
    <t>You've done a great job identifying some key indicators and causes of failure in digital transformation. Here are your strengths and areas for improvement:
Strengths:
- You've correctly identified the lack of an industrial digital transformation strategy as a key indicator of failure.
- You've highlighted misalignment between vision and expectations, economic failures, and technical failures as causes of failure.
Areas for improvement:
- You could expand on the indicators of failure. For example, consider the importance of top-down support, the focus of the organization, and the balance between planning and doing.
- When discussing causes of failure, think about how economic and technological factors might manifest. For instance, how might an inward focus rather than considering industry trends and customer perspectives contribute to failure?
- Remember, it's not just about technology. Consider the role of cultural shift in digital transformation.
To improve, focus on the following:
- Think more broadly about the factors that contribute to failure in digital transformation. Consider organizational culture, structure, and process.
- Remember, it's not just about what's happening internally. Consider the external environment and how that might impact success or failure.
- Finally, consider the interplay between different factors. How might a lack of strategy impact cultural shift, for example?</t>
  </si>
  <si>
    <t>To improve customer and stakeholder experiences, we can implement Industry 4.0
technologies in the business model to enhance efficiencies of the company operations. It is
the gateway to social and technological transformation, and it will help the company to
come over many of its managerial problems. It collects data and then gives a more accurate
output. It will also use its AI and Machine Learning technology to manage environmental
damages and other global operations.</t>
  </si>
  <si>
    <t>You've done a great job at identifying the broad benefits of Industry 4.0 technologies. Here are your strengths and areas for improvement:
**Strengths:**
- You clearly understand the transformative potential of Industry 4.0 technologies for both the company and broader stakeholders.
- You recognize the role of data collection and accurate output in enhancing operational efficiency.
- You've acknowledged the environmental management aspects, which shows you're thinking holistically.
**Areas for Improvement:**
- While mentioning the benefits, you could have provided a more detailed plan on how you would implement these technologies and how they would address the company's problems.
- You need to elaborate more on the specific AI and ML applications that would be used.
- Although you've mentioned environmental management, you could have emphasized the practical applications within your answer.
- While you've touched on social and technological transformation, more specifics would be helpful.
- You should include more examples or details to support your ideas, such as specific technologies or processes that would be used.
**Suggestions to Improve:**
- Consider the real-world application of your ideas, for example, how would these technologies be used in a day-to-day scenario in this company?
- Think about the specific problems the company is facing and how Industry 4.0 can help solve them.
- Focus on the practical application of your ideas, rather than just the conceptual understanding.
- Practice breaking down your ideas into clear, actionable steps.
- Use more specific examples and details to support your points.</t>
  </si>
  <si>
    <t>Cloud computing and Artificial Intelligence will be implemented to accelerate the proposed
transformations.</t>
  </si>
  <si>
    <t>You've got a great start here! Let's break down your performance and see where you can improve.
First, let's talk about your strengths:
You've identified key technologies that can drive transformations in healthcare. You mentioned cloud computing and artificial intelligence, which are indeed important in this field. This shows you have a good grasp of the technological advancements that can be applied.
Now, let's look at areas where you can improve:
Your answer could benefit from more details and specific examples. For instance, you could elaborate on how these technologies can be applied in clinical decision-making or remote patient care.
You might also want to consider the differences between various AI models, like machine learning and expert systems. Each has its own strengths and weaknesses, and understanding these nuances can help you provide a more comprehensive answer.
Here's a suggestion for improvement:
Try to paint a clearer picture of how these technologies can be integrated into the healthcare system. For example, you could discuss the roles of different professionals in developing these systems, the steps involved in their deployment, or the infrastructure required for their use.
Remember, the goal is not just to identify the technologies, but also to show a clear understanding of how they can be implemented and used effectively.
Lastly, consider the various aspects of remote patient care. There are multiple ways technology can facilitate this, so think about the different tools and methods that could be used.
Keep up the good work, and with a bit more detail and specificity, you'll be well on your way to mastering this topic!</t>
  </si>
  <si>
    <t>Offensive strategy is focused on achieving competitive advantage, defense strategy is focused
on attacking the competitor in order to take him off. Some examples of defensive strategies is
pricing war and of offensive strategy is Guerilla Marketing.</t>
  </si>
  <si>
    <t>You've got a good start here! Let's break down your understanding and see where you can improve.
First, let's talk about your strengths:
- You've got a basic grasp of the concepts. You understand that offensive strategies are about gaining a competitive advantage, and you've tried to explain defensive strategies as well.
- You've provided examples to illustrate each type of strategy, which is great for demonstrating your understanding.
Now, let's look at areas where you can improve:
- Your definition of defensive strategy is a bit off. It's not about attacking competitors to take them off. Instead, think of it as protecting your business from competitors and market disruptions.
- Your examples could use some work. A pricing war is more of an offensive strategy, and guerrilla marketing is a type of marketing strategy, not necessarily an offensive one. Think about companies that have protected their market share (defensive) or disrupted an industry (offensive).
Here are some suggestions to improve your understanding:
- Really think about the definitions of offensive and defensive strategies. What do companies do to protect their market share? What do they do to disrupt an industry?
- Consider real-world examples. Think about traditional companies and what they do to stay relevant. Then think about innovative companies and what they do to change the game.
- Practice explaining these concepts in your own words. The more you can explain it simply and accurately, the better your understanding will be.</t>
  </si>
  <si>
    <t>The leading indicators of failure in industrial digital transformation is global inflation.</t>
  </si>
  <si>
    <t>You've provided a concise and coherent response, which is a great start. Here's a breakdown of your performance:
Strengths:
- You've identified a relevant economic factor that can contribute to failure in industrial digital transformation, namely global inflation.
- Your answer is straightforward and easy to understand.
Areas for improvement:
- Your response is quite brief and lacks depth. There are many more factors to consider when analyzing failure in industrial digital transformation.
- You didn't touch on any of the internal organizational factors or cultural aspects that can lead to failure in digital transformation.
- You didn't mention the role of strategic planning, stakeholder support, or customer perspective, all of which play a significant role in digital transformation.
To improve, consider the following:
- Think about the internal organizational challenges that might lead to failure in digital transformation. Consider aspects like strategic planning, cultural shifts, and stakeholder support.
- Remember, it's not just about economic factors. Organizational and operational aspects play a crucial role in digital transformation.
- Try to expand on your answers, providing more detail and discussing multiple factors. This will help you demonstrate a deeper understanding of the subject.
- Consider the importance of customer perspective and industry trends in digital transformation. How can these factors influence the success or failure of such projects?</t>
  </si>
  <si>
    <t>Is there anywhere we can save time when handling packages? Are there fast and cheap solutions to
improve the system? Is there a way to always track packages, so that the customer can keep a tab of
their deliveries, as well as see that the company is indeed doing their best to make sure the customer
is a priority? I would suggest a solution where each package is uniquely tracked and can update
position and current situation (is it in transit/waiting at a service point/on its way to the customer?)
There are systems today that deal with such questions – but they are often just updated when
arriving a new point of the transit. A system resembling Apple Airtag/Samsung SmartTag Which also
carries the info about the package could have an API easily available for customers through the web.
You could also upload this data onto a blockchain, for permanent storage of the information. The
data this system provides is available for UPS – for analysing of where packages are being slowed
down, for example. This will in turn prompt changes in the chain where time can be saved – when
you can track packages in real-time you also see where exactly things are a challenge – and where
you need to focus your attention to find better solutions.</t>
  </si>
  <si>
    <t>You've shown several strengths in your response:
You've demonstrated creative problem-solving skills by suggesting a unique tracking solution similar to Apple Airtag/Samsung SmartTag. This shows you're thinking innovatively about the problem.
You've recognized the importance of real-time tracking and customer reassurance.
You've identified the potential of data analysis to improve efficiency, which is a key conceptual understanding.
However, there are areas where you can improve:
Your answer could benefit from a more structured approach. Consider using clearer transitions and organizing your thoughts in a step-by-step manner.
You mentioned several technologies but didn't elaborate on how they would integrate with the existing system. Make sure to explain your ideas more thoroughly.
While you touched on the idea of reducing delays, you didn't discuss other potential efficiencies, such as route optimization or fuel consumption reduction. Consider exploring these aspects as well.
You introduced the idea of blockchain but didn't explain its benefits or how it would work in this context. Be sure to clarify the advantages of any technology you propose.
To improve, consider the following:
Practice breaking down complex problems into smaller steps and address each step systematically.
When proposing technologies, always explain their role and benefits clearly.
Think about various aspects of efficiency and address them explicitly.
Work on expressing your ideas in a clear and concise manner. Practice explaining your thoughts to someone else to help organize your thinking.</t>
  </si>
  <si>
    <t>Drones and robots are already well on their way when it comes to providing help physically
and will become increasingly important for help care workers in the future. As humans live
longer and need care for longer, there will be less people working with an increasing number
of care patients in hospitals/care homes. Technology will play a crucial role of maintaining a
worthy and stable care. Analysing a continuous data stream from patients as we monitor
them closely will need real-time crunching of numbers, so machine learning could be
implemented to predict how the patient is getting better/worsening, when potential crisis
may occur. Being able to foresee when care will be needed will alleviate the increasing
problem of dwindling human resources.</t>
  </si>
  <si>
    <t>You've shown some good strengths in your response. You clearly understand the role of technology in healthcare and the potential of machine learning in patient monitoring. You've also identified the practical application of machine learning in predicting patient outcomes and managing resources. Additionally, you've recognized the importance of real-time data processing.
Now, let's look at areas where you can improve:
* You didn't mention the role of domain experts in developing clinical decision-making systems. Remember, it's not just about the technology, but also about the people who use it and benefit from it.
* You didn't discuss the concepts of remote patient visits, virtual care visits, and the use of IoT devices for monitoring patient health. These are important aspects of modern healthcare technology.
* Your answer could benefit from a more structured approach. For example, you could start by discussing the technologies relevant to clinical decision-making, then move on to their applications, and finally, their benefits and challenges.
To improve, consider the following:
* Think about who uses the technologies you're discussing and how they use them.
* Consider the different scenarios where technology can be applied in healthcare.
* Practice organizing your thoughts and presenting them in a structured manner. This can help ensure you cover all the important points and make your arguments easier to follow.
* Try explaining these concepts to someone else. This can help you understand where you might need to improve your own understanding or explanation.</t>
  </si>
  <si>
    <t>Defensive: protecting the business from competitors and disrupters when modern
technologies/competitors arrive.
Offensive: Trying to disrupt the rest of the industry, by leaning heavily on the modern
technology and pushing progress.
Example: Most car manufacturers in the US started producing electric car as a defensive
strategy. They produce at a loss, and anticipate a growth in the market, whilst technology
advances.
Tesla chose an offensive strategy; being the driver of technology and the forefront of making
their brand known for technology and a status symbol, charging a premium price for their
product. Progress in the automobile business has been driven by Tesla, being at the forefront
of technological advances.</t>
  </si>
  <si>
    <t>You've got a solid foundational understanding of the concepts of defensive and offensive strategies, and that's evident in your response. Here are your strengths and areas needing improvement:
Strengths:
- You accurately defined defensive strategy as protecting the business from competitors and disrupters, and you gave a relevant example with traditional car manufacturers producing electric cars.
- You also understood the essence of offensive strategy as disrupting the industry and driving technological progress, and you correctly identified Tesla as an example of this strategy.
- You demonstrated an understanding of the broader context, mentioning market growth and technological advancements.
Areas for improvement:
- While your examples were relevant, your explanations could be clearer and more concise. You mentioned that traditional car manufacturers produce electric cars at a loss, but you didn't explain why this is a defensive strategy. Is it about occupying market share, preparing for future demand, or something else?
- Your explanation of Tesla's offensive strategy is a bit unclear. You mentioned that Tesla is the driver of technology and a status symbol, but you didn't explicitly connect these points to the concept of offensive strategy.
- You used the phrase "leaning heavily on the modern technology" which is a bit vague. Be more specific in your language to show a deeper understanding of the concept.
Practical suggestions:
- When explaining strategies, always connect your examples back to the concept. Why is something a defensive or offensive strategy? What makes it so?
- Be specific in your language. Instead of saying "leaning heavily on modern technology," you could say "investing heavily in research and development to push technological boundaries."
- Practice explaining these concepts in different ways to deepen your understanding. Try explaining them to someone who knows nothing about business strategies.
- Learn from real-world business cases. There are plenty of examples where companies have used defensive or offensive strategies. Study these to gain a practical perspective.</t>
  </si>
  <si>
    <t>Leading indicators of failure in an industrial digital transformation are lack of an IDT strategy
(Industrial Digital Transformation), lack of top-down support, inward focus instead of focus of
industry sector trends and the customer’s perspective, a mismatch of planning versus doing
and too much focus on the technology instead of the cultural shift the transformation is
supposed to achieve.</t>
  </si>
  <si>
    <t>You've got a solid foundation here, showing a clear understanding of several key factors that contribute to failure in industrial digital transformation. Here are your strengths and areas for improvement:
Strengths:
- You've accurately identified many critical indicators of failure in digital transformation, such as the lack of an IDT strategy, lack of top-down support, and the pitfall of focusing too much on technology rather than the cultural shift.
- Your answer is well-structured and coherent, making it easy to follow.
- You've shown understanding of the importance of external focus on industry trends and the customer's perspective.
Areas for improvement:
- While you've mentioned economic and technological factors, you haven't explicitly stated how these factors contribute to misaligned vision, which is a key aspect of understanding these challenges.
- You could elaborate more on how the mismatch between planning and doing can manifest and why it's a problem.
- Remember that failure can also occur when projects do not achieve the expected business value or are not completed and must be restarted.
To improve, consider the following:
- Think about the consequences of the issues you've identified. For example, what happens when there's a mismatch between planning and doing? How does a lack of top-down support manifest in the day-to-day operations and long-term goals?
- Remember that digital transformation is a means to an end (achieving business value), so consider what happens when this value isn't achieved.
- Practice explaining these concepts in your own words to deepen your understanding.
- Consider real-world examples where these failures have occurred and how they might have been prevented.</t>
  </si>
  <si>
    <t>1) Investing in drop off and pick up points, focus on improving areas where UPS is
used the most to increase the credibility of the company faster, then gain the resource
needed to improve the overall business model and increasing the customer satisfaction
with a better public image of UPS. Also increasing the overview of where the
packages are at any given time, this leads us to the second part. I would also connect
truckers with shippers to create a better flow of transportation entities. Maybe even
have an app for closest boat/truck available for delivery in the area. And perhaps the
most important one would be to implement AI to get a more predictive routing
schedule.
2) Developing a good clean app for phones, to be efficient, this app needs to have a
few things:
-
-
-
Login with national identification number: The importance of this type of login
seems taken for granted both by costumers and companies alike. It creates a better
connection between company and customer since it automatically gives the
company the relevant information of the costumer, such as name, address and
makes it more difficult to impersonate other people for pickup.
Live chat, and available phone with customer service: customers need to be heard
by the company when technical problems or postponement occurs.
Notification and information: Notifying the costumer along the way of the
packages traveling history by having a roadmap look alike for the package with the
package id: Information is key! Three information points that are important.
Transportation method (simply displaying a small icon of truck, plane boat etc. ),
weather conditions(slippery road, storm etc.), and time/date checked in/out on
checkpoints. (weather conditions may seem too much, but the information can be
great for giving customers the insight and understanding for any weather-related
postponement or delay )
All these factors work together to keep the customers up to date and give customers
more overview and understanding. Reducing the load of customer support services.</t>
  </si>
  <si>
    <t>You've shown several strengths in your response, as well as some areas that could use improvement. Let's break it down:
Strengths:
- You've demonstrated a clear understanding of the importance of customer satisfaction and the role of technology in improving it.
- You've identified several practical solutions, such as implementing an app, using AI for routing, and improving customer communication.
- You've recognized the importance of real-time tracking and predictive routing, which are crucial for optimizing delivery services.
- You've considered the benefits of enhancing the company's public image and improving the flow of transportation entities.
Areas for improvement:
- You've mentioned many great ideas, but they are not all clearly connected to the main goal of real-time tracking and optimizing routes.
- You've suggested using RFID technology for tracking, but it's unclear how this would be implemented in real-time.
- You've discussed improving customer communication, but it would be helpful to provide more specific examples of how this would be implemented.
- You've mentioned the benefits of using AI for routing, but it would be useful to provide more details about how this would be implemented and how it would improve the current system.
Practical suggestions:
- Focus on connecting your ideas more explicitly to the main goal of real-time tracking and route optimization.
- Provide more specific examples of how your suggestions would be implemented and how they would improve the current system.
- Consider the benefits and challenges of using different technologies for real-time tracking, such as RFID or GPS.
- Think about how your suggestions would impact not only customer satisfaction but also operational efficiency and cost-effectiveness.
- Remember that while customer communication is important, it's also crucial to consider the operational aspects of delivery services.
Keep up the good work, and with a bit more focus on connecting your ideas to the main goal and providing specific examples, you'll be well on your way to improving your understanding and performance.</t>
  </si>
  <si>
    <t>Machine learning algorithms, AI learning from datasets and clouds.</t>
  </si>
  <si>
    <t>You've shown some good foundational knowledge in your answer. Here's a breakdown of your strengths and areas for improvement:
**Strengths:**
- You've identified machine learning as a key concept.
- You've mentioned datasets and clouds, which are relevant to the topic.
**Areas for improvement:**
- Your answer is quite brief and lacks detail.
- You didn't discuss the importance of the interpretability of models.
- You didn't explain the role of domain experts in developing clinical decision-making systems.
- You didn't touch on the process of training, testing, and validating models.
- You didn't discuss the infrastructure needed for remote patient visits or the use of IoT devices for monitoring patient health.
**Suggestions for improvement:**
- Expand on your answers with more specific examples. For instance, you could mention that machine learning models are often referred to as "black boxes" because their inner workings aren't easily understandable. You could explain why this matters, and how it affects clinical decision-making systems.
- Provide more context about the process of developing and deploying these systems.
- Include more details about the practical implications of these systems.
To deepen your understanding, you might consider:
- Thinking about the different types of machine learning models and how they might be used in healthcare.
- Reflecting on the unique challenges and opportunities presented by remote patient visits and IoT devices in healthcare.
- Considering how to communicate complex ideas in a clear and concise manner.
With these suggestions, you should be able to provide more comprehensive and insightful responses. Keep up the good work, and don't forget to practice explaining your ideas in detail!</t>
  </si>
  <si>
    <t>The offensive strategy is achieving an advantage in the market. Let’s take Elon Musk
and electrical car industry. When Tesla started producing fully electrical cars that were
power and cost efficient, most if not all other car companies had to use a defensive
strategy where they either needed to attack back or respond to starting development of
electrical cars as well. Other companies could choose to ignore this but would risk
losing their relevancy in the market like for example BlackBerry did when they didn’t
join the iPhone smartphone wave.</t>
  </si>
  <si>
    <t>You've got a solid foundational understanding of the concepts, and that's evident in your response. Here's a breakdown of your strengths and areas for improvement:
Strengths:
- You accurately defined an offensive strategy as achieving a market advantage and provided a relevant example with Tesla.
- You understood that traditional car manufacturers had to respond to Tesla's offensive strategy, demonstrating a basic understanding of the defensive strategy.
- You recognized the risk of companies becoming irrelevant if they ignore market shifts, which is a good insight.
Areas for improvement:
- Your definition of defensive strategy is not quite clear. You mentioned "attack back," which is more characteristic of an offensive strategy. Defensive strategies are more about protecting market share and responding to competitive threats.
- You could improve the structure of your response. It's important to clearly define each term and then provide examples. This will make your answers more coherent and easier to follow.
- While your example of BlackBerry is interesting, it's not directly related to the car industry. Try to stick to relevant examples to strengthen your argument.
Practical suggestions:
- Spend more time understanding the nuances of defensive strategies. Think about what companies do to protect their market share when faced with competition or market disruptions.
- Work on organizing your thoughts before writing. Start with clear definitions, then move on to examples. This will help improve the coherence of your responses.
- When providing examples, stick to the industry or scenario being discussed. This will make your arguments more compelling.
- Keep practicing explaining these concepts in your own words. The more you practice, the clearer your understanding will become.</t>
  </si>
  <si>
    <t>If UPS could either use their IT department and software engineers, or have external people
help them develop a new type of tracking software which takes in account usual travel time
from warehouse =&gt; to the package recipients area code and then include these
considerations in the logic which their current equipment already, then the tracking could be
a lot smoother and more accurate, since the tracking software would then have more
parameters to use in order to approximate location.
Another angle is using machine learning using supervised algorithms in order to estimate the
amount of time, or its current location compared to the known checkpoints it would have to
cross in the journey from the warehouse to the customer/recipient.</t>
  </si>
  <si>
    <t>You've shown some great strengths in your response. Here are some key points:
You've demonstrated a good understanding of the role of technology and software development in improving tracking systems. You've also shown creativity by suggesting the use of machine learning and supervised algorithms to estimate delivery times and locations. This shows you're thinking about innovative solutions, which is a real strength.
Now, let's look at areas where you can improve:
You might want to consider the broader implications of the tracking system, such as customer communication and environmental impact. For example, think about how real-time tracking can benefit customers or how optimizing routes can reduce fuel consumption.
You've focused heavily on the technological aspects, but remember that the human element is also important. Consider how the technology can assist the staff and improve their efficiency.
Your answer could benefit from a more structured approach. Try breaking down your ideas into clear steps or components. This can help ensure you're covering all the necessary aspects and make your ideas easier to understand.
Here are some practical suggestions to improve:
Think about the bigger picture. Consider all the stakeholders involved, like customers, staff, and the environment. How can the technology improve their experiences or reduce the company's environmental footprint?
Try to integrate different aspects of the problem into your solution. For example, how can the tracking system, route optimization, and customer communication all work together?
Practice breaking down your ideas into clear, concise steps. This can help you ensure you're addressing all parts of the problem and make your solutions easier to follow.
Keep up the creative problem-solving! Your ideas about using machine learning show that you're thinking outside the box. Continue to explore innovative solutions and consider how different technologies can be integrated into the system.</t>
  </si>
  <si>
    <t>To create this program, I would choose to utilize machine learning in order to improve and
continuously refine the dataset with for example combinations of coworkers which work well
together based on data on incidents, amount of patients treated during each shift, and in this
way optimize how our hospital uses data to increase productivity.
The idea is to use Machine learning in order to supplement the core functionality of the
application, and through a continuously growing dataset adjust how shifts of workers are set
up.</t>
  </si>
  <si>
    <t>You've shown a good understanding of machine learning and its potential in improving processes over time. Here's a breakdown of your strengths and areas for improvement:
Strengths:
- You clearly understand that machine learning can improve and refine datasets over time.
- You've identified specific data points like incidents and number of patients treated, which is a great start.
- You understand that machine learning can optimize processes, such as shift management.
Areas for improvement:
- You didn't discuss the role of domain experts in developing these systems.
- You didn't mention the importance of testing, validating, and cooperating with other professionals in this space.
- You didn't touch on the use of technology in remote patient care or virtual visits, which is a key aspect of modern healthcare systems.
To improve, consider these suggestions:
- Think about who should be involved in developing clinical decision-making systems.
- Consider the steps required before deploying a machine learning model.
- Explore how technology can aid in remote patient care and monitoring.
- Remember, it's not just about creating a good model, but also about how it fits into the broader healthcare system.
Next time, try to take a step back and consider the entire process, from development to deployment and monitoring. It's clear you have a good grasp of machine learning, so building on that foundation should be your focus.</t>
  </si>
  <si>
    <t>Offensive strategy:
- Focuses on disrupting competitors, trying to carve a market share for themselves with no
regard for competitors, seems to be the more active and exciting of the two strategies, with a
higher chance of actually getting more of the market share
Defensive strategy: Focuses on defending the business from competition and disruptors,
seemingly more focused on keeping the status quo while also attempting to dissuade firms using
more aggressive strategies of targeting them.As mentioned during our lectures and in the courses’ book a striking example of using an
offensive strategy would be Tesla in the car market, and forcing other manufacturers to use a
more defensive strategy, making them enter the market of electric vehicles making a loss of
between 7.000-10.000$ per electric vehicle they make. The prognosis however seems positive as
innovations in battery efficiency is likely to make profits increase by almost 20% in the next ten
years.</t>
  </si>
  <si>
    <t>You've shown a strong grasp of the basic concepts of offensive and defensive strategies. Here are your strengths and areas for improvement:
Strengths:
- You accurately described the core ideas of both strategies.
- You provided a relevant example with Tesla to illustrate an offensive strategy.
- You showed an understanding of the interplay between offensive and defensive strategies in the market.
Areas for improvement:
- Your answer could benefit from more concise language. Some sentences are run-on sentences or fragments, which can make your answer feel disorganized.
- You included some extraneous information, like the specific financial details and predictions, which aren't necessary to explain the concepts.
- Your explanation of the defensive strategy is a bit vague and could be fleshed out more.
Practical suggestions:
- Work on writing more concise and structured sentences. Try to avoid run-on sentences and fragments.
- Focus on staying on topic and avoiding extraneous information. Stick to the main points of the concepts you're explaining.
- To improve your understanding of the defensive strategy, try to think of more examples and how they compare to offensive strategies.
- Consider the long-term implications of both strategies and how they might affect a business differently.</t>
  </si>
  <si>
    <t>Reasons for failure in digital transformations usually have 3 categories:
1. Difference between what is possible, and what is wished for in the transformation,
2. Economic Failure
3. Technical Failure
List of common issues:
- Not knowing your market
- Not knowing the trends in your field
- Tons of technical debt
- Differing vision inside company between departments
- Big vision, but lack of technical knowledge to execute it
- Big vision, but lack of resources monetary or personnel to execute it
- Failure to convince employees why you need to transform</t>
  </si>
  <si>
    <t>You've done a great job identifying some key reasons why digital transformations might fail. Here are your strengths and areas for improvement:
**Strengths:**
- You've correctly identified three broad categories of failures: misaligned expectations, economic failure, and technical failure.
- You've listed several specific issues that can lead to failure, such as lacking market knowledge, accumulating technical debt, and having differing visions within the company.
- You've recognized the importance of employee buy-in for digital transformation.
**Areas for improvement:**
- You could expand on the cultural aspects of digital transformation. It's not just about technology, but also about changing the mindset and behavior of people in the organization.
- You might want to consider the role of leadership and support from the top levels of the organization.
- You could delve deeper into the planning and execution phases, as well as the importance of continuous evaluation and adaptation.
- You could also discuss the importance of customer perspective and industry trends, rather than just focusing inward.
**Suggestions for improvement:**
- Think more about the human side of digital transformation. How can leaders ensure that the entire organization is on board and ready for change?
- Consider the importance of a clear, shared vision that is communicated effectively throughout the organization.
- Remember that digital transformation is a journey, not a destination. It requires continuous planning, execution, and adaptation.
- Try to integrate the various factors you've mentioned into a more cohesive narrative. How do they interconnect and influence each other?
- Finally, consider the importance of measuring and monitoring the progress and success of digital transformation initiatives. How can organizations ensure they are staying on track and achieving the desired business value?</t>
  </si>
  <si>
    <t>UPS could optimize delivery routes and combine delivery with pickup to get a faster
delivery time. To get real-time package tracking, they need to scan and have some
devise that allow them to track the packages.</t>
  </si>
  <si>
    <t>You've got some great starting points in your answer, so let's dive into it.
First, let's talk about your strengths:
- You've understood the importance of optimizing delivery routes. This is a crucial aspect of improving efficiency.
- You've also recognized the need for real-time package tracking, which is essential for enhancing customer satisfaction.
Now, let's look at areas where you can improve:
- You mentioned that UPS could combine delivery with pickup. While this is a good strategy, it's important to note that the goal should be to minimize travel time and fuel consumption, not just speed up delivery.
- Your suggestion for real-time tracking is on the right track, but you could have suggested a specific technology, like RFID, which would show a deeper understanding of the topic.
- Remember, the goal isn't just to track packages, but to share this information with customers. This shows a understanding of customer service and satisfaction.
To improve, consider the following:
- Always think about the bigger picture. For example, why is optimizing routes important? It's not just about faster delivery, but also about reducing fuel consumption and environmental impact.
- Be specific with your suggestions. Rather than saying "some device," try to think about what kind of technology would work best.
- Consider the customer's perspective. How will the changes you've suggested benefit them?
- Finally, try to connect all your points. For example, how does optimizing routes relate to real-time tracking?</t>
  </si>
  <si>
    <t>The robots would need some kind for ai to move around and preform tasks. It needs
sensors and cameras so that it does not crash into things and are aware of its
surroundings.</t>
  </si>
  <si>
    <t>Let's break down your answer to understand your strengths and areas for improvement.
First, let's talk about your strengths:
- You recognize the need for AI in robots to perform tasks and navigate their environment.
- You understand that sensors and cameras are crucial for robots to avoid obstacles and be aware of their surroundings.
Now, let's discuss areas for improvement:
- Your answer focuses more on the physical aspects of robots rather than the types of AI systems and their applications in clinical decision-making.
- You didn't touch on the concepts of machine learning, expert systems, or their roles in clinical decision-making.
- Your answer doesn't discuss the process of developing, testing, and validating these systems.
- You didn't mention the role of remote patient visits, IoT devices, and virtual care visits in healthcare.
To improve, consider the following suggestions:
- Think about the different types of AI systems and their applications in clinical decision-making.
- Consider the process of developing, testing, and validating these systems.
- Reflect on the role of remote patient visits, IoT devices, and virtual care visits in healthcare.
- Try to incorporate these concepts into your answer to provide a more comprehensive response.</t>
  </si>
  <si>
    <t>Defensive strategy are management tools used to defend against an attack for a
competitor. Offensive strategy is more of an active approach where the company
invests development, technology, and research to get ahead of its competitors. Using a
defensive strategy, the company could use defensive marketing to assure that
costumers stay loyal. This will make it harder for new companies emerge. Using a
offensive strategy, the company could target a well-established competitor to obtain its
marked shares.</t>
  </si>
  <si>
    <t>You've got a solid foundation in understanding defensive and offensive strategies, which is great! Here's a breakdown of your strengths and areas for improvement:
Strengths:
- You correctly associated defensive strategies with protection and offensive strategies with proactive measures to gain an advantage.
- You provided examples of tactics that could be used in both strategies, such as defensive marketing for customer retention and targeting competitors for market share.
Areas for improvement:
- Your definition of defensive strategy is a bit narrow. It's not just about defending against attacks from competitors, but also about protecting the business from disruptions in the market.
- Your explanation of offensive strategy could use more depth. It's not just about investing in development, technology, and research, but also about disrupting the industry and changing the status quo.
- You might want to consider real-world examples to illustrate these strategies. This can help solidify your understanding and make your answer more engaging.
To improve, try these suggestions:
- Think about how traditional businesses might use defensive strategies to protect their market share from innovative startups.
- Consider how offensive strategies can fundamentally change how an industry operates.
- Practice explaining these concepts in your own words, using real-world examples to illustrate your points. This can help you understand and remember them better.
- Work on making your explanations more cohesive. Try to connect your ideas and examples more smoothly to make your answer flow better.
Keep up the good work, and with a bit more practice and depth, you'll be well on your way to mastering these concepts!</t>
  </si>
  <si>
    <t>Some of the leading indicators of failure in an industrial digital transformation are
misaligned vision, technological, economic factors. Example of this could be a
development of a product that never se the light of day. Too much of an inward focus
rather than an outward focus or an underperforming product.</t>
  </si>
  <si>
    <t>You've done a good job identifying some key factors that contribute to failure in industrial digital transformation. Here are your strengths and areas for improvement:
Strengths:
- You've correctly identified several key indicators of failure such as misaligned vision, technological, and economic factors.
- You've provided a practical example to illustrate your point, which shows you're thinking critically about the topic.
Areas for improvement:
- Your answer could benefit from more detail and explanation. For instance, you could elaborate on how a misaligned vision can lead to failure.
- You've mentioned "inward focus" as an indicator of failure, but it would be helpful to explain why this is the case and how it contributes to failure.
- You could also discuss the role of top-down support and the importance of a cultural shift, rather than just focusing on technology.
To improve, consider the following:
- Try to explain the "why" behind each indicator of failure. This will demonstrate a deeper understanding of the concepts.
- Think about the broader picture. How do these factors interplay with each other?
- Consider the perspective of different stakeholders. How might these indicators of failure affect them differently?
- Practice expressing your thoughts in a clear and concise manner. This will help improve the coherence of your responses.
Remember, the goal is not just to list factors, but to show a deep understanding of how they contribute to failure in industrial digital transformation. Keep up the good work, and focus on providing more detail and explanation in your future responses.</t>
  </si>
  <si>
    <t>I would implement or improve a current implementation of real time tracking of
packages to improve real-time package tracking both for customers and for UPS. By
using RFID-technology for tracking instead of barcodes one can achieve faster and
more efficient real-time tracking that often does not even require a person to scan
every code by hand. It can be done automatically by RFID-readers in key locations,
storage containers, trucks and vehicles. It will make the “journey” of every package
visible to UPS which can let them identify challenges around delivery time.</t>
  </si>
  <si>
    <t>You've got a solid foundation for your answer, showing a good grasp of the main concepts. Here's a breakdown of your strengths and areas for improvement:
**Strengths:**
- You've correctly identified the benefits of using RFID technology for real-time tracking, which shows your understanding of the technological aspect.
- You've also mentioned how this technology can help make the journey of each package visible to UPS, demonstrating your understanding of the practical implications.
- You've gone a step further by mentioning that this visibility can help identify challenges around delivery time, which is a great point.
**Areas for improvement:**
- While you've mentioned the benefits of RFID technology, you haven't discussed the environmental impact or the potential for route optimization, which could help reduce unnecessary driving and fuel consumption. This is a important point, and it would be beneficial to incorporate into your response.
- You didn't explicitly mention the benefit of sharing this real-time information with customers. While it's implied in your response, it would be better to state it directly.
- You could add more examples or details to illustrate your points about the benefits of RFID technology, such as reducing human error and increasing efficiency.
- Be sure to read the question carefully and focus on all parts of it.
**Suggestions for improvement:**
- Always make sure to address all parts of the question. If the question has multiple parts, ensure each part is addressed in your response.
- Consider the broader implications of the technologies or strategies you're discussing.
- Be clear and concise in your writing. While detail is important, make sure your points are clear and easy to follow.
- Try to provide specific examples or details that illustrate your points.
Keep up the good work! With a bit more attention to the details and a broader perspective, you'll do even better.</t>
  </si>
  <si>
    <t>We will use IoT to introduce real-time tracking of medical supplies with RFID.</t>
  </si>
  <si>
    <t>You've shown a good understanding of one aspect of technology in healthcare, specifically the use of IoT for real-time tracking. This is a strong point in your answer, as it demonstrates your knowledge of how IoT can be applied in a medical context.
However, there are several areas where you could improve your response:
1. You didn't address the use of AI in clinical decision-making. Include this in your analysis and discuss the differences between machine learning and expert systems.
2. You didn't mention the role of data scientists and domain experts in developing clinical decision-making systems.
3. You didn't discuss the importance of testing and validating models before deployment. This is crucial in healthcare, where errors can have serious consequences.
4. While you mentioned IoT, you didn't elaborate on how it can be used for remote patient visits, nor did you discuss the role of telehealth in facilitating virtual care visits.
5. You didn't mention the role of IoT in monitoring patient health and enabling remote medical care for patients with chronic conditions.
To improve, consider the following:
1. Expand your knowledge of AI in healthcare, particularly in clinical decision-making.
2. Think about the roles of different professionals in developing and implementing these systems.
3. Consider the importance of testing and validation in healthcare.
4. Broaden your understanding of telehealth and how IoT can facilitate remote patient care.
5. Practice explaining these concepts in a comprehensive and detailed manner.</t>
  </si>
  <si>
    <t>Offensive industrial digital transformation is when you use digital transformation as an
investment to grow your business and to cause disruption. This is an opportunistic
attempt to gain on the disruption caused.
Defensive industrial digital transformation is when you use digital transformation as an
investment to protect your business and avoid disruption. It can be seen as a defensive
attempt to avoid losses caused by disruption instead.</t>
  </si>
  <si>
    <t>You've got a good start here! Let's break down your understanding and see where you can improve.
First, let's talk about your strengths:
You've shown a basic understanding of the concepts of offensive and defensive strategies. You've correctly associated offensive strategies with disruption and growth, and defensive strategies with protection and avoiding losses. This is a great starting point!
Now, let's look at areas where you can improve:
Your definitions are a bit too focused on digital transformation. While that's an important aspect, it's not the whole picture. Offensive and defensive strategies can involve many other aspects besides digital transformation.
You've used the term "disruption" correctly, but you could elaborate more on what it means. For instance, what does it mean to "cause disruption" or "avoid disruption"?
Your explanation could benefit from some concrete examples. Real-world applications can help show that you truly understand these concepts.
Here are some suggestions to improve your understanding and future responses:
Think about offensive and defensive strategies in a broader sense. What other methods could a business use to disrupt or protect itself, besides digital transformation?
Delve deeper into the concept of disruption. What does it look like in an industry? How can companies cause it or avoid it?
Look for examples in the real world. Which companies have used offensive or defensive strategies successfully? How did they do it?
Remember, the key to understanding these strategies is to think about them in action. How do they change the way a company works? What are the outcomes?
Keep up the good work, and focus on broadening your understanding and applying it to real-world situations. You're on the right track!</t>
  </si>
  <si>
    <t>Failure occurs when individual projects do not achieve expected business value or
never reach completion, requiring one to start over. Critical indicators of the health of
transformation such as the lack of IDT strategy, top-down support, having an inward
focus over using industry sector trends and having a poor customer perspective,
planning-doing mismatch, and forgetting the cultural shift in digital transformation.
Causes can be bad vision or economic and technological factors.</t>
  </si>
  <si>
    <t>You've got a solid foundation in understanding the concept of failure in digital transformation. Here are some specific strengths and areas for improvement:
**Strengths:**
- You've accurately identified the main reasons for failure, such as projects not achieving expected business value or never reaching completion.
- You've mentioned several critical indicators of transformation health, like lack of IDT strategy, top-down support, and the importance of customer perspective.
- You've touched on the significance of cultural shift in digital transformation.
**Areas for improvement:**
- You could elaborate more on the causes of failure. You mentioned "bad vision," but it would be helpful to explain what that means in this context.
- You listed several factors but didn't delve into how they interconnect or influence each other. For example, how does the lack of top-down support relate to having an inward focus?
- Your answer could benefit from more concrete examples or explanations. For instance, what do you mean by "planning-doing mismatch"?
**Practical suggestions:**
- To improve your understanding, try to explain these concepts to someone else in your own words. This can help you identify any gaps in your knowledge.
- Think about real-world examples where digital transformation failed. How did the factors you mentioned contribute to this failure?
- Consider the interplay between different factors. How can a lack of IDT strategy lead to an inward focus? How does this then affect the customer's perspective?
- Remember, it's not just about listing factors, but also about understanding how they interconnect and influence each other.
- Lastly, don't forget to consider the broader picture. How do economic and technological factors fit into all this?</t>
  </si>
  <si>
    <t>To significantly improve the customer and stakeholder experience, the company needs
to have consistent fast delivery and a reliable real time package tracking system. To
achieve this, I propose undergoing an industrial digital transformation by changing the
culture within the company, changing the processes, and implementing emerging
technology to reach the goal. This will both increase efficiency within the company,
and it will result in higher revenue. The former will satisfy customers, while the latter
will satisfy the stakeholders.</t>
  </si>
  <si>
    <t>You've done a great job identifying the need for real-time tracking and the benefits it can bring to both customers and stakeholders. Here are some specific strengths and areas for improvement:
**Strengths:**
- You clearly understood the need for real-time tracking and its potential to improve customer experience.
- You recognized the importance of digital transformation and the need for cultural and process changes.
- You connected the improvements in efficiency to increased revenue, showing a good grasp of the business implications.
**Areas for improvement:**
- Your answer could benefit from more specific details. For instance, you mentioned emerging technology but didn't specify what kind.
- You didn't touch on the environmental benefits, such as reduced fuel consumption, which is a significant aspect of optimization.
- The connection between real-time tracking and faster delivery could be explained more clearly.
- You didn't discuss the advantages of using RFID technology over traditional methods like barcodes.
**Suggestions for improvement:**
- When discussing emerging technology, provide examples and explain how they would work in this context.
- Consider the environmental impacts and how technology can help reduce the company's carbon footprint.
- Break down the process of how real-time tracking leads to faster delivery.
- Think about the different technologies that can be used for tracking and the advantages of one over the other.
- Remember, it's not just about what you do, but also about how you do it. So, when discussing digital transformation, include some steps or strategies that the company can take.</t>
  </si>
  <si>
    <t>To accelerate this transformation, I will implement cloud computing. This way all the
information will be saved in one place where all staff can access it. Information such
as staff schedules and inventory management is vital to get an overview of the
hospital, and make it easier to allocate staff and resources to required posts.</t>
  </si>
  <si>
    <t>You've shown a good understanding of the role of technology in healthcare management, specifically how cloud computing can centralize information and improve operational efficiency. Here are some strengths and areas for improvement:
**Strengths:**
- You clearly understand the benefits of cloud computing in a healthcare setting, such as centralizing information and improving accessibility for staff.
- You recognize the importance of efficient staff scheduling and inventory management in hospital operations.
**Areas for improvement:**
- Your answer focuses more on administrative tasks rather than clinical decision-making and patient care.
- You didn't discuss the role of data-driven models or expert systems in clinical decision-making.
- Your response doesn't cover the use of technology in remote patient care or the monitoring of patient health with IoT devices.
To improve, consider these suggestions:
- Expand your knowledge on the use of machine learning and expert systems in clinical decision-making. Understand the differences between these models and their implications for transparency and explanation in clinical settings.
- Learn more about the application of technology in remote patient care, such as video visits and IoT devices for monitoring patient health.
- Consider how these technologies can be integrated into healthcare systems to improve patient outcomes and operational efficiency.
- Practice explaining these concepts in a clear and concise manner, focusing on their application in real-world healthcare scenarios.
By focusing on these areas, you can develop a more comprehensive understanding of the role of technology in healthcare, particularly in clinical decision-making and patient care.</t>
  </si>
  <si>
    <t>A defensive strategy is all about protecting the business from competitors and
disruptors, while an offensive strategy is all about “attacking” the rest of the industry
by disrupting it. Both are about making sure your business stays afloat, but the
difference is that the defensive strategy focuses on responding to other business’
actions, while the offensive strategy focuses on taking an action for the sake of gaining
advantage and growth. Tesla is an example of a business using an offensive strategy
where it is disrupting the rest of the industry thanks to its prime focus on high end
electric cars with technologies like Over-the-Air and the digital twin. This lead to the
rest of the car manufactures responding to Tesla’s offensive strategy with a defensive
strategy by manufacturing their own electric cars.</t>
  </si>
  <si>
    <t>You've got a solid grasp of the basic concepts. Here's how you're doing:
Strengths:
- You accurately defined both defensive and offensive strategies.
- You provided a clear differentiation between the two strategies.
- You used relevant examples from the automotive industry to illustrate these strategies.
Areas for improvement:
- While your example of Tesla is good, you could improve by providing more details or another example to illustrate a defensive strategy.
- Your answer would benefit from a more concise and direct style. Some sentences could be simplified to make your points clearer.
- You mentioned that both strategies aim to keep the business afloat, but this is more aligned with defensive strategies. Offensive strategies are typically about gaining an advantage and growing, which you did mention later.
To improve, consider the following:
- Work on straight-to-the-point explanations. Try rephrasing your sentences to make them as clear and concise as possible.
- Think about more examples to support your points. This can help solidify your understanding and demonstrate your knowledge.
- Review the core principles of defensive and offensive strategies to ensure you're applying them accurately.</t>
  </si>
  <si>
    <t>Failure happens when projects does not meet expected results, or never gets finished,
requiring a restart. Lack of direction, lack of a strategy, inward focus, too much focus
on one aspect of the transformation rather than all aspects, and too much planning
leading to little time for execution are some of the leading indicators of failure in an
industrial digital transformation.</t>
  </si>
  <si>
    <t>You've got a solid foundation here, showing a good grasp of the basic concepts. Here's how you're doing:
Strengths:
- You've correctly identified that failure occurs when projects don't meet expected results or never get finished.
- You've also pinpointed a few key indicators of failure, such as lack of direction, lack of strategy, and too much focus on one aspect of transformation.
Areas for improvement:
- You could benefit from expanding your perspective on what contributes to failure. Consider factors beyond just the project or strategy. For instance, think about the role of support from upper management, the importance of considering industry trends, and the potential pitfalls of focusing too much on technology.
- You've mentioned 'too much planning leading to little time for execution', which is a great point. However, consider the balance between planning and doing. It's not just about the time spent, but also about the alignment between planning and execution.
- Your answer could be more cohesive. It seems like you have the right ideas, but they're a bit scattered. Work on connecting your points to present a clearer argument.
Practical suggestions:
- To improve your conceptual understanding, think about the bigger picture. Consider the various factors that can influence the success or failure of a digital transformation. This includes not just project-specific issues, but also organizational and external factors.
- Try to organize your thoughts in a more structured manner. This could help you see the connections between different ideas and present them more cohesively.
- Consider the interplay between different aspects of transformation. For instance, how does the lack of top-down support influence the planning and execution of projects? How can an inward focus lead to a misalignment between planning and doing?
- Think about the root causes of the issues you've identified. For instance, what leads to a lack of direction or strategy? What causes an organization to focus too much on one aspect of transformation?
- Finally, practice expressing your ideas clearly and concisely. This will help you present your arguments more effectively.</t>
  </si>
  <si>
    <t>A solution could be to strategically transform, and have a total revamp of the business
processes.
*This is in order to ensure that everyone is playing their strongest role in the company. i.e
delivery, administration.
*Reevaluate the current business process, increase cost-efficiency.</t>
  </si>
  <si>
    <t>You've provided a high-level strategic approach to improving business processes, which shows you understand the importance of organizational efficiency and cost-effectiveness.
Strengths:
- You recognize the need to evaluate and improve current business processes.
- You understand the importance of ensuring that employees are well-suited to their roles.
Areas for improvement:
- Your solution could be more specific. You mentioned transforming and revamping business processes, but it would help to suggest concrete steps or technologies to achieve this.
- You didn't address the real-time tracking of items or how to share this information with customers, which are crucial aspects of the problem.
- You didn't discuss route optimization or reducing fuel consumption, which are important for improving operational efficiency.
To improve, consider the following:
- Think about specific technologies or methods that could be used to improve business processes. For example, consider how different technologies can help track items in real-time.
- When discussing cost-efficiency, think about operational aspects that can be optimized, such as routing and fuel consumption.
- Remember to address all parts of the problem.</t>
  </si>
  <si>
    <t>Medicinal drones or drone delivery in medicine would be gamechanging. it will
allow the ill to take the test, and get answers within the same day, practically
speaking. The old traditional way of transport was too inefficient. One could
wait for weeks on end, before receiving any response.</t>
  </si>
  <si>
    <t>You've brought up a interesting point about the potential of medicinal drones in healthcare, showing creativity and innovation in your thinking. This out-of-the-box idea demonstrates your ability to consider unique solutions for healthcare delivery.
However, your answer could benefit from a more focused approach on the specific topics mentioned. Here's how you can improve:
Conceptual understanding:
Your response doesn't touch upon the main concepts such as the use of machine learning or expert systems in clinical decision-making, the process of developing and validating these models, or the role of remote patient visits and IoT devices in healthcare.
To improve your conceptual understanding, consider the following:
* Think about the different technologies and systems mentioned and how they apply to clinical decision-making and remote patient care.
* Consider the roles of various stakeholders, like data scientists and domain experts, in developing these systems.
* Reflect on the processes involved in creating, testing, and deploying these models and systems.
Practical suggestions:
* Engage in discussions or brainstorming sessions with peers or mentors about the different technologies and systems used in healthcare to gain a broader perspective.
* Imagine real-life scenarios where these technologies could be applied and think through the steps involved in their deployment.
* Practice explaining these concepts in your own words to solidify your understanding.
By focusing on these areas, you'll be able to provide more comprehensive and relevant responses in the future. Keep up the creative thinking, and strive to integrate it with the core concepts.</t>
  </si>
  <si>
    <t>Defensive and offensive strategies are deriving from properties as safety and
innovation. Defensive as a concept is more or less adapting to the current market.
Acquiring the required tech or software in order to stay in line. Offensive on the other
hand, is driven by innovation. attempting new technologies or all in all not adapting to
the scene. The example of a offensive actor in the market, is Tesla. Which went
head-first, into the market of electric vehicles. revolutionized the market with new
technologies and groundbreaking design. That impacted the scene of traditional car
manufacturers that also wanted to contribute with their vehicles.</t>
  </si>
  <si>
    <t>You've got a solid foundation in understanding defensive and offensive strategies, and you've got some great strengths in your answer. Here's a breakdown:
**Strengths:**
- You understand the basic concepts of defensive and offensive strategies.
- You'ree able to identify real-world examples like Tesla to illustrate offensive strategy.
- You recognize that defensive strategy involves adapting to the market and acquiring necessary technology to stay competitive.
- You understand that offensive strategy is driven by innovation and attempting new technologies.
**Areas for improvement:**
- Your definition of defensive strategy is a bit broad. It's not just about adapting to the market, but specifically about protecting the business from competitors and disrupters.
- Your explanation of offensive strategy could be more concise. It's not just about innovation, but about disrupting the industry.
- You mention that traditional car manufacturers wanted to contribute to the electric vehicle market, but you don't explicitly state that this was a defensive strategy to protect their market share.
**Practical suggestions:**
- To improve your understanding, think about what prompts companies to adopt a defensive strategy. It's usually a response to a threat, such as a new competitor or a shift in market demand.
- For offensive strategy, consider what makes a company a disrupter. It's often about doing something entirely new or significantly better than what's currently available.
- When explaining strategies, try to be as concise as possible. This will help you get your point across more effectively.
- Use clear, simple language. Avoid vague phrases like "deriving from properties" or "all in all not adapting to the scene."
- Practice identifying defensive and offensive strategies in different industries. This can help you see the principles in action and reinforce your understanding.</t>
  </si>
  <si>
    <t>The leading indicators of failure in an industrial digital transformation is The lack of a
transformation strategy. The board neglecting or not providing oversight for the
transofrmation which leaves the effort in hands of management(Varan, Nath, Dunkin,
Chowdhary, Patel).’</t>
  </si>
  <si>
    <t>You've done a good job identifying some key issues that can lead to failure in industrial digital transformation. Here's a breakdown of your strengths and areas for improvement:
**Strengths:**
- You've correctly identified the lack of transformation strategy as a critical indicator of failure.
- You've also highlighted the role of the board and the need for oversight, which is an important point.
**Areas for improvement:**
- You've focused on just two indicators of failure, but there are more that could be considered. Think about other factors that might contribute to failure, such as internal vs. external focus, planning vs. execution, and the role of technology and culture.
- Your answer could benefit from a clearer structure. It would help to present your points in a more organized manner, perhaps using a cause-and-effect approach.
- You've mentioned some names at the end of your answer, but it's unclear who these people are or what their roles are. Make sure to explain any references you use.
- You've not touched upon the concept of misaligned vision and how it can lead to failure. Consider this factor as well.
**Suggestions for improvement:**
- Consider the broader picture. Think about what else might contribute to failure in digital transformation.
- Try to structure your answer in a more organized way. For example, you might want to break it down into specific points, like a checklist.
- Make sure to explain any references you use.
- Consider the role of misaligned vision in digital transformation failure. This might involve thinking about how vision can become misaligned and what the consequences might be.
- Remember, it's not just about what you know, but also about how you communicate it. Practice presenting your ideas in a clear, structured way.
- Think about the economic and technological factors that might contribute to failure.
- Consider the role of cultural shift in digital transformation.
- Think about how you can use evidence to support your points. This could involve drawing on real-world examples or referring to relevant theories or models.
- Practice presenting your ideas in a clear, structured way. This could involve writing out your answers or discussing them with a friend or colleague.</t>
  </si>
  <si>
    <t>For increasing speed in delivery, one could employ robotic technology such as drones, that
could be remotely or automatically controlled. Using GPS in the drones one could plot in a
course and send it on its way.
To achieve real-time package tracking one needs to always maintain the position of the
package. This could, yet again, be achieved through GPS. By placing a GPS tracker in a
package, it is easy to monitor its position along with other interesting data such as pressure,
temperature, and light exposure.</t>
  </si>
  <si>
    <t>You've shown some great strengths in your response. Here are your strong points and areas needing improvement.
First, let's talk about your strengths:
You've shown innovative thinking by suggesting the use of drones and GPS for delivery and tracking. This demonstrates your ability to apply technologies in creative ways to solve real-world problems.
You've also recognized the importance of real-time tracking and mentioned the benefit of gathering data like pressure, temperature, and light exposure. This shows your understanding of the benefits of data collection.
Now, let's look at areas where you can improve:
While you've focused on the delivery and tracking aspects, consider the broader picture. Think about how you can optimize routes to reduce fuel consumption and unnecessary driving. This is an essential part of the problem.
You've mentioned GPS for tracking, but consider other technologies that might be more efficient for package tracking. Think about technologies that require minimal manual intervention.
Remember, the goal is not just to track packages but to share this information with customers. You could expand on how the collected data can be communicated effectively.
To improve, consider these suggestions:
Think about the entire delivery process, from route planning to customer communication. How can technology optimize each step?
Research alternative tracking technologies that might be more efficient than GPS for package tracking.
Consider how the data collected can be shared and presented to customers in a user-friendly way.
Remember, it's not just about using technology for technology's sake, but about how it can improve efficiency and customer experience.
Keep up your creative thinking, and always consider the broader picture and the end user's experience. With these suggestions in mind, you'll do great!</t>
  </si>
  <si>
    <t>Internet of Things (IoT) to connect to sensors already existing in a hospital for
monitoring data. This data can be computed in central hub and allow for remote
monitoring. Doctor-patient interactions can happen over the phone with remote
monitoring devices providing medical data through connectivity.</t>
  </si>
  <si>
    <t>You've got a great start here! Let's break down your performance and see where you can improve.
First, let's talk about your strengths:
You clearly understand the role of IoT in healthcare. You mentioned how IoT can connect sensors in a hospital for monitoring data, and how this data can be used for remote monitoring. This is a key concept in the application of IoT in healthcare, so well done on that!
You also touched on the idea of remote doctor-patient interactions, which is another important aspect of modern healthcare systems.
Now, let's look at areas where you could improve:
You didn't mention the roles of machine learning or expert systems in clinical decision making. These are important concepts in digital healthcare, and understanding them will help you grasp how decisions are made in these systems.
You also didn't discuss the process of developing, testing, and validating these models. This is a crucial part of ensuring that healthcare systems are accurate and reliable.
Lastly, you could have expanded on the types of remote patient visits and how they can be facilitated. For example, you could have talked about</t>
  </si>
  <si>
    <t>Defensive strategies can be defined as protecting the business from competitors and
disrupters. One example of this is how most car manufacturers started producing electrical
vehicles, they do it to follow along with what the trend of the market is and will be so that
they will not be falling behind other competitors.
Offensive strategies can be defined as trying to disrupt the rest of the industry. By
introducing new ideas and new thinking one hopes to blaze their own trail in a market andrisk short term profits to create business ideas that can influence markets and reshape how
we think about whatever industry this is applied to. One example of an offensive strategy is
Tesla. They have been aggressively innovating technology for cars and created a computer on
wheels. This was not normal until Tesla supplied it, and now every manufacturer produces
the same kind of idea. Tesla was not a profitable company for a long time, but it seems with
the acceptance of their vehicles that this will be changed soon.</t>
  </si>
  <si>
    <t>You've got a solid foundation in understanding defensive and offensive strategies, and that's evident in your response. Here are some specific strengths and areas for improvement:
Strengths:
- You've accurately defined defensive and offensive strategies.
- You've provided relevant examples from the automotive industry to illustrate these strategies.
- You've shown an understanding of the market dynamics that drive these strategies.
Areas for improvement:
- While your examples are good, you could improve by being more concise. For instance, you could simplify the sentence "they do it to follow along with what the trend of the market is and will be so that they will not be falling behind other competitors" to "they do it to keep up with market trends and avoid falling behind competitors."
- In your explanation of offensive strategies, you've used the phrase "one hopes to blaze their own trail." This could be made more formal and clear by saying something like "the goal is to pioneer new paths."
- You've mentioned that Tesla "created a computer on wheels," which is a bit informal. Consider describing their innovation in a more academic or professional tone.
- Lastly, be careful with tense consistency. You've switched between present and past tense when discussing Tesla's profitability.
To improve, focus on:
- Conciseness: Try to express your ideas in a clear and direct manner.
- Formality: Use a more academic tone in your responses.
- Tense consistency: Maintain the same tense throughout your response when discussing a particular topic.
- Practice: The more you practice explaining these concepts, the better you'll get at it. Consider explaining them to a friend or even just to yourself out loud.</t>
  </si>
  <si>
    <t>COVID-19 forced industries to work around the crisis. Using location data, voluntarily, from
phones to track infections and whether one was at risk of being infected. Using 3D-printers
to help in producing essential materials and equipment that were suddenly needed in
extreme amounts. With the infection danger of COVID-19, technologies that allowed remote
work arose. In the health department, IoT-based patient data monitoring technology has
been utilized to allow health workers to monitor patients remotely. In addition to avoiding
infection, it will save a lot of time and make work time more efficient as it can tell what is
going on with a patient from afar.</t>
  </si>
  <si>
    <t>You've provided a response that touches on some relevant points, but let's break down your strengths and areas for improvement to help you get a clearer picture.
First, let's talk about your strengths:
You've shown a good grasp of real-world examples. You mentioned how COVID-19 forced industries to adapt, using technologies like location data tracking, 3D printing, and IoT for remote patient monitoring. This demonstrates your ability to connect technological solutions to current events, which is a valuable skill.
You understand the practical applications of technology. You discussed how remote work technologies and IoT can save time and increase efficiency, showing that you can think critically about the benefits of these technologies.
Now, let's look at areas where you could improve:
You need to focus more on the concept of failure in transformation projects. Your response mainly discusses technological advancements and their benefits, but it doesn't delve into the reasons why some projects might fail.
You could improve your discussion of the indicators of troubled transformation projects. Your answer would benefit from exploring the signs that a project might be in trouble, such as internal issues, planning problems, or cultural resistance.
You should consider the broader factors at play. While you've done a good job highlighting the technological aspects, you could expand your analysis to include economic factors, organizational vision, and industry trends.
To improve, consider the following suggestions:
Think about why some projects might not reach completion or deliver the expected business value. What are the potential pitfalls? What can go wrong?
Reflect on the importance of strategy, support, and perspective in transformation projects. How can a lack of these elements lead to failure?
Consider the balance between planning and execution, as well as the role of cultural shifts in successful transformations. How might a focus on technology at the expense of these factors cause problems?
Broaden your perspective to include not just technological factors, but also economic, organizational, and industry-wide influences.
By focusing on these areas, you can develop a more comprehensive understanding of why transformation projects might fail, and how to recognize the signs of trouble. Keep up the good work with your real-world examples and practical applications, and build on that foundation with a deeper conceptual understanding.</t>
  </si>
  <si>
    <t>lists_used</t>
  </si>
  <si>
    <t>explicit_structure</t>
  </si>
  <si>
    <t>formatting</t>
  </si>
  <si>
    <t>specific_praise</t>
  </si>
  <si>
    <t>conceptual_praise</t>
  </si>
  <si>
    <t>specific_suggestions</t>
  </si>
  <si>
    <t>conceptual_suggestions</t>
  </si>
  <si>
    <t>provide_example</t>
  </si>
  <si>
    <t>language</t>
  </si>
  <si>
    <t>ask_reflective_questions</t>
  </si>
  <si>
    <t>identify_misconception</t>
  </si>
  <si>
    <t>essay_style</t>
  </si>
  <si>
    <t>Grade</t>
  </si>
  <si>
    <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</si>
</sst>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
    <numFmt numFmtId="166" formatCode="0.0000000"/>
  </numFmts>
  <fonts count="7">
    <font>
      <sz val="10.0"/>
      <color rgb="FF000000"/>
      <name val="Arial"/>
      <scheme val="minor"/>
    </font>
    <font>
      <b/>
      <color theme="1"/>
      <name val="Arial"/>
      <scheme val="minor"/>
    </font>
    <font>
      <color theme="1"/>
      <name val="Arial"/>
      <scheme val="minor"/>
    </font>
    <font>
      <color theme="1"/>
      <name val="Arial"/>
    </font>
    <font>
      <color rgb="FF000000"/>
      <name val="Arial"/>
      <scheme val="minor"/>
    </font>
    <font>
      <color rgb="FF000000"/>
      <name val="Calibri"/>
    </font>
    <font>
      <i/>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horizontal="left" readingOrder="0" shrinkToFit="0" wrapText="0"/>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Font="1"/>
    <xf borderId="0" fillId="0" fontId="2" numFmtId="0" xfId="0" applyAlignment="1" applyFont="1">
      <alignment horizontal="right" vertical="bottom"/>
    </xf>
    <xf borderId="0" fillId="0" fontId="2" numFmtId="0" xfId="0" applyAlignment="1" applyFont="1">
      <alignment vertical="bottom"/>
    </xf>
    <xf borderId="0" fillId="0" fontId="2" numFmtId="164" xfId="0" applyFont="1" applyNumberFormat="1"/>
    <xf borderId="0" fillId="0" fontId="2" numFmtId="2" xfId="0" applyFont="1" applyNumberFormat="1"/>
    <xf borderId="0" fillId="0" fontId="2" numFmtId="1" xfId="0" applyFont="1" applyNumberFormat="1"/>
    <xf borderId="0" fillId="0" fontId="2" numFmtId="165" xfId="0" applyFont="1" applyNumberFormat="1"/>
    <xf borderId="0" fillId="0" fontId="4" numFmtId="0" xfId="0" applyAlignment="1" applyFont="1">
      <alignment horizontal="right" readingOrder="0" vertical="bottom"/>
    </xf>
    <xf borderId="0" fillId="0" fontId="5" numFmtId="0" xfId="0" applyAlignment="1" applyFont="1">
      <alignment horizontal="right" readingOrder="0" vertical="bottom"/>
    </xf>
    <xf borderId="0" fillId="0" fontId="2" numFmtId="166" xfId="0" applyFont="1" applyNumberFormat="1"/>
    <xf borderId="0" fillId="0" fontId="6"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Feedback len vs. Answer len</a:t>
            </a:r>
          </a:p>
        </c:rich>
      </c:tx>
      <c:overlay val="0"/>
    </c:title>
    <c:plotArea>
      <c:layout/>
      <c:scatterChart>
        <c:scatterStyle val="lineMarker"/>
        <c:varyColors val="0"/>
        <c:ser>
          <c:idx val="0"/>
          <c:order val="0"/>
          <c:tx>
            <c:strRef>
              <c:f>Scores!$F$1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Scores!$D$2:$D$174</c:f>
            </c:numRef>
          </c:xVal>
          <c:yVal>
            <c:numRef>
              <c:f>Scores!$F$2:$F$174</c:f>
              <c:numCache/>
            </c:numRef>
          </c:yVal>
        </c:ser>
        <c:dLbls>
          <c:showLegendKey val="0"/>
          <c:showVal val="0"/>
          <c:showCatName val="0"/>
          <c:showSerName val="0"/>
          <c:showPercent val="0"/>
          <c:showBubbleSize val="0"/>
        </c:dLbls>
        <c:axId val="898682939"/>
        <c:axId val="1592953491"/>
      </c:scatterChart>
      <c:valAx>
        <c:axId val="89868293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Answer len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2953491"/>
      </c:valAx>
      <c:valAx>
        <c:axId val="15929534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Feedback len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868293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Time to grade, s vs. Answer len</a:t>
            </a:r>
          </a:p>
        </c:rich>
      </c:tx>
      <c:overlay val="0"/>
    </c:title>
    <c:plotArea>
      <c:layout/>
      <c:scatterChart>
        <c:scatterStyle val="lineMarker"/>
        <c:varyColors val="0"/>
        <c:ser>
          <c:idx val="0"/>
          <c:order val="0"/>
          <c:tx>
            <c:strRef>
              <c:f>Scores!$N$1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Scores!$D$2:$D$174</c:f>
            </c:numRef>
          </c:xVal>
          <c:yVal>
            <c:numRef>
              <c:f>Scores!$N$2:$N$174</c:f>
              <c:numCache/>
            </c:numRef>
          </c:yVal>
        </c:ser>
        <c:dLbls>
          <c:showLegendKey val="0"/>
          <c:showVal val="0"/>
          <c:showCatName val="0"/>
          <c:showSerName val="0"/>
          <c:showPercent val="0"/>
          <c:showBubbleSize val="0"/>
        </c:dLbls>
        <c:axId val="1614922221"/>
        <c:axId val="1440040743"/>
      </c:scatterChart>
      <c:valAx>
        <c:axId val="161492222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Answer len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0040743"/>
      </c:valAx>
      <c:valAx>
        <c:axId val="14400407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 to grade, 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492222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Coherence vs. Answer len</a:t>
            </a:r>
          </a:p>
        </c:rich>
      </c:tx>
      <c:overlay val="0"/>
    </c:title>
    <c:plotArea>
      <c:layout/>
      <c:scatterChart>
        <c:scatterStyle val="lineMarker"/>
        <c:varyColors val="0"/>
        <c:ser>
          <c:idx val="0"/>
          <c:order val="0"/>
          <c:tx>
            <c:strRef>
              <c:f>Scores!$K$1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Scores!$D$2:$D$174</c:f>
            </c:numRef>
          </c:xVal>
          <c:yVal>
            <c:numRef>
              <c:f>Scores!$K$2:$K$174</c:f>
              <c:numCache/>
            </c:numRef>
          </c:yVal>
        </c:ser>
        <c:dLbls>
          <c:showLegendKey val="0"/>
          <c:showVal val="0"/>
          <c:showCatName val="0"/>
          <c:showSerName val="0"/>
          <c:showPercent val="0"/>
          <c:showBubbleSize val="0"/>
        </c:dLbls>
        <c:axId val="282226520"/>
        <c:axId val="4394429"/>
      </c:scatterChart>
      <c:valAx>
        <c:axId val="28222652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Answer len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94429"/>
      </c:valAx>
      <c:valAx>
        <c:axId val="43944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Coherence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222652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400050</xdr:colOff>
      <xdr:row>18</xdr:row>
      <xdr:rowOff>133350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21</xdr:col>
      <xdr:colOff>123825</xdr:colOff>
      <xdr:row>37</xdr:row>
      <xdr:rowOff>123825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18</xdr:col>
      <xdr:colOff>400050</xdr:colOff>
      <xdr:row>56</xdr:row>
      <xdr:rowOff>114300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65.0"/>
    <col customWidth="1" min="3" max="3" width="40.88"/>
  </cols>
  <sheetData>
    <row r="1">
      <c r="A1" s="1" t="s">
        <v>0</v>
      </c>
      <c r="B1" s="2" t="s">
        <v>1</v>
      </c>
      <c r="C1" s="2" t="s">
        <v>2</v>
      </c>
    </row>
    <row r="2">
      <c r="A2" s="3">
        <v>1.0</v>
      </c>
      <c r="B2" s="4" t="s">
        <v>3</v>
      </c>
      <c r="C2" s="5"/>
    </row>
    <row r="3">
      <c r="A3" s="3" t="s">
        <v>4</v>
      </c>
      <c r="B3" s="4" t="s">
        <v>5</v>
      </c>
      <c r="C3" s="4" t="s">
        <v>6</v>
      </c>
    </row>
    <row r="4">
      <c r="A4" s="3" t="s">
        <v>7</v>
      </c>
      <c r="B4" s="4" t="s">
        <v>8</v>
      </c>
      <c r="C4" s="4" t="s">
        <v>9</v>
      </c>
    </row>
    <row r="5">
      <c r="A5" s="3" t="s">
        <v>10</v>
      </c>
      <c r="B5" s="4" t="s">
        <v>11</v>
      </c>
      <c r="C5" s="4" t="s">
        <v>12</v>
      </c>
    </row>
    <row r="6">
      <c r="A6" s="3" t="s">
        <v>13</v>
      </c>
      <c r="B6" s="4" t="s">
        <v>14</v>
      </c>
      <c r="C6" s="4" t="s">
        <v>15</v>
      </c>
    </row>
    <row r="7">
      <c r="A7" s="3" t="s">
        <v>16</v>
      </c>
      <c r="B7" s="4" t="s">
        <v>17</v>
      </c>
      <c r="C7" s="4" t="s">
        <v>18</v>
      </c>
    </row>
    <row r="8">
      <c r="A8" s="3">
        <v>2.0</v>
      </c>
      <c r="B8" s="4" t="s">
        <v>19</v>
      </c>
      <c r="C8" s="5"/>
    </row>
    <row r="9">
      <c r="A9" s="3" t="s">
        <v>20</v>
      </c>
      <c r="B9" s="3" t="s">
        <v>21</v>
      </c>
      <c r="C9" s="4" t="s">
        <v>22</v>
      </c>
    </row>
    <row r="10">
      <c r="A10" s="3" t="s">
        <v>23</v>
      </c>
      <c r="B10" s="4" t="s">
        <v>24</v>
      </c>
      <c r="C10" s="4" t="s">
        <v>25</v>
      </c>
    </row>
    <row r="11">
      <c r="A11" s="3" t="s">
        <v>26</v>
      </c>
      <c r="B11" s="4" t="s">
        <v>27</v>
      </c>
      <c r="C11" s="4" t="s">
        <v>28</v>
      </c>
    </row>
    <row r="12">
      <c r="A12" s="3" t="s">
        <v>29</v>
      </c>
      <c r="B12" s="4" t="s">
        <v>30</v>
      </c>
      <c r="C12" s="4" t="s">
        <v>31</v>
      </c>
    </row>
    <row r="13">
      <c r="A13" s="3" t="s">
        <v>32</v>
      </c>
      <c r="B13" s="4" t="s">
        <v>33</v>
      </c>
      <c r="C13" s="4" t="s">
        <v>31</v>
      </c>
    </row>
    <row r="14">
      <c r="A14" s="3">
        <v>3.0</v>
      </c>
      <c r="B14" s="4" t="s">
        <v>34</v>
      </c>
      <c r="C14" s="5"/>
    </row>
    <row r="15">
      <c r="A15" s="3" t="s">
        <v>35</v>
      </c>
      <c r="B15" s="3" t="s">
        <v>36</v>
      </c>
      <c r="C15" s="4" t="s">
        <v>37</v>
      </c>
    </row>
    <row r="16">
      <c r="A16" s="3" t="s">
        <v>38</v>
      </c>
      <c r="B16" s="4" t="s">
        <v>39</v>
      </c>
      <c r="C16" s="4" t="s">
        <v>40</v>
      </c>
    </row>
    <row r="17">
      <c r="A17" s="3" t="s">
        <v>41</v>
      </c>
      <c r="B17" s="4" t="s">
        <v>42</v>
      </c>
      <c r="C17" s="4" t="s">
        <v>43</v>
      </c>
    </row>
    <row r="18">
      <c r="A18" s="3" t="s">
        <v>44</v>
      </c>
      <c r="B18" s="4" t="s">
        <v>45</v>
      </c>
      <c r="C18" s="4" t="s">
        <v>46</v>
      </c>
    </row>
    <row r="19">
      <c r="A19" s="3" t="s">
        <v>47</v>
      </c>
      <c r="B19" s="4" t="s">
        <v>33</v>
      </c>
      <c r="C19" s="4" t="s">
        <v>48</v>
      </c>
    </row>
    <row r="20">
      <c r="A20" s="3">
        <v>4.0</v>
      </c>
      <c r="B20" s="4" t="s">
        <v>49</v>
      </c>
      <c r="C20" s="5"/>
    </row>
    <row r="21">
      <c r="A21" s="3" t="s">
        <v>50</v>
      </c>
      <c r="B21" s="4" t="s">
        <v>51</v>
      </c>
      <c r="C21" s="4" t="s">
        <v>52</v>
      </c>
    </row>
    <row r="22">
      <c r="A22" s="3" t="s">
        <v>53</v>
      </c>
      <c r="B22" s="4" t="s">
        <v>54</v>
      </c>
      <c r="C22" s="4" t="s">
        <v>55</v>
      </c>
    </row>
    <row r="23">
      <c r="A23" s="3" t="s">
        <v>56</v>
      </c>
      <c r="B23" s="4" t="s">
        <v>57</v>
      </c>
      <c r="C23" s="4" t="s">
        <v>58</v>
      </c>
    </row>
    <row r="24">
      <c r="A24" s="3" t="s">
        <v>59</v>
      </c>
      <c r="B24" s="4" t="s">
        <v>60</v>
      </c>
      <c r="C24" s="4" t="s">
        <v>61</v>
      </c>
    </row>
    <row r="25">
      <c r="A25" s="3" t="s">
        <v>62</v>
      </c>
      <c r="B25" s="4" t="s">
        <v>63</v>
      </c>
      <c r="C25" s="4" t="s">
        <v>64</v>
      </c>
    </row>
    <row r="26">
      <c r="B26" s="5"/>
      <c r="C26" s="5"/>
    </row>
    <row r="27">
      <c r="B27" s="5"/>
      <c r="C27" s="5"/>
    </row>
    <row r="28">
      <c r="B28" s="5"/>
      <c r="C28" s="5"/>
    </row>
    <row r="29">
      <c r="B29" s="5"/>
      <c r="C29" s="5"/>
    </row>
    <row r="30">
      <c r="B30" s="5"/>
      <c r="C30" s="5"/>
    </row>
    <row r="31">
      <c r="B31" s="5"/>
      <c r="C31" s="5"/>
    </row>
    <row r="32">
      <c r="B32" s="5"/>
      <c r="C32" s="5"/>
    </row>
    <row r="33">
      <c r="B33" s="5"/>
      <c r="C33" s="5"/>
    </row>
    <row r="34">
      <c r="B34" s="5"/>
      <c r="C34" s="5"/>
    </row>
    <row r="35">
      <c r="B35" s="5"/>
      <c r="C35" s="5"/>
    </row>
    <row r="36">
      <c r="B36" s="5"/>
      <c r="C36" s="5"/>
    </row>
    <row r="37">
      <c r="B37" s="5"/>
      <c r="C37" s="5"/>
    </row>
    <row r="38">
      <c r="B38" s="5"/>
      <c r="C38" s="5"/>
    </row>
    <row r="39">
      <c r="B39" s="5"/>
      <c r="C39" s="5"/>
    </row>
    <row r="40">
      <c r="B40" s="5"/>
      <c r="C40" s="5"/>
    </row>
    <row r="41">
      <c r="B41" s="5"/>
      <c r="C41" s="5"/>
    </row>
    <row r="42">
      <c r="B42" s="5"/>
      <c r="C42" s="5"/>
    </row>
    <row r="43">
      <c r="B43" s="5"/>
      <c r="C43" s="5"/>
    </row>
    <row r="44">
      <c r="B44" s="5"/>
      <c r="C44" s="5"/>
    </row>
    <row r="45">
      <c r="B45" s="5"/>
      <c r="C45" s="5"/>
    </row>
    <row r="46">
      <c r="B46" s="5"/>
      <c r="C46" s="5"/>
    </row>
    <row r="47">
      <c r="B47" s="5"/>
      <c r="C47" s="5"/>
    </row>
    <row r="48">
      <c r="B48" s="5"/>
      <c r="C48" s="5"/>
    </row>
    <row r="49">
      <c r="B49" s="5"/>
      <c r="C49" s="5"/>
    </row>
    <row r="50">
      <c r="B50" s="5"/>
      <c r="C50" s="5"/>
    </row>
    <row r="51">
      <c r="B51" s="5"/>
      <c r="C51" s="5"/>
    </row>
    <row r="52">
      <c r="B52" s="5"/>
      <c r="C52" s="5"/>
    </row>
    <row r="53">
      <c r="B53" s="5"/>
      <c r="C53" s="5"/>
    </row>
    <row r="54">
      <c r="B54" s="5"/>
      <c r="C54" s="5"/>
    </row>
    <row r="55">
      <c r="B55" s="5"/>
      <c r="C55" s="5"/>
    </row>
    <row r="56">
      <c r="B56" s="5"/>
      <c r="C56" s="5"/>
    </row>
    <row r="57">
      <c r="B57" s="5"/>
      <c r="C57" s="5"/>
    </row>
    <row r="58">
      <c r="B58" s="5"/>
      <c r="C58" s="5"/>
    </row>
    <row r="59">
      <c r="B59" s="5"/>
      <c r="C59" s="5"/>
    </row>
    <row r="60">
      <c r="B60" s="5"/>
      <c r="C60" s="5"/>
    </row>
    <row r="61">
      <c r="B61" s="5"/>
      <c r="C61" s="5"/>
    </row>
    <row r="62">
      <c r="B62" s="5"/>
      <c r="C62" s="5"/>
    </row>
    <row r="63">
      <c r="B63" s="5"/>
      <c r="C63" s="5"/>
    </row>
    <row r="64">
      <c r="B64" s="5"/>
      <c r="C64" s="5"/>
    </row>
    <row r="65">
      <c r="B65" s="5"/>
      <c r="C65" s="5"/>
    </row>
    <row r="66">
      <c r="B66" s="5"/>
      <c r="C66" s="5"/>
    </row>
    <row r="67">
      <c r="B67" s="5"/>
      <c r="C67" s="5"/>
    </row>
    <row r="68">
      <c r="B68" s="5"/>
      <c r="C68" s="5"/>
    </row>
    <row r="69">
      <c r="B69" s="5"/>
      <c r="C69" s="5"/>
    </row>
    <row r="70">
      <c r="B70" s="5"/>
      <c r="C70" s="5"/>
    </row>
    <row r="71">
      <c r="B71" s="5"/>
      <c r="C71" s="5"/>
    </row>
    <row r="72">
      <c r="B72" s="5"/>
      <c r="C72" s="5"/>
    </row>
    <row r="73">
      <c r="B73" s="5"/>
      <c r="C73" s="5"/>
    </row>
    <row r="74">
      <c r="B74" s="5"/>
      <c r="C74" s="5"/>
    </row>
    <row r="75">
      <c r="B75" s="5"/>
      <c r="C75" s="5"/>
    </row>
    <row r="76">
      <c r="B76" s="5"/>
      <c r="C76" s="5"/>
    </row>
    <row r="77">
      <c r="B77" s="5"/>
      <c r="C77" s="5"/>
    </row>
    <row r="78">
      <c r="B78" s="5"/>
      <c r="C78" s="5"/>
    </row>
    <row r="79">
      <c r="B79" s="5"/>
      <c r="C79" s="5"/>
    </row>
    <row r="80">
      <c r="B80" s="5"/>
      <c r="C80" s="5"/>
    </row>
    <row r="81">
      <c r="B81" s="5"/>
      <c r="C81" s="5"/>
    </row>
    <row r="82">
      <c r="B82" s="5"/>
      <c r="C82" s="5"/>
    </row>
    <row r="83">
      <c r="B83" s="5"/>
      <c r="C83" s="5"/>
    </row>
    <row r="84">
      <c r="B84" s="5"/>
      <c r="C84" s="5"/>
    </row>
    <row r="85">
      <c r="B85" s="5"/>
      <c r="C85" s="5"/>
    </row>
    <row r="86">
      <c r="B86" s="5"/>
      <c r="C86" s="5"/>
    </row>
    <row r="87">
      <c r="B87" s="5"/>
      <c r="C87" s="5"/>
    </row>
    <row r="88">
      <c r="B88" s="5"/>
      <c r="C88" s="5"/>
    </row>
    <row r="89">
      <c r="B89" s="5"/>
      <c r="C89" s="5"/>
    </row>
    <row r="90">
      <c r="B90" s="5"/>
      <c r="C90" s="5"/>
    </row>
    <row r="91">
      <c r="B91" s="5"/>
      <c r="C91" s="5"/>
    </row>
    <row r="92">
      <c r="B92" s="5"/>
      <c r="C92" s="5"/>
    </row>
    <row r="93">
      <c r="B93" s="5"/>
      <c r="C93" s="5"/>
    </row>
    <row r="94">
      <c r="B94" s="5"/>
      <c r="C94" s="5"/>
    </row>
    <row r="95">
      <c r="B95" s="5"/>
      <c r="C95" s="5"/>
    </row>
    <row r="96">
      <c r="B96" s="5"/>
      <c r="C96" s="5"/>
    </row>
    <row r="97">
      <c r="B97" s="5"/>
      <c r="C97" s="5"/>
    </row>
    <row r="98">
      <c r="B98" s="5"/>
      <c r="C98" s="5"/>
    </row>
    <row r="99">
      <c r="B99" s="5"/>
      <c r="C99" s="5"/>
    </row>
    <row r="100">
      <c r="B100" s="5"/>
      <c r="C100" s="5"/>
    </row>
    <row r="101">
      <c r="B101" s="5"/>
      <c r="C101" s="5"/>
    </row>
    <row r="102">
      <c r="B102" s="5"/>
      <c r="C102" s="5"/>
    </row>
    <row r="103">
      <c r="B103" s="5"/>
      <c r="C103" s="5"/>
    </row>
    <row r="104">
      <c r="B104" s="5"/>
      <c r="C104" s="5"/>
    </row>
    <row r="105">
      <c r="B105" s="5"/>
      <c r="C105" s="5"/>
    </row>
    <row r="106">
      <c r="B106" s="5"/>
      <c r="C106" s="5"/>
    </row>
    <row r="107">
      <c r="B107" s="5"/>
      <c r="C107" s="5"/>
    </row>
    <row r="108">
      <c r="B108" s="5"/>
      <c r="C108" s="5"/>
    </row>
    <row r="109">
      <c r="B109" s="5"/>
      <c r="C109" s="5"/>
    </row>
    <row r="110">
      <c r="B110" s="5"/>
      <c r="C110" s="5"/>
    </row>
    <row r="111">
      <c r="B111" s="5"/>
      <c r="C111" s="5"/>
    </row>
    <row r="112">
      <c r="B112" s="5"/>
      <c r="C112" s="5"/>
    </row>
    <row r="113">
      <c r="B113" s="5"/>
      <c r="C113" s="5"/>
    </row>
    <row r="114">
      <c r="B114" s="5"/>
      <c r="C114" s="5"/>
    </row>
    <row r="115">
      <c r="B115" s="5"/>
      <c r="C115" s="5"/>
    </row>
    <row r="116">
      <c r="B116" s="5"/>
      <c r="C116" s="5"/>
    </row>
    <row r="117">
      <c r="B117" s="5"/>
      <c r="C117" s="5"/>
    </row>
    <row r="118">
      <c r="B118" s="5"/>
      <c r="C118" s="5"/>
    </row>
    <row r="119">
      <c r="B119" s="5"/>
      <c r="C119" s="5"/>
    </row>
    <row r="120">
      <c r="B120" s="5"/>
      <c r="C120" s="5"/>
    </row>
    <row r="121">
      <c r="B121" s="5"/>
      <c r="C121" s="5"/>
    </row>
    <row r="122">
      <c r="B122" s="5"/>
      <c r="C122" s="5"/>
    </row>
    <row r="123">
      <c r="B123" s="5"/>
      <c r="C123" s="5"/>
    </row>
    <row r="124">
      <c r="B124" s="5"/>
      <c r="C124" s="5"/>
    </row>
    <row r="125">
      <c r="B125" s="5"/>
      <c r="C125" s="5"/>
    </row>
    <row r="126">
      <c r="B126" s="5"/>
      <c r="C126" s="5"/>
    </row>
    <row r="127">
      <c r="B127" s="5"/>
      <c r="C127" s="5"/>
    </row>
    <row r="128">
      <c r="B128" s="5"/>
      <c r="C128" s="5"/>
    </row>
    <row r="129">
      <c r="B129" s="5"/>
      <c r="C129" s="5"/>
    </row>
    <row r="130">
      <c r="B130" s="5"/>
      <c r="C130" s="5"/>
    </row>
    <row r="131">
      <c r="B131" s="5"/>
      <c r="C131" s="5"/>
    </row>
    <row r="132">
      <c r="B132" s="5"/>
      <c r="C132" s="5"/>
    </row>
    <row r="133">
      <c r="B133" s="5"/>
      <c r="C133" s="5"/>
    </row>
    <row r="134">
      <c r="B134" s="5"/>
      <c r="C134" s="5"/>
    </row>
    <row r="135">
      <c r="B135" s="5"/>
      <c r="C135" s="5"/>
    </row>
    <row r="136">
      <c r="B136" s="5"/>
      <c r="C136" s="5"/>
    </row>
    <row r="137">
      <c r="B137" s="5"/>
      <c r="C137" s="5"/>
    </row>
    <row r="138">
      <c r="B138" s="5"/>
      <c r="C138" s="5"/>
    </row>
    <row r="139">
      <c r="B139" s="5"/>
      <c r="C139" s="5"/>
    </row>
    <row r="140">
      <c r="B140" s="5"/>
      <c r="C140" s="5"/>
    </row>
    <row r="141">
      <c r="B141" s="5"/>
      <c r="C141" s="5"/>
    </row>
    <row r="142">
      <c r="B142" s="5"/>
      <c r="C142" s="5"/>
    </row>
    <row r="143">
      <c r="B143" s="5"/>
      <c r="C143" s="5"/>
    </row>
    <row r="144">
      <c r="B144" s="5"/>
      <c r="C144" s="5"/>
    </row>
    <row r="145">
      <c r="B145" s="5"/>
      <c r="C145" s="5"/>
    </row>
    <row r="146">
      <c r="B146" s="5"/>
      <c r="C146" s="5"/>
    </row>
    <row r="147">
      <c r="B147" s="5"/>
      <c r="C147" s="5"/>
    </row>
    <row r="148">
      <c r="B148" s="5"/>
      <c r="C148" s="5"/>
    </row>
    <row r="149">
      <c r="B149" s="5"/>
      <c r="C149" s="5"/>
    </row>
    <row r="150">
      <c r="B150" s="5"/>
      <c r="C150" s="5"/>
    </row>
    <row r="151">
      <c r="B151" s="5"/>
      <c r="C151" s="5"/>
    </row>
    <row r="152">
      <c r="B152" s="5"/>
      <c r="C152" s="5"/>
    </row>
    <row r="153">
      <c r="B153" s="5"/>
      <c r="C153" s="5"/>
    </row>
    <row r="154">
      <c r="B154" s="5"/>
      <c r="C154" s="5"/>
    </row>
    <row r="155">
      <c r="B155" s="5"/>
      <c r="C155" s="5"/>
    </row>
    <row r="156">
      <c r="B156" s="5"/>
      <c r="C156" s="5"/>
    </row>
    <row r="157">
      <c r="B157" s="5"/>
      <c r="C157" s="5"/>
    </row>
    <row r="158">
      <c r="B158" s="5"/>
      <c r="C158" s="5"/>
    </row>
    <row r="159">
      <c r="B159" s="5"/>
      <c r="C159" s="5"/>
    </row>
    <row r="160">
      <c r="B160" s="5"/>
      <c r="C160" s="5"/>
    </row>
    <row r="161">
      <c r="B161" s="5"/>
      <c r="C161" s="5"/>
    </row>
    <row r="162">
      <c r="B162" s="5"/>
      <c r="C162" s="5"/>
    </row>
    <row r="163">
      <c r="B163" s="5"/>
      <c r="C163" s="5"/>
    </row>
    <row r="164">
      <c r="B164" s="5"/>
      <c r="C164" s="5"/>
    </row>
    <row r="165">
      <c r="B165" s="5"/>
      <c r="C165" s="5"/>
    </row>
    <row r="166">
      <c r="B166" s="5"/>
      <c r="C166" s="5"/>
    </row>
    <row r="167">
      <c r="B167" s="5"/>
      <c r="C167" s="5"/>
    </row>
    <row r="168">
      <c r="B168" s="5"/>
      <c r="C168" s="5"/>
    </row>
    <row r="169">
      <c r="B169" s="5"/>
      <c r="C169" s="5"/>
    </row>
    <row r="170">
      <c r="B170" s="5"/>
      <c r="C170" s="5"/>
    </row>
    <row r="171">
      <c r="B171" s="5"/>
      <c r="C171" s="5"/>
    </row>
    <row r="172">
      <c r="B172" s="5"/>
      <c r="C172" s="5"/>
    </row>
    <row r="173">
      <c r="B173" s="5"/>
      <c r="C173" s="5"/>
    </row>
    <row r="174">
      <c r="B174" s="5"/>
      <c r="C174" s="5"/>
    </row>
    <row r="175">
      <c r="B175" s="5"/>
      <c r="C175" s="5"/>
    </row>
    <row r="176">
      <c r="B176" s="5"/>
      <c r="C176" s="5"/>
    </row>
    <row r="177">
      <c r="B177" s="5"/>
      <c r="C177" s="5"/>
    </row>
    <row r="178">
      <c r="B178" s="5"/>
      <c r="C178" s="5"/>
    </row>
    <row r="179">
      <c r="B179" s="5"/>
      <c r="C179" s="5"/>
    </row>
    <row r="180">
      <c r="B180" s="5"/>
      <c r="C180" s="5"/>
    </row>
    <row r="181">
      <c r="B181" s="5"/>
      <c r="C181" s="5"/>
    </row>
    <row r="182">
      <c r="B182" s="5"/>
      <c r="C182" s="5"/>
    </row>
    <row r="183">
      <c r="B183" s="5"/>
      <c r="C183" s="5"/>
    </row>
    <row r="184">
      <c r="B184" s="5"/>
      <c r="C184" s="5"/>
    </row>
    <row r="185">
      <c r="B185" s="5"/>
      <c r="C185" s="5"/>
    </row>
    <row r="186">
      <c r="B186" s="5"/>
      <c r="C186" s="5"/>
    </row>
    <row r="187">
      <c r="B187" s="5"/>
      <c r="C187" s="5"/>
    </row>
    <row r="188">
      <c r="B188" s="5"/>
      <c r="C188" s="5"/>
    </row>
    <row r="189">
      <c r="B189" s="5"/>
      <c r="C189" s="5"/>
    </row>
    <row r="190">
      <c r="B190" s="5"/>
      <c r="C190" s="5"/>
    </row>
    <row r="191">
      <c r="B191" s="5"/>
      <c r="C191" s="5"/>
    </row>
    <row r="192">
      <c r="B192" s="5"/>
      <c r="C192" s="5"/>
    </row>
    <row r="193">
      <c r="B193" s="5"/>
      <c r="C193" s="5"/>
    </row>
    <row r="194">
      <c r="B194" s="5"/>
      <c r="C194" s="5"/>
    </row>
    <row r="195">
      <c r="B195" s="5"/>
      <c r="C195" s="5"/>
    </row>
    <row r="196">
      <c r="B196" s="5"/>
      <c r="C196" s="5"/>
    </row>
    <row r="197">
      <c r="B197" s="5"/>
      <c r="C197" s="5"/>
    </row>
    <row r="198">
      <c r="B198" s="5"/>
      <c r="C198" s="5"/>
    </row>
    <row r="199">
      <c r="B199" s="5"/>
      <c r="C199" s="5"/>
    </row>
    <row r="200">
      <c r="B200" s="5"/>
      <c r="C200" s="5"/>
    </row>
    <row r="201">
      <c r="B201" s="5"/>
      <c r="C201" s="5"/>
    </row>
    <row r="202">
      <c r="B202" s="5"/>
      <c r="C202" s="5"/>
    </row>
    <row r="203">
      <c r="B203" s="5"/>
      <c r="C203" s="5"/>
    </row>
    <row r="204">
      <c r="B204" s="5"/>
      <c r="C204" s="5"/>
    </row>
    <row r="205">
      <c r="B205" s="5"/>
      <c r="C205" s="5"/>
    </row>
    <row r="206">
      <c r="B206" s="5"/>
      <c r="C206" s="5"/>
    </row>
    <row r="207">
      <c r="B207" s="5"/>
      <c r="C207" s="5"/>
    </row>
    <row r="208">
      <c r="B208" s="5"/>
      <c r="C208" s="5"/>
    </row>
    <row r="209">
      <c r="B209" s="5"/>
      <c r="C209" s="5"/>
    </row>
    <row r="210">
      <c r="B210" s="5"/>
      <c r="C210" s="5"/>
    </row>
    <row r="211">
      <c r="B211" s="5"/>
      <c r="C211" s="5"/>
    </row>
    <row r="212">
      <c r="B212" s="5"/>
      <c r="C212" s="5"/>
    </row>
    <row r="213">
      <c r="B213" s="5"/>
      <c r="C213" s="5"/>
    </row>
    <row r="214">
      <c r="B214" s="5"/>
      <c r="C214" s="5"/>
    </row>
    <row r="215">
      <c r="B215" s="5"/>
      <c r="C215" s="5"/>
    </row>
    <row r="216">
      <c r="B216" s="5"/>
      <c r="C216" s="5"/>
    </row>
    <row r="217">
      <c r="B217" s="5"/>
      <c r="C217" s="5"/>
    </row>
    <row r="218">
      <c r="B218" s="5"/>
      <c r="C218" s="5"/>
    </row>
    <row r="219">
      <c r="B219" s="5"/>
      <c r="C219" s="5"/>
    </row>
    <row r="220">
      <c r="B220" s="5"/>
      <c r="C220" s="5"/>
    </row>
    <row r="221">
      <c r="B221" s="5"/>
      <c r="C221" s="5"/>
    </row>
    <row r="222">
      <c r="B222" s="5"/>
      <c r="C222" s="5"/>
    </row>
    <row r="223">
      <c r="B223" s="5"/>
      <c r="C223" s="5"/>
    </row>
    <row r="224">
      <c r="B224" s="5"/>
      <c r="C224" s="5"/>
    </row>
    <row r="225">
      <c r="B225" s="5"/>
      <c r="C225" s="5"/>
    </row>
    <row r="226">
      <c r="B226" s="5"/>
      <c r="C226" s="5"/>
    </row>
    <row r="227">
      <c r="B227" s="5"/>
      <c r="C227" s="5"/>
    </row>
    <row r="228">
      <c r="B228" s="5"/>
      <c r="C228" s="5"/>
    </row>
    <row r="229">
      <c r="B229" s="5"/>
      <c r="C229" s="5"/>
    </row>
    <row r="230">
      <c r="B230" s="5"/>
      <c r="C230" s="5"/>
    </row>
    <row r="231">
      <c r="B231" s="5"/>
      <c r="C231" s="5"/>
    </row>
    <row r="232">
      <c r="B232" s="5"/>
      <c r="C232" s="5"/>
    </row>
    <row r="233">
      <c r="B233" s="5"/>
      <c r="C233" s="5"/>
    </row>
    <row r="234">
      <c r="B234" s="5"/>
      <c r="C234" s="5"/>
    </row>
    <row r="235">
      <c r="B235" s="5"/>
      <c r="C235" s="5"/>
    </row>
    <row r="236">
      <c r="B236" s="5"/>
      <c r="C236" s="5"/>
    </row>
    <row r="237">
      <c r="B237" s="5"/>
      <c r="C237" s="5"/>
    </row>
    <row r="238">
      <c r="B238" s="5"/>
      <c r="C238" s="5"/>
    </row>
    <row r="239">
      <c r="B239" s="5"/>
      <c r="C239" s="5"/>
    </row>
    <row r="240">
      <c r="B240" s="5"/>
      <c r="C240" s="5"/>
    </row>
    <row r="241">
      <c r="B241" s="5"/>
      <c r="C241" s="5"/>
    </row>
    <row r="242">
      <c r="B242" s="5"/>
      <c r="C242" s="5"/>
    </row>
    <row r="243">
      <c r="B243" s="5"/>
      <c r="C243" s="5"/>
    </row>
    <row r="244">
      <c r="B244" s="5"/>
      <c r="C244" s="5"/>
    </row>
    <row r="245">
      <c r="B245" s="5"/>
      <c r="C245" s="5"/>
    </row>
    <row r="246">
      <c r="B246" s="5"/>
      <c r="C246" s="5"/>
    </row>
    <row r="247">
      <c r="B247" s="5"/>
      <c r="C247" s="5"/>
    </row>
    <row r="248">
      <c r="B248" s="5"/>
      <c r="C248" s="5"/>
    </row>
    <row r="249">
      <c r="B249" s="5"/>
      <c r="C249" s="5"/>
    </row>
    <row r="250">
      <c r="B250" s="5"/>
      <c r="C250" s="5"/>
    </row>
    <row r="251">
      <c r="B251" s="5"/>
      <c r="C251" s="5"/>
    </row>
    <row r="252">
      <c r="B252" s="5"/>
      <c r="C252" s="5"/>
    </row>
    <row r="253">
      <c r="B253" s="5"/>
      <c r="C253" s="5"/>
    </row>
    <row r="254">
      <c r="B254" s="5"/>
      <c r="C254" s="5"/>
    </row>
    <row r="255">
      <c r="B255" s="5"/>
      <c r="C255" s="5"/>
    </row>
    <row r="256">
      <c r="B256" s="5"/>
      <c r="C256" s="5"/>
    </row>
    <row r="257">
      <c r="B257" s="5"/>
      <c r="C257" s="5"/>
    </row>
    <row r="258">
      <c r="B258" s="5"/>
      <c r="C258" s="5"/>
    </row>
    <row r="259">
      <c r="B259" s="5"/>
      <c r="C259" s="5"/>
    </row>
    <row r="260">
      <c r="B260" s="5"/>
      <c r="C260" s="5"/>
    </row>
    <row r="261">
      <c r="B261" s="5"/>
      <c r="C261" s="5"/>
    </row>
    <row r="262">
      <c r="B262" s="5"/>
      <c r="C262" s="5"/>
    </row>
    <row r="263">
      <c r="B263" s="5"/>
      <c r="C263" s="5"/>
    </row>
    <row r="264">
      <c r="B264" s="5"/>
      <c r="C264" s="5"/>
    </row>
    <row r="265">
      <c r="B265" s="5"/>
      <c r="C265" s="5"/>
    </row>
    <row r="266">
      <c r="B266" s="5"/>
      <c r="C266" s="5"/>
    </row>
    <row r="267">
      <c r="B267" s="5"/>
      <c r="C267" s="5"/>
    </row>
    <row r="268">
      <c r="B268" s="5"/>
      <c r="C268" s="5"/>
    </row>
    <row r="269">
      <c r="B269" s="5"/>
      <c r="C269" s="5"/>
    </row>
    <row r="270">
      <c r="B270" s="5"/>
      <c r="C270" s="5"/>
    </row>
    <row r="271">
      <c r="B271" s="5"/>
      <c r="C271" s="5"/>
    </row>
    <row r="272">
      <c r="B272" s="5"/>
      <c r="C272" s="5"/>
    </row>
    <row r="273">
      <c r="B273" s="5"/>
      <c r="C273" s="5"/>
    </row>
    <row r="274">
      <c r="B274" s="5"/>
      <c r="C274" s="5"/>
    </row>
    <row r="275">
      <c r="B275" s="5"/>
      <c r="C275" s="5"/>
    </row>
    <row r="276">
      <c r="B276" s="5"/>
      <c r="C276" s="5"/>
    </row>
    <row r="277">
      <c r="B277" s="5"/>
      <c r="C277" s="5"/>
    </row>
    <row r="278">
      <c r="B278" s="5"/>
      <c r="C278" s="5"/>
    </row>
    <row r="279">
      <c r="B279" s="5"/>
      <c r="C279" s="5"/>
    </row>
    <row r="280">
      <c r="B280" s="5"/>
      <c r="C280" s="5"/>
    </row>
    <row r="281">
      <c r="B281" s="5"/>
      <c r="C281" s="5"/>
    </row>
    <row r="282">
      <c r="B282" s="5"/>
      <c r="C282" s="5"/>
    </row>
    <row r="283">
      <c r="B283" s="5"/>
      <c r="C283" s="5"/>
    </row>
    <row r="284">
      <c r="B284" s="5"/>
      <c r="C284" s="5"/>
    </row>
    <row r="285">
      <c r="B285" s="5"/>
      <c r="C285" s="5"/>
    </row>
    <row r="286">
      <c r="B286" s="5"/>
      <c r="C286" s="5"/>
    </row>
    <row r="287">
      <c r="B287" s="5"/>
      <c r="C287" s="5"/>
    </row>
    <row r="288">
      <c r="B288" s="5"/>
      <c r="C288" s="5"/>
    </row>
    <row r="289">
      <c r="B289" s="5"/>
      <c r="C289" s="5"/>
    </row>
    <row r="290">
      <c r="B290" s="5"/>
      <c r="C290" s="5"/>
    </row>
    <row r="291">
      <c r="B291" s="5"/>
      <c r="C291" s="5"/>
    </row>
    <row r="292">
      <c r="B292" s="5"/>
      <c r="C292" s="5"/>
    </row>
    <row r="293">
      <c r="B293" s="5"/>
      <c r="C293" s="5"/>
    </row>
    <row r="294">
      <c r="B294" s="5"/>
      <c r="C294" s="5"/>
    </row>
    <row r="295">
      <c r="B295" s="5"/>
      <c r="C295" s="5"/>
    </row>
    <row r="296">
      <c r="B296" s="5"/>
      <c r="C296" s="5"/>
    </row>
    <row r="297">
      <c r="B297" s="5"/>
      <c r="C297" s="5"/>
    </row>
    <row r="298">
      <c r="B298" s="5"/>
      <c r="C298" s="5"/>
    </row>
    <row r="299">
      <c r="B299" s="5"/>
      <c r="C299" s="5"/>
    </row>
    <row r="300">
      <c r="B300" s="5"/>
      <c r="C300" s="5"/>
    </row>
    <row r="301">
      <c r="B301" s="5"/>
      <c r="C301" s="5"/>
    </row>
    <row r="302">
      <c r="B302" s="5"/>
      <c r="C302" s="5"/>
    </row>
    <row r="303">
      <c r="B303" s="5"/>
      <c r="C303" s="5"/>
    </row>
    <row r="304">
      <c r="B304" s="5"/>
      <c r="C304" s="5"/>
    </row>
    <row r="305">
      <c r="B305" s="5"/>
      <c r="C305" s="5"/>
    </row>
    <row r="306">
      <c r="B306" s="5"/>
      <c r="C306" s="5"/>
    </row>
    <row r="307">
      <c r="B307" s="5"/>
      <c r="C307" s="5"/>
    </row>
    <row r="308">
      <c r="B308" s="5"/>
      <c r="C308" s="5"/>
    </row>
    <row r="309">
      <c r="B309" s="5"/>
      <c r="C309" s="5"/>
    </row>
    <row r="310">
      <c r="B310" s="5"/>
      <c r="C310" s="5"/>
    </row>
    <row r="311">
      <c r="B311" s="5"/>
      <c r="C311" s="5"/>
    </row>
    <row r="312">
      <c r="B312" s="5"/>
      <c r="C312" s="5"/>
    </row>
    <row r="313">
      <c r="B313" s="5"/>
      <c r="C313" s="5"/>
    </row>
    <row r="314">
      <c r="B314" s="5"/>
      <c r="C314" s="5"/>
    </row>
    <row r="315">
      <c r="B315" s="5"/>
      <c r="C315" s="5"/>
    </row>
    <row r="316">
      <c r="B316" s="5"/>
      <c r="C316" s="5"/>
    </row>
    <row r="317">
      <c r="B317" s="5"/>
      <c r="C317" s="5"/>
    </row>
    <row r="318">
      <c r="B318" s="5"/>
      <c r="C318" s="5"/>
    </row>
    <row r="319">
      <c r="B319" s="5"/>
      <c r="C319" s="5"/>
    </row>
    <row r="320">
      <c r="B320" s="5"/>
      <c r="C320" s="5"/>
    </row>
    <row r="321">
      <c r="B321" s="5"/>
      <c r="C321" s="5"/>
    </row>
    <row r="322">
      <c r="B322" s="5"/>
      <c r="C322" s="5"/>
    </row>
    <row r="323">
      <c r="B323" s="5"/>
      <c r="C323" s="5"/>
    </row>
    <row r="324">
      <c r="B324" s="5"/>
      <c r="C324" s="5"/>
    </row>
    <row r="325">
      <c r="B325" s="5"/>
      <c r="C325" s="5"/>
    </row>
    <row r="326">
      <c r="B326" s="5"/>
      <c r="C326" s="5"/>
    </row>
    <row r="327">
      <c r="B327" s="5"/>
      <c r="C327" s="5"/>
    </row>
    <row r="328">
      <c r="B328" s="5"/>
      <c r="C328" s="5"/>
    </row>
    <row r="329">
      <c r="B329" s="5"/>
      <c r="C329" s="5"/>
    </row>
    <row r="330">
      <c r="B330" s="5"/>
      <c r="C330" s="5"/>
    </row>
    <row r="331">
      <c r="B331" s="5"/>
      <c r="C331" s="5"/>
    </row>
    <row r="332">
      <c r="B332" s="5"/>
      <c r="C332" s="5"/>
    </row>
    <row r="333">
      <c r="B333" s="5"/>
      <c r="C333" s="5"/>
    </row>
    <row r="334">
      <c r="B334" s="5"/>
      <c r="C334" s="5"/>
    </row>
    <row r="335">
      <c r="B335" s="5"/>
      <c r="C335" s="5"/>
    </row>
    <row r="336">
      <c r="B336" s="5"/>
      <c r="C336" s="5"/>
    </row>
    <row r="337">
      <c r="B337" s="5"/>
      <c r="C337" s="5"/>
    </row>
    <row r="338">
      <c r="B338" s="5"/>
      <c r="C338" s="5"/>
    </row>
    <row r="339">
      <c r="B339" s="5"/>
      <c r="C339" s="5"/>
    </row>
    <row r="340">
      <c r="B340" s="5"/>
      <c r="C340" s="5"/>
    </row>
    <row r="341">
      <c r="B341" s="5"/>
      <c r="C341" s="5"/>
    </row>
    <row r="342">
      <c r="B342" s="5"/>
      <c r="C342" s="5"/>
    </row>
    <row r="343">
      <c r="B343" s="5"/>
      <c r="C343" s="5"/>
    </row>
    <row r="344">
      <c r="B344" s="5"/>
      <c r="C344" s="5"/>
    </row>
    <row r="345">
      <c r="B345" s="5"/>
      <c r="C345" s="5"/>
    </row>
    <row r="346">
      <c r="B346" s="5"/>
      <c r="C346" s="5"/>
    </row>
    <row r="347">
      <c r="B347" s="5"/>
      <c r="C347" s="5"/>
    </row>
    <row r="348">
      <c r="B348" s="5"/>
      <c r="C348" s="5"/>
    </row>
    <row r="349">
      <c r="B349" s="5"/>
      <c r="C349" s="5"/>
    </row>
    <row r="350">
      <c r="B350" s="5"/>
      <c r="C350" s="5"/>
    </row>
    <row r="351">
      <c r="B351" s="5"/>
      <c r="C351" s="5"/>
    </row>
    <row r="352">
      <c r="B352" s="5"/>
      <c r="C352" s="5"/>
    </row>
    <row r="353">
      <c r="B353" s="5"/>
      <c r="C353" s="5"/>
    </row>
    <row r="354">
      <c r="B354" s="5"/>
      <c r="C354" s="5"/>
    </row>
    <row r="355">
      <c r="B355" s="5"/>
      <c r="C355" s="5"/>
    </row>
    <row r="356">
      <c r="B356" s="5"/>
      <c r="C356" s="5"/>
    </row>
    <row r="357">
      <c r="B357" s="5"/>
      <c r="C357" s="5"/>
    </row>
    <row r="358">
      <c r="B358" s="5"/>
      <c r="C358" s="5"/>
    </row>
    <row r="359">
      <c r="B359" s="5"/>
      <c r="C359" s="5"/>
    </row>
    <row r="360">
      <c r="B360" s="5"/>
      <c r="C360" s="5"/>
    </row>
    <row r="361">
      <c r="B361" s="5"/>
      <c r="C361" s="5"/>
    </row>
    <row r="362">
      <c r="B362" s="5"/>
      <c r="C362" s="5"/>
    </row>
    <row r="363">
      <c r="B363" s="5"/>
      <c r="C363" s="5"/>
    </row>
    <row r="364">
      <c r="B364" s="5"/>
      <c r="C364" s="5"/>
    </row>
    <row r="365">
      <c r="B365" s="5"/>
      <c r="C365" s="5"/>
    </row>
    <row r="366">
      <c r="B366" s="5"/>
      <c r="C366" s="5"/>
    </row>
    <row r="367">
      <c r="B367" s="5"/>
      <c r="C367" s="5"/>
    </row>
    <row r="368">
      <c r="B368" s="5"/>
      <c r="C368" s="5"/>
    </row>
    <row r="369">
      <c r="B369" s="5"/>
      <c r="C369" s="5"/>
    </row>
    <row r="370">
      <c r="B370" s="5"/>
      <c r="C370" s="5"/>
    </row>
    <row r="371">
      <c r="B371" s="5"/>
      <c r="C371" s="5"/>
    </row>
    <row r="372">
      <c r="B372" s="5"/>
      <c r="C372" s="5"/>
    </row>
    <row r="373">
      <c r="B373" s="5"/>
      <c r="C373" s="5"/>
    </row>
    <row r="374">
      <c r="B374" s="5"/>
      <c r="C374" s="5"/>
    </row>
    <row r="375">
      <c r="B375" s="5"/>
      <c r="C375" s="5"/>
    </row>
    <row r="376">
      <c r="B376" s="5"/>
      <c r="C376" s="5"/>
    </row>
    <row r="377">
      <c r="B377" s="5"/>
      <c r="C377" s="5"/>
    </row>
    <row r="378">
      <c r="B378" s="5"/>
      <c r="C378" s="5"/>
    </row>
    <row r="379">
      <c r="B379" s="5"/>
      <c r="C379" s="5"/>
    </row>
    <row r="380">
      <c r="B380" s="5"/>
      <c r="C380" s="5"/>
    </row>
    <row r="381">
      <c r="B381" s="5"/>
      <c r="C381" s="5"/>
    </row>
    <row r="382">
      <c r="B382" s="5"/>
      <c r="C382" s="5"/>
    </row>
    <row r="383">
      <c r="B383" s="5"/>
      <c r="C383" s="5"/>
    </row>
    <row r="384">
      <c r="B384" s="5"/>
      <c r="C384" s="5"/>
    </row>
    <row r="385">
      <c r="B385" s="5"/>
      <c r="C385" s="5"/>
    </row>
    <row r="386">
      <c r="B386" s="5"/>
      <c r="C386" s="5"/>
    </row>
    <row r="387">
      <c r="B387" s="5"/>
      <c r="C387" s="5"/>
    </row>
    <row r="388">
      <c r="B388" s="5"/>
      <c r="C388" s="5"/>
    </row>
    <row r="389">
      <c r="B389" s="5"/>
      <c r="C389" s="5"/>
    </row>
    <row r="390">
      <c r="B390" s="5"/>
      <c r="C390" s="5"/>
    </row>
    <row r="391">
      <c r="B391" s="5"/>
      <c r="C391" s="5"/>
    </row>
    <row r="392">
      <c r="B392" s="5"/>
      <c r="C392" s="5"/>
    </row>
    <row r="393">
      <c r="B393" s="5"/>
      <c r="C393" s="5"/>
    </row>
    <row r="394">
      <c r="B394" s="5"/>
      <c r="C394" s="5"/>
    </row>
    <row r="395">
      <c r="B395" s="5"/>
      <c r="C395" s="5"/>
    </row>
    <row r="396">
      <c r="B396" s="5"/>
      <c r="C396" s="5"/>
    </row>
    <row r="397">
      <c r="B397" s="5"/>
      <c r="C397" s="5"/>
    </row>
    <row r="398">
      <c r="B398" s="5"/>
      <c r="C398" s="5"/>
    </row>
    <row r="399">
      <c r="B399" s="5"/>
      <c r="C399" s="5"/>
    </row>
    <row r="400">
      <c r="B400" s="5"/>
      <c r="C400" s="5"/>
    </row>
    <row r="401">
      <c r="B401" s="5"/>
      <c r="C401" s="5"/>
    </row>
    <row r="402">
      <c r="B402" s="5"/>
      <c r="C402" s="5"/>
    </row>
    <row r="403">
      <c r="B403" s="5"/>
      <c r="C403" s="5"/>
    </row>
    <row r="404">
      <c r="B404" s="5"/>
      <c r="C404" s="5"/>
    </row>
    <row r="405">
      <c r="B405" s="5"/>
      <c r="C405" s="5"/>
    </row>
    <row r="406">
      <c r="B406" s="5"/>
      <c r="C406" s="5"/>
    </row>
    <row r="407">
      <c r="B407" s="5"/>
      <c r="C407" s="5"/>
    </row>
    <row r="408">
      <c r="B408" s="5"/>
      <c r="C408" s="5"/>
    </row>
    <row r="409">
      <c r="B409" s="5"/>
      <c r="C409" s="5"/>
    </row>
    <row r="410">
      <c r="B410" s="5"/>
      <c r="C410" s="5"/>
    </row>
    <row r="411">
      <c r="B411" s="5"/>
      <c r="C411" s="5"/>
    </row>
    <row r="412">
      <c r="B412" s="5"/>
      <c r="C412" s="5"/>
    </row>
    <row r="413">
      <c r="B413" s="5"/>
      <c r="C413" s="5"/>
    </row>
    <row r="414">
      <c r="B414" s="5"/>
      <c r="C414" s="5"/>
    </row>
    <row r="415">
      <c r="B415" s="5"/>
      <c r="C415" s="5"/>
    </row>
    <row r="416">
      <c r="B416" s="5"/>
      <c r="C416" s="5"/>
    </row>
    <row r="417">
      <c r="B417" s="5"/>
      <c r="C417" s="5"/>
    </row>
    <row r="418">
      <c r="B418" s="5"/>
      <c r="C418" s="5"/>
    </row>
    <row r="419">
      <c r="B419" s="5"/>
      <c r="C419" s="5"/>
    </row>
    <row r="420">
      <c r="B420" s="5"/>
      <c r="C420" s="5"/>
    </row>
    <row r="421">
      <c r="B421" s="5"/>
      <c r="C421" s="5"/>
    </row>
    <row r="422">
      <c r="B422" s="5"/>
      <c r="C422" s="5"/>
    </row>
    <row r="423">
      <c r="B423" s="5"/>
      <c r="C423" s="5"/>
    </row>
    <row r="424">
      <c r="B424" s="5"/>
      <c r="C424" s="5"/>
    </row>
    <row r="425">
      <c r="B425" s="5"/>
      <c r="C425" s="5"/>
    </row>
    <row r="426">
      <c r="B426" s="5"/>
      <c r="C426" s="5"/>
    </row>
    <row r="427">
      <c r="B427" s="5"/>
      <c r="C427" s="5"/>
    </row>
    <row r="428">
      <c r="B428" s="5"/>
      <c r="C428" s="5"/>
    </row>
    <row r="429">
      <c r="B429" s="5"/>
      <c r="C429" s="5"/>
    </row>
    <row r="430">
      <c r="B430" s="5"/>
      <c r="C430" s="5"/>
    </row>
    <row r="431">
      <c r="B431" s="5"/>
      <c r="C431" s="5"/>
    </row>
    <row r="432">
      <c r="B432" s="5"/>
      <c r="C432" s="5"/>
    </row>
    <row r="433">
      <c r="B433" s="5"/>
      <c r="C433" s="5"/>
    </row>
    <row r="434">
      <c r="B434" s="5"/>
      <c r="C434" s="5"/>
    </row>
    <row r="435">
      <c r="B435" s="5"/>
      <c r="C435" s="5"/>
    </row>
    <row r="436">
      <c r="B436" s="5"/>
      <c r="C436" s="5"/>
    </row>
    <row r="437">
      <c r="B437" s="5"/>
      <c r="C437" s="5"/>
    </row>
    <row r="438">
      <c r="B438" s="5"/>
      <c r="C438" s="5"/>
    </row>
    <row r="439">
      <c r="B439" s="5"/>
      <c r="C439" s="5"/>
    </row>
    <row r="440">
      <c r="B440" s="5"/>
      <c r="C440" s="5"/>
    </row>
    <row r="441">
      <c r="B441" s="5"/>
      <c r="C441" s="5"/>
    </row>
    <row r="442">
      <c r="B442" s="5"/>
      <c r="C442" s="5"/>
    </row>
    <row r="443">
      <c r="B443" s="5"/>
      <c r="C443" s="5"/>
    </row>
    <row r="444">
      <c r="B444" s="5"/>
      <c r="C444" s="5"/>
    </row>
    <row r="445">
      <c r="B445" s="5"/>
      <c r="C445" s="5"/>
    </row>
    <row r="446">
      <c r="B446" s="5"/>
      <c r="C446" s="5"/>
    </row>
    <row r="447">
      <c r="B447" s="5"/>
      <c r="C447" s="5"/>
    </row>
    <row r="448">
      <c r="B448" s="5"/>
      <c r="C448" s="5"/>
    </row>
    <row r="449">
      <c r="B449" s="5"/>
      <c r="C449" s="5"/>
    </row>
    <row r="450">
      <c r="B450" s="5"/>
      <c r="C450" s="5"/>
    </row>
    <row r="451">
      <c r="B451" s="5"/>
      <c r="C451" s="5"/>
    </row>
    <row r="452">
      <c r="B452" s="5"/>
      <c r="C452" s="5"/>
    </row>
    <row r="453">
      <c r="B453" s="5"/>
      <c r="C453" s="5"/>
    </row>
    <row r="454">
      <c r="B454" s="5"/>
      <c r="C454" s="5"/>
    </row>
    <row r="455">
      <c r="B455" s="5"/>
      <c r="C455" s="5"/>
    </row>
    <row r="456">
      <c r="B456" s="5"/>
      <c r="C456" s="5"/>
    </row>
    <row r="457">
      <c r="B457" s="5"/>
      <c r="C457" s="5"/>
    </row>
    <row r="458">
      <c r="B458" s="5"/>
      <c r="C458" s="5"/>
    </row>
    <row r="459">
      <c r="B459" s="5"/>
      <c r="C459" s="5"/>
    </row>
    <row r="460">
      <c r="B460" s="5"/>
      <c r="C460" s="5"/>
    </row>
    <row r="461">
      <c r="B461" s="5"/>
      <c r="C461" s="5"/>
    </row>
    <row r="462">
      <c r="B462" s="5"/>
      <c r="C462" s="5"/>
    </row>
    <row r="463">
      <c r="B463" s="5"/>
      <c r="C463" s="5"/>
    </row>
    <row r="464">
      <c r="B464" s="5"/>
      <c r="C464" s="5"/>
    </row>
    <row r="465">
      <c r="B465" s="5"/>
      <c r="C465" s="5"/>
    </row>
    <row r="466">
      <c r="B466" s="5"/>
      <c r="C466" s="5"/>
    </row>
    <row r="467">
      <c r="B467" s="5"/>
      <c r="C467" s="5"/>
    </row>
    <row r="468">
      <c r="B468" s="5"/>
      <c r="C468" s="5"/>
    </row>
    <row r="469">
      <c r="B469" s="5"/>
      <c r="C469" s="5"/>
    </row>
    <row r="470">
      <c r="B470" s="5"/>
      <c r="C470" s="5"/>
    </row>
    <row r="471">
      <c r="B471" s="5"/>
      <c r="C471" s="5"/>
    </row>
    <row r="472">
      <c r="B472" s="5"/>
      <c r="C472" s="5"/>
    </row>
    <row r="473">
      <c r="B473" s="5"/>
      <c r="C473" s="5"/>
    </row>
    <row r="474">
      <c r="B474" s="5"/>
      <c r="C474" s="5"/>
    </row>
    <row r="475">
      <c r="B475" s="5"/>
      <c r="C475" s="5"/>
    </row>
    <row r="476">
      <c r="B476" s="5"/>
      <c r="C476" s="5"/>
    </row>
    <row r="477">
      <c r="B477" s="5"/>
      <c r="C477" s="5"/>
    </row>
    <row r="478">
      <c r="B478" s="5"/>
      <c r="C478" s="5"/>
    </row>
    <row r="479">
      <c r="B479" s="5"/>
      <c r="C479" s="5"/>
    </row>
    <row r="480">
      <c r="B480" s="5"/>
      <c r="C480" s="5"/>
    </row>
    <row r="481">
      <c r="B481" s="5"/>
      <c r="C481" s="5"/>
    </row>
    <row r="482">
      <c r="B482" s="5"/>
      <c r="C482" s="5"/>
    </row>
    <row r="483">
      <c r="B483" s="5"/>
      <c r="C483" s="5"/>
    </row>
    <row r="484">
      <c r="B484" s="5"/>
      <c r="C484" s="5"/>
    </row>
    <row r="485">
      <c r="B485" s="5"/>
      <c r="C485" s="5"/>
    </row>
    <row r="486">
      <c r="B486" s="5"/>
      <c r="C486" s="5"/>
    </row>
    <row r="487">
      <c r="B487" s="5"/>
      <c r="C487" s="5"/>
    </row>
    <row r="488">
      <c r="B488" s="5"/>
      <c r="C488" s="5"/>
    </row>
    <row r="489">
      <c r="B489" s="5"/>
      <c r="C489" s="5"/>
    </row>
    <row r="490">
      <c r="B490" s="5"/>
      <c r="C490" s="5"/>
    </row>
    <row r="491">
      <c r="B491" s="5"/>
      <c r="C491" s="5"/>
    </row>
    <row r="492">
      <c r="B492" s="5"/>
      <c r="C492" s="5"/>
    </row>
    <row r="493">
      <c r="B493" s="5"/>
      <c r="C493" s="5"/>
    </row>
    <row r="494">
      <c r="B494" s="5"/>
      <c r="C494" s="5"/>
    </row>
    <row r="495">
      <c r="B495" s="5"/>
      <c r="C495" s="5"/>
    </row>
    <row r="496">
      <c r="B496" s="5"/>
      <c r="C496" s="5"/>
    </row>
    <row r="497">
      <c r="B497" s="5"/>
      <c r="C497" s="5"/>
    </row>
    <row r="498">
      <c r="B498" s="5"/>
      <c r="C498" s="5"/>
    </row>
    <row r="499">
      <c r="B499" s="5"/>
      <c r="C499" s="5"/>
    </row>
    <row r="500">
      <c r="B500" s="5"/>
      <c r="C500" s="5"/>
    </row>
    <row r="501">
      <c r="B501" s="5"/>
      <c r="C501" s="5"/>
    </row>
    <row r="502">
      <c r="B502" s="5"/>
      <c r="C502" s="5"/>
    </row>
    <row r="503">
      <c r="B503" s="5"/>
      <c r="C503" s="5"/>
    </row>
    <row r="504">
      <c r="B504" s="5"/>
      <c r="C504" s="5"/>
    </row>
    <row r="505">
      <c r="B505" s="5"/>
      <c r="C505" s="5"/>
    </row>
    <row r="506">
      <c r="B506" s="5"/>
      <c r="C506" s="5"/>
    </row>
    <row r="507">
      <c r="B507" s="5"/>
      <c r="C507" s="5"/>
    </row>
    <row r="508">
      <c r="B508" s="5"/>
      <c r="C508" s="5"/>
    </row>
    <row r="509">
      <c r="B509" s="5"/>
      <c r="C509" s="5"/>
    </row>
    <row r="510">
      <c r="B510" s="5"/>
      <c r="C510" s="5"/>
    </row>
    <row r="511">
      <c r="B511" s="5"/>
      <c r="C511" s="5"/>
    </row>
    <row r="512">
      <c r="B512" s="5"/>
      <c r="C512" s="5"/>
    </row>
    <row r="513">
      <c r="B513" s="5"/>
      <c r="C513" s="5"/>
    </row>
    <row r="514">
      <c r="B514" s="5"/>
      <c r="C514" s="5"/>
    </row>
    <row r="515">
      <c r="B515" s="5"/>
      <c r="C515" s="5"/>
    </row>
    <row r="516">
      <c r="B516" s="5"/>
      <c r="C516" s="5"/>
    </row>
    <row r="517">
      <c r="B517" s="5"/>
      <c r="C517" s="5"/>
    </row>
    <row r="518">
      <c r="B518" s="5"/>
      <c r="C518" s="5"/>
    </row>
    <row r="519">
      <c r="B519" s="5"/>
      <c r="C519" s="5"/>
    </row>
    <row r="520">
      <c r="B520" s="5"/>
      <c r="C520" s="5"/>
    </row>
    <row r="521">
      <c r="B521" s="5"/>
      <c r="C521" s="5"/>
    </row>
    <row r="522">
      <c r="B522" s="5"/>
      <c r="C522" s="5"/>
    </row>
    <row r="523">
      <c r="B523" s="5"/>
      <c r="C523" s="5"/>
    </row>
    <row r="524">
      <c r="B524" s="5"/>
      <c r="C524" s="5"/>
    </row>
    <row r="525">
      <c r="B525" s="5"/>
      <c r="C525" s="5"/>
    </row>
    <row r="526">
      <c r="B526" s="5"/>
      <c r="C526" s="5"/>
    </row>
    <row r="527">
      <c r="B527" s="5"/>
      <c r="C527" s="5"/>
    </row>
    <row r="528">
      <c r="B528" s="5"/>
      <c r="C528" s="5"/>
    </row>
    <row r="529">
      <c r="B529" s="5"/>
      <c r="C529" s="5"/>
    </row>
    <row r="530">
      <c r="B530" s="5"/>
      <c r="C530" s="5"/>
    </row>
    <row r="531">
      <c r="B531" s="5"/>
      <c r="C531" s="5"/>
    </row>
    <row r="532">
      <c r="B532" s="5"/>
      <c r="C532" s="5"/>
    </row>
    <row r="533">
      <c r="B533" s="5"/>
      <c r="C533" s="5"/>
    </row>
    <row r="534">
      <c r="B534" s="5"/>
      <c r="C534" s="5"/>
    </row>
    <row r="535">
      <c r="B535" s="5"/>
      <c r="C535" s="5"/>
    </row>
    <row r="536">
      <c r="B536" s="5"/>
      <c r="C536" s="5"/>
    </row>
    <row r="537">
      <c r="B537" s="5"/>
      <c r="C537" s="5"/>
    </row>
    <row r="538">
      <c r="B538" s="5"/>
      <c r="C538" s="5"/>
    </row>
    <row r="539">
      <c r="B539" s="5"/>
      <c r="C539" s="5"/>
    </row>
    <row r="540">
      <c r="B540" s="5"/>
      <c r="C540" s="5"/>
    </row>
    <row r="541">
      <c r="B541" s="5"/>
      <c r="C541" s="5"/>
    </row>
    <row r="542">
      <c r="B542" s="5"/>
      <c r="C542" s="5"/>
    </row>
    <row r="543">
      <c r="B543" s="5"/>
      <c r="C543" s="5"/>
    </row>
    <row r="544">
      <c r="B544" s="5"/>
      <c r="C544" s="5"/>
    </row>
    <row r="545">
      <c r="B545" s="5"/>
      <c r="C545" s="5"/>
    </row>
    <row r="546">
      <c r="B546" s="5"/>
      <c r="C546" s="5"/>
    </row>
    <row r="547">
      <c r="B547" s="5"/>
      <c r="C547" s="5"/>
    </row>
    <row r="548">
      <c r="B548" s="5"/>
      <c r="C548" s="5"/>
    </row>
    <row r="549">
      <c r="B549" s="5"/>
      <c r="C549" s="5"/>
    </row>
    <row r="550">
      <c r="B550" s="5"/>
      <c r="C550" s="5"/>
    </row>
    <row r="551">
      <c r="B551" s="5"/>
      <c r="C551" s="5"/>
    </row>
    <row r="552">
      <c r="B552" s="5"/>
      <c r="C552" s="5"/>
    </row>
    <row r="553">
      <c r="B553" s="5"/>
      <c r="C553" s="5"/>
    </row>
    <row r="554">
      <c r="B554" s="5"/>
      <c r="C554" s="5"/>
    </row>
    <row r="555">
      <c r="B555" s="5"/>
      <c r="C555" s="5"/>
    </row>
    <row r="556">
      <c r="B556" s="5"/>
      <c r="C556" s="5"/>
    </row>
    <row r="557">
      <c r="B557" s="5"/>
      <c r="C557" s="5"/>
    </row>
    <row r="558">
      <c r="B558" s="5"/>
      <c r="C558" s="5"/>
    </row>
    <row r="559">
      <c r="B559" s="5"/>
      <c r="C559" s="5"/>
    </row>
    <row r="560">
      <c r="B560" s="5"/>
      <c r="C560" s="5"/>
    </row>
    <row r="561">
      <c r="B561" s="5"/>
      <c r="C561" s="5"/>
    </row>
    <row r="562">
      <c r="B562" s="5"/>
      <c r="C562" s="5"/>
    </row>
    <row r="563">
      <c r="B563" s="5"/>
      <c r="C563" s="5"/>
    </row>
    <row r="564">
      <c r="B564" s="5"/>
      <c r="C564" s="5"/>
    </row>
    <row r="565">
      <c r="B565" s="5"/>
      <c r="C565" s="5"/>
    </row>
    <row r="566">
      <c r="B566" s="5"/>
      <c r="C566" s="5"/>
    </row>
    <row r="567">
      <c r="B567" s="5"/>
      <c r="C567" s="5"/>
    </row>
    <row r="568">
      <c r="B568" s="5"/>
      <c r="C568" s="5"/>
    </row>
    <row r="569">
      <c r="B569" s="5"/>
      <c r="C569" s="5"/>
    </row>
    <row r="570">
      <c r="B570" s="5"/>
      <c r="C570" s="5"/>
    </row>
    <row r="571">
      <c r="B571" s="5"/>
      <c r="C571" s="5"/>
    </row>
    <row r="572">
      <c r="B572" s="5"/>
      <c r="C572" s="5"/>
    </row>
    <row r="573">
      <c r="B573" s="5"/>
      <c r="C573" s="5"/>
    </row>
    <row r="574">
      <c r="B574" s="5"/>
      <c r="C574" s="5"/>
    </row>
    <row r="575">
      <c r="B575" s="5"/>
      <c r="C575" s="5"/>
    </row>
    <row r="576">
      <c r="B576" s="5"/>
      <c r="C576" s="5"/>
    </row>
    <row r="577">
      <c r="B577" s="5"/>
      <c r="C577" s="5"/>
    </row>
    <row r="578">
      <c r="B578" s="5"/>
      <c r="C578" s="5"/>
    </row>
    <row r="579">
      <c r="B579" s="5"/>
      <c r="C579" s="5"/>
    </row>
    <row r="580">
      <c r="B580" s="5"/>
      <c r="C580" s="5"/>
    </row>
    <row r="581">
      <c r="B581" s="5"/>
      <c r="C581" s="5"/>
    </row>
    <row r="582">
      <c r="B582" s="5"/>
      <c r="C582" s="5"/>
    </row>
    <row r="583">
      <c r="B583" s="5"/>
      <c r="C583" s="5"/>
    </row>
    <row r="584">
      <c r="B584" s="5"/>
      <c r="C584" s="5"/>
    </row>
    <row r="585">
      <c r="B585" s="5"/>
      <c r="C585" s="5"/>
    </row>
    <row r="586">
      <c r="B586" s="5"/>
      <c r="C586" s="5"/>
    </row>
    <row r="587">
      <c r="B587" s="5"/>
      <c r="C587" s="5"/>
    </row>
    <row r="588">
      <c r="B588" s="5"/>
      <c r="C588" s="5"/>
    </row>
    <row r="589">
      <c r="B589" s="5"/>
      <c r="C589" s="5"/>
    </row>
    <row r="590">
      <c r="B590" s="5"/>
      <c r="C590" s="5"/>
    </row>
    <row r="591">
      <c r="B591" s="5"/>
      <c r="C591" s="5"/>
    </row>
    <row r="592">
      <c r="B592" s="5"/>
      <c r="C592" s="5"/>
    </row>
    <row r="593">
      <c r="B593" s="5"/>
      <c r="C593" s="5"/>
    </row>
    <row r="594">
      <c r="B594" s="5"/>
      <c r="C594" s="5"/>
    </row>
    <row r="595">
      <c r="B595" s="5"/>
      <c r="C595" s="5"/>
    </row>
    <row r="596">
      <c r="B596" s="5"/>
      <c r="C596" s="5"/>
    </row>
    <row r="597">
      <c r="B597" s="5"/>
      <c r="C597" s="5"/>
    </row>
    <row r="598">
      <c r="B598" s="5"/>
      <c r="C598" s="5"/>
    </row>
    <row r="599">
      <c r="B599" s="5"/>
      <c r="C599" s="5"/>
    </row>
    <row r="600">
      <c r="B600" s="5"/>
      <c r="C600" s="5"/>
    </row>
    <row r="601">
      <c r="B601" s="5"/>
      <c r="C601" s="5"/>
    </row>
    <row r="602">
      <c r="B602" s="5"/>
      <c r="C602" s="5"/>
    </row>
    <row r="603">
      <c r="B603" s="5"/>
      <c r="C603" s="5"/>
    </row>
    <row r="604">
      <c r="B604" s="5"/>
      <c r="C604" s="5"/>
    </row>
    <row r="605">
      <c r="B605" s="5"/>
      <c r="C605" s="5"/>
    </row>
    <row r="606">
      <c r="B606" s="5"/>
      <c r="C606" s="5"/>
    </row>
    <row r="607">
      <c r="B607" s="5"/>
      <c r="C607" s="5"/>
    </row>
    <row r="608">
      <c r="B608" s="5"/>
      <c r="C608" s="5"/>
    </row>
    <row r="609">
      <c r="B609" s="5"/>
      <c r="C609" s="5"/>
    </row>
    <row r="610">
      <c r="B610" s="5"/>
      <c r="C610" s="5"/>
    </row>
    <row r="611">
      <c r="B611" s="5"/>
      <c r="C611" s="5"/>
    </row>
    <row r="612">
      <c r="B612" s="5"/>
      <c r="C612" s="5"/>
    </row>
    <row r="613">
      <c r="B613" s="5"/>
      <c r="C613" s="5"/>
    </row>
    <row r="614">
      <c r="B614" s="5"/>
      <c r="C614" s="5"/>
    </row>
    <row r="615">
      <c r="B615" s="5"/>
      <c r="C615" s="5"/>
    </row>
    <row r="616">
      <c r="B616" s="5"/>
      <c r="C616" s="5"/>
    </row>
    <row r="617">
      <c r="B617" s="5"/>
      <c r="C617" s="5"/>
    </row>
    <row r="618">
      <c r="B618" s="5"/>
      <c r="C618" s="5"/>
    </row>
    <row r="619">
      <c r="B619" s="5"/>
      <c r="C619" s="5"/>
    </row>
    <row r="620">
      <c r="B620" s="5"/>
      <c r="C620" s="5"/>
    </row>
    <row r="621">
      <c r="B621" s="5"/>
      <c r="C621" s="5"/>
    </row>
    <row r="622">
      <c r="B622" s="5"/>
      <c r="C622" s="5"/>
    </row>
    <row r="623">
      <c r="B623" s="5"/>
      <c r="C623" s="5"/>
    </row>
    <row r="624">
      <c r="B624" s="5"/>
      <c r="C624" s="5"/>
    </row>
    <row r="625">
      <c r="B625" s="5"/>
      <c r="C625" s="5"/>
    </row>
    <row r="626">
      <c r="B626" s="5"/>
      <c r="C626" s="5"/>
    </row>
    <row r="627">
      <c r="B627" s="5"/>
      <c r="C627" s="5"/>
    </row>
    <row r="628">
      <c r="B628" s="5"/>
      <c r="C628" s="5"/>
    </row>
    <row r="629">
      <c r="B629" s="5"/>
      <c r="C629" s="5"/>
    </row>
    <row r="630">
      <c r="B630" s="5"/>
      <c r="C630" s="5"/>
    </row>
    <row r="631">
      <c r="B631" s="5"/>
      <c r="C631" s="5"/>
    </row>
    <row r="632">
      <c r="B632" s="5"/>
      <c r="C632" s="5"/>
    </row>
    <row r="633">
      <c r="B633" s="5"/>
      <c r="C633" s="5"/>
    </row>
    <row r="634">
      <c r="B634" s="5"/>
      <c r="C634" s="5"/>
    </row>
    <row r="635">
      <c r="B635" s="5"/>
      <c r="C635" s="5"/>
    </row>
    <row r="636">
      <c r="B636" s="5"/>
      <c r="C636" s="5"/>
    </row>
    <row r="637">
      <c r="B637" s="5"/>
      <c r="C637" s="5"/>
    </row>
    <row r="638">
      <c r="B638" s="5"/>
      <c r="C638" s="5"/>
    </row>
    <row r="639">
      <c r="B639" s="5"/>
      <c r="C639" s="5"/>
    </row>
    <row r="640">
      <c r="B640" s="5"/>
      <c r="C640" s="5"/>
    </row>
    <row r="641">
      <c r="B641" s="5"/>
      <c r="C641" s="5"/>
    </row>
    <row r="642">
      <c r="B642" s="5"/>
      <c r="C642" s="5"/>
    </row>
    <row r="643">
      <c r="B643" s="5"/>
      <c r="C643" s="5"/>
    </row>
    <row r="644">
      <c r="B644" s="5"/>
      <c r="C644" s="5"/>
    </row>
    <row r="645">
      <c r="B645" s="5"/>
      <c r="C645" s="5"/>
    </row>
    <row r="646">
      <c r="B646" s="5"/>
      <c r="C646" s="5"/>
    </row>
    <row r="647">
      <c r="B647" s="5"/>
      <c r="C647" s="5"/>
    </row>
    <row r="648">
      <c r="B648" s="5"/>
      <c r="C648" s="5"/>
    </row>
    <row r="649">
      <c r="B649" s="5"/>
      <c r="C649" s="5"/>
    </row>
    <row r="650">
      <c r="B650" s="5"/>
      <c r="C650" s="5"/>
    </row>
    <row r="651">
      <c r="B651" s="5"/>
      <c r="C651" s="5"/>
    </row>
    <row r="652">
      <c r="B652" s="5"/>
      <c r="C652" s="5"/>
    </row>
    <row r="653">
      <c r="B653" s="5"/>
      <c r="C653" s="5"/>
    </row>
    <row r="654">
      <c r="B654" s="5"/>
      <c r="C654" s="5"/>
    </row>
    <row r="655">
      <c r="B655" s="5"/>
      <c r="C655" s="5"/>
    </row>
    <row r="656">
      <c r="B656" s="5"/>
      <c r="C656" s="5"/>
    </row>
    <row r="657">
      <c r="B657" s="5"/>
      <c r="C657" s="5"/>
    </row>
    <row r="658">
      <c r="B658" s="5"/>
      <c r="C658" s="5"/>
    </row>
    <row r="659">
      <c r="B659" s="5"/>
      <c r="C659" s="5"/>
    </row>
    <row r="660">
      <c r="B660" s="5"/>
      <c r="C660" s="5"/>
    </row>
    <row r="661">
      <c r="B661" s="5"/>
      <c r="C661" s="5"/>
    </row>
    <row r="662">
      <c r="B662" s="5"/>
      <c r="C662" s="5"/>
    </row>
    <row r="663">
      <c r="B663" s="5"/>
      <c r="C663" s="5"/>
    </row>
    <row r="664">
      <c r="B664" s="5"/>
      <c r="C664" s="5"/>
    </row>
    <row r="665">
      <c r="B665" s="5"/>
      <c r="C665" s="5"/>
    </row>
    <row r="666">
      <c r="B666" s="5"/>
      <c r="C666" s="5"/>
    </row>
    <row r="667">
      <c r="B667" s="5"/>
      <c r="C667" s="5"/>
    </row>
    <row r="668">
      <c r="B668" s="5"/>
      <c r="C668" s="5"/>
    </row>
    <row r="669">
      <c r="B669" s="5"/>
      <c r="C669" s="5"/>
    </row>
    <row r="670">
      <c r="B670" s="5"/>
      <c r="C670" s="5"/>
    </row>
    <row r="671">
      <c r="B671" s="5"/>
      <c r="C671" s="5"/>
    </row>
    <row r="672">
      <c r="B672" s="5"/>
      <c r="C672" s="5"/>
    </row>
    <row r="673">
      <c r="B673" s="5"/>
      <c r="C673" s="5"/>
    </row>
    <row r="674">
      <c r="B674" s="5"/>
      <c r="C674" s="5"/>
    </row>
    <row r="675">
      <c r="B675" s="5"/>
      <c r="C675" s="5"/>
    </row>
    <row r="676">
      <c r="B676" s="5"/>
      <c r="C676" s="5"/>
    </row>
    <row r="677">
      <c r="B677" s="5"/>
      <c r="C677" s="5"/>
    </row>
    <row r="678">
      <c r="B678" s="5"/>
      <c r="C678" s="5"/>
    </row>
    <row r="679">
      <c r="B679" s="5"/>
      <c r="C679" s="5"/>
    </row>
    <row r="680">
      <c r="B680" s="5"/>
      <c r="C680" s="5"/>
    </row>
    <row r="681">
      <c r="B681" s="5"/>
      <c r="C681" s="5"/>
    </row>
    <row r="682">
      <c r="B682" s="5"/>
      <c r="C682" s="5"/>
    </row>
    <row r="683">
      <c r="B683" s="5"/>
      <c r="C683" s="5"/>
    </row>
    <row r="684">
      <c r="B684" s="5"/>
      <c r="C684" s="5"/>
    </row>
    <row r="685">
      <c r="B685" s="5"/>
      <c r="C685" s="5"/>
    </row>
    <row r="686">
      <c r="B686" s="5"/>
      <c r="C686" s="5"/>
    </row>
    <row r="687">
      <c r="B687" s="5"/>
      <c r="C687" s="5"/>
    </row>
    <row r="688">
      <c r="B688" s="5"/>
      <c r="C688" s="5"/>
    </row>
    <row r="689">
      <c r="B689" s="5"/>
      <c r="C689" s="5"/>
    </row>
    <row r="690">
      <c r="B690" s="5"/>
      <c r="C690" s="5"/>
    </row>
    <row r="691">
      <c r="B691" s="5"/>
      <c r="C691" s="5"/>
    </row>
    <row r="692">
      <c r="B692" s="5"/>
      <c r="C692" s="5"/>
    </row>
    <row r="693">
      <c r="B693" s="5"/>
      <c r="C693" s="5"/>
    </row>
    <row r="694">
      <c r="B694" s="5"/>
      <c r="C694" s="5"/>
    </row>
    <row r="695">
      <c r="B695" s="5"/>
      <c r="C695" s="5"/>
    </row>
    <row r="696">
      <c r="B696" s="5"/>
      <c r="C696" s="5"/>
    </row>
    <row r="697">
      <c r="B697" s="5"/>
      <c r="C697" s="5"/>
    </row>
    <row r="698">
      <c r="B698" s="5"/>
      <c r="C698" s="5"/>
    </row>
    <row r="699">
      <c r="B699" s="5"/>
      <c r="C699" s="5"/>
    </row>
    <row r="700">
      <c r="B700" s="5"/>
      <c r="C700" s="5"/>
    </row>
    <row r="701">
      <c r="B701" s="5"/>
      <c r="C701" s="5"/>
    </row>
    <row r="702">
      <c r="B702" s="5"/>
      <c r="C702" s="5"/>
    </row>
    <row r="703">
      <c r="B703" s="5"/>
      <c r="C703" s="5"/>
    </row>
    <row r="704">
      <c r="B704" s="5"/>
      <c r="C704" s="5"/>
    </row>
    <row r="705">
      <c r="B705" s="5"/>
      <c r="C705" s="5"/>
    </row>
    <row r="706">
      <c r="B706" s="5"/>
      <c r="C706" s="5"/>
    </row>
    <row r="707">
      <c r="B707" s="5"/>
      <c r="C707" s="5"/>
    </row>
    <row r="708">
      <c r="B708" s="5"/>
      <c r="C708" s="5"/>
    </row>
    <row r="709">
      <c r="B709" s="5"/>
      <c r="C709" s="5"/>
    </row>
    <row r="710">
      <c r="B710" s="5"/>
      <c r="C710" s="5"/>
    </row>
    <row r="711">
      <c r="B711" s="5"/>
      <c r="C711" s="5"/>
    </row>
    <row r="712">
      <c r="B712" s="5"/>
      <c r="C712" s="5"/>
    </row>
    <row r="713">
      <c r="B713" s="5"/>
      <c r="C713" s="5"/>
    </row>
    <row r="714">
      <c r="B714" s="5"/>
      <c r="C714" s="5"/>
    </row>
    <row r="715">
      <c r="B715" s="5"/>
      <c r="C715" s="5"/>
    </row>
    <row r="716">
      <c r="B716" s="5"/>
      <c r="C716" s="5"/>
    </row>
    <row r="717">
      <c r="B717" s="5"/>
      <c r="C717" s="5"/>
    </row>
    <row r="718">
      <c r="B718" s="5"/>
      <c r="C718" s="5"/>
    </row>
    <row r="719">
      <c r="B719" s="5"/>
      <c r="C719" s="5"/>
    </row>
    <row r="720">
      <c r="B720" s="5"/>
      <c r="C720" s="5"/>
    </row>
    <row r="721">
      <c r="B721" s="5"/>
      <c r="C721" s="5"/>
    </row>
    <row r="722">
      <c r="B722" s="5"/>
      <c r="C722" s="5"/>
    </row>
    <row r="723">
      <c r="B723" s="5"/>
      <c r="C723" s="5"/>
    </row>
    <row r="724">
      <c r="B724" s="5"/>
      <c r="C724" s="5"/>
    </row>
    <row r="725">
      <c r="B725" s="5"/>
      <c r="C725" s="5"/>
    </row>
    <row r="726">
      <c r="B726" s="5"/>
      <c r="C726" s="5"/>
    </row>
    <row r="727">
      <c r="B727" s="5"/>
      <c r="C727" s="5"/>
    </row>
    <row r="728">
      <c r="B728" s="5"/>
      <c r="C728" s="5"/>
    </row>
    <row r="729">
      <c r="B729" s="5"/>
      <c r="C729" s="5"/>
    </row>
    <row r="730">
      <c r="B730" s="5"/>
      <c r="C730" s="5"/>
    </row>
    <row r="731">
      <c r="B731" s="5"/>
      <c r="C731" s="5"/>
    </row>
    <row r="732">
      <c r="B732" s="5"/>
      <c r="C732" s="5"/>
    </row>
    <row r="733">
      <c r="B733" s="5"/>
      <c r="C733" s="5"/>
    </row>
    <row r="734">
      <c r="B734" s="5"/>
      <c r="C734" s="5"/>
    </row>
    <row r="735">
      <c r="B735" s="5"/>
      <c r="C735" s="5"/>
    </row>
    <row r="736">
      <c r="B736" s="5"/>
      <c r="C736" s="5"/>
    </row>
    <row r="737">
      <c r="B737" s="5"/>
      <c r="C737" s="5"/>
    </row>
    <row r="738">
      <c r="B738" s="5"/>
      <c r="C738" s="5"/>
    </row>
    <row r="739">
      <c r="B739" s="5"/>
      <c r="C739" s="5"/>
    </row>
    <row r="740">
      <c r="B740" s="5"/>
      <c r="C740" s="5"/>
    </row>
    <row r="741">
      <c r="B741" s="5"/>
      <c r="C741" s="5"/>
    </row>
    <row r="742">
      <c r="B742" s="5"/>
      <c r="C742" s="5"/>
    </row>
    <row r="743">
      <c r="B743" s="5"/>
      <c r="C743" s="5"/>
    </row>
    <row r="744">
      <c r="B744" s="5"/>
      <c r="C744" s="5"/>
    </row>
    <row r="745">
      <c r="B745" s="5"/>
      <c r="C745" s="5"/>
    </row>
    <row r="746">
      <c r="B746" s="5"/>
      <c r="C746" s="5"/>
    </row>
    <row r="747">
      <c r="B747" s="5"/>
      <c r="C747" s="5"/>
    </row>
    <row r="748">
      <c r="B748" s="5"/>
      <c r="C748" s="5"/>
    </row>
    <row r="749">
      <c r="B749" s="5"/>
      <c r="C749" s="5"/>
    </row>
    <row r="750">
      <c r="B750" s="5"/>
      <c r="C750" s="5"/>
    </row>
    <row r="751">
      <c r="B751" s="5"/>
      <c r="C751" s="5"/>
    </row>
    <row r="752">
      <c r="B752" s="5"/>
      <c r="C752" s="5"/>
    </row>
    <row r="753">
      <c r="B753" s="5"/>
      <c r="C753" s="5"/>
    </row>
    <row r="754">
      <c r="B754" s="5"/>
      <c r="C754" s="5"/>
    </row>
    <row r="755">
      <c r="B755" s="5"/>
      <c r="C755" s="5"/>
    </row>
    <row r="756">
      <c r="B756" s="5"/>
      <c r="C756" s="5"/>
    </row>
    <row r="757">
      <c r="B757" s="5"/>
      <c r="C757" s="5"/>
    </row>
    <row r="758">
      <c r="B758" s="5"/>
      <c r="C758" s="5"/>
    </row>
    <row r="759">
      <c r="B759" s="5"/>
      <c r="C759" s="5"/>
    </row>
    <row r="760">
      <c r="B760" s="5"/>
      <c r="C760" s="5"/>
    </row>
    <row r="761">
      <c r="B761" s="5"/>
      <c r="C761" s="5"/>
    </row>
    <row r="762">
      <c r="B762" s="5"/>
      <c r="C762" s="5"/>
    </row>
    <row r="763">
      <c r="B763" s="5"/>
      <c r="C763" s="5"/>
    </row>
    <row r="764">
      <c r="B764" s="5"/>
      <c r="C764" s="5"/>
    </row>
    <row r="765">
      <c r="B765" s="5"/>
      <c r="C765" s="5"/>
    </row>
    <row r="766">
      <c r="B766" s="5"/>
      <c r="C766" s="5"/>
    </row>
    <row r="767">
      <c r="B767" s="5"/>
      <c r="C767" s="5"/>
    </row>
    <row r="768">
      <c r="B768" s="5"/>
      <c r="C768" s="5"/>
    </row>
    <row r="769">
      <c r="B769" s="5"/>
      <c r="C769" s="5"/>
    </row>
    <row r="770">
      <c r="B770" s="5"/>
      <c r="C770" s="5"/>
    </row>
    <row r="771">
      <c r="B771" s="5"/>
      <c r="C771" s="5"/>
    </row>
    <row r="772">
      <c r="B772" s="5"/>
      <c r="C772" s="5"/>
    </row>
    <row r="773">
      <c r="B773" s="5"/>
      <c r="C773" s="5"/>
    </row>
    <row r="774">
      <c r="B774" s="5"/>
      <c r="C774" s="5"/>
    </row>
    <row r="775">
      <c r="B775" s="5"/>
      <c r="C775" s="5"/>
    </row>
    <row r="776">
      <c r="B776" s="5"/>
      <c r="C776" s="5"/>
    </row>
    <row r="777">
      <c r="B777" s="5"/>
      <c r="C777" s="5"/>
    </row>
    <row r="778">
      <c r="B778" s="5"/>
      <c r="C778" s="5"/>
    </row>
    <row r="779">
      <c r="B779" s="5"/>
      <c r="C779" s="5"/>
    </row>
    <row r="780">
      <c r="B780" s="5"/>
      <c r="C780" s="5"/>
    </row>
    <row r="781">
      <c r="B781" s="5"/>
      <c r="C781" s="5"/>
    </row>
    <row r="782">
      <c r="B782" s="5"/>
      <c r="C782" s="5"/>
    </row>
    <row r="783">
      <c r="B783" s="5"/>
      <c r="C783" s="5"/>
    </row>
    <row r="784">
      <c r="B784" s="5"/>
      <c r="C784" s="5"/>
    </row>
    <row r="785">
      <c r="B785" s="5"/>
      <c r="C785" s="5"/>
    </row>
    <row r="786">
      <c r="B786" s="5"/>
      <c r="C786" s="5"/>
    </row>
    <row r="787">
      <c r="B787" s="5"/>
      <c r="C787" s="5"/>
    </row>
    <row r="788">
      <c r="B788" s="5"/>
      <c r="C788" s="5"/>
    </row>
    <row r="789">
      <c r="B789" s="5"/>
      <c r="C789" s="5"/>
    </row>
    <row r="790">
      <c r="B790" s="5"/>
      <c r="C790" s="5"/>
    </row>
    <row r="791">
      <c r="B791" s="5"/>
      <c r="C791" s="5"/>
    </row>
    <row r="792">
      <c r="B792" s="5"/>
      <c r="C792" s="5"/>
    </row>
    <row r="793">
      <c r="B793" s="5"/>
      <c r="C793" s="5"/>
    </row>
    <row r="794">
      <c r="B794" s="5"/>
      <c r="C794" s="5"/>
    </row>
    <row r="795">
      <c r="B795" s="5"/>
      <c r="C795" s="5"/>
    </row>
    <row r="796">
      <c r="B796" s="5"/>
      <c r="C796" s="5"/>
    </row>
    <row r="797">
      <c r="B797" s="5"/>
      <c r="C797" s="5"/>
    </row>
    <row r="798">
      <c r="B798" s="5"/>
      <c r="C798" s="5"/>
    </row>
    <row r="799">
      <c r="B799" s="5"/>
      <c r="C799" s="5"/>
    </row>
    <row r="800">
      <c r="B800" s="5"/>
      <c r="C800" s="5"/>
    </row>
    <row r="801">
      <c r="B801" s="5"/>
      <c r="C801" s="5"/>
    </row>
    <row r="802">
      <c r="B802" s="5"/>
      <c r="C802" s="5"/>
    </row>
    <row r="803">
      <c r="B803" s="5"/>
      <c r="C803" s="5"/>
    </row>
    <row r="804">
      <c r="B804" s="5"/>
      <c r="C804" s="5"/>
    </row>
    <row r="805">
      <c r="B805" s="5"/>
      <c r="C805" s="5"/>
    </row>
    <row r="806">
      <c r="B806" s="5"/>
      <c r="C806" s="5"/>
    </row>
    <row r="807">
      <c r="B807" s="5"/>
      <c r="C807" s="5"/>
    </row>
    <row r="808">
      <c r="B808" s="5"/>
      <c r="C808" s="5"/>
    </row>
    <row r="809">
      <c r="B809" s="5"/>
      <c r="C809" s="5"/>
    </row>
    <row r="810">
      <c r="B810" s="5"/>
      <c r="C810" s="5"/>
    </row>
    <row r="811">
      <c r="B811" s="5"/>
      <c r="C811" s="5"/>
    </row>
    <row r="812">
      <c r="B812" s="5"/>
      <c r="C812" s="5"/>
    </row>
    <row r="813">
      <c r="B813" s="5"/>
      <c r="C813" s="5"/>
    </row>
    <row r="814">
      <c r="B814" s="5"/>
      <c r="C814" s="5"/>
    </row>
    <row r="815">
      <c r="B815" s="5"/>
      <c r="C815" s="5"/>
    </row>
    <row r="816">
      <c r="B816" s="5"/>
      <c r="C816" s="5"/>
    </row>
    <row r="817">
      <c r="B817" s="5"/>
      <c r="C817" s="5"/>
    </row>
    <row r="818">
      <c r="B818" s="5"/>
      <c r="C818" s="5"/>
    </row>
    <row r="819">
      <c r="B819" s="5"/>
      <c r="C819" s="5"/>
    </row>
    <row r="820">
      <c r="B820" s="5"/>
      <c r="C820" s="5"/>
    </row>
    <row r="821">
      <c r="B821" s="5"/>
      <c r="C821" s="5"/>
    </row>
    <row r="822">
      <c r="B822" s="5"/>
      <c r="C822" s="5"/>
    </row>
    <row r="823">
      <c r="B823" s="5"/>
      <c r="C823" s="5"/>
    </row>
    <row r="824">
      <c r="B824" s="5"/>
      <c r="C824" s="5"/>
    </row>
    <row r="825">
      <c r="B825" s="5"/>
      <c r="C825" s="5"/>
    </row>
    <row r="826">
      <c r="B826" s="5"/>
      <c r="C826" s="5"/>
    </row>
    <row r="827">
      <c r="B827" s="5"/>
      <c r="C827" s="5"/>
    </row>
    <row r="828">
      <c r="B828" s="5"/>
      <c r="C828" s="5"/>
    </row>
    <row r="829">
      <c r="B829" s="5"/>
      <c r="C829" s="5"/>
    </row>
    <row r="830">
      <c r="B830" s="5"/>
      <c r="C830" s="5"/>
    </row>
    <row r="831">
      <c r="B831" s="5"/>
      <c r="C831" s="5"/>
    </row>
    <row r="832">
      <c r="B832" s="5"/>
      <c r="C832" s="5"/>
    </row>
    <row r="833">
      <c r="B833" s="5"/>
      <c r="C833" s="5"/>
    </row>
    <row r="834">
      <c r="B834" s="5"/>
      <c r="C834" s="5"/>
    </row>
    <row r="835">
      <c r="B835" s="5"/>
      <c r="C835" s="5"/>
    </row>
    <row r="836">
      <c r="B836" s="5"/>
      <c r="C836" s="5"/>
    </row>
    <row r="837">
      <c r="B837" s="5"/>
      <c r="C837" s="5"/>
    </row>
    <row r="838">
      <c r="B838" s="5"/>
      <c r="C838" s="5"/>
    </row>
    <row r="839">
      <c r="B839" s="5"/>
      <c r="C839" s="5"/>
    </row>
    <row r="840">
      <c r="B840" s="5"/>
      <c r="C840" s="5"/>
    </row>
    <row r="841">
      <c r="B841" s="5"/>
      <c r="C841" s="5"/>
    </row>
    <row r="842">
      <c r="B842" s="5"/>
      <c r="C842" s="5"/>
    </row>
    <row r="843">
      <c r="B843" s="5"/>
      <c r="C843" s="5"/>
    </row>
    <row r="844">
      <c r="B844" s="5"/>
      <c r="C844" s="5"/>
    </row>
    <row r="845">
      <c r="B845" s="5"/>
      <c r="C845" s="5"/>
    </row>
    <row r="846">
      <c r="B846" s="5"/>
      <c r="C846" s="5"/>
    </row>
    <row r="847">
      <c r="B847" s="5"/>
      <c r="C847" s="5"/>
    </row>
    <row r="848">
      <c r="B848" s="5"/>
      <c r="C848" s="5"/>
    </row>
    <row r="849">
      <c r="B849" s="5"/>
      <c r="C849" s="5"/>
    </row>
    <row r="850">
      <c r="B850" s="5"/>
      <c r="C850" s="5"/>
    </row>
    <row r="851">
      <c r="B851" s="5"/>
      <c r="C851" s="5"/>
    </row>
    <row r="852">
      <c r="B852" s="5"/>
      <c r="C852" s="5"/>
    </row>
    <row r="853">
      <c r="B853" s="5"/>
      <c r="C853" s="5"/>
    </row>
    <row r="854">
      <c r="B854" s="5"/>
      <c r="C854" s="5"/>
    </row>
    <row r="855">
      <c r="B855" s="5"/>
      <c r="C855" s="5"/>
    </row>
    <row r="856">
      <c r="B856" s="5"/>
      <c r="C856" s="5"/>
    </row>
    <row r="857">
      <c r="B857" s="5"/>
      <c r="C857" s="5"/>
    </row>
    <row r="858">
      <c r="B858" s="5"/>
      <c r="C858" s="5"/>
    </row>
    <row r="859">
      <c r="B859" s="5"/>
      <c r="C859" s="5"/>
    </row>
    <row r="860">
      <c r="B860" s="5"/>
      <c r="C860" s="5"/>
    </row>
    <row r="861">
      <c r="B861" s="5"/>
      <c r="C861" s="5"/>
    </row>
    <row r="862">
      <c r="B862" s="5"/>
      <c r="C862" s="5"/>
    </row>
    <row r="863">
      <c r="B863" s="5"/>
      <c r="C863" s="5"/>
    </row>
    <row r="864">
      <c r="B864" s="5"/>
      <c r="C864" s="5"/>
    </row>
    <row r="865">
      <c r="B865" s="5"/>
      <c r="C865" s="5"/>
    </row>
    <row r="866">
      <c r="B866" s="5"/>
      <c r="C866" s="5"/>
    </row>
    <row r="867">
      <c r="B867" s="5"/>
      <c r="C867" s="5"/>
    </row>
    <row r="868">
      <c r="B868" s="5"/>
      <c r="C868" s="5"/>
    </row>
    <row r="869">
      <c r="B869" s="5"/>
      <c r="C869" s="5"/>
    </row>
    <row r="870">
      <c r="B870" s="5"/>
      <c r="C870" s="5"/>
    </row>
    <row r="871">
      <c r="B871" s="5"/>
      <c r="C871" s="5"/>
    </row>
    <row r="872">
      <c r="B872" s="5"/>
      <c r="C872" s="5"/>
    </row>
    <row r="873">
      <c r="B873" s="5"/>
      <c r="C873" s="5"/>
    </row>
    <row r="874">
      <c r="B874" s="5"/>
      <c r="C874" s="5"/>
    </row>
    <row r="875">
      <c r="B875" s="5"/>
      <c r="C875" s="5"/>
    </row>
    <row r="876">
      <c r="B876" s="5"/>
      <c r="C876" s="5"/>
    </row>
    <row r="877">
      <c r="B877" s="5"/>
      <c r="C877" s="5"/>
    </row>
    <row r="878">
      <c r="B878" s="5"/>
      <c r="C878" s="5"/>
    </row>
    <row r="879">
      <c r="B879" s="5"/>
      <c r="C879" s="5"/>
    </row>
    <row r="880">
      <c r="B880" s="5"/>
      <c r="C880" s="5"/>
    </row>
    <row r="881">
      <c r="B881" s="5"/>
      <c r="C881" s="5"/>
    </row>
    <row r="882">
      <c r="B882" s="5"/>
      <c r="C882" s="5"/>
    </row>
    <row r="883">
      <c r="B883" s="5"/>
      <c r="C883" s="5"/>
    </row>
    <row r="884">
      <c r="B884" s="5"/>
      <c r="C884" s="5"/>
    </row>
    <row r="885">
      <c r="B885" s="5"/>
      <c r="C885" s="5"/>
    </row>
    <row r="886">
      <c r="B886" s="5"/>
      <c r="C886" s="5"/>
    </row>
    <row r="887">
      <c r="B887" s="5"/>
      <c r="C887" s="5"/>
    </row>
    <row r="888">
      <c r="B888" s="5"/>
      <c r="C888" s="5"/>
    </row>
    <row r="889">
      <c r="B889" s="5"/>
      <c r="C889" s="5"/>
    </row>
    <row r="890">
      <c r="B890" s="5"/>
      <c r="C890" s="5"/>
    </row>
    <row r="891">
      <c r="B891" s="5"/>
      <c r="C891" s="5"/>
    </row>
    <row r="892">
      <c r="B892" s="5"/>
      <c r="C892" s="5"/>
    </row>
    <row r="893">
      <c r="B893" s="5"/>
      <c r="C893" s="5"/>
    </row>
    <row r="894">
      <c r="B894" s="5"/>
      <c r="C894" s="5"/>
    </row>
    <row r="895">
      <c r="B895" s="5"/>
      <c r="C895" s="5"/>
    </row>
    <row r="896">
      <c r="B896" s="5"/>
      <c r="C896" s="5"/>
    </row>
    <row r="897">
      <c r="B897" s="5"/>
      <c r="C897" s="5"/>
    </row>
    <row r="898">
      <c r="B898" s="5"/>
      <c r="C898" s="5"/>
    </row>
    <row r="899">
      <c r="B899" s="5"/>
      <c r="C899" s="5"/>
    </row>
    <row r="900">
      <c r="B900" s="5"/>
      <c r="C900" s="5"/>
    </row>
    <row r="901">
      <c r="B901" s="5"/>
      <c r="C901" s="5"/>
    </row>
    <row r="902">
      <c r="B902" s="5"/>
      <c r="C902" s="5"/>
    </row>
    <row r="903">
      <c r="B903" s="5"/>
      <c r="C903" s="5"/>
    </row>
    <row r="904">
      <c r="B904" s="5"/>
      <c r="C904" s="5"/>
    </row>
    <row r="905">
      <c r="B905" s="5"/>
      <c r="C905" s="5"/>
    </row>
    <row r="906">
      <c r="B906" s="5"/>
      <c r="C906" s="5"/>
    </row>
    <row r="907">
      <c r="B907" s="5"/>
      <c r="C907" s="5"/>
    </row>
    <row r="908">
      <c r="B908" s="5"/>
      <c r="C908" s="5"/>
    </row>
    <row r="909">
      <c r="B909" s="5"/>
      <c r="C909" s="5"/>
    </row>
    <row r="910">
      <c r="B910" s="5"/>
      <c r="C910" s="5"/>
    </row>
    <row r="911">
      <c r="B911" s="5"/>
      <c r="C911" s="5"/>
    </row>
    <row r="912">
      <c r="B912" s="5"/>
      <c r="C912" s="5"/>
    </row>
    <row r="913">
      <c r="B913" s="5"/>
      <c r="C913" s="5"/>
    </row>
    <row r="914">
      <c r="B914" s="5"/>
      <c r="C914" s="5"/>
    </row>
    <row r="915">
      <c r="B915" s="5"/>
      <c r="C915" s="5"/>
    </row>
    <row r="916">
      <c r="B916" s="5"/>
      <c r="C916" s="5"/>
    </row>
    <row r="917">
      <c r="B917" s="5"/>
      <c r="C917" s="5"/>
    </row>
    <row r="918">
      <c r="B918" s="5"/>
      <c r="C918" s="5"/>
    </row>
    <row r="919">
      <c r="B919" s="5"/>
      <c r="C919" s="5"/>
    </row>
    <row r="920">
      <c r="B920" s="5"/>
      <c r="C920" s="5"/>
    </row>
    <row r="921">
      <c r="B921" s="5"/>
      <c r="C921" s="5"/>
    </row>
    <row r="922">
      <c r="B922" s="5"/>
      <c r="C922" s="5"/>
    </row>
    <row r="923">
      <c r="B923" s="5"/>
      <c r="C923" s="5"/>
    </row>
    <row r="924">
      <c r="B924" s="5"/>
      <c r="C924" s="5"/>
    </row>
    <row r="925">
      <c r="B925" s="5"/>
      <c r="C925" s="5"/>
    </row>
    <row r="926">
      <c r="B926" s="5"/>
      <c r="C926" s="5"/>
    </row>
    <row r="927">
      <c r="B927" s="5"/>
      <c r="C927" s="5"/>
    </row>
    <row r="928">
      <c r="B928" s="5"/>
      <c r="C928" s="5"/>
    </row>
    <row r="929">
      <c r="B929" s="5"/>
      <c r="C929" s="5"/>
    </row>
    <row r="930">
      <c r="B930" s="5"/>
      <c r="C930" s="5"/>
    </row>
    <row r="931">
      <c r="B931" s="5"/>
      <c r="C931" s="5"/>
    </row>
    <row r="932">
      <c r="B932" s="5"/>
      <c r="C932" s="5"/>
    </row>
    <row r="933">
      <c r="B933" s="5"/>
      <c r="C933" s="5"/>
    </row>
    <row r="934">
      <c r="B934" s="5"/>
      <c r="C934" s="5"/>
    </row>
    <row r="935">
      <c r="B935" s="5"/>
      <c r="C935" s="5"/>
    </row>
    <row r="936">
      <c r="B936" s="5"/>
      <c r="C936" s="5"/>
    </row>
    <row r="937">
      <c r="B937" s="5"/>
      <c r="C937" s="5"/>
    </row>
    <row r="938">
      <c r="B938" s="5"/>
      <c r="C938" s="5"/>
    </row>
    <row r="939">
      <c r="B939" s="5"/>
      <c r="C939" s="5"/>
    </row>
    <row r="940">
      <c r="B940" s="5"/>
      <c r="C940" s="5"/>
    </row>
    <row r="941">
      <c r="B941" s="5"/>
      <c r="C941" s="5"/>
    </row>
    <row r="942">
      <c r="B942" s="5"/>
      <c r="C942" s="5"/>
    </row>
    <row r="943">
      <c r="B943" s="5"/>
      <c r="C943" s="5"/>
    </row>
    <row r="944">
      <c r="B944" s="5"/>
      <c r="C944" s="5"/>
    </row>
    <row r="945">
      <c r="B945" s="5"/>
      <c r="C945" s="5"/>
    </row>
    <row r="946">
      <c r="B946" s="5"/>
      <c r="C946" s="5"/>
    </row>
    <row r="947">
      <c r="B947" s="5"/>
      <c r="C947" s="5"/>
    </row>
    <row r="948">
      <c r="B948" s="5"/>
      <c r="C948" s="5"/>
    </row>
    <row r="949">
      <c r="B949" s="5"/>
      <c r="C949" s="5"/>
    </row>
    <row r="950">
      <c r="B950" s="5"/>
      <c r="C950" s="5"/>
    </row>
    <row r="951">
      <c r="B951" s="5"/>
      <c r="C951" s="5"/>
    </row>
    <row r="952">
      <c r="B952" s="5"/>
      <c r="C952" s="5"/>
    </row>
    <row r="953">
      <c r="B953" s="5"/>
      <c r="C953" s="5"/>
    </row>
    <row r="954">
      <c r="B954" s="5"/>
      <c r="C954" s="5"/>
    </row>
    <row r="955">
      <c r="B955" s="5"/>
      <c r="C955" s="5"/>
    </row>
    <row r="956">
      <c r="B956" s="5"/>
      <c r="C956" s="5"/>
    </row>
    <row r="957">
      <c r="B957" s="5"/>
      <c r="C957" s="5"/>
    </row>
    <row r="958">
      <c r="B958" s="5"/>
      <c r="C958" s="5"/>
    </row>
    <row r="959">
      <c r="B959" s="5"/>
      <c r="C959" s="5"/>
    </row>
    <row r="960">
      <c r="B960" s="5"/>
      <c r="C960" s="5"/>
    </row>
    <row r="961">
      <c r="B961" s="5"/>
      <c r="C961" s="5"/>
    </row>
    <row r="962">
      <c r="B962" s="5"/>
      <c r="C962" s="5"/>
    </row>
    <row r="963">
      <c r="B963" s="5"/>
      <c r="C963" s="5"/>
    </row>
    <row r="964">
      <c r="B964" s="5"/>
      <c r="C964" s="5"/>
    </row>
    <row r="965">
      <c r="B965" s="5"/>
      <c r="C965" s="5"/>
    </row>
    <row r="966">
      <c r="B966" s="5"/>
      <c r="C966" s="5"/>
    </row>
    <row r="967">
      <c r="B967" s="5"/>
      <c r="C967" s="5"/>
    </row>
    <row r="968">
      <c r="B968" s="5"/>
      <c r="C968" s="5"/>
    </row>
    <row r="969">
      <c r="B969" s="5"/>
      <c r="C969" s="5"/>
    </row>
    <row r="970">
      <c r="B970" s="5"/>
      <c r="C970" s="5"/>
    </row>
    <row r="971">
      <c r="B971" s="5"/>
      <c r="C971" s="5"/>
    </row>
    <row r="972">
      <c r="B972" s="5"/>
      <c r="C972" s="5"/>
    </row>
    <row r="973">
      <c r="B973" s="5"/>
      <c r="C973" s="5"/>
    </row>
    <row r="974">
      <c r="B974" s="5"/>
      <c r="C974" s="5"/>
    </row>
    <row r="975">
      <c r="B975" s="5"/>
      <c r="C975" s="5"/>
    </row>
    <row r="976">
      <c r="B976" s="5"/>
      <c r="C976" s="5"/>
    </row>
    <row r="977">
      <c r="B977" s="5"/>
      <c r="C977" s="5"/>
    </row>
    <row r="978">
      <c r="B978" s="5"/>
      <c r="C978" s="5"/>
    </row>
    <row r="979">
      <c r="B979" s="5"/>
      <c r="C979" s="5"/>
    </row>
    <row r="980">
      <c r="B980" s="5"/>
      <c r="C980" s="5"/>
    </row>
    <row r="981">
      <c r="B981" s="5"/>
      <c r="C981" s="5"/>
    </row>
    <row r="982">
      <c r="B982" s="5"/>
      <c r="C982" s="5"/>
    </row>
    <row r="983">
      <c r="B983" s="5"/>
      <c r="C983" s="5"/>
    </row>
    <row r="984">
      <c r="B984" s="5"/>
      <c r="C984" s="5"/>
    </row>
    <row r="985">
      <c r="B985" s="5"/>
      <c r="C985" s="5"/>
    </row>
    <row r="986">
      <c r="B986" s="5"/>
      <c r="C986" s="5"/>
    </row>
    <row r="987">
      <c r="B987" s="5"/>
      <c r="C987" s="5"/>
    </row>
    <row r="988">
      <c r="B988" s="5"/>
      <c r="C988" s="5"/>
    </row>
    <row r="989">
      <c r="B989" s="5"/>
      <c r="C989" s="5"/>
    </row>
    <row r="990">
      <c r="B990" s="5"/>
      <c r="C990" s="5"/>
    </row>
    <row r="991">
      <c r="B991" s="5"/>
      <c r="C991" s="5"/>
    </row>
    <row r="992">
      <c r="B992" s="5"/>
      <c r="C992" s="5"/>
    </row>
    <row r="993">
      <c r="B993" s="5"/>
      <c r="C993" s="5"/>
    </row>
    <row r="994">
      <c r="B994" s="5"/>
      <c r="C994" s="5"/>
    </row>
    <row r="995">
      <c r="B995" s="5"/>
      <c r="C995" s="5"/>
    </row>
    <row r="996">
      <c r="B996" s="5"/>
      <c r="C996" s="5"/>
    </row>
    <row r="997">
      <c r="B997" s="5"/>
      <c r="C997" s="5"/>
    </row>
    <row r="998">
      <c r="B998" s="5"/>
      <c r="C998" s="5"/>
    </row>
    <row r="999">
      <c r="B999" s="5"/>
      <c r="C999" s="5"/>
    </row>
    <row r="1000">
      <c r="B1000" s="5"/>
      <c r="C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5.88"/>
    <col customWidth="1" min="3" max="3" width="20.13"/>
    <col customWidth="1" min="4" max="4" width="6.38"/>
    <col customWidth="1" min="5" max="5" width="18.38"/>
    <col customWidth="1" min="6" max="6" width="5.75"/>
    <col customWidth="1" min="7" max="8" width="6.38"/>
    <col customWidth="1" min="9" max="9" width="8.5"/>
    <col customWidth="1" min="10" max="10" width="5.75"/>
    <col customWidth="1" min="11" max="11" width="6.75"/>
    <col customWidth="1" min="12" max="12" width="7.13"/>
    <col customWidth="1" min="13" max="13" width="5.75"/>
    <col customWidth="1" min="14" max="14" width="8.63"/>
    <col customWidth="1" min="15" max="15" width="17.38"/>
    <col customWidth="1" min="17" max="17" width="13.5"/>
    <col customWidth="1" min="18" max="18" width="12.63"/>
  </cols>
  <sheetData>
    <row r="1">
      <c r="A1" s="1" t="s">
        <v>65</v>
      </c>
      <c r="B1" s="1" t="s">
        <v>1</v>
      </c>
      <c r="C1" s="6" t="s">
        <v>66</v>
      </c>
      <c r="D1" s="6" t="s">
        <v>67</v>
      </c>
      <c r="E1" s="6" t="s">
        <v>68</v>
      </c>
      <c r="F1" s="6" t="s">
        <v>69</v>
      </c>
      <c r="G1" s="1" t="s">
        <v>70</v>
      </c>
      <c r="H1" s="1" t="s">
        <v>71</v>
      </c>
      <c r="I1" s="1" t="s">
        <v>72</v>
      </c>
      <c r="J1" s="1" t="s">
        <v>73</v>
      </c>
      <c r="K1" s="1" t="s">
        <v>74</v>
      </c>
      <c r="L1" s="1" t="s">
        <v>75</v>
      </c>
      <c r="M1" s="1" t="s">
        <v>76</v>
      </c>
      <c r="N1" s="3" t="s">
        <v>77</v>
      </c>
    </row>
    <row r="2" ht="15.75" customHeight="1">
      <c r="A2" s="7">
        <v>1.0</v>
      </c>
      <c r="B2" s="8" t="s">
        <v>4</v>
      </c>
      <c r="C2" s="9" t="s">
        <v>78</v>
      </c>
      <c r="D2" s="10">
        <f t="shared" ref="D2:D174" si="1">LEN(C2)</f>
        <v>458</v>
      </c>
      <c r="E2" s="9" t="s">
        <v>79</v>
      </c>
      <c r="F2" s="10">
        <f t="shared" ref="F2:F174" si="2">LEN(E2)</f>
        <v>2137</v>
      </c>
      <c r="G2" s="7">
        <v>2.5</v>
      </c>
      <c r="H2" s="7">
        <f t="shared" ref="H2:H174" si="3">(G2-0)/(5-0)</f>
        <v>0.5</v>
      </c>
      <c r="I2" s="3">
        <v>0.46</v>
      </c>
      <c r="J2" s="3">
        <f t="shared" ref="J2:J174" si="4">H2-I2</f>
        <v>0.04</v>
      </c>
      <c r="K2" s="3">
        <v>0.57</v>
      </c>
      <c r="L2" s="3">
        <v>0.49</v>
      </c>
      <c r="M2" s="3">
        <f t="shared" ref="M2:M174" si="5">H2-L2</f>
        <v>0.01</v>
      </c>
      <c r="N2" s="3">
        <v>18.0</v>
      </c>
      <c r="P2" s="1" t="s">
        <v>80</v>
      </c>
      <c r="Q2" s="1" t="s">
        <v>81</v>
      </c>
      <c r="R2" s="1" t="s">
        <v>82</v>
      </c>
      <c r="S2" s="1" t="s">
        <v>83</v>
      </c>
      <c r="T2" s="1" t="s">
        <v>84</v>
      </c>
    </row>
    <row r="3" ht="15.75" customHeight="1">
      <c r="A3" s="7">
        <v>1.0</v>
      </c>
      <c r="B3" s="8" t="s">
        <v>38</v>
      </c>
      <c r="C3" s="9" t="s">
        <v>85</v>
      </c>
      <c r="D3" s="10">
        <f t="shared" si="1"/>
        <v>72</v>
      </c>
      <c r="E3" s="9" t="s">
        <v>86</v>
      </c>
      <c r="F3" s="10">
        <f t="shared" si="2"/>
        <v>1322</v>
      </c>
      <c r="G3" s="7">
        <v>3.0</v>
      </c>
      <c r="H3" s="7">
        <f t="shared" si="3"/>
        <v>0.6</v>
      </c>
      <c r="I3" s="3">
        <v>0.54</v>
      </c>
      <c r="J3" s="3">
        <f t="shared" si="4"/>
        <v>0.06</v>
      </c>
      <c r="K3" s="3">
        <v>1.0</v>
      </c>
      <c r="L3" s="3">
        <v>0.68</v>
      </c>
      <c r="M3" s="3">
        <f t="shared" si="5"/>
        <v>-0.08</v>
      </c>
      <c r="N3" s="3">
        <v>21.0</v>
      </c>
      <c r="O3" s="3" t="s">
        <v>87</v>
      </c>
      <c r="P3" s="11">
        <f t="shared" ref="P3:Q3" si="6">MIN(H2:H174)</f>
        <v>0</v>
      </c>
      <c r="Q3" s="11">
        <f t="shared" si="6"/>
        <v>0.18</v>
      </c>
      <c r="R3" s="11">
        <f>MIN(L2:L174)</f>
        <v>0.22</v>
      </c>
      <c r="S3" s="11">
        <f>MIN(K2:K174)</f>
        <v>0.12</v>
      </c>
      <c r="T3" s="11">
        <f>MIN(N2:N174)</f>
        <v>10</v>
      </c>
    </row>
    <row r="4" ht="15.75" customHeight="1">
      <c r="A4" s="7">
        <v>1.0</v>
      </c>
      <c r="B4" s="8" t="s">
        <v>50</v>
      </c>
      <c r="C4" s="9" t="s">
        <v>88</v>
      </c>
      <c r="D4" s="10">
        <f t="shared" si="1"/>
        <v>805</v>
      </c>
      <c r="E4" s="9" t="s">
        <v>89</v>
      </c>
      <c r="F4" s="10">
        <f t="shared" si="2"/>
        <v>1884</v>
      </c>
      <c r="G4" s="7">
        <v>5.0</v>
      </c>
      <c r="H4" s="7">
        <f t="shared" si="3"/>
        <v>1</v>
      </c>
      <c r="I4" s="3">
        <v>0.9</v>
      </c>
      <c r="J4" s="3">
        <f t="shared" si="4"/>
        <v>0.1</v>
      </c>
      <c r="K4" s="3">
        <v>0.32</v>
      </c>
      <c r="L4" s="3">
        <v>0.73</v>
      </c>
      <c r="M4" s="3">
        <f t="shared" si="5"/>
        <v>0.27</v>
      </c>
      <c r="N4" s="3">
        <v>14.0</v>
      </c>
      <c r="O4" s="3" t="s">
        <v>90</v>
      </c>
      <c r="P4" s="11">
        <f>MAX(H2:H174)</f>
        <v>1</v>
      </c>
      <c r="Q4" s="11">
        <f>I2:I174</f>
        <v>0.9</v>
      </c>
      <c r="R4" s="11">
        <f>L2:L174</f>
        <v>0.73</v>
      </c>
      <c r="S4" s="11">
        <f>MAX(K2:K174)</f>
        <v>1</v>
      </c>
      <c r="T4" s="11">
        <f>MAX(N2:N174)</f>
        <v>64</v>
      </c>
    </row>
    <row r="5" ht="15.75" customHeight="1">
      <c r="A5" s="12">
        <v>1.0</v>
      </c>
      <c r="B5" s="13" t="s">
        <v>59</v>
      </c>
      <c r="C5" s="10" t="s">
        <v>91</v>
      </c>
      <c r="D5" s="10">
        <f t="shared" si="1"/>
        <v>323</v>
      </c>
      <c r="E5" s="10" t="s">
        <v>92</v>
      </c>
      <c r="F5" s="10">
        <f t="shared" si="2"/>
        <v>2038</v>
      </c>
      <c r="G5" s="12">
        <v>5.0</v>
      </c>
      <c r="H5" s="12">
        <f t="shared" si="3"/>
        <v>1</v>
      </c>
      <c r="I5" s="3">
        <v>0.81</v>
      </c>
      <c r="J5" s="3">
        <f t="shared" si="4"/>
        <v>0.19</v>
      </c>
      <c r="K5" s="3">
        <v>0.43</v>
      </c>
      <c r="L5" s="3">
        <v>0.7</v>
      </c>
      <c r="M5" s="3">
        <f t="shared" si="5"/>
        <v>0.3</v>
      </c>
      <c r="N5" s="3">
        <v>23.0</v>
      </c>
      <c r="O5" s="3" t="s">
        <v>93</v>
      </c>
      <c r="P5" s="11">
        <f t="shared" ref="P5:Q5" si="7">MEDIAN(H2:H174)</f>
        <v>0.8</v>
      </c>
      <c r="Q5" s="11">
        <f t="shared" si="7"/>
        <v>0.64</v>
      </c>
      <c r="R5" s="11">
        <f>MEDIAN(L2:L174)</f>
        <v>0.6</v>
      </c>
      <c r="S5" s="14">
        <f>MEDIAN(K2:K174)</f>
        <v>0.46</v>
      </c>
      <c r="T5" s="11">
        <f>MEDIAN(N2:N174)</f>
        <v>16</v>
      </c>
    </row>
    <row r="6" ht="15.75" customHeight="1">
      <c r="A6" s="7">
        <v>2.0</v>
      </c>
      <c r="B6" s="8" t="s">
        <v>4</v>
      </c>
      <c r="C6" s="9" t="s">
        <v>94</v>
      </c>
      <c r="D6" s="10">
        <f t="shared" si="1"/>
        <v>1082</v>
      </c>
      <c r="E6" s="9" t="s">
        <v>95</v>
      </c>
      <c r="F6" s="10">
        <f t="shared" si="2"/>
        <v>2205</v>
      </c>
      <c r="G6" s="7">
        <v>2.5</v>
      </c>
      <c r="H6" s="7">
        <f t="shared" si="3"/>
        <v>0.5</v>
      </c>
      <c r="I6" s="3">
        <v>0.55</v>
      </c>
      <c r="J6" s="3">
        <f t="shared" si="4"/>
        <v>-0.05</v>
      </c>
      <c r="K6" s="3">
        <v>0.51</v>
      </c>
      <c r="L6" s="3">
        <v>0.54</v>
      </c>
      <c r="M6" s="3">
        <f t="shared" si="5"/>
        <v>-0.04</v>
      </c>
      <c r="N6" s="3">
        <v>17.0</v>
      </c>
      <c r="O6" s="3" t="s">
        <v>96</v>
      </c>
      <c r="P6" s="15">
        <f t="shared" ref="P6:Q6" si="8">AVERAGE(H2:H174)</f>
        <v>0.7884393064</v>
      </c>
      <c r="Q6" s="15">
        <f t="shared" si="8"/>
        <v>0.6506936416</v>
      </c>
      <c r="R6" s="15">
        <f>AVERAGE(L2:L174)</f>
        <v>0.6132947977</v>
      </c>
      <c r="S6" s="14">
        <f>AVERAGE(K2:K174)</f>
        <v>0.5252601156</v>
      </c>
      <c r="T6" s="16">
        <f>AVERAGE(N2:N174)</f>
        <v>18.08092486</v>
      </c>
    </row>
    <row r="7" ht="15.75" customHeight="1">
      <c r="A7" s="7">
        <v>2.0</v>
      </c>
      <c r="B7" s="8" t="s">
        <v>38</v>
      </c>
      <c r="C7" s="9" t="s">
        <v>97</v>
      </c>
      <c r="D7" s="10">
        <f t="shared" si="1"/>
        <v>81</v>
      </c>
      <c r="E7" s="9" t="s">
        <v>98</v>
      </c>
      <c r="F7" s="10">
        <f t="shared" si="2"/>
        <v>1602</v>
      </c>
      <c r="G7" s="7">
        <v>3.0</v>
      </c>
      <c r="H7" s="7">
        <f t="shared" si="3"/>
        <v>0.6</v>
      </c>
      <c r="I7" s="3">
        <v>0.39</v>
      </c>
      <c r="J7" s="3">
        <f t="shared" si="4"/>
        <v>0.21</v>
      </c>
      <c r="K7" s="3">
        <v>1.0</v>
      </c>
      <c r="L7" s="3">
        <v>0.57</v>
      </c>
      <c r="M7" s="3">
        <f t="shared" si="5"/>
        <v>0.03</v>
      </c>
      <c r="N7" s="3">
        <v>13.0</v>
      </c>
      <c r="O7" s="3" t="s">
        <v>99</v>
      </c>
      <c r="P7" s="15">
        <f t="shared" ref="P7:Q7" si="9">STDEV(H2:H174)</f>
        <v>0.248213133</v>
      </c>
      <c r="Q7" s="15">
        <f t="shared" si="9"/>
        <v>0.1974299517</v>
      </c>
      <c r="R7" s="15">
        <f>STDEV(L2:L174)</f>
        <v>0.1432760785</v>
      </c>
      <c r="S7" s="14">
        <f>STDEV(K2:K174)</f>
        <v>0.2169411196</v>
      </c>
      <c r="T7" s="17">
        <f>STDEV(N2:N174)</f>
        <v>8.089207227</v>
      </c>
    </row>
    <row r="8" ht="15.75" customHeight="1">
      <c r="A8" s="7">
        <v>2.0</v>
      </c>
      <c r="B8" s="8" t="s">
        <v>50</v>
      </c>
      <c r="C8" s="9" t="s">
        <v>100</v>
      </c>
      <c r="D8" s="10">
        <f t="shared" si="1"/>
        <v>440</v>
      </c>
      <c r="E8" s="9" t="s">
        <v>101</v>
      </c>
      <c r="F8" s="10">
        <f t="shared" si="2"/>
        <v>1529</v>
      </c>
      <c r="G8" s="7">
        <v>5.0</v>
      </c>
      <c r="H8" s="7">
        <f t="shared" si="3"/>
        <v>1</v>
      </c>
      <c r="I8" s="3">
        <v>0.91</v>
      </c>
      <c r="J8" s="3">
        <f t="shared" si="4"/>
        <v>0.09</v>
      </c>
      <c r="K8" s="3">
        <v>0.48</v>
      </c>
      <c r="L8" s="3">
        <v>0.78</v>
      </c>
      <c r="M8" s="3">
        <f t="shared" si="5"/>
        <v>0.22</v>
      </c>
      <c r="N8" s="3">
        <v>14.0</v>
      </c>
    </row>
    <row r="9" ht="15.75" customHeight="1">
      <c r="A9" s="12">
        <v>2.0</v>
      </c>
      <c r="B9" s="13" t="s">
        <v>59</v>
      </c>
      <c r="C9" s="10" t="s">
        <v>102</v>
      </c>
      <c r="D9" s="10">
        <f t="shared" si="1"/>
        <v>240</v>
      </c>
      <c r="E9" s="10" t="s">
        <v>103</v>
      </c>
      <c r="F9" s="10">
        <f t="shared" si="2"/>
        <v>1727</v>
      </c>
      <c r="G9" s="12">
        <v>5.0</v>
      </c>
      <c r="H9" s="12">
        <f t="shared" si="3"/>
        <v>1</v>
      </c>
      <c r="I9" s="3">
        <v>0.71</v>
      </c>
      <c r="J9" s="3">
        <f t="shared" si="4"/>
        <v>0.29</v>
      </c>
      <c r="K9" s="18">
        <v>0.64</v>
      </c>
      <c r="L9" s="18">
        <v>0.69</v>
      </c>
      <c r="M9" s="3">
        <f t="shared" si="5"/>
        <v>0.31</v>
      </c>
      <c r="N9" s="18">
        <v>19.0</v>
      </c>
      <c r="O9" s="19"/>
      <c r="Q9" s="1" t="s">
        <v>104</v>
      </c>
      <c r="R9" s="1" t="s">
        <v>104</v>
      </c>
    </row>
    <row r="10" ht="15.75" customHeight="1">
      <c r="A10" s="7">
        <v>3.0</v>
      </c>
      <c r="B10" s="8" t="s">
        <v>4</v>
      </c>
      <c r="C10" s="9" t="s">
        <v>105</v>
      </c>
      <c r="D10" s="10">
        <f t="shared" si="1"/>
        <v>531</v>
      </c>
      <c r="E10" s="9" t="s">
        <v>106</v>
      </c>
      <c r="F10" s="10">
        <f t="shared" si="2"/>
        <v>1577</v>
      </c>
      <c r="G10" s="7">
        <v>3.0</v>
      </c>
      <c r="H10" s="7">
        <f t="shared" si="3"/>
        <v>0.6</v>
      </c>
      <c r="I10" s="3">
        <v>0.29</v>
      </c>
      <c r="J10" s="3">
        <f t="shared" si="4"/>
        <v>0.31</v>
      </c>
      <c r="K10" s="3">
        <v>0.3</v>
      </c>
      <c r="L10" s="3">
        <v>0.29</v>
      </c>
      <c r="M10" s="3">
        <f t="shared" si="5"/>
        <v>0.31</v>
      </c>
      <c r="N10" s="3">
        <v>13.0</v>
      </c>
      <c r="Q10" s="14">
        <f>SUMSQ(J2:J174)/COUNT(J2:J174)</f>
        <v>0.06958901734</v>
      </c>
      <c r="R10" s="14">
        <f>SUMSQ(M2:M174)/COUNT(M2:M174)</f>
        <v>0.08458612717</v>
      </c>
    </row>
    <row r="11" ht="15.75" customHeight="1">
      <c r="A11" s="7">
        <v>3.0</v>
      </c>
      <c r="B11" s="8" t="s">
        <v>38</v>
      </c>
      <c r="C11" s="9" t="s">
        <v>107</v>
      </c>
      <c r="D11" s="10">
        <f t="shared" si="1"/>
        <v>255</v>
      </c>
      <c r="E11" s="9" t="s">
        <v>108</v>
      </c>
      <c r="F11" s="10">
        <f t="shared" si="2"/>
        <v>1305</v>
      </c>
      <c r="G11" s="7">
        <v>2.0</v>
      </c>
      <c r="H11" s="7">
        <f t="shared" si="3"/>
        <v>0.4</v>
      </c>
      <c r="I11" s="3">
        <v>0.49</v>
      </c>
      <c r="J11" s="3">
        <f t="shared" si="4"/>
        <v>-0.09</v>
      </c>
      <c r="K11" s="3">
        <v>0.31</v>
      </c>
      <c r="L11" s="3">
        <v>0.44</v>
      </c>
      <c r="M11" s="3">
        <f t="shared" si="5"/>
        <v>-0.04</v>
      </c>
      <c r="N11" s="3">
        <v>26.0</v>
      </c>
      <c r="Q11" s="1" t="s">
        <v>109</v>
      </c>
      <c r="R11" s="1" t="s">
        <v>109</v>
      </c>
    </row>
    <row r="12" ht="15.75" customHeight="1">
      <c r="A12" s="7">
        <v>3.0</v>
      </c>
      <c r="B12" s="8" t="s">
        <v>50</v>
      </c>
      <c r="C12" s="9" t="s">
        <v>110</v>
      </c>
      <c r="D12" s="10">
        <f t="shared" si="1"/>
        <v>694</v>
      </c>
      <c r="E12" s="9" t="s">
        <v>111</v>
      </c>
      <c r="F12" s="10">
        <f t="shared" si="2"/>
        <v>1371</v>
      </c>
      <c r="G12" s="7">
        <v>5.0</v>
      </c>
      <c r="H12" s="7">
        <f t="shared" si="3"/>
        <v>1</v>
      </c>
      <c r="I12" s="3">
        <v>0.67</v>
      </c>
      <c r="J12" s="3">
        <f t="shared" si="4"/>
        <v>0.33</v>
      </c>
      <c r="K12" s="3">
        <v>0.45</v>
      </c>
      <c r="L12" s="3">
        <v>0.61</v>
      </c>
      <c r="M12" s="3">
        <f t="shared" si="5"/>
        <v>0.39</v>
      </c>
      <c r="N12" s="3">
        <v>15.0</v>
      </c>
      <c r="Q12" s="15">
        <f t="shared" ref="Q12:R12" si="10">SQRT(Q10)</f>
        <v>0.2637973035</v>
      </c>
      <c r="R12" s="15">
        <f t="shared" si="10"/>
        <v>0.2908369426</v>
      </c>
    </row>
    <row r="13" ht="15.75" customHeight="1">
      <c r="A13" s="12">
        <v>3.0</v>
      </c>
      <c r="B13" s="13" t="s">
        <v>59</v>
      </c>
      <c r="C13" s="10" t="s">
        <v>112</v>
      </c>
      <c r="D13" s="10">
        <f t="shared" si="1"/>
        <v>511</v>
      </c>
      <c r="E13" s="10" t="s">
        <v>113</v>
      </c>
      <c r="F13" s="10">
        <f t="shared" si="2"/>
        <v>1744</v>
      </c>
      <c r="G13" s="12">
        <v>5.0</v>
      </c>
      <c r="H13" s="12">
        <f t="shared" si="3"/>
        <v>1</v>
      </c>
      <c r="I13" s="3">
        <v>0.98</v>
      </c>
      <c r="J13" s="3">
        <f t="shared" si="4"/>
        <v>0.02</v>
      </c>
      <c r="K13" s="3">
        <v>0.33</v>
      </c>
      <c r="L13" s="3">
        <v>0.78</v>
      </c>
      <c r="M13" s="3">
        <f t="shared" si="5"/>
        <v>0.22</v>
      </c>
      <c r="N13" s="3">
        <v>17.0</v>
      </c>
      <c r="Q13" s="1"/>
      <c r="R13" s="1"/>
    </row>
    <row r="14" ht="15.75" customHeight="1">
      <c r="A14" s="7">
        <v>4.0</v>
      </c>
      <c r="B14" s="8" t="s">
        <v>4</v>
      </c>
      <c r="C14" s="9" t="s">
        <v>114</v>
      </c>
      <c r="D14" s="10">
        <f t="shared" si="1"/>
        <v>419</v>
      </c>
      <c r="E14" s="9" t="s">
        <v>115</v>
      </c>
      <c r="F14" s="10">
        <f t="shared" si="2"/>
        <v>2099</v>
      </c>
      <c r="G14" s="7">
        <v>4.0</v>
      </c>
      <c r="H14" s="7">
        <f t="shared" si="3"/>
        <v>0.8</v>
      </c>
      <c r="I14" s="3">
        <v>0.49</v>
      </c>
      <c r="J14" s="3">
        <f t="shared" si="4"/>
        <v>0.31</v>
      </c>
      <c r="K14" s="3">
        <v>0.37</v>
      </c>
      <c r="L14" s="3">
        <v>0.46</v>
      </c>
      <c r="M14" s="3">
        <f t="shared" si="5"/>
        <v>0.34</v>
      </c>
      <c r="N14" s="3">
        <v>13.0</v>
      </c>
    </row>
    <row r="15" ht="15.75" customHeight="1">
      <c r="A15" s="7">
        <v>4.0</v>
      </c>
      <c r="B15" s="8" t="s">
        <v>38</v>
      </c>
      <c r="C15" s="9" t="s">
        <v>116</v>
      </c>
      <c r="D15" s="10">
        <f t="shared" si="1"/>
        <v>687</v>
      </c>
      <c r="E15" s="9" t="s">
        <v>117</v>
      </c>
      <c r="F15" s="10">
        <f t="shared" si="2"/>
        <v>2341</v>
      </c>
      <c r="G15" s="7">
        <v>4.0</v>
      </c>
      <c r="H15" s="7">
        <f t="shared" si="3"/>
        <v>0.8</v>
      </c>
      <c r="I15" s="3">
        <v>0.72</v>
      </c>
      <c r="J15" s="3">
        <f t="shared" si="4"/>
        <v>0.08</v>
      </c>
      <c r="K15" s="3">
        <v>0.54</v>
      </c>
      <c r="L15" s="3">
        <v>0.67</v>
      </c>
      <c r="M15" s="3">
        <f t="shared" si="5"/>
        <v>0.13</v>
      </c>
      <c r="N15" s="3">
        <v>23.0</v>
      </c>
      <c r="Q15" s="1" t="s">
        <v>118</v>
      </c>
      <c r="R15" s="1" t="s">
        <v>118</v>
      </c>
      <c r="T15" s="3" t="s">
        <v>119</v>
      </c>
    </row>
    <row r="16" ht="15.75" customHeight="1">
      <c r="A16" s="7">
        <v>4.0</v>
      </c>
      <c r="B16" s="8" t="s">
        <v>50</v>
      </c>
      <c r="C16" s="9" t="s">
        <v>120</v>
      </c>
      <c r="D16" s="10">
        <f t="shared" si="1"/>
        <v>507</v>
      </c>
      <c r="E16" s="9" t="s">
        <v>121</v>
      </c>
      <c r="F16" s="10">
        <f t="shared" si="2"/>
        <v>1660</v>
      </c>
      <c r="G16" s="7">
        <v>5.0</v>
      </c>
      <c r="H16" s="7">
        <f t="shared" si="3"/>
        <v>1</v>
      </c>
      <c r="I16" s="3">
        <v>0.95</v>
      </c>
      <c r="J16" s="3">
        <f t="shared" si="4"/>
        <v>0.05</v>
      </c>
      <c r="K16" s="3">
        <v>0.71</v>
      </c>
      <c r="L16" s="3">
        <v>0.88</v>
      </c>
      <c r="M16" s="3">
        <f t="shared" si="5"/>
        <v>0.12</v>
      </c>
      <c r="N16" s="3">
        <v>15.0</v>
      </c>
      <c r="Q16" s="14">
        <f>CORREL(I2:I175,H2:H175)</f>
        <v>0.5068790845</v>
      </c>
      <c r="R16" s="14">
        <f>CORREL(L2:L175,H2:H175)</f>
        <v>0.3924560513</v>
      </c>
      <c r="T16" s="15">
        <f>CORREL(I2:I174,L2:L174)</f>
        <v>0.8935418344</v>
      </c>
    </row>
    <row r="17" ht="15.75" customHeight="1">
      <c r="A17" s="12">
        <v>4.0</v>
      </c>
      <c r="B17" s="13" t="s">
        <v>59</v>
      </c>
      <c r="C17" s="10" t="s">
        <v>122</v>
      </c>
      <c r="D17" s="10">
        <f t="shared" si="1"/>
        <v>657</v>
      </c>
      <c r="E17" s="10" t="s">
        <v>123</v>
      </c>
      <c r="F17" s="10">
        <f t="shared" si="2"/>
        <v>1581</v>
      </c>
      <c r="G17" s="12">
        <v>3.0</v>
      </c>
      <c r="H17" s="12">
        <f t="shared" si="3"/>
        <v>0.6</v>
      </c>
      <c r="I17" s="3">
        <v>0.55</v>
      </c>
      <c r="J17" s="3">
        <f t="shared" si="4"/>
        <v>0.05</v>
      </c>
      <c r="K17" s="3">
        <v>0.61</v>
      </c>
      <c r="L17" s="3">
        <v>0.57</v>
      </c>
      <c r="M17" s="3">
        <f t="shared" si="5"/>
        <v>0.03</v>
      </c>
      <c r="N17" s="3">
        <v>19.0</v>
      </c>
      <c r="Q17" s="1" t="s">
        <v>124</v>
      </c>
      <c r="R17" s="1" t="s">
        <v>124</v>
      </c>
    </row>
    <row r="18" ht="15.75" customHeight="1">
      <c r="A18" s="7">
        <v>5.0</v>
      </c>
      <c r="B18" s="8" t="s">
        <v>4</v>
      </c>
      <c r="C18" s="9" t="s">
        <v>125</v>
      </c>
      <c r="D18" s="10">
        <f t="shared" si="1"/>
        <v>720</v>
      </c>
      <c r="E18" s="9" t="s">
        <v>126</v>
      </c>
      <c r="F18" s="10">
        <f t="shared" si="2"/>
        <v>2088</v>
      </c>
      <c r="G18" s="7">
        <v>4.0</v>
      </c>
      <c r="H18" s="7">
        <f t="shared" si="3"/>
        <v>0.8</v>
      </c>
      <c r="I18" s="3">
        <v>0.61</v>
      </c>
      <c r="J18" s="3">
        <f t="shared" si="4"/>
        <v>0.19</v>
      </c>
      <c r="K18" s="3">
        <v>0.38</v>
      </c>
      <c r="L18" s="3">
        <v>0.54</v>
      </c>
      <c r="M18" s="3">
        <f t="shared" si="5"/>
        <v>0.26</v>
      </c>
      <c r="N18" s="3">
        <v>14.0</v>
      </c>
      <c r="O18" s="1" t="s">
        <v>127</v>
      </c>
      <c r="Q18" s="15">
        <f t="shared" ref="Q18:R18" si="11">Q16^2</f>
        <v>0.2569264064</v>
      </c>
      <c r="R18" s="15">
        <f t="shared" si="11"/>
        <v>0.1540217522</v>
      </c>
    </row>
    <row r="19" ht="15.75" customHeight="1">
      <c r="A19" s="7">
        <v>5.0</v>
      </c>
      <c r="B19" s="8" t="s">
        <v>38</v>
      </c>
      <c r="C19" s="9" t="s">
        <v>128</v>
      </c>
      <c r="D19" s="10">
        <f t="shared" si="1"/>
        <v>88</v>
      </c>
      <c r="E19" s="9" t="s">
        <v>129</v>
      </c>
      <c r="F19" s="10">
        <f t="shared" si="2"/>
        <v>2090</v>
      </c>
      <c r="G19" s="7">
        <v>4.0</v>
      </c>
      <c r="H19" s="7">
        <f t="shared" si="3"/>
        <v>0.8</v>
      </c>
      <c r="I19" s="3">
        <v>0.29</v>
      </c>
      <c r="J19" s="3">
        <f t="shared" si="4"/>
        <v>0.51</v>
      </c>
      <c r="K19" s="3">
        <v>1.0</v>
      </c>
      <c r="L19" s="3">
        <v>0.5</v>
      </c>
      <c r="M19" s="3">
        <f t="shared" si="5"/>
        <v>0.3</v>
      </c>
      <c r="N19" s="3">
        <v>14.0</v>
      </c>
      <c r="O19" s="3" t="s">
        <v>87</v>
      </c>
      <c r="P19" s="11">
        <f>MIN(D2:D174)</f>
        <v>66</v>
      </c>
    </row>
    <row r="20" ht="15.75" customHeight="1">
      <c r="A20" s="7">
        <v>5.0</v>
      </c>
      <c r="B20" s="8" t="s">
        <v>50</v>
      </c>
      <c r="C20" s="9" t="s">
        <v>130</v>
      </c>
      <c r="D20" s="10">
        <f t="shared" si="1"/>
        <v>610</v>
      </c>
      <c r="E20" s="9" t="s">
        <v>131</v>
      </c>
      <c r="F20" s="10">
        <f t="shared" si="2"/>
        <v>1595</v>
      </c>
      <c r="G20" s="7">
        <v>5.0</v>
      </c>
      <c r="H20" s="7">
        <f t="shared" si="3"/>
        <v>1</v>
      </c>
      <c r="I20" s="3">
        <v>0.93</v>
      </c>
      <c r="J20" s="3">
        <f t="shared" si="4"/>
        <v>0.07</v>
      </c>
      <c r="K20" s="3">
        <v>0.56</v>
      </c>
      <c r="L20" s="3">
        <v>0.82</v>
      </c>
      <c r="M20" s="3">
        <f t="shared" si="5"/>
        <v>0.18</v>
      </c>
      <c r="N20" s="3">
        <v>55.0</v>
      </c>
      <c r="O20" s="3" t="s">
        <v>90</v>
      </c>
      <c r="P20" s="11">
        <f>MAX(D2:D174)</f>
        <v>2451</v>
      </c>
    </row>
    <row r="21" ht="15.75" customHeight="1">
      <c r="A21" s="12">
        <v>5.0</v>
      </c>
      <c r="B21" s="13" t="s">
        <v>59</v>
      </c>
      <c r="C21" s="10" t="s">
        <v>132</v>
      </c>
      <c r="D21" s="10">
        <f t="shared" si="1"/>
        <v>483</v>
      </c>
      <c r="E21" s="10" t="s">
        <v>133</v>
      </c>
      <c r="F21" s="10">
        <f t="shared" si="2"/>
        <v>2231</v>
      </c>
      <c r="G21" s="12">
        <v>5.0</v>
      </c>
      <c r="H21" s="12">
        <f t="shared" si="3"/>
        <v>1</v>
      </c>
      <c r="I21" s="3">
        <v>0.98</v>
      </c>
      <c r="J21" s="3">
        <f t="shared" si="4"/>
        <v>0.02</v>
      </c>
      <c r="K21" s="3">
        <v>0.19</v>
      </c>
      <c r="L21" s="3">
        <v>0.75</v>
      </c>
      <c r="M21" s="3">
        <f t="shared" si="5"/>
        <v>0.25</v>
      </c>
      <c r="N21" s="3">
        <v>12.0</v>
      </c>
      <c r="O21" s="3" t="s">
        <v>93</v>
      </c>
      <c r="P21" s="11">
        <f>MEDIAN(D2:D174)</f>
        <v>483</v>
      </c>
    </row>
    <row r="22" ht="15.75" customHeight="1">
      <c r="A22" s="7">
        <v>6.0</v>
      </c>
      <c r="B22" s="8" t="s">
        <v>4</v>
      </c>
      <c r="C22" s="9" t="s">
        <v>134</v>
      </c>
      <c r="D22" s="10">
        <f t="shared" si="1"/>
        <v>1130</v>
      </c>
      <c r="E22" s="9" t="s">
        <v>135</v>
      </c>
      <c r="F22" s="10">
        <f t="shared" si="2"/>
        <v>1701</v>
      </c>
      <c r="G22" s="7">
        <v>5.0</v>
      </c>
      <c r="H22" s="7">
        <f t="shared" si="3"/>
        <v>1</v>
      </c>
      <c r="I22" s="3">
        <v>0.58</v>
      </c>
      <c r="J22" s="3">
        <f t="shared" si="4"/>
        <v>0.42</v>
      </c>
      <c r="K22" s="3">
        <v>0.45</v>
      </c>
      <c r="L22" s="3">
        <v>0.54</v>
      </c>
      <c r="M22" s="3">
        <f t="shared" si="5"/>
        <v>0.46</v>
      </c>
      <c r="N22" s="3">
        <v>15.0</v>
      </c>
      <c r="O22" s="3" t="s">
        <v>96</v>
      </c>
      <c r="P22" s="16">
        <f>AVERAGE(D2:D174)</f>
        <v>608.1734104</v>
      </c>
    </row>
    <row r="23" ht="15.75" customHeight="1">
      <c r="A23" s="7">
        <v>6.0</v>
      </c>
      <c r="B23" s="8" t="s">
        <v>38</v>
      </c>
      <c r="C23" s="9" t="s">
        <v>136</v>
      </c>
      <c r="D23" s="10">
        <f t="shared" si="1"/>
        <v>571</v>
      </c>
      <c r="E23" s="9" t="s">
        <v>137</v>
      </c>
      <c r="F23" s="10">
        <f t="shared" si="2"/>
        <v>2317</v>
      </c>
      <c r="G23" s="7">
        <v>4.0</v>
      </c>
      <c r="H23" s="7">
        <f t="shared" si="3"/>
        <v>0.8</v>
      </c>
      <c r="I23" s="3">
        <v>0.63</v>
      </c>
      <c r="J23" s="3">
        <f t="shared" si="4"/>
        <v>0.17</v>
      </c>
      <c r="K23" s="3">
        <v>0.46</v>
      </c>
      <c r="L23" s="3">
        <v>0.58</v>
      </c>
      <c r="M23" s="3">
        <f t="shared" si="5"/>
        <v>0.22</v>
      </c>
      <c r="N23" s="3">
        <v>15.0</v>
      </c>
      <c r="O23" s="3" t="s">
        <v>99</v>
      </c>
      <c r="P23" s="15">
        <f>STDEV(D2:D174)</f>
        <v>443.4872039</v>
      </c>
    </row>
    <row r="24" ht="15.75" customHeight="1">
      <c r="A24" s="7">
        <v>6.0</v>
      </c>
      <c r="B24" s="8" t="s">
        <v>50</v>
      </c>
      <c r="C24" s="9" t="s">
        <v>138</v>
      </c>
      <c r="D24" s="10">
        <f t="shared" si="1"/>
        <v>646</v>
      </c>
      <c r="E24" s="9" t="s">
        <v>139</v>
      </c>
      <c r="F24" s="10">
        <f t="shared" si="2"/>
        <v>1028</v>
      </c>
      <c r="G24" s="7">
        <v>5.0</v>
      </c>
      <c r="H24" s="7">
        <f t="shared" si="3"/>
        <v>1</v>
      </c>
      <c r="I24" s="3">
        <v>0.94</v>
      </c>
      <c r="J24" s="3">
        <f t="shared" si="4"/>
        <v>0.06</v>
      </c>
      <c r="K24" s="3">
        <v>0.49</v>
      </c>
      <c r="L24" s="3">
        <v>0.81</v>
      </c>
      <c r="M24" s="3">
        <f t="shared" si="5"/>
        <v>0.19</v>
      </c>
      <c r="N24" s="3">
        <v>18.0</v>
      </c>
    </row>
    <row r="25" ht="15.75" customHeight="1">
      <c r="A25" s="12">
        <v>6.0</v>
      </c>
      <c r="B25" s="13" t="s">
        <v>59</v>
      </c>
      <c r="C25" s="10" t="s">
        <v>140</v>
      </c>
      <c r="D25" s="10">
        <f t="shared" si="1"/>
        <v>230</v>
      </c>
      <c r="E25" s="10" t="s">
        <v>141</v>
      </c>
      <c r="F25" s="10">
        <f t="shared" si="2"/>
        <v>1545</v>
      </c>
      <c r="G25" s="12">
        <v>5.0</v>
      </c>
      <c r="H25" s="12">
        <f t="shared" si="3"/>
        <v>1</v>
      </c>
      <c r="I25" s="3">
        <v>0.78</v>
      </c>
      <c r="J25" s="3">
        <f t="shared" si="4"/>
        <v>0.22</v>
      </c>
      <c r="K25" s="3">
        <v>0.43</v>
      </c>
      <c r="L25" s="3">
        <v>0.68</v>
      </c>
      <c r="M25" s="3">
        <f t="shared" si="5"/>
        <v>0.32</v>
      </c>
      <c r="N25" s="3">
        <v>33.0</v>
      </c>
      <c r="O25" s="1" t="s">
        <v>68</v>
      </c>
    </row>
    <row r="26" ht="15.75" customHeight="1">
      <c r="A26" s="7">
        <v>7.0</v>
      </c>
      <c r="B26" s="8" t="s">
        <v>4</v>
      </c>
      <c r="C26" s="9" t="s">
        <v>142</v>
      </c>
      <c r="D26" s="10">
        <f t="shared" si="1"/>
        <v>2357</v>
      </c>
      <c r="E26" s="9" t="s">
        <v>143</v>
      </c>
      <c r="F26" s="10">
        <f t="shared" si="2"/>
        <v>2855</v>
      </c>
      <c r="G26" s="7">
        <v>4.0</v>
      </c>
      <c r="H26" s="7">
        <f t="shared" si="3"/>
        <v>0.8</v>
      </c>
      <c r="I26" s="3">
        <v>0.55</v>
      </c>
      <c r="J26" s="3">
        <f t="shared" si="4"/>
        <v>0.25</v>
      </c>
      <c r="K26" s="3">
        <v>0.55</v>
      </c>
      <c r="L26" s="3">
        <v>0.55</v>
      </c>
      <c r="M26" s="3">
        <f t="shared" si="5"/>
        <v>0.25</v>
      </c>
      <c r="N26" s="3">
        <v>22.0</v>
      </c>
      <c r="O26" s="3" t="s">
        <v>87</v>
      </c>
      <c r="P26" s="11">
        <f>MIN(F2:F174)</f>
        <v>1028</v>
      </c>
    </row>
    <row r="27" ht="15.75" customHeight="1">
      <c r="A27" s="7">
        <v>7.0</v>
      </c>
      <c r="B27" s="8" t="s">
        <v>38</v>
      </c>
      <c r="C27" s="9" t="s">
        <v>144</v>
      </c>
      <c r="D27" s="10">
        <f t="shared" si="1"/>
        <v>335</v>
      </c>
      <c r="E27" s="9" t="s">
        <v>145</v>
      </c>
      <c r="F27" s="10">
        <f t="shared" si="2"/>
        <v>3074</v>
      </c>
      <c r="G27" s="7">
        <v>5.0</v>
      </c>
      <c r="H27" s="7">
        <f t="shared" si="3"/>
        <v>1</v>
      </c>
      <c r="I27" s="3">
        <v>0.7</v>
      </c>
      <c r="J27" s="3">
        <f t="shared" si="4"/>
        <v>0.3</v>
      </c>
      <c r="K27" s="3">
        <v>0.55</v>
      </c>
      <c r="L27" s="3">
        <v>0.65</v>
      </c>
      <c r="M27" s="3">
        <f t="shared" si="5"/>
        <v>0.35</v>
      </c>
      <c r="N27" s="3">
        <v>17.0</v>
      </c>
      <c r="O27" s="3" t="s">
        <v>90</v>
      </c>
      <c r="P27" s="11">
        <f>MAX(F2:F174)</f>
        <v>3576</v>
      </c>
    </row>
    <row r="28" ht="15.75" customHeight="1">
      <c r="A28" s="7">
        <v>7.0</v>
      </c>
      <c r="B28" s="8" t="s">
        <v>50</v>
      </c>
      <c r="C28" s="9" t="s">
        <v>146</v>
      </c>
      <c r="D28" s="10">
        <f t="shared" si="1"/>
        <v>939</v>
      </c>
      <c r="E28" s="9" t="s">
        <v>147</v>
      </c>
      <c r="F28" s="10">
        <f t="shared" si="2"/>
        <v>1620</v>
      </c>
      <c r="G28" s="7">
        <v>5.0</v>
      </c>
      <c r="H28" s="7">
        <f t="shared" si="3"/>
        <v>1</v>
      </c>
      <c r="I28" s="3">
        <v>0.9</v>
      </c>
      <c r="J28" s="3">
        <f t="shared" si="4"/>
        <v>0.1</v>
      </c>
      <c r="K28" s="3">
        <v>0.41</v>
      </c>
      <c r="L28" s="3">
        <v>0.75</v>
      </c>
      <c r="M28" s="3">
        <f t="shared" si="5"/>
        <v>0.25</v>
      </c>
      <c r="N28" s="3">
        <v>14.0</v>
      </c>
      <c r="O28" s="3" t="s">
        <v>93</v>
      </c>
      <c r="P28" s="11">
        <f>MEDIAN(F2:F174)</f>
        <v>1768</v>
      </c>
    </row>
    <row r="29" ht="15.75" customHeight="1">
      <c r="A29" s="12">
        <v>7.0</v>
      </c>
      <c r="B29" s="13" t="s">
        <v>59</v>
      </c>
      <c r="C29" s="10" t="s">
        <v>148</v>
      </c>
      <c r="D29" s="10">
        <f t="shared" si="1"/>
        <v>296</v>
      </c>
      <c r="E29" s="10" t="s">
        <v>149</v>
      </c>
      <c r="F29" s="10">
        <f t="shared" si="2"/>
        <v>1577</v>
      </c>
      <c r="G29" s="12">
        <v>4.0</v>
      </c>
      <c r="H29" s="12">
        <f t="shared" si="3"/>
        <v>0.8</v>
      </c>
      <c r="I29" s="3">
        <v>0.79</v>
      </c>
      <c r="J29" s="3">
        <f t="shared" si="4"/>
        <v>0.01</v>
      </c>
      <c r="K29" s="3">
        <v>1.0</v>
      </c>
      <c r="L29" s="3">
        <v>0.85</v>
      </c>
      <c r="M29" s="3">
        <f t="shared" si="5"/>
        <v>-0.05</v>
      </c>
      <c r="N29" s="3">
        <v>13.0</v>
      </c>
      <c r="O29" s="3" t="s">
        <v>96</v>
      </c>
      <c r="P29" s="16">
        <f>AVERAGE(F2:F174)</f>
        <v>1833.959538</v>
      </c>
    </row>
    <row r="30" ht="15.75" customHeight="1">
      <c r="A30" s="7">
        <v>8.0</v>
      </c>
      <c r="B30" s="8" t="s">
        <v>4</v>
      </c>
      <c r="C30" s="9" t="s">
        <v>150</v>
      </c>
      <c r="D30" s="10">
        <f t="shared" si="1"/>
        <v>423</v>
      </c>
      <c r="E30" s="9" t="s">
        <v>151</v>
      </c>
      <c r="F30" s="10">
        <f t="shared" si="2"/>
        <v>1485</v>
      </c>
      <c r="G30" s="7">
        <v>5.0</v>
      </c>
      <c r="H30" s="7">
        <f t="shared" si="3"/>
        <v>1</v>
      </c>
      <c r="I30" s="3">
        <v>0.53</v>
      </c>
      <c r="J30" s="3">
        <f t="shared" si="4"/>
        <v>0.47</v>
      </c>
      <c r="K30" s="3">
        <v>0.56</v>
      </c>
      <c r="L30" s="3">
        <v>0.54</v>
      </c>
      <c r="M30" s="3">
        <f t="shared" si="5"/>
        <v>0.46</v>
      </c>
      <c r="N30" s="3">
        <v>16.0</v>
      </c>
      <c r="O30" s="3" t="s">
        <v>99</v>
      </c>
      <c r="P30" s="15">
        <f>STDEV(F2:F174)</f>
        <v>400.2664136</v>
      </c>
    </row>
    <row r="31" ht="15.75" customHeight="1">
      <c r="A31" s="7">
        <v>8.0</v>
      </c>
      <c r="B31" s="8" t="s">
        <v>38</v>
      </c>
      <c r="C31" s="9" t="s">
        <v>152</v>
      </c>
      <c r="D31" s="10">
        <f t="shared" si="1"/>
        <v>146</v>
      </c>
      <c r="E31" s="9" t="s">
        <v>153</v>
      </c>
      <c r="F31" s="10">
        <f t="shared" si="2"/>
        <v>2082</v>
      </c>
      <c r="G31" s="7">
        <v>4.0</v>
      </c>
      <c r="H31" s="7">
        <f t="shared" si="3"/>
        <v>0.8</v>
      </c>
      <c r="I31" s="3">
        <v>0.42</v>
      </c>
      <c r="J31" s="3">
        <f t="shared" si="4"/>
        <v>0.38</v>
      </c>
      <c r="K31" s="3">
        <v>1.0</v>
      </c>
      <c r="L31" s="3">
        <v>0.59</v>
      </c>
      <c r="M31" s="3">
        <f t="shared" si="5"/>
        <v>0.21</v>
      </c>
      <c r="N31" s="3">
        <v>11.0</v>
      </c>
    </row>
    <row r="32" ht="15.75" customHeight="1">
      <c r="A32" s="7">
        <v>8.0</v>
      </c>
      <c r="B32" s="8" t="s">
        <v>50</v>
      </c>
      <c r="C32" s="9" t="s">
        <v>154</v>
      </c>
      <c r="D32" s="10">
        <f t="shared" si="1"/>
        <v>1495</v>
      </c>
      <c r="E32" s="9" t="s">
        <v>155</v>
      </c>
      <c r="F32" s="10">
        <f t="shared" si="2"/>
        <v>1120</v>
      </c>
      <c r="G32" s="7">
        <v>5.0</v>
      </c>
      <c r="H32" s="7">
        <f t="shared" si="3"/>
        <v>1</v>
      </c>
      <c r="I32" s="3">
        <v>0.94</v>
      </c>
      <c r="J32" s="3">
        <f t="shared" si="4"/>
        <v>0.06</v>
      </c>
      <c r="K32" s="3">
        <v>0.44</v>
      </c>
      <c r="L32" s="3">
        <v>0.79</v>
      </c>
      <c r="M32" s="3">
        <f t="shared" si="5"/>
        <v>0.21</v>
      </c>
      <c r="N32" s="3">
        <v>22.0</v>
      </c>
      <c r="O32" s="3" t="s">
        <v>156</v>
      </c>
      <c r="P32" s="15">
        <f>CORREL(F2:F174,D2:D174)</f>
        <v>0.1658162306</v>
      </c>
    </row>
    <row r="33" ht="15.75" customHeight="1">
      <c r="A33" s="12">
        <v>8.0</v>
      </c>
      <c r="B33" s="13" t="s">
        <v>59</v>
      </c>
      <c r="C33" s="10" t="s">
        <v>157</v>
      </c>
      <c r="D33" s="10">
        <f t="shared" si="1"/>
        <v>734</v>
      </c>
      <c r="E33" s="10" t="s">
        <v>158</v>
      </c>
      <c r="F33" s="10">
        <f t="shared" si="2"/>
        <v>3576</v>
      </c>
      <c r="G33" s="12">
        <v>4.0</v>
      </c>
      <c r="H33" s="12">
        <f t="shared" si="3"/>
        <v>0.8</v>
      </c>
      <c r="I33" s="3">
        <v>0.68</v>
      </c>
      <c r="J33" s="3">
        <f t="shared" si="4"/>
        <v>0.12</v>
      </c>
      <c r="K33" s="3">
        <v>0.41</v>
      </c>
      <c r="L33" s="3">
        <v>0.6</v>
      </c>
      <c r="M33" s="3">
        <f t="shared" si="5"/>
        <v>0.2</v>
      </c>
      <c r="N33" s="3">
        <v>20.0</v>
      </c>
      <c r="O33" s="3" t="s">
        <v>159</v>
      </c>
      <c r="P33" s="14">
        <f>P32*SQRT(COUNT($D$2:$D$174)/SQRT((1-P32^2)))</f>
        <v>2.196226521</v>
      </c>
    </row>
    <row r="34" ht="15.75" customHeight="1">
      <c r="A34" s="7">
        <v>9.0</v>
      </c>
      <c r="B34" s="8" t="s">
        <v>4</v>
      </c>
      <c r="C34" s="9" t="s">
        <v>160</v>
      </c>
      <c r="D34" s="10">
        <f t="shared" si="1"/>
        <v>371</v>
      </c>
      <c r="E34" s="9" t="s">
        <v>161</v>
      </c>
      <c r="F34" s="10">
        <f t="shared" si="2"/>
        <v>1983</v>
      </c>
      <c r="G34" s="7">
        <v>5.0</v>
      </c>
      <c r="H34" s="7">
        <f t="shared" si="3"/>
        <v>1</v>
      </c>
      <c r="I34" s="3">
        <v>0.43</v>
      </c>
      <c r="J34" s="3">
        <f t="shared" si="4"/>
        <v>0.57</v>
      </c>
      <c r="K34" s="3">
        <v>0.44</v>
      </c>
      <c r="L34" s="3">
        <v>0.43</v>
      </c>
      <c r="M34" s="3">
        <f t="shared" si="5"/>
        <v>0.57</v>
      </c>
      <c r="N34" s="3">
        <v>29.0</v>
      </c>
      <c r="O34" s="3" t="s">
        <v>162</v>
      </c>
      <c r="P34" s="15">
        <f>_xlfn.T.DIST.2T(ABS(P33),COUNT($D$2:$D$174)-2)</f>
        <v>0.02942147671</v>
      </c>
    </row>
    <row r="35" ht="15.75" customHeight="1">
      <c r="A35" s="7">
        <v>9.0</v>
      </c>
      <c r="B35" s="8" t="s">
        <v>38</v>
      </c>
      <c r="C35" s="9" t="s">
        <v>163</v>
      </c>
      <c r="D35" s="10">
        <f t="shared" si="1"/>
        <v>378</v>
      </c>
      <c r="E35" s="9" t="s">
        <v>164</v>
      </c>
      <c r="F35" s="10">
        <f t="shared" si="2"/>
        <v>1686</v>
      </c>
      <c r="G35" s="7">
        <v>3.0</v>
      </c>
      <c r="H35" s="7">
        <f t="shared" si="3"/>
        <v>0.6</v>
      </c>
      <c r="I35" s="3">
        <v>0.52</v>
      </c>
      <c r="J35" s="3">
        <f t="shared" si="4"/>
        <v>0.08</v>
      </c>
      <c r="K35" s="3">
        <v>0.37</v>
      </c>
      <c r="L35" s="3">
        <v>0.48</v>
      </c>
      <c r="M35" s="3">
        <f t="shared" si="5"/>
        <v>0.12</v>
      </c>
      <c r="N35" s="3">
        <v>16.0</v>
      </c>
    </row>
    <row r="36" ht="15.75" customHeight="1">
      <c r="A36" s="7">
        <v>9.0</v>
      </c>
      <c r="B36" s="8" t="s">
        <v>50</v>
      </c>
      <c r="C36" s="9" t="s">
        <v>165</v>
      </c>
      <c r="D36" s="10">
        <f t="shared" si="1"/>
        <v>938</v>
      </c>
      <c r="E36" s="9" t="s">
        <v>166</v>
      </c>
      <c r="F36" s="10">
        <f t="shared" si="2"/>
        <v>1579</v>
      </c>
      <c r="G36" s="7">
        <v>5.0</v>
      </c>
      <c r="H36" s="7">
        <f t="shared" si="3"/>
        <v>1</v>
      </c>
      <c r="I36" s="3">
        <v>0.85</v>
      </c>
      <c r="J36" s="3">
        <f t="shared" si="4"/>
        <v>0.15</v>
      </c>
      <c r="K36" s="3">
        <v>0.49</v>
      </c>
      <c r="L36" s="3">
        <v>0.75</v>
      </c>
      <c r="M36" s="3">
        <f t="shared" si="5"/>
        <v>0.25</v>
      </c>
      <c r="N36" s="3">
        <v>15.0</v>
      </c>
      <c r="O36" s="3" t="s">
        <v>167</v>
      </c>
      <c r="P36" s="15">
        <f>CORREL(N2:N174,D2:D174)</f>
        <v>0.2101223916</v>
      </c>
    </row>
    <row r="37" ht="15.75" customHeight="1">
      <c r="A37" s="12">
        <v>9.0</v>
      </c>
      <c r="B37" s="13" t="s">
        <v>59</v>
      </c>
      <c r="C37" s="10" t="s">
        <v>168</v>
      </c>
      <c r="D37" s="10">
        <f t="shared" si="1"/>
        <v>933</v>
      </c>
      <c r="E37" s="10" t="s">
        <v>169</v>
      </c>
      <c r="F37" s="10">
        <f t="shared" si="2"/>
        <v>1574</v>
      </c>
      <c r="G37" s="12">
        <v>3.0</v>
      </c>
      <c r="H37" s="12">
        <f t="shared" si="3"/>
        <v>0.6</v>
      </c>
      <c r="I37" s="3">
        <v>0.61</v>
      </c>
      <c r="J37" s="3">
        <f t="shared" si="4"/>
        <v>-0.01</v>
      </c>
      <c r="K37" s="3">
        <v>0.4</v>
      </c>
      <c r="L37" s="3">
        <v>0.55</v>
      </c>
      <c r="M37" s="3">
        <f t="shared" si="5"/>
        <v>0.05</v>
      </c>
      <c r="N37" s="3">
        <v>20.0</v>
      </c>
      <c r="O37" s="3" t="s">
        <v>159</v>
      </c>
      <c r="P37" s="14">
        <f>P36*SQRT(COUNT($D$2:$D$174)/SQRT((1-P36^2)))</f>
        <v>2.795104902</v>
      </c>
    </row>
    <row r="38" ht="15.75" customHeight="1">
      <c r="A38" s="7">
        <v>10.0</v>
      </c>
      <c r="B38" s="8" t="s">
        <v>4</v>
      </c>
      <c r="C38" s="9" t="s">
        <v>170</v>
      </c>
      <c r="D38" s="10">
        <f t="shared" si="1"/>
        <v>1306</v>
      </c>
      <c r="E38" s="9" t="s">
        <v>171</v>
      </c>
      <c r="F38" s="10">
        <f t="shared" si="2"/>
        <v>2054</v>
      </c>
      <c r="G38" s="7">
        <v>5.0</v>
      </c>
      <c r="H38" s="7">
        <f t="shared" si="3"/>
        <v>1</v>
      </c>
      <c r="I38" s="3">
        <v>0.57</v>
      </c>
      <c r="J38" s="3">
        <f t="shared" si="4"/>
        <v>0.43</v>
      </c>
      <c r="K38" s="3">
        <v>0.43</v>
      </c>
      <c r="L38" s="3">
        <v>0.53</v>
      </c>
      <c r="M38" s="3">
        <f t="shared" si="5"/>
        <v>0.47</v>
      </c>
      <c r="N38" s="3">
        <v>15.0</v>
      </c>
      <c r="O38" s="3" t="s">
        <v>162</v>
      </c>
      <c r="P38" s="15">
        <f>_xlfn.T.DIST.2T(ABS(P37),COUNT($D$2:$D$174)-2)</f>
        <v>0.005781496357</v>
      </c>
    </row>
    <row r="39" ht="15.75" customHeight="1">
      <c r="A39" s="7">
        <v>10.0</v>
      </c>
      <c r="B39" s="8" t="s">
        <v>50</v>
      </c>
      <c r="C39" s="9" t="s">
        <v>172</v>
      </c>
      <c r="D39" s="10">
        <f t="shared" si="1"/>
        <v>1355</v>
      </c>
      <c r="E39" s="9" t="s">
        <v>173</v>
      </c>
      <c r="F39" s="10">
        <f t="shared" si="2"/>
        <v>1621</v>
      </c>
      <c r="G39" s="7">
        <v>5.0</v>
      </c>
      <c r="H39" s="7">
        <f t="shared" si="3"/>
        <v>1</v>
      </c>
      <c r="I39" s="3">
        <v>0.86</v>
      </c>
      <c r="J39" s="3">
        <f t="shared" si="4"/>
        <v>0.14</v>
      </c>
      <c r="K39" s="3">
        <v>0.51</v>
      </c>
      <c r="L39" s="3">
        <v>0.76</v>
      </c>
      <c r="M39" s="3">
        <f t="shared" si="5"/>
        <v>0.24</v>
      </c>
      <c r="N39" s="3">
        <v>16.0</v>
      </c>
    </row>
    <row r="40" ht="15.75" customHeight="1">
      <c r="A40" s="12">
        <v>10.0</v>
      </c>
      <c r="B40" s="13" t="s">
        <v>59</v>
      </c>
      <c r="C40" s="10" t="s">
        <v>174</v>
      </c>
      <c r="D40" s="10">
        <f t="shared" si="1"/>
        <v>1639</v>
      </c>
      <c r="E40" s="10" t="s">
        <v>175</v>
      </c>
      <c r="F40" s="10">
        <f t="shared" si="2"/>
        <v>1574</v>
      </c>
      <c r="G40" s="12">
        <v>2.0</v>
      </c>
      <c r="H40" s="12">
        <f t="shared" si="3"/>
        <v>0.4</v>
      </c>
      <c r="I40" s="3">
        <v>0.73</v>
      </c>
      <c r="J40" s="3">
        <f t="shared" si="4"/>
        <v>-0.33</v>
      </c>
      <c r="K40" s="3">
        <v>0.39</v>
      </c>
      <c r="L40" s="3">
        <v>0.63</v>
      </c>
      <c r="M40" s="3">
        <f t="shared" si="5"/>
        <v>-0.23</v>
      </c>
      <c r="N40" s="3">
        <v>16.0</v>
      </c>
    </row>
    <row r="41" ht="15.75" customHeight="1">
      <c r="A41" s="7">
        <v>11.0</v>
      </c>
      <c r="B41" s="8" t="s">
        <v>4</v>
      </c>
      <c r="C41" s="9" t="s">
        <v>176</v>
      </c>
      <c r="D41" s="10">
        <f t="shared" si="1"/>
        <v>289</v>
      </c>
      <c r="E41" s="9" t="s">
        <v>177</v>
      </c>
      <c r="F41" s="10">
        <f t="shared" si="2"/>
        <v>1729</v>
      </c>
      <c r="G41" s="7">
        <v>2.0</v>
      </c>
      <c r="H41" s="7">
        <f t="shared" si="3"/>
        <v>0.4</v>
      </c>
      <c r="I41" s="3">
        <v>0.45</v>
      </c>
      <c r="J41" s="3">
        <f t="shared" si="4"/>
        <v>-0.05</v>
      </c>
      <c r="K41" s="3">
        <v>0.47</v>
      </c>
      <c r="L41" s="3">
        <v>0.46</v>
      </c>
      <c r="M41" s="3">
        <f t="shared" si="5"/>
        <v>-0.06</v>
      </c>
      <c r="N41" s="3">
        <v>14.0</v>
      </c>
      <c r="O41" s="3" t="s">
        <v>178</v>
      </c>
    </row>
    <row r="42" ht="15.75" customHeight="1">
      <c r="A42" s="7">
        <v>11.0</v>
      </c>
      <c r="B42" s="8" t="s">
        <v>50</v>
      </c>
      <c r="C42" s="9" t="s">
        <v>179</v>
      </c>
      <c r="D42" s="10">
        <f t="shared" si="1"/>
        <v>334</v>
      </c>
      <c r="E42" s="9" t="s">
        <v>180</v>
      </c>
      <c r="F42" s="10">
        <f t="shared" si="2"/>
        <v>1759</v>
      </c>
      <c r="G42" s="7">
        <v>5.0</v>
      </c>
      <c r="H42" s="7">
        <f t="shared" si="3"/>
        <v>1</v>
      </c>
      <c r="I42" s="3">
        <v>0.87</v>
      </c>
      <c r="J42" s="3">
        <f t="shared" si="4"/>
        <v>0.13</v>
      </c>
      <c r="K42" s="3">
        <v>0.43</v>
      </c>
      <c r="L42" s="3">
        <v>0.74</v>
      </c>
      <c r="M42" s="3">
        <f t="shared" si="5"/>
        <v>0.26</v>
      </c>
      <c r="N42" s="3">
        <v>33.0</v>
      </c>
      <c r="O42" s="3" t="s">
        <v>181</v>
      </c>
      <c r="P42" s="15">
        <f>CORREL(K2:K174,D2:D174)</f>
        <v>-0.3497413045</v>
      </c>
    </row>
    <row r="43" ht="15.75" customHeight="1">
      <c r="A43" s="12">
        <v>11.0</v>
      </c>
      <c r="B43" s="13" t="s">
        <v>59</v>
      </c>
      <c r="C43" s="10" t="s">
        <v>182</v>
      </c>
      <c r="D43" s="10">
        <f t="shared" si="1"/>
        <v>195</v>
      </c>
      <c r="E43" s="10" t="s">
        <v>183</v>
      </c>
      <c r="F43" s="10">
        <f t="shared" si="2"/>
        <v>1325</v>
      </c>
      <c r="G43" s="12">
        <v>5.0</v>
      </c>
      <c r="H43" s="12">
        <f t="shared" si="3"/>
        <v>1</v>
      </c>
      <c r="I43" s="3">
        <v>0.79</v>
      </c>
      <c r="J43" s="3">
        <f t="shared" si="4"/>
        <v>0.21</v>
      </c>
      <c r="K43" s="3">
        <v>1.0</v>
      </c>
      <c r="L43" s="3">
        <v>0.85</v>
      </c>
      <c r="M43" s="3">
        <f t="shared" si="5"/>
        <v>0.15</v>
      </c>
      <c r="N43" s="3">
        <v>16.0</v>
      </c>
      <c r="O43" s="3" t="s">
        <v>159</v>
      </c>
      <c r="P43" s="14">
        <f>P42*SQRT(COUNT($D$2:$D$174)/SQRT((1-P42^2)))</f>
        <v>-4.752649647</v>
      </c>
    </row>
    <row r="44" ht="15.75" customHeight="1">
      <c r="A44" s="7">
        <v>12.0</v>
      </c>
      <c r="B44" s="8" t="s">
        <v>4</v>
      </c>
      <c r="C44" s="9" t="s">
        <v>184</v>
      </c>
      <c r="D44" s="10">
        <f t="shared" si="1"/>
        <v>480</v>
      </c>
      <c r="E44" s="9" t="s">
        <v>185</v>
      </c>
      <c r="F44" s="10">
        <f t="shared" si="2"/>
        <v>2005</v>
      </c>
      <c r="G44" s="7">
        <v>4.0</v>
      </c>
      <c r="H44" s="7">
        <f t="shared" si="3"/>
        <v>0.8</v>
      </c>
      <c r="I44" s="3">
        <v>0.47</v>
      </c>
      <c r="J44" s="3">
        <f t="shared" si="4"/>
        <v>0.33</v>
      </c>
      <c r="K44" s="3">
        <v>0.68</v>
      </c>
      <c r="L44" s="3">
        <v>0.53</v>
      </c>
      <c r="M44" s="3">
        <f t="shared" si="5"/>
        <v>0.27</v>
      </c>
      <c r="N44" s="3">
        <v>15.0</v>
      </c>
      <c r="O44" s="3" t="s">
        <v>162</v>
      </c>
      <c r="P44" s="20">
        <f>_xlfn.T.DIST.2T(ABS(P43),COUNT($D$2:$D$174)-2)</f>
        <v>0.000004237823248</v>
      </c>
    </row>
    <row r="45" ht="15.75" customHeight="1">
      <c r="A45" s="7">
        <v>12.0</v>
      </c>
      <c r="B45" s="8" t="s">
        <v>38</v>
      </c>
      <c r="C45" s="9" t="s">
        <v>186</v>
      </c>
      <c r="D45" s="10">
        <f t="shared" si="1"/>
        <v>89</v>
      </c>
      <c r="E45" s="9" t="s">
        <v>187</v>
      </c>
      <c r="F45" s="10">
        <f t="shared" si="2"/>
        <v>2115</v>
      </c>
      <c r="G45" s="7">
        <v>4.0</v>
      </c>
      <c r="H45" s="7">
        <f t="shared" si="3"/>
        <v>0.8</v>
      </c>
      <c r="I45" s="3">
        <v>0.39</v>
      </c>
      <c r="J45" s="3">
        <f t="shared" si="4"/>
        <v>0.41</v>
      </c>
      <c r="K45" s="3">
        <v>1.0</v>
      </c>
      <c r="L45" s="3">
        <v>0.57</v>
      </c>
      <c r="M45" s="3">
        <f t="shared" si="5"/>
        <v>0.23</v>
      </c>
      <c r="N45" s="3">
        <v>11.0</v>
      </c>
    </row>
    <row r="46" ht="15.75" customHeight="1">
      <c r="A46" s="7">
        <v>13.0</v>
      </c>
      <c r="B46" s="8" t="s">
        <v>4</v>
      </c>
      <c r="C46" s="9" t="s">
        <v>188</v>
      </c>
      <c r="D46" s="10">
        <f t="shared" si="1"/>
        <v>916</v>
      </c>
      <c r="E46" s="9" t="s">
        <v>189</v>
      </c>
      <c r="F46" s="10">
        <f t="shared" si="2"/>
        <v>1933</v>
      </c>
      <c r="G46" s="7">
        <v>3.0</v>
      </c>
      <c r="H46" s="7">
        <f t="shared" si="3"/>
        <v>0.6</v>
      </c>
      <c r="I46" s="3">
        <v>0.48</v>
      </c>
      <c r="J46" s="3">
        <f t="shared" si="4"/>
        <v>0.12</v>
      </c>
      <c r="K46" s="3">
        <v>0.39</v>
      </c>
      <c r="L46" s="3">
        <v>0.45</v>
      </c>
      <c r="M46" s="3">
        <f t="shared" si="5"/>
        <v>0.15</v>
      </c>
      <c r="N46" s="3">
        <v>16.0</v>
      </c>
    </row>
    <row r="47" ht="15.75" customHeight="1">
      <c r="A47" s="7">
        <v>13.0</v>
      </c>
      <c r="B47" s="8" t="s">
        <v>38</v>
      </c>
      <c r="C47" s="9" t="s">
        <v>190</v>
      </c>
      <c r="D47" s="10">
        <f t="shared" si="1"/>
        <v>1419</v>
      </c>
      <c r="E47" s="9" t="s">
        <v>191</v>
      </c>
      <c r="F47" s="10">
        <f t="shared" si="2"/>
        <v>2005</v>
      </c>
      <c r="G47" s="7">
        <v>4.0</v>
      </c>
      <c r="H47" s="7">
        <f t="shared" si="3"/>
        <v>0.8</v>
      </c>
      <c r="I47" s="3">
        <v>0.64</v>
      </c>
      <c r="J47" s="3">
        <f t="shared" si="4"/>
        <v>0.16</v>
      </c>
      <c r="K47" s="3">
        <v>0.44</v>
      </c>
      <c r="L47" s="3">
        <v>0.58</v>
      </c>
      <c r="M47" s="3">
        <f t="shared" si="5"/>
        <v>0.22</v>
      </c>
      <c r="N47" s="3">
        <v>18.0</v>
      </c>
      <c r="T47" s="21"/>
    </row>
    <row r="48" ht="15.75" customHeight="1">
      <c r="A48" s="7">
        <v>13.0</v>
      </c>
      <c r="B48" s="8" t="s">
        <v>50</v>
      </c>
      <c r="C48" s="9" t="s">
        <v>192</v>
      </c>
      <c r="D48" s="10">
        <f t="shared" si="1"/>
        <v>412</v>
      </c>
      <c r="E48" s="9" t="s">
        <v>193</v>
      </c>
      <c r="F48" s="10">
        <f t="shared" si="2"/>
        <v>1752</v>
      </c>
      <c r="G48" s="7">
        <v>5.0</v>
      </c>
      <c r="H48" s="7">
        <f t="shared" si="3"/>
        <v>1</v>
      </c>
      <c r="I48" s="3">
        <v>0.7</v>
      </c>
      <c r="J48" s="3">
        <f t="shared" si="4"/>
        <v>0.3</v>
      </c>
      <c r="K48" s="3">
        <v>0.27</v>
      </c>
      <c r="L48" s="3">
        <v>0.57</v>
      </c>
      <c r="M48" s="3">
        <f t="shared" si="5"/>
        <v>0.43</v>
      </c>
      <c r="N48" s="3">
        <v>16.0</v>
      </c>
      <c r="T48" s="21"/>
    </row>
    <row r="49" ht="15.75" customHeight="1">
      <c r="A49" s="12">
        <v>13.0</v>
      </c>
      <c r="B49" s="13" t="s">
        <v>59</v>
      </c>
      <c r="C49" s="10" t="s">
        <v>194</v>
      </c>
      <c r="D49" s="10">
        <f t="shared" si="1"/>
        <v>211</v>
      </c>
      <c r="E49" s="10" t="s">
        <v>195</v>
      </c>
      <c r="F49" s="10">
        <f t="shared" si="2"/>
        <v>2279</v>
      </c>
      <c r="G49" s="12">
        <v>4.0</v>
      </c>
      <c r="H49" s="12">
        <f t="shared" si="3"/>
        <v>0.8</v>
      </c>
      <c r="I49" s="3">
        <v>0.71</v>
      </c>
      <c r="J49" s="3">
        <f t="shared" si="4"/>
        <v>0.09</v>
      </c>
      <c r="K49" s="3">
        <v>0.29</v>
      </c>
      <c r="L49" s="3">
        <v>0.58</v>
      </c>
      <c r="M49" s="3">
        <f t="shared" si="5"/>
        <v>0.22</v>
      </c>
      <c r="N49" s="3">
        <v>15.0</v>
      </c>
      <c r="T49" s="21"/>
    </row>
    <row r="50" ht="15.75" customHeight="1">
      <c r="A50" s="7">
        <v>14.0</v>
      </c>
      <c r="B50" s="8" t="s">
        <v>4</v>
      </c>
      <c r="C50" s="9" t="s">
        <v>196</v>
      </c>
      <c r="D50" s="10">
        <f t="shared" si="1"/>
        <v>412</v>
      </c>
      <c r="E50" s="9" t="s">
        <v>197</v>
      </c>
      <c r="F50" s="10">
        <f t="shared" si="2"/>
        <v>1774</v>
      </c>
      <c r="G50" s="7">
        <v>5.0</v>
      </c>
      <c r="H50" s="7">
        <f t="shared" si="3"/>
        <v>1</v>
      </c>
      <c r="I50" s="3">
        <v>0.57</v>
      </c>
      <c r="J50" s="3">
        <f t="shared" si="4"/>
        <v>0.43</v>
      </c>
      <c r="K50" s="3">
        <v>0.38</v>
      </c>
      <c r="L50" s="3">
        <v>0.51</v>
      </c>
      <c r="M50" s="3">
        <f t="shared" si="5"/>
        <v>0.49</v>
      </c>
      <c r="N50" s="3">
        <v>20.0</v>
      </c>
      <c r="T50" s="21"/>
    </row>
    <row r="51" ht="15.75" customHeight="1">
      <c r="A51" s="7">
        <v>14.0</v>
      </c>
      <c r="B51" s="8" t="s">
        <v>38</v>
      </c>
      <c r="C51" s="9" t="s">
        <v>198</v>
      </c>
      <c r="D51" s="10">
        <f t="shared" si="1"/>
        <v>717</v>
      </c>
      <c r="E51" s="9" t="s">
        <v>199</v>
      </c>
      <c r="F51" s="10">
        <f t="shared" si="2"/>
        <v>2321</v>
      </c>
      <c r="G51" s="7">
        <v>5.0</v>
      </c>
      <c r="H51" s="7">
        <f t="shared" si="3"/>
        <v>1</v>
      </c>
      <c r="I51" s="3">
        <v>0.71</v>
      </c>
      <c r="J51" s="3">
        <f t="shared" si="4"/>
        <v>0.29</v>
      </c>
      <c r="K51" s="3">
        <v>0.37</v>
      </c>
      <c r="L51" s="3">
        <v>0.61</v>
      </c>
      <c r="M51" s="3">
        <f t="shared" si="5"/>
        <v>0.39</v>
      </c>
      <c r="N51" s="3">
        <v>16.0</v>
      </c>
      <c r="T51" s="21"/>
    </row>
    <row r="52" ht="15.75" customHeight="1">
      <c r="A52" s="7">
        <v>14.0</v>
      </c>
      <c r="B52" s="8" t="s">
        <v>50</v>
      </c>
      <c r="C52" s="9" t="s">
        <v>200</v>
      </c>
      <c r="D52" s="10">
        <f t="shared" si="1"/>
        <v>475</v>
      </c>
      <c r="E52" s="9" t="s">
        <v>201</v>
      </c>
      <c r="F52" s="10">
        <f t="shared" si="2"/>
        <v>1293</v>
      </c>
      <c r="G52" s="7">
        <v>5.0</v>
      </c>
      <c r="H52" s="7">
        <f t="shared" si="3"/>
        <v>1</v>
      </c>
      <c r="I52" s="3">
        <v>0.87</v>
      </c>
      <c r="J52" s="3">
        <f t="shared" si="4"/>
        <v>0.13</v>
      </c>
      <c r="K52" s="3">
        <v>0.25</v>
      </c>
      <c r="L52" s="3">
        <v>0.69</v>
      </c>
      <c r="M52" s="3">
        <f t="shared" si="5"/>
        <v>0.31</v>
      </c>
      <c r="N52" s="3">
        <v>15.0</v>
      </c>
      <c r="O52" s="21"/>
      <c r="P52" s="21"/>
      <c r="Q52" s="21"/>
      <c r="R52" s="21"/>
      <c r="S52" s="21"/>
    </row>
    <row r="53" ht="15.75" customHeight="1">
      <c r="A53" s="12">
        <v>14.0</v>
      </c>
      <c r="B53" s="13" t="s">
        <v>59</v>
      </c>
      <c r="C53" s="10" t="s">
        <v>202</v>
      </c>
      <c r="D53" s="10">
        <f t="shared" si="1"/>
        <v>244</v>
      </c>
      <c r="E53" s="10" t="s">
        <v>203</v>
      </c>
      <c r="F53" s="10">
        <f t="shared" si="2"/>
        <v>1973</v>
      </c>
      <c r="G53" s="12">
        <v>5.0</v>
      </c>
      <c r="H53" s="12">
        <f t="shared" si="3"/>
        <v>1</v>
      </c>
      <c r="I53" s="3">
        <v>0.71</v>
      </c>
      <c r="J53" s="3">
        <f t="shared" si="4"/>
        <v>0.29</v>
      </c>
      <c r="K53" s="3">
        <v>0.54</v>
      </c>
      <c r="L53" s="3">
        <v>0.66</v>
      </c>
      <c r="M53" s="3">
        <f t="shared" si="5"/>
        <v>0.34</v>
      </c>
      <c r="N53" s="3">
        <v>13.0</v>
      </c>
    </row>
    <row r="54" ht="15.75" customHeight="1">
      <c r="A54" s="7">
        <v>15.0</v>
      </c>
      <c r="B54" s="8" t="s">
        <v>4</v>
      </c>
      <c r="C54" s="9" t="s">
        <v>204</v>
      </c>
      <c r="D54" s="10">
        <f t="shared" si="1"/>
        <v>503</v>
      </c>
      <c r="E54" s="9" t="s">
        <v>205</v>
      </c>
      <c r="F54" s="10">
        <f t="shared" si="2"/>
        <v>2051</v>
      </c>
      <c r="G54" s="7">
        <v>2.5</v>
      </c>
      <c r="H54" s="7">
        <f t="shared" si="3"/>
        <v>0.5</v>
      </c>
      <c r="I54" s="3">
        <v>0.48</v>
      </c>
      <c r="J54" s="3">
        <f t="shared" si="4"/>
        <v>0.02</v>
      </c>
      <c r="K54" s="3">
        <v>0.37</v>
      </c>
      <c r="L54" s="3">
        <v>0.45</v>
      </c>
      <c r="M54" s="3">
        <f t="shared" si="5"/>
        <v>0.05</v>
      </c>
      <c r="N54" s="3">
        <v>13.0</v>
      </c>
    </row>
    <row r="55" ht="15.75" customHeight="1">
      <c r="A55" s="7">
        <v>15.0</v>
      </c>
      <c r="B55" s="8" t="s">
        <v>38</v>
      </c>
      <c r="C55" s="9" t="s">
        <v>206</v>
      </c>
      <c r="D55" s="10">
        <f t="shared" si="1"/>
        <v>386</v>
      </c>
      <c r="E55" s="9" t="s">
        <v>207</v>
      </c>
      <c r="F55" s="10">
        <f t="shared" si="2"/>
        <v>1840</v>
      </c>
      <c r="G55" s="7">
        <v>5.0</v>
      </c>
      <c r="H55" s="7">
        <f t="shared" si="3"/>
        <v>1</v>
      </c>
      <c r="I55" s="3">
        <v>0.51</v>
      </c>
      <c r="J55" s="3">
        <f t="shared" si="4"/>
        <v>0.49</v>
      </c>
      <c r="K55" s="3">
        <v>0.41</v>
      </c>
      <c r="L55" s="3">
        <v>0.48</v>
      </c>
      <c r="M55" s="3">
        <f t="shared" si="5"/>
        <v>0.52</v>
      </c>
      <c r="N55" s="3">
        <v>12.0</v>
      </c>
    </row>
    <row r="56" ht="15.75" customHeight="1">
      <c r="A56" s="7">
        <v>15.0</v>
      </c>
      <c r="B56" s="8" t="s">
        <v>50</v>
      </c>
      <c r="C56" s="9" t="s">
        <v>208</v>
      </c>
      <c r="D56" s="10">
        <f t="shared" si="1"/>
        <v>1331</v>
      </c>
      <c r="E56" s="9" t="s">
        <v>209</v>
      </c>
      <c r="F56" s="10">
        <f t="shared" si="2"/>
        <v>1678</v>
      </c>
      <c r="G56" s="7">
        <v>5.0</v>
      </c>
      <c r="H56" s="7">
        <f t="shared" si="3"/>
        <v>1</v>
      </c>
      <c r="I56" s="3">
        <v>0.85</v>
      </c>
      <c r="J56" s="3">
        <f t="shared" si="4"/>
        <v>0.15</v>
      </c>
      <c r="K56" s="3">
        <v>0.42</v>
      </c>
      <c r="L56" s="3">
        <v>0.72</v>
      </c>
      <c r="M56" s="3">
        <f t="shared" si="5"/>
        <v>0.28</v>
      </c>
      <c r="N56" s="3">
        <v>21.0</v>
      </c>
    </row>
    <row r="57" ht="15.75" customHeight="1">
      <c r="A57" s="12">
        <v>15.0</v>
      </c>
      <c r="B57" s="13" t="s">
        <v>59</v>
      </c>
      <c r="C57" s="10" t="s">
        <v>210</v>
      </c>
      <c r="D57" s="10">
        <f t="shared" si="1"/>
        <v>556</v>
      </c>
      <c r="E57" s="10" t="s">
        <v>211</v>
      </c>
      <c r="F57" s="10">
        <f t="shared" si="2"/>
        <v>2360</v>
      </c>
      <c r="G57" s="12">
        <v>4.0</v>
      </c>
      <c r="H57" s="12">
        <f t="shared" si="3"/>
        <v>0.8</v>
      </c>
      <c r="I57" s="3">
        <v>0.64</v>
      </c>
      <c r="J57" s="3">
        <f t="shared" si="4"/>
        <v>0.16</v>
      </c>
      <c r="K57" s="3">
        <v>0.35</v>
      </c>
      <c r="L57" s="3">
        <v>0.55</v>
      </c>
      <c r="M57" s="3">
        <f t="shared" si="5"/>
        <v>0.25</v>
      </c>
      <c r="N57" s="3">
        <v>19.0</v>
      </c>
    </row>
    <row r="58" ht="15.75" customHeight="1">
      <c r="A58" s="7">
        <v>16.0</v>
      </c>
      <c r="B58" s="8" t="s">
        <v>4</v>
      </c>
      <c r="C58" s="9" t="s">
        <v>212</v>
      </c>
      <c r="D58" s="10">
        <f t="shared" si="1"/>
        <v>1000</v>
      </c>
      <c r="E58" s="9" t="s">
        <v>213</v>
      </c>
      <c r="F58" s="10">
        <f t="shared" si="2"/>
        <v>2229</v>
      </c>
      <c r="G58" s="7">
        <v>3.0</v>
      </c>
      <c r="H58" s="7">
        <f t="shared" si="3"/>
        <v>0.6</v>
      </c>
      <c r="I58" s="3">
        <v>0.46</v>
      </c>
      <c r="J58" s="3">
        <f t="shared" si="4"/>
        <v>0.14</v>
      </c>
      <c r="K58" s="3">
        <v>0.45</v>
      </c>
      <c r="L58" s="3">
        <v>0.46</v>
      </c>
      <c r="M58" s="3">
        <f t="shared" si="5"/>
        <v>0.14</v>
      </c>
      <c r="N58" s="3">
        <v>20.0</v>
      </c>
    </row>
    <row r="59" ht="15.75" customHeight="1">
      <c r="A59" s="7">
        <v>16.0</v>
      </c>
      <c r="B59" s="8" t="s">
        <v>38</v>
      </c>
      <c r="C59" s="9" t="s">
        <v>214</v>
      </c>
      <c r="D59" s="10">
        <f t="shared" si="1"/>
        <v>213</v>
      </c>
      <c r="E59" s="9" t="s">
        <v>215</v>
      </c>
      <c r="F59" s="10">
        <f t="shared" si="2"/>
        <v>1291</v>
      </c>
      <c r="G59" s="7">
        <v>4.0</v>
      </c>
      <c r="H59" s="7">
        <f t="shared" si="3"/>
        <v>0.8</v>
      </c>
      <c r="I59" s="3">
        <v>0.38</v>
      </c>
      <c r="J59" s="3">
        <f t="shared" si="4"/>
        <v>0.42</v>
      </c>
      <c r="K59" s="3">
        <v>1.0</v>
      </c>
      <c r="L59" s="3">
        <v>0.57</v>
      </c>
      <c r="M59" s="3">
        <f t="shared" si="5"/>
        <v>0.23</v>
      </c>
      <c r="N59" s="3">
        <v>18.0</v>
      </c>
    </row>
    <row r="60" ht="15.75" customHeight="1">
      <c r="A60" s="7">
        <v>16.0</v>
      </c>
      <c r="B60" s="8" t="s">
        <v>50</v>
      </c>
      <c r="C60" s="9" t="s">
        <v>216</v>
      </c>
      <c r="D60" s="10">
        <f t="shared" si="1"/>
        <v>1043</v>
      </c>
      <c r="E60" s="9" t="s">
        <v>217</v>
      </c>
      <c r="F60" s="10">
        <f t="shared" si="2"/>
        <v>1810</v>
      </c>
      <c r="G60" s="7">
        <v>4.0</v>
      </c>
      <c r="H60" s="7">
        <f t="shared" si="3"/>
        <v>0.8</v>
      </c>
      <c r="I60" s="3">
        <v>0.7</v>
      </c>
      <c r="J60" s="3">
        <f t="shared" si="4"/>
        <v>0.1</v>
      </c>
      <c r="K60" s="3">
        <v>0.39</v>
      </c>
      <c r="L60" s="3">
        <v>0.61</v>
      </c>
      <c r="M60" s="3">
        <f t="shared" si="5"/>
        <v>0.19</v>
      </c>
      <c r="N60" s="3">
        <v>15.0</v>
      </c>
    </row>
    <row r="61" ht="15.75" customHeight="1">
      <c r="A61" s="12">
        <v>16.0</v>
      </c>
      <c r="B61" s="13" t="s">
        <v>59</v>
      </c>
      <c r="C61" s="10" t="s">
        <v>218</v>
      </c>
      <c r="D61" s="10">
        <f t="shared" si="1"/>
        <v>483</v>
      </c>
      <c r="E61" s="10" t="s">
        <v>219</v>
      </c>
      <c r="F61" s="10">
        <f t="shared" si="2"/>
        <v>1741</v>
      </c>
      <c r="G61" s="12">
        <v>4.0</v>
      </c>
      <c r="H61" s="12">
        <f t="shared" si="3"/>
        <v>0.8</v>
      </c>
      <c r="I61" s="3">
        <v>0.59</v>
      </c>
      <c r="J61" s="3">
        <f t="shared" si="4"/>
        <v>0.21</v>
      </c>
      <c r="K61" s="3">
        <v>0.51</v>
      </c>
      <c r="L61" s="3">
        <v>0.57</v>
      </c>
      <c r="M61" s="3">
        <f t="shared" si="5"/>
        <v>0.23</v>
      </c>
      <c r="N61" s="3">
        <v>15.0</v>
      </c>
    </row>
    <row r="62" ht="15.75" customHeight="1">
      <c r="A62" s="7">
        <v>18.0</v>
      </c>
      <c r="B62" s="8" t="s">
        <v>4</v>
      </c>
      <c r="C62" s="9" t="s">
        <v>220</v>
      </c>
      <c r="D62" s="10">
        <f t="shared" si="1"/>
        <v>276</v>
      </c>
      <c r="E62" s="9" t="s">
        <v>221</v>
      </c>
      <c r="F62" s="10">
        <f t="shared" si="2"/>
        <v>1159</v>
      </c>
      <c r="G62" s="7">
        <v>4.0</v>
      </c>
      <c r="H62" s="7">
        <f t="shared" si="3"/>
        <v>0.8</v>
      </c>
      <c r="I62" s="3">
        <v>0.52</v>
      </c>
      <c r="J62" s="3">
        <f t="shared" si="4"/>
        <v>0.28</v>
      </c>
      <c r="K62" s="3">
        <v>0.48</v>
      </c>
      <c r="L62" s="3">
        <v>0.51</v>
      </c>
      <c r="M62" s="3">
        <f t="shared" si="5"/>
        <v>0.29</v>
      </c>
      <c r="N62" s="3">
        <v>28.0</v>
      </c>
    </row>
    <row r="63" ht="15.75" customHeight="1">
      <c r="A63" s="7">
        <v>18.0</v>
      </c>
      <c r="B63" s="8" t="s">
        <v>50</v>
      </c>
      <c r="C63" s="9" t="s">
        <v>222</v>
      </c>
      <c r="D63" s="10">
        <f t="shared" si="1"/>
        <v>1133</v>
      </c>
      <c r="E63" s="9" t="s">
        <v>223</v>
      </c>
      <c r="F63" s="10">
        <f t="shared" si="2"/>
        <v>1977</v>
      </c>
      <c r="G63" s="7">
        <v>5.0</v>
      </c>
      <c r="H63" s="7">
        <f t="shared" si="3"/>
        <v>1</v>
      </c>
      <c r="I63" s="3">
        <v>0.89</v>
      </c>
      <c r="J63" s="3">
        <f t="shared" si="4"/>
        <v>0.11</v>
      </c>
      <c r="K63" s="3">
        <v>0.51</v>
      </c>
      <c r="L63" s="3">
        <v>0.78</v>
      </c>
      <c r="M63" s="3">
        <f t="shared" si="5"/>
        <v>0.22</v>
      </c>
      <c r="N63" s="3">
        <v>15.0</v>
      </c>
    </row>
    <row r="64" ht="15.75" customHeight="1">
      <c r="A64" s="12">
        <v>18.0</v>
      </c>
      <c r="B64" s="13" t="s">
        <v>59</v>
      </c>
      <c r="C64" s="10" t="s">
        <v>224</v>
      </c>
      <c r="D64" s="10">
        <f t="shared" si="1"/>
        <v>266</v>
      </c>
      <c r="E64" s="10" t="s">
        <v>225</v>
      </c>
      <c r="F64" s="10">
        <f t="shared" si="2"/>
        <v>1295</v>
      </c>
      <c r="G64" s="12">
        <v>3.0</v>
      </c>
      <c r="H64" s="12">
        <f t="shared" si="3"/>
        <v>0.6</v>
      </c>
      <c r="I64" s="3">
        <v>0.69</v>
      </c>
      <c r="J64" s="3">
        <f t="shared" si="4"/>
        <v>-0.09</v>
      </c>
      <c r="K64" s="3">
        <v>1.0</v>
      </c>
      <c r="L64" s="3">
        <v>0.79</v>
      </c>
      <c r="M64" s="3">
        <f t="shared" si="5"/>
        <v>-0.19</v>
      </c>
      <c r="N64" s="3">
        <v>15.0</v>
      </c>
    </row>
    <row r="65" ht="15.75" customHeight="1">
      <c r="A65" s="7">
        <v>19.0</v>
      </c>
      <c r="B65" s="8" t="s">
        <v>4</v>
      </c>
      <c r="C65" s="9" t="s">
        <v>226</v>
      </c>
      <c r="D65" s="10">
        <f t="shared" si="1"/>
        <v>2092</v>
      </c>
      <c r="E65" s="9" t="s">
        <v>227</v>
      </c>
      <c r="F65" s="10">
        <f t="shared" si="2"/>
        <v>1845</v>
      </c>
      <c r="G65" s="7">
        <v>5.0</v>
      </c>
      <c r="H65" s="7">
        <f t="shared" si="3"/>
        <v>1</v>
      </c>
      <c r="I65" s="3">
        <v>0.52</v>
      </c>
      <c r="J65" s="3">
        <f t="shared" si="4"/>
        <v>0.48</v>
      </c>
      <c r="K65" s="3">
        <v>0.48</v>
      </c>
      <c r="L65" s="3">
        <v>0.51</v>
      </c>
      <c r="M65" s="3">
        <f t="shared" si="5"/>
        <v>0.49</v>
      </c>
      <c r="N65" s="3">
        <v>20.0</v>
      </c>
    </row>
    <row r="66" ht="15.75" customHeight="1">
      <c r="A66" s="7">
        <v>19.0</v>
      </c>
      <c r="B66" s="8" t="s">
        <v>38</v>
      </c>
      <c r="C66" s="9" t="s">
        <v>228</v>
      </c>
      <c r="D66" s="10">
        <f t="shared" si="1"/>
        <v>310</v>
      </c>
      <c r="E66" s="9" t="s">
        <v>229</v>
      </c>
      <c r="F66" s="10">
        <f t="shared" si="2"/>
        <v>2034</v>
      </c>
      <c r="G66" s="7">
        <v>5.0</v>
      </c>
      <c r="H66" s="7">
        <f t="shared" si="3"/>
        <v>1</v>
      </c>
      <c r="I66" s="3">
        <v>0.55</v>
      </c>
      <c r="J66" s="3">
        <f t="shared" si="4"/>
        <v>0.45</v>
      </c>
      <c r="K66" s="3">
        <v>1.0</v>
      </c>
      <c r="L66" s="3">
        <v>0.69</v>
      </c>
      <c r="M66" s="3">
        <f t="shared" si="5"/>
        <v>0.31</v>
      </c>
      <c r="N66" s="3">
        <v>20.0</v>
      </c>
    </row>
    <row r="67" ht="15.75" customHeight="1">
      <c r="A67" s="7">
        <v>19.0</v>
      </c>
      <c r="B67" s="8" t="s">
        <v>50</v>
      </c>
      <c r="C67" s="9" t="s">
        <v>230</v>
      </c>
      <c r="D67" s="10">
        <f t="shared" si="1"/>
        <v>246</v>
      </c>
      <c r="E67" s="9" t="s">
        <v>231</v>
      </c>
      <c r="F67" s="10">
        <f t="shared" si="2"/>
        <v>1536</v>
      </c>
      <c r="G67" s="7">
        <v>3.0</v>
      </c>
      <c r="H67" s="7">
        <f t="shared" si="3"/>
        <v>0.6</v>
      </c>
      <c r="I67" s="3">
        <v>0.85</v>
      </c>
      <c r="J67" s="3">
        <f t="shared" si="4"/>
        <v>-0.25</v>
      </c>
      <c r="K67" s="3">
        <v>0.78</v>
      </c>
      <c r="L67" s="3">
        <v>0.83</v>
      </c>
      <c r="M67" s="3">
        <f t="shared" si="5"/>
        <v>-0.23</v>
      </c>
      <c r="N67" s="3">
        <v>13.0</v>
      </c>
    </row>
    <row r="68" ht="15.75" customHeight="1">
      <c r="A68" s="12">
        <v>19.0</v>
      </c>
      <c r="B68" s="13" t="s">
        <v>59</v>
      </c>
      <c r="C68" s="10" t="s">
        <v>232</v>
      </c>
      <c r="D68" s="10">
        <f t="shared" si="1"/>
        <v>591</v>
      </c>
      <c r="E68" s="10" t="s">
        <v>233</v>
      </c>
      <c r="F68" s="10">
        <f t="shared" si="2"/>
        <v>2409</v>
      </c>
      <c r="G68" s="12">
        <v>5.0</v>
      </c>
      <c r="H68" s="12">
        <f t="shared" si="3"/>
        <v>1</v>
      </c>
      <c r="I68" s="3">
        <v>0.88</v>
      </c>
      <c r="J68" s="3">
        <f t="shared" si="4"/>
        <v>0.12</v>
      </c>
      <c r="K68" s="3">
        <v>0.62</v>
      </c>
      <c r="L68" s="3">
        <v>0.8</v>
      </c>
      <c r="M68" s="3">
        <f t="shared" si="5"/>
        <v>0.2</v>
      </c>
      <c r="N68" s="3">
        <v>20.0</v>
      </c>
    </row>
    <row r="69" ht="15.75" customHeight="1">
      <c r="A69" s="7">
        <v>20.0</v>
      </c>
      <c r="B69" s="8" t="s">
        <v>4</v>
      </c>
      <c r="C69" s="9" t="s">
        <v>234</v>
      </c>
      <c r="D69" s="10">
        <f t="shared" si="1"/>
        <v>1222</v>
      </c>
      <c r="E69" s="9" t="s">
        <v>235</v>
      </c>
      <c r="F69" s="10">
        <f t="shared" si="2"/>
        <v>2590</v>
      </c>
      <c r="G69" s="7">
        <v>4.0</v>
      </c>
      <c r="H69" s="7">
        <f t="shared" si="3"/>
        <v>0.8</v>
      </c>
      <c r="I69" s="3">
        <v>0.52</v>
      </c>
      <c r="J69" s="3">
        <f t="shared" si="4"/>
        <v>0.28</v>
      </c>
      <c r="K69" s="3">
        <v>0.29</v>
      </c>
      <c r="L69" s="3">
        <v>0.45</v>
      </c>
      <c r="M69" s="3">
        <f t="shared" si="5"/>
        <v>0.35</v>
      </c>
      <c r="N69" s="3">
        <v>18.0</v>
      </c>
    </row>
    <row r="70" ht="15.75" customHeight="1">
      <c r="A70" s="7">
        <v>20.0</v>
      </c>
      <c r="B70" s="8" t="s">
        <v>38</v>
      </c>
      <c r="C70" s="9" t="s">
        <v>236</v>
      </c>
      <c r="D70" s="10">
        <f t="shared" si="1"/>
        <v>111</v>
      </c>
      <c r="E70" s="9" t="s">
        <v>237</v>
      </c>
      <c r="F70" s="10">
        <f t="shared" si="2"/>
        <v>1563</v>
      </c>
      <c r="G70" s="7">
        <v>4.0</v>
      </c>
      <c r="H70" s="7">
        <f t="shared" si="3"/>
        <v>0.8</v>
      </c>
      <c r="I70" s="3">
        <v>0.34</v>
      </c>
      <c r="J70" s="3">
        <f t="shared" si="4"/>
        <v>0.46</v>
      </c>
      <c r="K70" s="3">
        <v>1.0</v>
      </c>
      <c r="L70" s="3">
        <v>0.54</v>
      </c>
      <c r="M70" s="3">
        <f t="shared" si="5"/>
        <v>0.26</v>
      </c>
      <c r="N70" s="3">
        <v>10.0</v>
      </c>
    </row>
    <row r="71" ht="15.75" customHeight="1">
      <c r="A71" s="7">
        <v>20.0</v>
      </c>
      <c r="B71" s="8" t="s">
        <v>50</v>
      </c>
      <c r="C71" s="9" t="s">
        <v>238</v>
      </c>
      <c r="D71" s="10">
        <f t="shared" si="1"/>
        <v>685</v>
      </c>
      <c r="E71" s="9" t="s">
        <v>239</v>
      </c>
      <c r="F71" s="10">
        <f t="shared" si="2"/>
        <v>1945</v>
      </c>
      <c r="G71" s="7">
        <v>5.0</v>
      </c>
      <c r="H71" s="7">
        <f t="shared" si="3"/>
        <v>1</v>
      </c>
      <c r="I71" s="3">
        <v>0.83</v>
      </c>
      <c r="J71" s="3">
        <f t="shared" si="4"/>
        <v>0.17</v>
      </c>
      <c r="K71" s="3">
        <v>0.43</v>
      </c>
      <c r="L71" s="3">
        <v>0.71</v>
      </c>
      <c r="M71" s="3">
        <f t="shared" si="5"/>
        <v>0.29</v>
      </c>
      <c r="N71" s="3">
        <v>17.0</v>
      </c>
    </row>
    <row r="72" ht="15.75" customHeight="1">
      <c r="A72" s="12">
        <v>20.0</v>
      </c>
      <c r="B72" s="13" t="s">
        <v>59</v>
      </c>
      <c r="C72" s="10" t="s">
        <v>240</v>
      </c>
      <c r="D72" s="10">
        <f t="shared" si="1"/>
        <v>322</v>
      </c>
      <c r="E72" s="10" t="s">
        <v>241</v>
      </c>
      <c r="F72" s="10">
        <f t="shared" si="2"/>
        <v>2181</v>
      </c>
      <c r="G72" s="12">
        <v>4.0</v>
      </c>
      <c r="H72" s="12">
        <f t="shared" si="3"/>
        <v>0.8</v>
      </c>
      <c r="I72" s="3">
        <v>0.75</v>
      </c>
      <c r="J72" s="3">
        <f t="shared" si="4"/>
        <v>0.05</v>
      </c>
      <c r="K72" s="3">
        <v>0.25</v>
      </c>
      <c r="L72" s="3">
        <v>0.6</v>
      </c>
      <c r="M72" s="3">
        <f t="shared" si="5"/>
        <v>0.2</v>
      </c>
      <c r="N72" s="3">
        <v>15.0</v>
      </c>
    </row>
    <row r="73" ht="15.75" customHeight="1">
      <c r="A73" s="7">
        <v>21.0</v>
      </c>
      <c r="B73" s="8" t="s">
        <v>4</v>
      </c>
      <c r="C73" s="9" t="s">
        <v>242</v>
      </c>
      <c r="D73" s="10">
        <f t="shared" si="1"/>
        <v>790</v>
      </c>
      <c r="E73" s="9" t="s">
        <v>243</v>
      </c>
      <c r="F73" s="10">
        <f t="shared" si="2"/>
        <v>2355</v>
      </c>
      <c r="G73" s="7">
        <v>4.0</v>
      </c>
      <c r="H73" s="7">
        <f t="shared" si="3"/>
        <v>0.8</v>
      </c>
      <c r="I73" s="3">
        <v>0.54</v>
      </c>
      <c r="J73" s="3">
        <f t="shared" si="4"/>
        <v>0.26</v>
      </c>
      <c r="K73" s="3">
        <v>0.34</v>
      </c>
      <c r="L73" s="3">
        <v>0.48</v>
      </c>
      <c r="M73" s="3">
        <f t="shared" si="5"/>
        <v>0.32</v>
      </c>
      <c r="N73" s="3">
        <v>18.0</v>
      </c>
    </row>
    <row r="74" ht="15.75" customHeight="1">
      <c r="A74" s="7">
        <v>21.0</v>
      </c>
      <c r="B74" s="8" t="s">
        <v>38</v>
      </c>
      <c r="C74" s="9" t="s">
        <v>244</v>
      </c>
      <c r="D74" s="10">
        <f t="shared" si="1"/>
        <v>304</v>
      </c>
      <c r="E74" s="9" t="s">
        <v>245</v>
      </c>
      <c r="F74" s="10">
        <f t="shared" si="2"/>
        <v>2227</v>
      </c>
      <c r="G74" s="7">
        <v>4.0</v>
      </c>
      <c r="H74" s="7">
        <f t="shared" si="3"/>
        <v>0.8</v>
      </c>
      <c r="I74" s="3">
        <v>0.59</v>
      </c>
      <c r="J74" s="3">
        <f t="shared" si="4"/>
        <v>0.21</v>
      </c>
      <c r="K74" s="3">
        <v>0.35</v>
      </c>
      <c r="L74" s="3">
        <v>0.52</v>
      </c>
      <c r="M74" s="3">
        <f t="shared" si="5"/>
        <v>0.28</v>
      </c>
      <c r="N74" s="3">
        <v>18.0</v>
      </c>
    </row>
    <row r="75" ht="15.75" customHeight="1">
      <c r="A75" s="7">
        <v>21.0</v>
      </c>
      <c r="B75" s="8" t="s">
        <v>50</v>
      </c>
      <c r="C75" s="9" t="s">
        <v>246</v>
      </c>
      <c r="D75" s="10">
        <f t="shared" si="1"/>
        <v>674</v>
      </c>
      <c r="E75" s="9" t="s">
        <v>247</v>
      </c>
      <c r="F75" s="10">
        <f t="shared" si="2"/>
        <v>1874</v>
      </c>
      <c r="G75" s="7">
        <v>5.0</v>
      </c>
      <c r="H75" s="7">
        <f t="shared" si="3"/>
        <v>1</v>
      </c>
      <c r="I75" s="3">
        <v>0.91</v>
      </c>
      <c r="J75" s="3">
        <f t="shared" si="4"/>
        <v>0.09</v>
      </c>
      <c r="K75" s="3">
        <v>0.39</v>
      </c>
      <c r="L75" s="3">
        <v>0.75</v>
      </c>
      <c r="M75" s="3">
        <f t="shared" si="5"/>
        <v>0.25</v>
      </c>
      <c r="N75" s="3">
        <v>41.0</v>
      </c>
    </row>
    <row r="76" ht="15.75" customHeight="1">
      <c r="A76" s="12">
        <v>21.0</v>
      </c>
      <c r="B76" s="13" t="s">
        <v>59</v>
      </c>
      <c r="C76" s="10" t="s">
        <v>248</v>
      </c>
      <c r="D76" s="10">
        <f t="shared" si="1"/>
        <v>382</v>
      </c>
      <c r="E76" s="10" t="s">
        <v>249</v>
      </c>
      <c r="F76" s="10">
        <f t="shared" si="2"/>
        <v>2110</v>
      </c>
      <c r="G76" s="12">
        <v>5.0</v>
      </c>
      <c r="H76" s="12">
        <f t="shared" si="3"/>
        <v>1</v>
      </c>
      <c r="I76" s="3">
        <v>0.86</v>
      </c>
      <c r="J76" s="3">
        <f t="shared" si="4"/>
        <v>0.14</v>
      </c>
      <c r="K76" s="3">
        <v>0.51</v>
      </c>
      <c r="L76" s="3">
        <v>0.75</v>
      </c>
      <c r="M76" s="3">
        <f t="shared" si="5"/>
        <v>0.25</v>
      </c>
      <c r="N76" s="3">
        <v>13.0</v>
      </c>
    </row>
    <row r="77" ht="15.75" customHeight="1">
      <c r="A77" s="7">
        <v>22.0</v>
      </c>
      <c r="B77" s="8" t="s">
        <v>4</v>
      </c>
      <c r="C77" s="9" t="s">
        <v>250</v>
      </c>
      <c r="D77" s="10">
        <f t="shared" si="1"/>
        <v>387</v>
      </c>
      <c r="E77" s="9" t="s">
        <v>251</v>
      </c>
      <c r="F77" s="10">
        <f t="shared" si="2"/>
        <v>1953</v>
      </c>
      <c r="G77" s="7">
        <v>5.0</v>
      </c>
      <c r="H77" s="7">
        <f t="shared" si="3"/>
        <v>1</v>
      </c>
      <c r="I77" s="3">
        <v>0.57</v>
      </c>
      <c r="J77" s="3">
        <f t="shared" si="4"/>
        <v>0.43</v>
      </c>
      <c r="K77" s="3">
        <v>0.6</v>
      </c>
      <c r="L77" s="3">
        <v>0.58</v>
      </c>
      <c r="M77" s="3">
        <f t="shared" si="5"/>
        <v>0.42</v>
      </c>
      <c r="N77" s="3">
        <v>26.0</v>
      </c>
    </row>
    <row r="78" ht="15.75" customHeight="1">
      <c r="A78" s="7">
        <v>22.0</v>
      </c>
      <c r="B78" s="8" t="s">
        <v>38</v>
      </c>
      <c r="C78" s="9" t="s">
        <v>252</v>
      </c>
      <c r="D78" s="10">
        <f t="shared" si="1"/>
        <v>679</v>
      </c>
      <c r="E78" s="9" t="s">
        <v>253</v>
      </c>
      <c r="F78" s="10">
        <f t="shared" si="2"/>
        <v>1541</v>
      </c>
      <c r="G78" s="7">
        <v>4.0</v>
      </c>
      <c r="H78" s="7">
        <f t="shared" si="3"/>
        <v>0.8</v>
      </c>
      <c r="I78" s="3">
        <v>0.53</v>
      </c>
      <c r="J78" s="3">
        <f t="shared" si="4"/>
        <v>0.27</v>
      </c>
      <c r="K78" s="3">
        <v>0.66</v>
      </c>
      <c r="L78" s="3">
        <v>0.57</v>
      </c>
      <c r="M78" s="3">
        <f t="shared" si="5"/>
        <v>0.23</v>
      </c>
      <c r="N78" s="3">
        <v>16.0</v>
      </c>
    </row>
    <row r="79" ht="15.75" customHeight="1">
      <c r="A79" s="7">
        <v>22.0</v>
      </c>
      <c r="B79" s="8" t="s">
        <v>50</v>
      </c>
      <c r="C79" s="9" t="s">
        <v>254</v>
      </c>
      <c r="D79" s="10">
        <f t="shared" si="1"/>
        <v>779</v>
      </c>
      <c r="E79" s="9" t="s">
        <v>255</v>
      </c>
      <c r="F79" s="10">
        <f t="shared" si="2"/>
        <v>1280</v>
      </c>
      <c r="G79" s="7">
        <v>5.0</v>
      </c>
      <c r="H79" s="7">
        <f t="shared" si="3"/>
        <v>1</v>
      </c>
      <c r="I79" s="3">
        <v>0.91</v>
      </c>
      <c r="J79" s="3">
        <f t="shared" si="4"/>
        <v>0.09</v>
      </c>
      <c r="K79" s="3">
        <v>0.44</v>
      </c>
      <c r="L79" s="3">
        <v>0.77</v>
      </c>
      <c r="M79" s="3">
        <f t="shared" si="5"/>
        <v>0.23</v>
      </c>
      <c r="N79" s="3">
        <v>23.0</v>
      </c>
    </row>
    <row r="80" ht="15.75" customHeight="1">
      <c r="A80" s="12">
        <v>22.0</v>
      </c>
      <c r="B80" s="13" t="s">
        <v>59</v>
      </c>
      <c r="C80" s="10" t="s">
        <v>256</v>
      </c>
      <c r="D80" s="10">
        <f t="shared" si="1"/>
        <v>472</v>
      </c>
      <c r="E80" s="10" t="s">
        <v>257</v>
      </c>
      <c r="F80" s="10">
        <f t="shared" si="2"/>
        <v>1709</v>
      </c>
      <c r="G80" s="12">
        <v>5.0</v>
      </c>
      <c r="H80" s="12">
        <f t="shared" si="3"/>
        <v>1</v>
      </c>
      <c r="I80" s="3">
        <v>0.91</v>
      </c>
      <c r="J80" s="3">
        <f t="shared" si="4"/>
        <v>0.09</v>
      </c>
      <c r="K80" s="3">
        <v>0.58</v>
      </c>
      <c r="L80" s="3">
        <v>0.81</v>
      </c>
      <c r="M80" s="3">
        <f t="shared" si="5"/>
        <v>0.19</v>
      </c>
      <c r="N80" s="3">
        <v>17.0</v>
      </c>
    </row>
    <row r="81" ht="15.75" customHeight="1">
      <c r="A81" s="7">
        <v>23.0</v>
      </c>
      <c r="B81" s="8" t="s">
        <v>4</v>
      </c>
      <c r="C81" s="9" t="s">
        <v>258</v>
      </c>
      <c r="D81" s="10">
        <f t="shared" si="1"/>
        <v>776</v>
      </c>
      <c r="E81" s="9" t="s">
        <v>259</v>
      </c>
      <c r="F81" s="10">
        <f t="shared" si="2"/>
        <v>2213</v>
      </c>
      <c r="G81" s="7">
        <v>4.0</v>
      </c>
      <c r="H81" s="7">
        <f t="shared" si="3"/>
        <v>0.8</v>
      </c>
      <c r="I81" s="3">
        <v>0.45</v>
      </c>
      <c r="J81" s="3">
        <f t="shared" si="4"/>
        <v>0.35</v>
      </c>
      <c r="K81" s="3">
        <v>0.38</v>
      </c>
      <c r="L81" s="3">
        <v>0.42</v>
      </c>
      <c r="M81" s="3">
        <f t="shared" si="5"/>
        <v>0.38</v>
      </c>
      <c r="N81" s="3">
        <v>25.0</v>
      </c>
    </row>
    <row r="82" ht="15.75" customHeight="1">
      <c r="A82" s="7">
        <v>23.0</v>
      </c>
      <c r="B82" s="8" t="s">
        <v>38</v>
      </c>
      <c r="C82" s="9" t="s">
        <v>260</v>
      </c>
      <c r="D82" s="10">
        <f t="shared" si="1"/>
        <v>227</v>
      </c>
      <c r="E82" s="9" t="s">
        <v>261</v>
      </c>
      <c r="F82" s="10">
        <f t="shared" si="2"/>
        <v>1442</v>
      </c>
      <c r="G82" s="7">
        <v>1.0</v>
      </c>
      <c r="H82" s="7">
        <f t="shared" si="3"/>
        <v>0.2</v>
      </c>
      <c r="I82" s="3">
        <v>0.44</v>
      </c>
      <c r="J82" s="3">
        <f t="shared" si="4"/>
        <v>-0.24</v>
      </c>
      <c r="K82" s="3">
        <v>0.35</v>
      </c>
      <c r="L82" s="3">
        <v>0.41</v>
      </c>
      <c r="M82" s="3">
        <f t="shared" si="5"/>
        <v>-0.21</v>
      </c>
      <c r="N82" s="3">
        <v>11.0</v>
      </c>
    </row>
    <row r="83" ht="15.75" customHeight="1">
      <c r="A83" s="7">
        <v>23.0</v>
      </c>
      <c r="B83" s="8" t="s">
        <v>50</v>
      </c>
      <c r="C83" s="9" t="s">
        <v>262</v>
      </c>
      <c r="D83" s="10">
        <f t="shared" si="1"/>
        <v>778</v>
      </c>
      <c r="E83" s="9" t="s">
        <v>263</v>
      </c>
      <c r="F83" s="10">
        <f t="shared" si="2"/>
        <v>1485</v>
      </c>
      <c r="G83" s="7">
        <v>3.5</v>
      </c>
      <c r="H83" s="7">
        <f t="shared" si="3"/>
        <v>0.7</v>
      </c>
      <c r="I83" s="3">
        <v>0.86</v>
      </c>
      <c r="J83" s="3">
        <f t="shared" si="4"/>
        <v>-0.16</v>
      </c>
      <c r="K83" s="3">
        <v>0.34</v>
      </c>
      <c r="L83" s="3">
        <v>0.7</v>
      </c>
      <c r="M83" s="3">
        <f t="shared" si="5"/>
        <v>0</v>
      </c>
      <c r="N83" s="3">
        <v>64.0</v>
      </c>
    </row>
    <row r="84" ht="15.75" customHeight="1">
      <c r="A84" s="12">
        <v>23.0</v>
      </c>
      <c r="B84" s="13" t="s">
        <v>59</v>
      </c>
      <c r="C84" s="10" t="s">
        <v>264</v>
      </c>
      <c r="D84" s="10">
        <f t="shared" si="1"/>
        <v>208</v>
      </c>
      <c r="E84" s="10" t="s">
        <v>265</v>
      </c>
      <c r="F84" s="10">
        <f t="shared" si="2"/>
        <v>2685</v>
      </c>
      <c r="G84" s="12">
        <v>3.0</v>
      </c>
      <c r="H84" s="12">
        <f t="shared" si="3"/>
        <v>0.6</v>
      </c>
      <c r="I84" s="3">
        <v>0.65</v>
      </c>
      <c r="J84" s="3">
        <f t="shared" si="4"/>
        <v>-0.05</v>
      </c>
      <c r="K84" s="3">
        <v>0.44</v>
      </c>
      <c r="L84" s="3">
        <v>0.58</v>
      </c>
      <c r="M84" s="3">
        <f t="shared" si="5"/>
        <v>0.02</v>
      </c>
      <c r="N84" s="3">
        <v>18.0</v>
      </c>
    </row>
    <row r="85" ht="15.75" customHeight="1">
      <c r="A85" s="7">
        <v>24.0</v>
      </c>
      <c r="B85" s="8" t="s">
        <v>4</v>
      </c>
      <c r="C85" s="9" t="s">
        <v>266</v>
      </c>
      <c r="D85" s="10">
        <f t="shared" si="1"/>
        <v>226</v>
      </c>
      <c r="E85" s="9" t="s">
        <v>267</v>
      </c>
      <c r="F85" s="10">
        <f t="shared" si="2"/>
        <v>1941</v>
      </c>
      <c r="G85" s="7">
        <v>3.0</v>
      </c>
      <c r="H85" s="7">
        <f t="shared" si="3"/>
        <v>0.6</v>
      </c>
      <c r="I85" s="3">
        <v>0.4</v>
      </c>
      <c r="J85" s="3">
        <f t="shared" si="4"/>
        <v>0.2</v>
      </c>
      <c r="K85" s="3">
        <v>0.45</v>
      </c>
      <c r="L85" s="3">
        <v>0.41</v>
      </c>
      <c r="M85" s="3">
        <f t="shared" si="5"/>
        <v>0.19</v>
      </c>
      <c r="N85" s="3">
        <v>17.0</v>
      </c>
    </row>
    <row r="86" ht="15.75" customHeight="1">
      <c r="A86" s="7">
        <v>24.0</v>
      </c>
      <c r="B86" s="8" t="s">
        <v>38</v>
      </c>
      <c r="C86" s="9" t="s">
        <v>268</v>
      </c>
      <c r="D86" s="10">
        <f t="shared" si="1"/>
        <v>303</v>
      </c>
      <c r="E86" s="9" t="s">
        <v>269</v>
      </c>
      <c r="F86" s="10">
        <f t="shared" si="2"/>
        <v>2177</v>
      </c>
      <c r="G86" s="7">
        <v>5.0</v>
      </c>
      <c r="H86" s="7">
        <f t="shared" si="3"/>
        <v>1</v>
      </c>
      <c r="I86" s="3">
        <v>0.73</v>
      </c>
      <c r="J86" s="3">
        <f t="shared" si="4"/>
        <v>0.27</v>
      </c>
      <c r="K86" s="3">
        <v>0.49</v>
      </c>
      <c r="L86" s="3">
        <v>0.66</v>
      </c>
      <c r="M86" s="3">
        <f t="shared" si="5"/>
        <v>0.34</v>
      </c>
      <c r="N86" s="3">
        <v>13.0</v>
      </c>
    </row>
    <row r="87" ht="15.75" customHeight="1">
      <c r="A87" s="7">
        <v>24.0</v>
      </c>
      <c r="B87" s="8" t="s">
        <v>50</v>
      </c>
      <c r="C87" s="9" t="s">
        <v>270</v>
      </c>
      <c r="D87" s="10">
        <f t="shared" si="1"/>
        <v>427</v>
      </c>
      <c r="E87" s="9" t="s">
        <v>271</v>
      </c>
      <c r="F87" s="10">
        <f t="shared" si="2"/>
        <v>1712</v>
      </c>
      <c r="G87" s="7">
        <v>5.0</v>
      </c>
      <c r="H87" s="7">
        <f t="shared" si="3"/>
        <v>1</v>
      </c>
      <c r="I87" s="3">
        <v>0.96</v>
      </c>
      <c r="J87" s="3">
        <f t="shared" si="4"/>
        <v>0.04</v>
      </c>
      <c r="K87" s="3">
        <v>0.5</v>
      </c>
      <c r="L87" s="3">
        <v>0.82</v>
      </c>
      <c r="M87" s="3">
        <f t="shared" si="5"/>
        <v>0.18</v>
      </c>
      <c r="N87" s="3">
        <v>23.0</v>
      </c>
    </row>
    <row r="88" ht="15.75" customHeight="1">
      <c r="A88" s="12">
        <v>24.0</v>
      </c>
      <c r="B88" s="13" t="s">
        <v>59</v>
      </c>
      <c r="C88" s="10" t="s">
        <v>272</v>
      </c>
      <c r="D88" s="10">
        <f t="shared" si="1"/>
        <v>354</v>
      </c>
      <c r="E88" s="10" t="s">
        <v>273</v>
      </c>
      <c r="F88" s="10">
        <f t="shared" si="2"/>
        <v>1467</v>
      </c>
      <c r="G88" s="12">
        <v>5.0</v>
      </c>
      <c r="H88" s="12">
        <f t="shared" si="3"/>
        <v>1</v>
      </c>
      <c r="I88" s="3">
        <v>0.77</v>
      </c>
      <c r="J88" s="3">
        <f t="shared" si="4"/>
        <v>0.23</v>
      </c>
      <c r="K88" s="3">
        <v>0.62</v>
      </c>
      <c r="L88" s="3">
        <v>0.73</v>
      </c>
      <c r="M88" s="3">
        <f t="shared" si="5"/>
        <v>0.27</v>
      </c>
      <c r="N88" s="3">
        <v>25.0</v>
      </c>
    </row>
    <row r="89" ht="15.75" customHeight="1">
      <c r="A89" s="7">
        <v>25.0</v>
      </c>
      <c r="B89" s="8" t="s">
        <v>4</v>
      </c>
      <c r="C89" s="9" t="s">
        <v>274</v>
      </c>
      <c r="D89" s="10">
        <f t="shared" si="1"/>
        <v>370</v>
      </c>
      <c r="E89" s="9" t="s">
        <v>275</v>
      </c>
      <c r="F89" s="10">
        <f t="shared" si="2"/>
        <v>2356</v>
      </c>
      <c r="G89" s="7">
        <v>2.5</v>
      </c>
      <c r="H89" s="7">
        <f t="shared" si="3"/>
        <v>0.5</v>
      </c>
      <c r="I89" s="3">
        <v>0.39</v>
      </c>
      <c r="J89" s="3">
        <f t="shared" si="4"/>
        <v>0.11</v>
      </c>
      <c r="K89" s="3">
        <v>0.66</v>
      </c>
      <c r="L89" s="3">
        <v>0.47</v>
      </c>
      <c r="M89" s="3">
        <f t="shared" si="5"/>
        <v>0.03</v>
      </c>
      <c r="N89" s="3">
        <v>17.0</v>
      </c>
    </row>
    <row r="90" ht="15.75" customHeight="1">
      <c r="A90" s="7">
        <v>25.0</v>
      </c>
      <c r="B90" s="8" t="s">
        <v>38</v>
      </c>
      <c r="C90" s="9" t="s">
        <v>276</v>
      </c>
      <c r="D90" s="10">
        <f t="shared" si="1"/>
        <v>344</v>
      </c>
      <c r="E90" s="9" t="s">
        <v>277</v>
      </c>
      <c r="F90" s="10">
        <f t="shared" si="2"/>
        <v>1878</v>
      </c>
      <c r="G90" s="7">
        <v>4.0</v>
      </c>
      <c r="H90" s="7">
        <f t="shared" si="3"/>
        <v>0.8</v>
      </c>
      <c r="I90" s="3">
        <v>0.54</v>
      </c>
      <c r="J90" s="3">
        <f t="shared" si="4"/>
        <v>0.26</v>
      </c>
      <c r="K90" s="3">
        <v>0.33</v>
      </c>
      <c r="L90" s="3">
        <v>0.47</v>
      </c>
      <c r="M90" s="3">
        <f t="shared" si="5"/>
        <v>0.33</v>
      </c>
      <c r="N90" s="3">
        <v>15.0</v>
      </c>
    </row>
    <row r="91" ht="15.75" customHeight="1">
      <c r="A91" s="7">
        <v>25.0</v>
      </c>
      <c r="B91" s="8" t="s">
        <v>50</v>
      </c>
      <c r="C91" s="9" t="s">
        <v>278</v>
      </c>
      <c r="D91" s="10">
        <f t="shared" si="1"/>
        <v>743</v>
      </c>
      <c r="E91" s="9" t="s">
        <v>279</v>
      </c>
      <c r="F91" s="10">
        <f t="shared" si="2"/>
        <v>1451</v>
      </c>
      <c r="G91" s="7">
        <v>5.0</v>
      </c>
      <c r="H91" s="7">
        <f t="shared" si="3"/>
        <v>1</v>
      </c>
      <c r="I91" s="3">
        <v>0.85</v>
      </c>
      <c r="J91" s="3">
        <f t="shared" si="4"/>
        <v>0.15</v>
      </c>
      <c r="K91" s="3">
        <v>0.46</v>
      </c>
      <c r="L91" s="3">
        <v>0.73</v>
      </c>
      <c r="M91" s="3">
        <f t="shared" si="5"/>
        <v>0.27</v>
      </c>
      <c r="N91" s="3">
        <v>12.0</v>
      </c>
    </row>
    <row r="92" ht="15.75" customHeight="1">
      <c r="A92" s="12">
        <v>25.0</v>
      </c>
      <c r="B92" s="13" t="s">
        <v>59</v>
      </c>
      <c r="C92" s="10" t="s">
        <v>280</v>
      </c>
      <c r="D92" s="10">
        <f t="shared" si="1"/>
        <v>514</v>
      </c>
      <c r="E92" s="10" t="s">
        <v>281</v>
      </c>
      <c r="F92" s="10">
        <f t="shared" si="2"/>
        <v>2259</v>
      </c>
      <c r="G92" s="12">
        <v>4.0</v>
      </c>
      <c r="H92" s="12">
        <f t="shared" si="3"/>
        <v>0.8</v>
      </c>
      <c r="I92" s="3">
        <v>0.83</v>
      </c>
      <c r="J92" s="3">
        <f t="shared" si="4"/>
        <v>-0.03</v>
      </c>
      <c r="K92" s="3">
        <v>0.26</v>
      </c>
      <c r="L92" s="3">
        <v>0.66</v>
      </c>
      <c r="M92" s="3">
        <f t="shared" si="5"/>
        <v>0.14</v>
      </c>
      <c r="N92" s="3">
        <v>22.0</v>
      </c>
    </row>
    <row r="93" ht="15.75" customHeight="1">
      <c r="A93" s="7">
        <v>26.0</v>
      </c>
      <c r="B93" s="8" t="s">
        <v>4</v>
      </c>
      <c r="C93" s="9" t="s">
        <v>282</v>
      </c>
      <c r="D93" s="10">
        <f t="shared" si="1"/>
        <v>923</v>
      </c>
      <c r="E93" s="9" t="s">
        <v>283</v>
      </c>
      <c r="F93" s="10">
        <f t="shared" si="2"/>
        <v>1341</v>
      </c>
      <c r="G93" s="7">
        <v>3.0</v>
      </c>
      <c r="H93" s="7">
        <f t="shared" si="3"/>
        <v>0.6</v>
      </c>
      <c r="I93" s="3">
        <v>0.55</v>
      </c>
      <c r="J93" s="3">
        <f t="shared" si="4"/>
        <v>0.05</v>
      </c>
      <c r="K93" s="3">
        <v>0.43</v>
      </c>
      <c r="L93" s="3">
        <v>0.52</v>
      </c>
      <c r="M93" s="3">
        <f t="shared" si="5"/>
        <v>0.08</v>
      </c>
      <c r="N93" s="3">
        <v>11.0</v>
      </c>
    </row>
    <row r="94" ht="15.75" customHeight="1">
      <c r="A94" s="7">
        <v>26.0</v>
      </c>
      <c r="B94" s="8" t="s">
        <v>38</v>
      </c>
      <c r="C94" s="9" t="s">
        <v>284</v>
      </c>
      <c r="D94" s="10">
        <f t="shared" si="1"/>
        <v>287</v>
      </c>
      <c r="E94" s="9" t="s">
        <v>285</v>
      </c>
      <c r="F94" s="10">
        <f t="shared" si="2"/>
        <v>1768</v>
      </c>
      <c r="G94" s="7">
        <v>2.0</v>
      </c>
      <c r="H94" s="7">
        <f t="shared" si="3"/>
        <v>0.4</v>
      </c>
      <c r="I94" s="3">
        <v>0.56</v>
      </c>
      <c r="J94" s="3">
        <f t="shared" si="4"/>
        <v>-0.16</v>
      </c>
      <c r="K94" s="3">
        <v>0.64</v>
      </c>
      <c r="L94" s="3">
        <v>0.58</v>
      </c>
      <c r="M94" s="3">
        <f t="shared" si="5"/>
        <v>-0.18</v>
      </c>
      <c r="N94" s="3">
        <v>13.0</v>
      </c>
    </row>
    <row r="95" ht="15.75" customHeight="1">
      <c r="A95" s="7">
        <v>26.0</v>
      </c>
      <c r="B95" s="8" t="s">
        <v>50</v>
      </c>
      <c r="C95" s="9" t="s">
        <v>286</v>
      </c>
      <c r="D95" s="10">
        <f t="shared" si="1"/>
        <v>1230</v>
      </c>
      <c r="E95" s="9" t="s">
        <v>287</v>
      </c>
      <c r="F95" s="10">
        <f t="shared" si="2"/>
        <v>1620</v>
      </c>
      <c r="G95" s="7">
        <v>5.0</v>
      </c>
      <c r="H95" s="7">
        <f t="shared" si="3"/>
        <v>1</v>
      </c>
      <c r="I95" s="3">
        <v>0.6</v>
      </c>
      <c r="J95" s="3">
        <f t="shared" si="4"/>
        <v>0.4</v>
      </c>
      <c r="K95" s="3">
        <v>0.5</v>
      </c>
      <c r="L95" s="3">
        <v>0.57</v>
      </c>
      <c r="M95" s="3">
        <f t="shared" si="5"/>
        <v>0.43</v>
      </c>
      <c r="N95" s="3">
        <v>15.0</v>
      </c>
    </row>
    <row r="96" ht="15.75" customHeight="1">
      <c r="A96" s="12">
        <v>26.0</v>
      </c>
      <c r="B96" s="13" t="s">
        <v>59</v>
      </c>
      <c r="C96" s="10" t="s">
        <v>288</v>
      </c>
      <c r="D96" s="10">
        <f t="shared" si="1"/>
        <v>438</v>
      </c>
      <c r="E96" s="10" t="s">
        <v>289</v>
      </c>
      <c r="F96" s="10">
        <f t="shared" si="2"/>
        <v>2020</v>
      </c>
      <c r="G96" s="12">
        <v>3.0</v>
      </c>
      <c r="H96" s="12">
        <f t="shared" si="3"/>
        <v>0.6</v>
      </c>
      <c r="I96" s="3">
        <v>0.69</v>
      </c>
      <c r="J96" s="3">
        <f t="shared" si="4"/>
        <v>-0.09</v>
      </c>
      <c r="K96" s="3">
        <v>0.12</v>
      </c>
      <c r="L96" s="3">
        <v>0.52</v>
      </c>
      <c r="M96" s="3">
        <f t="shared" si="5"/>
        <v>0.08</v>
      </c>
      <c r="N96" s="3">
        <v>19.0</v>
      </c>
    </row>
    <row r="97" ht="15.75" customHeight="1">
      <c r="A97" s="7">
        <v>27.0</v>
      </c>
      <c r="B97" s="8" t="s">
        <v>4</v>
      </c>
      <c r="C97" s="9" t="s">
        <v>290</v>
      </c>
      <c r="D97" s="10">
        <f t="shared" si="1"/>
        <v>1436</v>
      </c>
      <c r="E97" s="9" t="s">
        <v>291</v>
      </c>
      <c r="F97" s="10">
        <f t="shared" si="2"/>
        <v>3234</v>
      </c>
      <c r="G97" s="7">
        <v>5.0</v>
      </c>
      <c r="H97" s="7">
        <f t="shared" si="3"/>
        <v>1</v>
      </c>
      <c r="I97" s="3">
        <v>0.38</v>
      </c>
      <c r="J97" s="3">
        <f t="shared" si="4"/>
        <v>0.62</v>
      </c>
      <c r="K97" s="3">
        <v>0.43</v>
      </c>
      <c r="L97" s="3">
        <v>0.4</v>
      </c>
      <c r="M97" s="3">
        <f t="shared" si="5"/>
        <v>0.6</v>
      </c>
      <c r="N97" s="3">
        <v>18.0</v>
      </c>
    </row>
    <row r="98" ht="15.75" customHeight="1">
      <c r="A98" s="7">
        <v>27.0</v>
      </c>
      <c r="B98" s="8" t="s">
        <v>50</v>
      </c>
      <c r="C98" s="9" t="s">
        <v>292</v>
      </c>
      <c r="D98" s="10">
        <f t="shared" si="1"/>
        <v>1511</v>
      </c>
      <c r="E98" s="9" t="s">
        <v>293</v>
      </c>
      <c r="F98" s="10">
        <f t="shared" si="2"/>
        <v>1894</v>
      </c>
      <c r="G98" s="7">
        <v>4.0</v>
      </c>
      <c r="H98" s="7">
        <f t="shared" si="3"/>
        <v>0.8</v>
      </c>
      <c r="I98" s="3">
        <v>0.87</v>
      </c>
      <c r="J98" s="3">
        <f t="shared" si="4"/>
        <v>-0.07</v>
      </c>
      <c r="K98" s="3">
        <v>0.43</v>
      </c>
      <c r="L98" s="3">
        <v>0.74</v>
      </c>
      <c r="M98" s="3">
        <f t="shared" si="5"/>
        <v>0.06</v>
      </c>
      <c r="N98" s="3">
        <v>16.0</v>
      </c>
    </row>
    <row r="99" ht="15.75" customHeight="1">
      <c r="A99" s="12">
        <v>27.0</v>
      </c>
      <c r="B99" s="13" t="s">
        <v>59</v>
      </c>
      <c r="C99" s="10" t="s">
        <v>294</v>
      </c>
      <c r="D99" s="10">
        <f t="shared" si="1"/>
        <v>99</v>
      </c>
      <c r="E99" s="10" t="s">
        <v>295</v>
      </c>
      <c r="F99" s="10">
        <f t="shared" si="2"/>
        <v>1512</v>
      </c>
      <c r="G99" s="12">
        <v>1.0</v>
      </c>
      <c r="H99" s="12">
        <f t="shared" si="3"/>
        <v>0.2</v>
      </c>
      <c r="I99" s="3">
        <v>0.55</v>
      </c>
      <c r="J99" s="3">
        <f t="shared" si="4"/>
        <v>-0.35</v>
      </c>
      <c r="K99" s="3">
        <v>1.0</v>
      </c>
      <c r="L99" s="3">
        <v>0.69</v>
      </c>
      <c r="M99" s="3">
        <f t="shared" si="5"/>
        <v>-0.49</v>
      </c>
      <c r="N99" s="3">
        <v>13.0</v>
      </c>
    </row>
    <row r="100" ht="15.75" customHeight="1">
      <c r="A100" s="7">
        <v>28.0</v>
      </c>
      <c r="B100" s="8" t="s">
        <v>4</v>
      </c>
      <c r="C100" s="9" t="s">
        <v>296</v>
      </c>
      <c r="D100" s="10">
        <f t="shared" si="1"/>
        <v>465</v>
      </c>
      <c r="E100" s="9" t="s">
        <v>297</v>
      </c>
      <c r="F100" s="10">
        <f t="shared" si="2"/>
        <v>1751</v>
      </c>
      <c r="G100" s="7">
        <v>1.0</v>
      </c>
      <c r="H100" s="7">
        <f t="shared" si="3"/>
        <v>0.2</v>
      </c>
      <c r="I100" s="3">
        <v>0.46</v>
      </c>
      <c r="J100" s="3">
        <f t="shared" si="4"/>
        <v>-0.26</v>
      </c>
      <c r="K100" s="3">
        <v>0.46</v>
      </c>
      <c r="L100" s="3">
        <v>0.46</v>
      </c>
      <c r="M100" s="3">
        <f t="shared" si="5"/>
        <v>-0.26</v>
      </c>
      <c r="N100" s="3">
        <v>12.0</v>
      </c>
    </row>
    <row r="101" ht="15.75" customHeight="1">
      <c r="A101" s="7">
        <v>28.0</v>
      </c>
      <c r="B101" s="8" t="s">
        <v>38</v>
      </c>
      <c r="C101" s="9" t="s">
        <v>298</v>
      </c>
      <c r="D101" s="10">
        <f t="shared" si="1"/>
        <v>190</v>
      </c>
      <c r="E101" s="9" t="s">
        <v>299</v>
      </c>
      <c r="F101" s="10">
        <f t="shared" si="2"/>
        <v>2070</v>
      </c>
      <c r="G101" s="7">
        <v>4.0</v>
      </c>
      <c r="H101" s="7">
        <f t="shared" si="3"/>
        <v>0.8</v>
      </c>
      <c r="I101" s="3">
        <v>0.57</v>
      </c>
      <c r="J101" s="3">
        <f t="shared" si="4"/>
        <v>0.23</v>
      </c>
      <c r="K101" s="3">
        <v>1.0</v>
      </c>
      <c r="L101" s="3">
        <v>0.7</v>
      </c>
      <c r="M101" s="3">
        <f t="shared" si="5"/>
        <v>0.1</v>
      </c>
      <c r="N101" s="3">
        <v>13.0</v>
      </c>
    </row>
    <row r="102" ht="15.75" customHeight="1">
      <c r="A102" s="7">
        <v>28.0</v>
      </c>
      <c r="B102" s="8" t="s">
        <v>50</v>
      </c>
      <c r="C102" s="9" t="s">
        <v>300</v>
      </c>
      <c r="D102" s="10">
        <f t="shared" si="1"/>
        <v>603</v>
      </c>
      <c r="E102" s="9" t="s">
        <v>301</v>
      </c>
      <c r="F102" s="10">
        <f t="shared" si="2"/>
        <v>1506</v>
      </c>
      <c r="G102" s="7">
        <v>5.0</v>
      </c>
      <c r="H102" s="7">
        <f t="shared" si="3"/>
        <v>1</v>
      </c>
      <c r="I102" s="3">
        <v>0.95</v>
      </c>
      <c r="J102" s="3">
        <f t="shared" si="4"/>
        <v>0.05</v>
      </c>
      <c r="K102" s="3">
        <v>0.49</v>
      </c>
      <c r="L102" s="3">
        <v>0.81</v>
      </c>
      <c r="M102" s="3">
        <f t="shared" si="5"/>
        <v>0.19</v>
      </c>
      <c r="N102" s="3">
        <v>12.0</v>
      </c>
    </row>
    <row r="103" ht="15.75" customHeight="1">
      <c r="A103" s="12">
        <v>28.0</v>
      </c>
      <c r="B103" s="13" t="s">
        <v>59</v>
      </c>
      <c r="C103" s="10" t="s">
        <v>302</v>
      </c>
      <c r="D103" s="10">
        <f t="shared" si="1"/>
        <v>428</v>
      </c>
      <c r="E103" s="10" t="s">
        <v>303</v>
      </c>
      <c r="F103" s="10">
        <f t="shared" si="2"/>
        <v>1628</v>
      </c>
      <c r="G103" s="12">
        <v>5.0</v>
      </c>
      <c r="H103" s="12">
        <f t="shared" si="3"/>
        <v>1</v>
      </c>
      <c r="I103" s="3">
        <v>0.8</v>
      </c>
      <c r="J103" s="3">
        <f t="shared" si="4"/>
        <v>0.2</v>
      </c>
      <c r="K103" s="3">
        <v>0.63</v>
      </c>
      <c r="L103" s="3">
        <v>0.75</v>
      </c>
      <c r="M103" s="3">
        <f t="shared" si="5"/>
        <v>0.25</v>
      </c>
      <c r="N103" s="3">
        <v>12.0</v>
      </c>
    </row>
    <row r="104" ht="15.75" customHeight="1">
      <c r="A104" s="7">
        <v>29.0</v>
      </c>
      <c r="B104" s="8" t="s">
        <v>4</v>
      </c>
      <c r="C104" s="9" t="s">
        <v>304</v>
      </c>
      <c r="D104" s="10">
        <f t="shared" si="1"/>
        <v>548</v>
      </c>
      <c r="E104" s="9" t="s">
        <v>305</v>
      </c>
      <c r="F104" s="10">
        <f t="shared" si="2"/>
        <v>1373</v>
      </c>
      <c r="G104" s="7">
        <v>4.0</v>
      </c>
      <c r="H104" s="7">
        <f t="shared" si="3"/>
        <v>0.8</v>
      </c>
      <c r="I104" s="3">
        <v>0.35</v>
      </c>
      <c r="J104" s="3">
        <f t="shared" si="4"/>
        <v>0.45</v>
      </c>
      <c r="K104" s="3">
        <v>0.48</v>
      </c>
      <c r="L104" s="3">
        <v>0.39</v>
      </c>
      <c r="M104" s="3">
        <f t="shared" si="5"/>
        <v>0.41</v>
      </c>
      <c r="N104" s="3">
        <v>15.0</v>
      </c>
    </row>
    <row r="105" ht="15.75" customHeight="1">
      <c r="A105" s="7">
        <v>29.0</v>
      </c>
      <c r="B105" s="8" t="s">
        <v>38</v>
      </c>
      <c r="C105" s="9" t="s">
        <v>306</v>
      </c>
      <c r="D105" s="10">
        <f t="shared" si="1"/>
        <v>116</v>
      </c>
      <c r="E105" s="9" t="s">
        <v>307</v>
      </c>
      <c r="F105" s="10">
        <f t="shared" si="2"/>
        <v>1462</v>
      </c>
      <c r="G105" s="7">
        <v>1.0</v>
      </c>
      <c r="H105" s="7">
        <f t="shared" si="3"/>
        <v>0.2</v>
      </c>
      <c r="I105" s="3">
        <v>0.41</v>
      </c>
      <c r="J105" s="3">
        <f t="shared" si="4"/>
        <v>-0.21</v>
      </c>
      <c r="K105" s="3">
        <v>0.26</v>
      </c>
      <c r="L105" s="3">
        <v>0.36</v>
      </c>
      <c r="M105" s="3">
        <f t="shared" si="5"/>
        <v>-0.16</v>
      </c>
      <c r="N105" s="3">
        <v>12.0</v>
      </c>
    </row>
    <row r="106" ht="15.75" customHeight="1">
      <c r="A106" s="7">
        <v>29.0</v>
      </c>
      <c r="B106" s="8" t="s">
        <v>50</v>
      </c>
      <c r="C106" s="9" t="s">
        <v>308</v>
      </c>
      <c r="D106" s="10">
        <f t="shared" si="1"/>
        <v>629</v>
      </c>
      <c r="E106" s="9" t="s">
        <v>309</v>
      </c>
      <c r="F106" s="10">
        <f t="shared" si="2"/>
        <v>1763</v>
      </c>
      <c r="G106" s="7">
        <v>5.0</v>
      </c>
      <c r="H106" s="7">
        <f t="shared" si="3"/>
        <v>1</v>
      </c>
      <c r="I106" s="3">
        <v>0.9</v>
      </c>
      <c r="J106" s="3">
        <f t="shared" si="4"/>
        <v>0.1</v>
      </c>
      <c r="K106" s="3">
        <v>0.39</v>
      </c>
      <c r="L106" s="3">
        <v>0.75</v>
      </c>
      <c r="M106" s="3">
        <f t="shared" si="5"/>
        <v>0.25</v>
      </c>
      <c r="N106" s="3">
        <v>14.0</v>
      </c>
    </row>
    <row r="107" ht="15.75" customHeight="1">
      <c r="A107" s="12">
        <v>29.0</v>
      </c>
      <c r="B107" s="13" t="s">
        <v>59</v>
      </c>
      <c r="C107" s="10" t="s">
        <v>310</v>
      </c>
      <c r="D107" s="10">
        <f t="shared" si="1"/>
        <v>452</v>
      </c>
      <c r="E107" s="10" t="s">
        <v>311</v>
      </c>
      <c r="F107" s="10">
        <f t="shared" si="2"/>
        <v>1771</v>
      </c>
      <c r="G107" s="12">
        <v>5.0</v>
      </c>
      <c r="H107" s="12">
        <f t="shared" si="3"/>
        <v>1</v>
      </c>
      <c r="I107" s="3">
        <v>0.85</v>
      </c>
      <c r="J107" s="3">
        <f t="shared" si="4"/>
        <v>0.15</v>
      </c>
      <c r="K107" s="3">
        <v>0.39</v>
      </c>
      <c r="L107" s="3">
        <v>0.71</v>
      </c>
      <c r="M107" s="3">
        <f t="shared" si="5"/>
        <v>0.29</v>
      </c>
      <c r="N107" s="3">
        <v>32.0</v>
      </c>
    </row>
    <row r="108" ht="15.75" customHeight="1">
      <c r="A108" s="7">
        <v>30.0</v>
      </c>
      <c r="B108" s="8" t="s">
        <v>4</v>
      </c>
      <c r="C108" s="9" t="s">
        <v>312</v>
      </c>
      <c r="D108" s="10">
        <f t="shared" si="1"/>
        <v>750</v>
      </c>
      <c r="E108" s="9" t="s">
        <v>313</v>
      </c>
      <c r="F108" s="10">
        <f t="shared" si="2"/>
        <v>1823</v>
      </c>
      <c r="G108" s="7">
        <v>2.0</v>
      </c>
      <c r="H108" s="7">
        <f t="shared" si="3"/>
        <v>0.4</v>
      </c>
      <c r="I108" s="3">
        <v>0.18</v>
      </c>
      <c r="J108" s="3">
        <f t="shared" si="4"/>
        <v>0.22</v>
      </c>
      <c r="K108" s="3">
        <v>0.42</v>
      </c>
      <c r="L108" s="3">
        <v>0.25</v>
      </c>
      <c r="M108" s="3">
        <f t="shared" si="5"/>
        <v>0.15</v>
      </c>
      <c r="N108" s="3">
        <v>26.0</v>
      </c>
    </row>
    <row r="109" ht="15.75" customHeight="1">
      <c r="A109" s="7">
        <v>30.0</v>
      </c>
      <c r="B109" s="8" t="s">
        <v>38</v>
      </c>
      <c r="C109" s="9" t="s">
        <v>314</v>
      </c>
      <c r="D109" s="10">
        <f t="shared" si="1"/>
        <v>1088</v>
      </c>
      <c r="E109" s="9" t="s">
        <v>315</v>
      </c>
      <c r="F109" s="10">
        <f t="shared" si="2"/>
        <v>1773</v>
      </c>
      <c r="G109" s="7">
        <v>4.0</v>
      </c>
      <c r="H109" s="7">
        <f t="shared" si="3"/>
        <v>0.8</v>
      </c>
      <c r="I109" s="3">
        <v>0.66</v>
      </c>
      <c r="J109" s="3">
        <f t="shared" si="4"/>
        <v>0.14</v>
      </c>
      <c r="K109" s="3">
        <v>0.59</v>
      </c>
      <c r="L109" s="3">
        <v>0.64</v>
      </c>
      <c r="M109" s="3">
        <f t="shared" si="5"/>
        <v>0.16</v>
      </c>
      <c r="N109" s="3">
        <v>56.0</v>
      </c>
    </row>
    <row r="110" ht="15.75" customHeight="1">
      <c r="A110" s="7">
        <v>30.0</v>
      </c>
      <c r="B110" s="8" t="s">
        <v>50</v>
      </c>
      <c r="C110" s="9" t="s">
        <v>316</v>
      </c>
      <c r="D110" s="10">
        <f t="shared" si="1"/>
        <v>1479</v>
      </c>
      <c r="E110" s="9" t="s">
        <v>317</v>
      </c>
      <c r="F110" s="10">
        <f t="shared" si="2"/>
        <v>1530</v>
      </c>
      <c r="G110" s="7">
        <v>4.0</v>
      </c>
      <c r="H110" s="7">
        <f t="shared" si="3"/>
        <v>0.8</v>
      </c>
      <c r="I110" s="3">
        <v>0.79</v>
      </c>
      <c r="J110" s="3">
        <f t="shared" si="4"/>
        <v>0.01</v>
      </c>
      <c r="K110" s="3">
        <v>0.42</v>
      </c>
      <c r="L110" s="3">
        <v>0.68</v>
      </c>
      <c r="M110" s="3">
        <f t="shared" si="5"/>
        <v>0.12</v>
      </c>
      <c r="N110" s="3">
        <v>16.0</v>
      </c>
    </row>
    <row r="111" ht="15.75" customHeight="1">
      <c r="A111" s="12">
        <v>30.0</v>
      </c>
      <c r="B111" s="13" t="s">
        <v>59</v>
      </c>
      <c r="C111" s="10" t="s">
        <v>318</v>
      </c>
      <c r="D111" s="10">
        <f t="shared" si="1"/>
        <v>93</v>
      </c>
      <c r="E111" s="10" t="s">
        <v>319</v>
      </c>
      <c r="F111" s="10">
        <f t="shared" si="2"/>
        <v>1696</v>
      </c>
      <c r="G111" s="12">
        <v>0.0</v>
      </c>
      <c r="H111" s="12">
        <f t="shared" si="3"/>
        <v>0</v>
      </c>
      <c r="I111" s="3">
        <v>0.64</v>
      </c>
      <c r="J111" s="3">
        <f t="shared" si="4"/>
        <v>-0.64</v>
      </c>
      <c r="K111" s="3">
        <v>1.0</v>
      </c>
      <c r="L111" s="3">
        <v>0.75</v>
      </c>
      <c r="M111" s="3">
        <f t="shared" si="5"/>
        <v>-0.75</v>
      </c>
      <c r="N111" s="3">
        <v>22.0</v>
      </c>
    </row>
    <row r="112" ht="15.75" customHeight="1">
      <c r="A112" s="7">
        <v>31.0</v>
      </c>
      <c r="B112" s="8" t="s">
        <v>4</v>
      </c>
      <c r="C112" s="9" t="s">
        <v>320</v>
      </c>
      <c r="D112" s="10">
        <f t="shared" si="1"/>
        <v>936</v>
      </c>
      <c r="E112" s="9" t="s">
        <v>321</v>
      </c>
      <c r="F112" s="10">
        <f t="shared" si="2"/>
        <v>1666</v>
      </c>
      <c r="G112" s="7">
        <v>5.0</v>
      </c>
      <c r="H112" s="7">
        <f t="shared" si="3"/>
        <v>1</v>
      </c>
      <c r="I112" s="3">
        <v>0.56</v>
      </c>
      <c r="J112" s="3">
        <f t="shared" si="4"/>
        <v>0.44</v>
      </c>
      <c r="K112" s="3">
        <v>0.52</v>
      </c>
      <c r="L112" s="3">
        <v>0.55</v>
      </c>
      <c r="M112" s="3">
        <f t="shared" si="5"/>
        <v>0.45</v>
      </c>
      <c r="N112" s="3">
        <v>18.0</v>
      </c>
    </row>
    <row r="113" ht="15.75" customHeight="1">
      <c r="A113" s="7">
        <v>31.0</v>
      </c>
      <c r="B113" s="8" t="s">
        <v>38</v>
      </c>
      <c r="C113" s="9" t="s">
        <v>322</v>
      </c>
      <c r="D113" s="10">
        <f t="shared" si="1"/>
        <v>280</v>
      </c>
      <c r="E113" s="9" t="s">
        <v>323</v>
      </c>
      <c r="F113" s="10">
        <f t="shared" si="2"/>
        <v>2177</v>
      </c>
      <c r="G113" s="7">
        <v>4.0</v>
      </c>
      <c r="H113" s="7">
        <f t="shared" si="3"/>
        <v>0.8</v>
      </c>
      <c r="I113" s="3">
        <v>0.51</v>
      </c>
      <c r="J113" s="3">
        <f t="shared" si="4"/>
        <v>0.29</v>
      </c>
      <c r="K113" s="3">
        <v>1.0</v>
      </c>
      <c r="L113" s="3">
        <v>0.66</v>
      </c>
      <c r="M113" s="3">
        <f t="shared" si="5"/>
        <v>0.14</v>
      </c>
      <c r="N113" s="3">
        <v>25.0</v>
      </c>
    </row>
    <row r="114" ht="15.75" customHeight="1">
      <c r="A114" s="7">
        <v>31.0</v>
      </c>
      <c r="B114" s="8" t="s">
        <v>50</v>
      </c>
      <c r="C114" s="9" t="s">
        <v>324</v>
      </c>
      <c r="D114" s="10">
        <f t="shared" si="1"/>
        <v>445</v>
      </c>
      <c r="E114" s="9" t="s">
        <v>325</v>
      </c>
      <c r="F114" s="10">
        <f t="shared" si="2"/>
        <v>1693</v>
      </c>
      <c r="G114" s="7">
        <v>5.0</v>
      </c>
      <c r="H114" s="7">
        <f t="shared" si="3"/>
        <v>1</v>
      </c>
      <c r="I114" s="3">
        <v>0.92</v>
      </c>
      <c r="J114" s="3">
        <f t="shared" si="4"/>
        <v>0.08</v>
      </c>
      <c r="K114" s="3">
        <v>0.66</v>
      </c>
      <c r="L114" s="3">
        <v>0.84</v>
      </c>
      <c r="M114" s="3">
        <f t="shared" si="5"/>
        <v>0.16</v>
      </c>
      <c r="N114" s="3">
        <v>26.0</v>
      </c>
    </row>
    <row r="115" ht="15.75" customHeight="1">
      <c r="A115" s="12">
        <v>31.0</v>
      </c>
      <c r="B115" s="13" t="s">
        <v>59</v>
      </c>
      <c r="C115" s="10" t="s">
        <v>326</v>
      </c>
      <c r="D115" s="10">
        <f t="shared" si="1"/>
        <v>245</v>
      </c>
      <c r="E115" s="10" t="s">
        <v>327</v>
      </c>
      <c r="F115" s="10">
        <f t="shared" si="2"/>
        <v>1878</v>
      </c>
      <c r="G115" s="12">
        <v>2.0</v>
      </c>
      <c r="H115" s="12">
        <f t="shared" si="3"/>
        <v>0.4</v>
      </c>
      <c r="I115" s="3">
        <v>0.73</v>
      </c>
      <c r="J115" s="3">
        <f t="shared" si="4"/>
        <v>-0.33</v>
      </c>
      <c r="K115" s="3">
        <v>1.0</v>
      </c>
      <c r="L115" s="3">
        <v>0.81</v>
      </c>
      <c r="M115" s="3">
        <f t="shared" si="5"/>
        <v>-0.41</v>
      </c>
      <c r="N115" s="3">
        <v>11.0</v>
      </c>
    </row>
    <row r="116" ht="15.75" customHeight="1">
      <c r="A116" s="7">
        <v>32.0</v>
      </c>
      <c r="B116" s="8" t="s">
        <v>4</v>
      </c>
      <c r="C116" s="9" t="s">
        <v>328</v>
      </c>
      <c r="D116" s="10">
        <f t="shared" si="1"/>
        <v>1263</v>
      </c>
      <c r="E116" s="9" t="s">
        <v>329</v>
      </c>
      <c r="F116" s="10">
        <f t="shared" si="2"/>
        <v>1972</v>
      </c>
      <c r="G116" s="7">
        <v>5.0</v>
      </c>
      <c r="H116" s="7">
        <f t="shared" si="3"/>
        <v>1</v>
      </c>
      <c r="I116" s="3">
        <v>0.53</v>
      </c>
      <c r="J116" s="3">
        <f t="shared" si="4"/>
        <v>0.47</v>
      </c>
      <c r="K116" s="3">
        <v>0.44</v>
      </c>
      <c r="L116" s="3">
        <v>0.5</v>
      </c>
      <c r="M116" s="3">
        <f t="shared" si="5"/>
        <v>0.5</v>
      </c>
      <c r="N116" s="3">
        <v>16.0</v>
      </c>
    </row>
    <row r="117" ht="15.75" customHeight="1">
      <c r="A117" s="7">
        <v>32.0</v>
      </c>
      <c r="B117" s="8" t="s">
        <v>38</v>
      </c>
      <c r="C117" s="9" t="s">
        <v>330</v>
      </c>
      <c r="D117" s="10">
        <f t="shared" si="1"/>
        <v>700</v>
      </c>
      <c r="E117" s="9" t="s">
        <v>331</v>
      </c>
      <c r="F117" s="10">
        <f t="shared" si="2"/>
        <v>2278</v>
      </c>
      <c r="G117" s="7">
        <v>5.0</v>
      </c>
      <c r="H117" s="7">
        <f t="shared" si="3"/>
        <v>1</v>
      </c>
      <c r="I117" s="3">
        <v>0.81</v>
      </c>
      <c r="J117" s="3">
        <f t="shared" si="4"/>
        <v>0.19</v>
      </c>
      <c r="K117" s="3">
        <v>0.5</v>
      </c>
      <c r="L117" s="3">
        <v>0.72</v>
      </c>
      <c r="M117" s="3">
        <f t="shared" si="5"/>
        <v>0.28</v>
      </c>
      <c r="N117" s="3">
        <v>20.0</v>
      </c>
    </row>
    <row r="118" ht="15.75" customHeight="1">
      <c r="A118" s="7">
        <v>32.0</v>
      </c>
      <c r="B118" s="8" t="s">
        <v>50</v>
      </c>
      <c r="C118" s="9" t="s">
        <v>332</v>
      </c>
      <c r="D118" s="10">
        <f t="shared" si="1"/>
        <v>2451</v>
      </c>
      <c r="E118" s="9" t="s">
        <v>333</v>
      </c>
      <c r="F118" s="10">
        <f t="shared" si="2"/>
        <v>1847</v>
      </c>
      <c r="G118" s="7">
        <v>3.0</v>
      </c>
      <c r="H118" s="7">
        <f t="shared" si="3"/>
        <v>0.6</v>
      </c>
      <c r="I118" s="3">
        <v>0.85</v>
      </c>
      <c r="J118" s="3">
        <f t="shared" si="4"/>
        <v>-0.25</v>
      </c>
      <c r="K118" s="3">
        <v>0.5</v>
      </c>
      <c r="L118" s="3">
        <v>0.75</v>
      </c>
      <c r="M118" s="3">
        <f t="shared" si="5"/>
        <v>-0.15</v>
      </c>
      <c r="N118" s="3">
        <v>45.0</v>
      </c>
    </row>
    <row r="119" ht="15.75" customHeight="1">
      <c r="A119" s="12">
        <v>32.0</v>
      </c>
      <c r="B119" s="13" t="s">
        <v>59</v>
      </c>
      <c r="C119" s="10" t="s">
        <v>334</v>
      </c>
      <c r="D119" s="10">
        <f t="shared" si="1"/>
        <v>232</v>
      </c>
      <c r="E119" s="10" t="s">
        <v>335</v>
      </c>
      <c r="F119" s="10">
        <f t="shared" si="2"/>
        <v>2181</v>
      </c>
      <c r="G119" s="12">
        <v>5.0</v>
      </c>
      <c r="H119" s="12">
        <f t="shared" si="3"/>
        <v>1</v>
      </c>
      <c r="I119" s="3">
        <v>0.62</v>
      </c>
      <c r="J119" s="3">
        <f t="shared" si="4"/>
        <v>0.38</v>
      </c>
      <c r="K119" s="3">
        <v>0.67</v>
      </c>
      <c r="L119" s="3">
        <v>0.64</v>
      </c>
      <c r="M119" s="3">
        <f t="shared" si="5"/>
        <v>0.36</v>
      </c>
      <c r="N119" s="3">
        <v>15.0</v>
      </c>
    </row>
    <row r="120" ht="15.75" customHeight="1">
      <c r="A120" s="7">
        <v>34.0</v>
      </c>
      <c r="B120" s="8" t="s">
        <v>4</v>
      </c>
      <c r="C120" s="9" t="s">
        <v>336</v>
      </c>
      <c r="D120" s="10">
        <f t="shared" si="1"/>
        <v>1542</v>
      </c>
      <c r="E120" s="9" t="s">
        <v>337</v>
      </c>
      <c r="F120" s="10">
        <f t="shared" si="2"/>
        <v>1782</v>
      </c>
      <c r="G120" s="7">
        <v>4.0</v>
      </c>
      <c r="H120" s="7">
        <f t="shared" si="3"/>
        <v>0.8</v>
      </c>
      <c r="I120" s="3">
        <v>0.55</v>
      </c>
      <c r="J120" s="3">
        <f t="shared" si="4"/>
        <v>0.25</v>
      </c>
      <c r="K120" s="3">
        <v>0.39</v>
      </c>
      <c r="L120" s="3">
        <v>0.5</v>
      </c>
      <c r="M120" s="3">
        <f t="shared" si="5"/>
        <v>0.3</v>
      </c>
      <c r="N120" s="3">
        <v>18.0</v>
      </c>
    </row>
    <row r="121" ht="15.75" customHeight="1">
      <c r="A121" s="7">
        <v>34.0</v>
      </c>
      <c r="B121" s="8" t="s">
        <v>38</v>
      </c>
      <c r="C121" s="9" t="s">
        <v>338</v>
      </c>
      <c r="D121" s="10">
        <f t="shared" si="1"/>
        <v>126</v>
      </c>
      <c r="E121" s="9" t="s">
        <v>339</v>
      </c>
      <c r="F121" s="10">
        <f t="shared" si="2"/>
        <v>1524</v>
      </c>
      <c r="G121" s="7">
        <v>2.5</v>
      </c>
      <c r="H121" s="7">
        <f t="shared" si="3"/>
        <v>0.5</v>
      </c>
      <c r="I121" s="3">
        <v>0.53</v>
      </c>
      <c r="J121" s="3">
        <f t="shared" si="4"/>
        <v>-0.03</v>
      </c>
      <c r="K121" s="3">
        <v>1.0</v>
      </c>
      <c r="L121" s="3">
        <v>0.67</v>
      </c>
      <c r="M121" s="3">
        <f t="shared" si="5"/>
        <v>-0.17</v>
      </c>
      <c r="N121" s="3">
        <v>21.0</v>
      </c>
    </row>
    <row r="122" ht="15.75" customHeight="1">
      <c r="A122" s="7">
        <v>34.0</v>
      </c>
      <c r="B122" s="8" t="s">
        <v>50</v>
      </c>
      <c r="C122" s="9" t="s">
        <v>340</v>
      </c>
      <c r="D122" s="10">
        <f t="shared" si="1"/>
        <v>1656</v>
      </c>
      <c r="E122" s="9" t="s">
        <v>341</v>
      </c>
      <c r="F122" s="10">
        <f t="shared" si="2"/>
        <v>1821</v>
      </c>
      <c r="G122" s="7">
        <v>5.0</v>
      </c>
      <c r="H122" s="7">
        <f t="shared" si="3"/>
        <v>1</v>
      </c>
      <c r="I122" s="3">
        <v>0.87</v>
      </c>
      <c r="J122" s="3">
        <f t="shared" si="4"/>
        <v>0.13</v>
      </c>
      <c r="K122" s="3">
        <v>0.32</v>
      </c>
      <c r="L122" s="3">
        <v>0.71</v>
      </c>
      <c r="M122" s="3">
        <f t="shared" si="5"/>
        <v>0.29</v>
      </c>
      <c r="N122" s="3">
        <v>21.0</v>
      </c>
    </row>
    <row r="123" ht="15.75" customHeight="1">
      <c r="A123" s="12">
        <v>34.0</v>
      </c>
      <c r="B123" s="13" t="s">
        <v>59</v>
      </c>
      <c r="C123" s="10" t="s">
        <v>342</v>
      </c>
      <c r="D123" s="10">
        <f t="shared" si="1"/>
        <v>421</v>
      </c>
      <c r="E123" s="10" t="s">
        <v>343</v>
      </c>
      <c r="F123" s="10">
        <f t="shared" si="2"/>
        <v>1450</v>
      </c>
      <c r="G123" s="12">
        <v>3.0</v>
      </c>
      <c r="H123" s="12">
        <f t="shared" si="3"/>
        <v>0.6</v>
      </c>
      <c r="I123" s="3">
        <v>0.75</v>
      </c>
      <c r="J123" s="3">
        <f t="shared" si="4"/>
        <v>-0.15</v>
      </c>
      <c r="K123" s="3">
        <v>0.48</v>
      </c>
      <c r="L123" s="3">
        <v>0.67</v>
      </c>
      <c r="M123" s="3">
        <f t="shared" si="5"/>
        <v>-0.07</v>
      </c>
      <c r="N123" s="3">
        <v>12.0</v>
      </c>
    </row>
    <row r="124" ht="15.75" customHeight="1">
      <c r="A124" s="7">
        <v>35.0</v>
      </c>
      <c r="B124" s="8" t="s">
        <v>4</v>
      </c>
      <c r="C124" s="9" t="s">
        <v>344</v>
      </c>
      <c r="D124" s="10">
        <f t="shared" si="1"/>
        <v>743</v>
      </c>
      <c r="E124" s="9" t="s">
        <v>345</v>
      </c>
      <c r="F124" s="10">
        <f t="shared" si="2"/>
        <v>2459</v>
      </c>
      <c r="G124" s="7">
        <v>5.0</v>
      </c>
      <c r="H124" s="7">
        <f t="shared" si="3"/>
        <v>1</v>
      </c>
      <c r="I124" s="3">
        <v>0.6</v>
      </c>
      <c r="J124" s="3">
        <f t="shared" si="4"/>
        <v>0.4</v>
      </c>
      <c r="K124" s="3">
        <v>0.51</v>
      </c>
      <c r="L124" s="3">
        <v>0.57</v>
      </c>
      <c r="M124" s="3">
        <f t="shared" si="5"/>
        <v>0.43</v>
      </c>
      <c r="N124" s="3">
        <v>19.0</v>
      </c>
    </row>
    <row r="125" ht="15.75" customHeight="1">
      <c r="A125" s="7">
        <v>35.0</v>
      </c>
      <c r="B125" s="8" t="s">
        <v>38</v>
      </c>
      <c r="C125" s="9" t="s">
        <v>346</v>
      </c>
      <c r="D125" s="10">
        <f t="shared" si="1"/>
        <v>249</v>
      </c>
      <c r="E125" s="9" t="s">
        <v>347</v>
      </c>
      <c r="F125" s="10">
        <f t="shared" si="2"/>
        <v>1742</v>
      </c>
      <c r="G125" s="7">
        <v>5.0</v>
      </c>
      <c r="H125" s="7">
        <f t="shared" si="3"/>
        <v>1</v>
      </c>
      <c r="I125" s="3">
        <v>0.62</v>
      </c>
      <c r="J125" s="3">
        <f t="shared" si="4"/>
        <v>0.38</v>
      </c>
      <c r="K125" s="3">
        <v>0.4</v>
      </c>
      <c r="L125" s="3">
        <v>0.56</v>
      </c>
      <c r="M125" s="3">
        <f t="shared" si="5"/>
        <v>0.44</v>
      </c>
      <c r="N125" s="3">
        <v>11.0</v>
      </c>
    </row>
    <row r="126" ht="15.75" customHeight="1">
      <c r="A126" s="7">
        <v>35.0</v>
      </c>
      <c r="B126" s="8" t="s">
        <v>50</v>
      </c>
      <c r="C126" s="9" t="s">
        <v>348</v>
      </c>
      <c r="D126" s="10">
        <f t="shared" si="1"/>
        <v>859</v>
      </c>
      <c r="E126" s="9" t="s">
        <v>349</v>
      </c>
      <c r="F126" s="10">
        <f t="shared" si="2"/>
        <v>1596</v>
      </c>
      <c r="G126" s="7">
        <v>5.0</v>
      </c>
      <c r="H126" s="7">
        <f t="shared" si="3"/>
        <v>1</v>
      </c>
      <c r="I126" s="3">
        <v>0.89</v>
      </c>
      <c r="J126" s="3">
        <f t="shared" si="4"/>
        <v>0.11</v>
      </c>
      <c r="K126" s="3">
        <v>0.4</v>
      </c>
      <c r="L126" s="3">
        <v>0.74</v>
      </c>
      <c r="M126" s="3">
        <f t="shared" si="5"/>
        <v>0.26</v>
      </c>
      <c r="N126" s="3">
        <v>12.0</v>
      </c>
    </row>
    <row r="127" ht="15.75" customHeight="1">
      <c r="A127" s="12">
        <v>35.0</v>
      </c>
      <c r="B127" s="13" t="s">
        <v>59</v>
      </c>
      <c r="C127" s="10" t="s">
        <v>350</v>
      </c>
      <c r="D127" s="10">
        <f t="shared" si="1"/>
        <v>379</v>
      </c>
      <c r="E127" s="10" t="s">
        <v>351</v>
      </c>
      <c r="F127" s="10">
        <f t="shared" si="2"/>
        <v>1384</v>
      </c>
      <c r="G127" s="12">
        <v>5.0</v>
      </c>
      <c r="H127" s="12">
        <f t="shared" si="3"/>
        <v>1</v>
      </c>
      <c r="I127" s="3">
        <v>0.89</v>
      </c>
      <c r="J127" s="3">
        <f t="shared" si="4"/>
        <v>0.11</v>
      </c>
      <c r="K127" s="3">
        <v>0.58</v>
      </c>
      <c r="L127" s="3">
        <v>0.8</v>
      </c>
      <c r="M127" s="3">
        <f t="shared" si="5"/>
        <v>0.2</v>
      </c>
      <c r="N127" s="3">
        <v>10.0</v>
      </c>
    </row>
    <row r="128" ht="15.75" customHeight="1">
      <c r="A128" s="7">
        <v>36.0</v>
      </c>
      <c r="B128" s="8" t="s">
        <v>4</v>
      </c>
      <c r="C128" s="9" t="s">
        <v>352</v>
      </c>
      <c r="D128" s="10">
        <f t="shared" si="1"/>
        <v>1112</v>
      </c>
      <c r="E128" s="9" t="s">
        <v>353</v>
      </c>
      <c r="F128" s="10">
        <f t="shared" si="2"/>
        <v>2447</v>
      </c>
      <c r="G128" s="7">
        <v>3.0</v>
      </c>
      <c r="H128" s="7">
        <f t="shared" si="3"/>
        <v>0.6</v>
      </c>
      <c r="I128" s="3">
        <v>0.55</v>
      </c>
      <c r="J128" s="3">
        <f t="shared" si="4"/>
        <v>0.05</v>
      </c>
      <c r="K128" s="3">
        <v>0.42</v>
      </c>
      <c r="L128" s="3">
        <v>0.51</v>
      </c>
      <c r="M128" s="3">
        <f t="shared" si="5"/>
        <v>0.09</v>
      </c>
      <c r="N128" s="3">
        <v>46.0</v>
      </c>
    </row>
    <row r="129" ht="15.75" customHeight="1">
      <c r="A129" s="7">
        <v>36.0</v>
      </c>
      <c r="B129" s="8" t="s">
        <v>38</v>
      </c>
      <c r="C129" s="9" t="s">
        <v>354</v>
      </c>
      <c r="D129" s="10">
        <f t="shared" si="1"/>
        <v>259</v>
      </c>
      <c r="E129" s="9" t="s">
        <v>355</v>
      </c>
      <c r="F129" s="10">
        <f t="shared" si="2"/>
        <v>2384</v>
      </c>
      <c r="G129" s="7">
        <v>2.0</v>
      </c>
      <c r="H129" s="7">
        <f t="shared" si="3"/>
        <v>0.4</v>
      </c>
      <c r="I129" s="3">
        <v>0.27</v>
      </c>
      <c r="J129" s="3">
        <f t="shared" si="4"/>
        <v>0.13</v>
      </c>
      <c r="K129" s="3">
        <v>0.5</v>
      </c>
      <c r="L129" s="3">
        <v>0.34</v>
      </c>
      <c r="M129" s="3">
        <f t="shared" si="5"/>
        <v>0.06</v>
      </c>
      <c r="N129" s="3">
        <v>16.0</v>
      </c>
    </row>
    <row r="130" ht="15.75" customHeight="1">
      <c r="A130" s="7">
        <v>36.0</v>
      </c>
      <c r="B130" s="8" t="s">
        <v>50</v>
      </c>
      <c r="C130" s="9" t="s">
        <v>356</v>
      </c>
      <c r="D130" s="10">
        <f t="shared" si="1"/>
        <v>668</v>
      </c>
      <c r="E130" s="9" t="s">
        <v>357</v>
      </c>
      <c r="F130" s="10">
        <f t="shared" si="2"/>
        <v>1987</v>
      </c>
      <c r="G130" s="7">
        <v>4.0</v>
      </c>
      <c r="H130" s="7">
        <f t="shared" si="3"/>
        <v>0.8</v>
      </c>
      <c r="I130" s="3">
        <v>0.92</v>
      </c>
      <c r="J130" s="3">
        <f t="shared" si="4"/>
        <v>-0.12</v>
      </c>
      <c r="K130" s="3">
        <v>0.5</v>
      </c>
      <c r="L130" s="3">
        <v>0.79</v>
      </c>
      <c r="M130" s="3">
        <f t="shared" si="5"/>
        <v>0.01</v>
      </c>
      <c r="N130" s="3">
        <v>16.0</v>
      </c>
    </row>
    <row r="131" ht="15.75" customHeight="1">
      <c r="A131" s="12">
        <v>36.0</v>
      </c>
      <c r="B131" s="13" t="s">
        <v>59</v>
      </c>
      <c r="C131" s="10" t="s">
        <v>358</v>
      </c>
      <c r="D131" s="10">
        <f t="shared" si="1"/>
        <v>554</v>
      </c>
      <c r="E131" s="10" t="s">
        <v>359</v>
      </c>
      <c r="F131" s="10">
        <f t="shared" si="2"/>
        <v>2306</v>
      </c>
      <c r="G131" s="12">
        <v>3.0</v>
      </c>
      <c r="H131" s="12">
        <f t="shared" si="3"/>
        <v>0.6</v>
      </c>
      <c r="I131" s="3">
        <v>0.52</v>
      </c>
      <c r="J131" s="3">
        <f t="shared" si="4"/>
        <v>0.08</v>
      </c>
      <c r="K131" s="3">
        <v>0.45</v>
      </c>
      <c r="L131" s="3">
        <v>0.5</v>
      </c>
      <c r="M131" s="3">
        <f t="shared" si="5"/>
        <v>0.1</v>
      </c>
      <c r="N131" s="3">
        <v>17.0</v>
      </c>
    </row>
    <row r="132" ht="15.75" customHeight="1">
      <c r="A132" s="7">
        <v>37.0</v>
      </c>
      <c r="B132" s="8" t="s">
        <v>4</v>
      </c>
      <c r="C132" s="9" t="s">
        <v>360</v>
      </c>
      <c r="D132" s="10">
        <f t="shared" si="1"/>
        <v>282</v>
      </c>
      <c r="E132" s="9" t="s">
        <v>361</v>
      </c>
      <c r="F132" s="10">
        <f t="shared" si="2"/>
        <v>1231</v>
      </c>
      <c r="G132" s="7">
        <v>3.0</v>
      </c>
      <c r="H132" s="7">
        <f t="shared" si="3"/>
        <v>0.6</v>
      </c>
      <c r="I132" s="3">
        <v>0.49</v>
      </c>
      <c r="J132" s="3">
        <f t="shared" si="4"/>
        <v>0.11</v>
      </c>
      <c r="K132" s="3">
        <v>1.0</v>
      </c>
      <c r="L132" s="3">
        <v>0.64</v>
      </c>
      <c r="M132" s="3">
        <f t="shared" si="5"/>
        <v>-0.04</v>
      </c>
      <c r="N132" s="3">
        <v>16.0</v>
      </c>
    </row>
    <row r="133" ht="15.75" customHeight="1">
      <c r="A133" s="7">
        <v>37.0</v>
      </c>
      <c r="B133" s="8" t="s">
        <v>38</v>
      </c>
      <c r="C133" s="9" t="s">
        <v>362</v>
      </c>
      <c r="D133" s="10">
        <f t="shared" si="1"/>
        <v>294</v>
      </c>
      <c r="E133" s="9" t="s">
        <v>363</v>
      </c>
      <c r="F133" s="10">
        <f t="shared" si="2"/>
        <v>2166</v>
      </c>
      <c r="G133" s="7">
        <v>4.0</v>
      </c>
      <c r="H133" s="7">
        <f t="shared" si="3"/>
        <v>0.8</v>
      </c>
      <c r="I133" s="3">
        <v>0.38</v>
      </c>
      <c r="J133" s="3">
        <f t="shared" si="4"/>
        <v>0.42</v>
      </c>
      <c r="K133" s="3">
        <v>0.66</v>
      </c>
      <c r="L133" s="3">
        <v>0.47</v>
      </c>
      <c r="M133" s="3">
        <f t="shared" si="5"/>
        <v>0.33</v>
      </c>
      <c r="N133" s="3">
        <v>30.0</v>
      </c>
    </row>
    <row r="134" ht="15.75" customHeight="1">
      <c r="A134" s="7">
        <v>37.0</v>
      </c>
      <c r="B134" s="8" t="s">
        <v>50</v>
      </c>
      <c r="C134" s="9" t="s">
        <v>364</v>
      </c>
      <c r="D134" s="10">
        <f t="shared" si="1"/>
        <v>446</v>
      </c>
      <c r="E134" s="9" t="s">
        <v>365</v>
      </c>
      <c r="F134" s="10">
        <f t="shared" si="2"/>
        <v>2036</v>
      </c>
      <c r="G134" s="7">
        <v>5.0</v>
      </c>
      <c r="H134" s="7">
        <f t="shared" si="3"/>
        <v>1</v>
      </c>
      <c r="I134" s="3">
        <v>0.95</v>
      </c>
      <c r="J134" s="3">
        <f t="shared" si="4"/>
        <v>0.05</v>
      </c>
      <c r="K134" s="3">
        <v>0.46</v>
      </c>
      <c r="L134" s="3">
        <v>0.8</v>
      </c>
      <c r="M134" s="3">
        <f t="shared" si="5"/>
        <v>0.2</v>
      </c>
      <c r="N134" s="3">
        <v>13.0</v>
      </c>
    </row>
    <row r="135" ht="15.75" customHeight="1">
      <c r="A135" s="12">
        <v>37.0</v>
      </c>
      <c r="B135" s="13" t="s">
        <v>59</v>
      </c>
      <c r="C135" s="10" t="s">
        <v>366</v>
      </c>
      <c r="D135" s="10">
        <f t="shared" si="1"/>
        <v>454</v>
      </c>
      <c r="E135" s="10" t="s">
        <v>367</v>
      </c>
      <c r="F135" s="10">
        <f t="shared" si="2"/>
        <v>2011</v>
      </c>
      <c r="G135" s="12">
        <v>5.0</v>
      </c>
      <c r="H135" s="12">
        <f t="shared" si="3"/>
        <v>1</v>
      </c>
      <c r="I135" s="3">
        <v>0.78</v>
      </c>
      <c r="J135" s="3">
        <f t="shared" si="4"/>
        <v>0.22</v>
      </c>
      <c r="K135" s="3">
        <v>0.6</v>
      </c>
      <c r="L135" s="3">
        <v>0.72</v>
      </c>
      <c r="M135" s="3">
        <f t="shared" si="5"/>
        <v>0.28</v>
      </c>
      <c r="N135" s="3">
        <v>15.0</v>
      </c>
    </row>
    <row r="136" ht="15.75" customHeight="1">
      <c r="A136" s="7">
        <v>39.0</v>
      </c>
      <c r="B136" s="8" t="s">
        <v>4</v>
      </c>
      <c r="C136" s="9" t="s">
        <v>368</v>
      </c>
      <c r="D136" s="10">
        <f t="shared" si="1"/>
        <v>1147</v>
      </c>
      <c r="E136" s="9" t="s">
        <v>369</v>
      </c>
      <c r="F136" s="10">
        <f t="shared" si="2"/>
        <v>2010</v>
      </c>
      <c r="G136" s="7">
        <v>4.0</v>
      </c>
      <c r="H136" s="7">
        <f t="shared" si="3"/>
        <v>0.8</v>
      </c>
      <c r="I136" s="3">
        <v>0.42</v>
      </c>
      <c r="J136" s="3">
        <f t="shared" si="4"/>
        <v>0.38</v>
      </c>
      <c r="K136" s="3">
        <v>0.52</v>
      </c>
      <c r="L136" s="3">
        <v>0.45</v>
      </c>
      <c r="M136" s="3">
        <f t="shared" si="5"/>
        <v>0.35</v>
      </c>
      <c r="N136" s="3">
        <v>16.0</v>
      </c>
    </row>
    <row r="137" ht="15.75" customHeight="1">
      <c r="A137" s="7">
        <v>39.0</v>
      </c>
      <c r="B137" s="8" t="s">
        <v>38</v>
      </c>
      <c r="C137" s="9" t="s">
        <v>370</v>
      </c>
      <c r="D137" s="10">
        <f t="shared" si="1"/>
        <v>881</v>
      </c>
      <c r="E137" s="9" t="s">
        <v>371</v>
      </c>
      <c r="F137" s="10">
        <f t="shared" si="2"/>
        <v>2792</v>
      </c>
      <c r="G137" s="7">
        <v>4.0</v>
      </c>
      <c r="H137" s="7">
        <f t="shared" si="3"/>
        <v>0.8</v>
      </c>
      <c r="I137" s="3">
        <v>0.42</v>
      </c>
      <c r="J137" s="3">
        <f t="shared" si="4"/>
        <v>0.38</v>
      </c>
      <c r="K137" s="3">
        <v>0.6</v>
      </c>
      <c r="L137" s="3">
        <v>0.47</v>
      </c>
      <c r="M137" s="3">
        <f t="shared" si="5"/>
        <v>0.33</v>
      </c>
      <c r="N137" s="3">
        <v>17.0</v>
      </c>
    </row>
    <row r="138" ht="15.75" customHeight="1">
      <c r="A138" s="7">
        <v>39.0</v>
      </c>
      <c r="B138" s="8" t="s">
        <v>50</v>
      </c>
      <c r="C138" s="9" t="s">
        <v>372</v>
      </c>
      <c r="D138" s="10">
        <f t="shared" si="1"/>
        <v>644</v>
      </c>
      <c r="E138" s="9" t="s">
        <v>373</v>
      </c>
      <c r="F138" s="10">
        <f t="shared" si="2"/>
        <v>1482</v>
      </c>
      <c r="G138" s="7">
        <v>5.0</v>
      </c>
      <c r="H138" s="7">
        <f t="shared" si="3"/>
        <v>1</v>
      </c>
      <c r="I138" s="3">
        <v>0.96</v>
      </c>
      <c r="J138" s="3">
        <f t="shared" si="4"/>
        <v>0.04</v>
      </c>
      <c r="K138" s="3">
        <v>0.56</v>
      </c>
      <c r="L138" s="3">
        <v>0.84</v>
      </c>
      <c r="M138" s="3">
        <f t="shared" si="5"/>
        <v>0.16</v>
      </c>
      <c r="N138" s="3">
        <v>41.0</v>
      </c>
    </row>
    <row r="139" ht="15.75" customHeight="1">
      <c r="A139" s="12">
        <v>39.0</v>
      </c>
      <c r="B139" s="13" t="s">
        <v>59</v>
      </c>
      <c r="C139" s="10" t="s">
        <v>374</v>
      </c>
      <c r="D139" s="10">
        <f t="shared" si="1"/>
        <v>256</v>
      </c>
      <c r="E139" s="10" t="s">
        <v>375</v>
      </c>
      <c r="F139" s="10">
        <f t="shared" si="2"/>
        <v>1417</v>
      </c>
      <c r="G139" s="12">
        <v>3.0</v>
      </c>
      <c r="H139" s="12">
        <f t="shared" si="3"/>
        <v>0.6</v>
      </c>
      <c r="I139" s="3">
        <v>0.75</v>
      </c>
      <c r="J139" s="3">
        <f t="shared" si="4"/>
        <v>-0.15</v>
      </c>
      <c r="K139" s="3">
        <v>0.69</v>
      </c>
      <c r="L139" s="3">
        <v>0.73</v>
      </c>
      <c r="M139" s="3">
        <f t="shared" si="5"/>
        <v>-0.13</v>
      </c>
      <c r="N139" s="3">
        <v>12.0</v>
      </c>
    </row>
    <row r="140" ht="15.75" customHeight="1">
      <c r="A140" s="7">
        <v>40.0</v>
      </c>
      <c r="B140" s="8" t="s">
        <v>4</v>
      </c>
      <c r="C140" s="9" t="s">
        <v>376</v>
      </c>
      <c r="D140" s="10">
        <f t="shared" si="1"/>
        <v>474</v>
      </c>
      <c r="E140" s="9" t="s">
        <v>377</v>
      </c>
      <c r="F140" s="10">
        <f t="shared" si="2"/>
        <v>1641</v>
      </c>
      <c r="G140" s="7">
        <v>0.0</v>
      </c>
      <c r="H140" s="7">
        <f t="shared" si="3"/>
        <v>0</v>
      </c>
      <c r="I140" s="3">
        <v>0.4</v>
      </c>
      <c r="J140" s="3">
        <f t="shared" si="4"/>
        <v>-0.4</v>
      </c>
      <c r="K140" s="3">
        <v>0.42</v>
      </c>
      <c r="L140" s="3">
        <v>0.4</v>
      </c>
      <c r="M140" s="3">
        <f t="shared" si="5"/>
        <v>-0.4</v>
      </c>
      <c r="N140" s="3">
        <v>13.0</v>
      </c>
    </row>
    <row r="141" ht="15.75" customHeight="1">
      <c r="A141" s="7">
        <v>40.0</v>
      </c>
      <c r="B141" s="8" t="s">
        <v>38</v>
      </c>
      <c r="C141" s="9" t="s">
        <v>378</v>
      </c>
      <c r="D141" s="10">
        <f t="shared" si="1"/>
        <v>107</v>
      </c>
      <c r="E141" s="9" t="s">
        <v>379</v>
      </c>
      <c r="F141" s="10">
        <f t="shared" si="2"/>
        <v>1678</v>
      </c>
      <c r="G141" s="7">
        <v>1.0</v>
      </c>
      <c r="H141" s="7">
        <f t="shared" si="3"/>
        <v>0.2</v>
      </c>
      <c r="I141" s="3">
        <v>0.39</v>
      </c>
      <c r="J141" s="3">
        <f t="shared" si="4"/>
        <v>-0.19</v>
      </c>
      <c r="K141" s="3">
        <v>1.0</v>
      </c>
      <c r="L141" s="3">
        <v>0.57</v>
      </c>
      <c r="M141" s="3">
        <f t="shared" si="5"/>
        <v>-0.37</v>
      </c>
      <c r="N141" s="3">
        <v>13.0</v>
      </c>
    </row>
    <row r="142" ht="15.75" customHeight="1">
      <c r="A142" s="7">
        <v>40.0</v>
      </c>
      <c r="B142" s="8" t="s">
        <v>50</v>
      </c>
      <c r="C142" s="9" t="s">
        <v>380</v>
      </c>
      <c r="D142" s="10">
        <f t="shared" si="1"/>
        <v>249</v>
      </c>
      <c r="E142" s="9" t="s">
        <v>381</v>
      </c>
      <c r="F142" s="10">
        <f t="shared" si="2"/>
        <v>1523</v>
      </c>
      <c r="G142" s="7">
        <v>1.0</v>
      </c>
      <c r="H142" s="7">
        <f t="shared" si="3"/>
        <v>0.2</v>
      </c>
      <c r="I142" s="3">
        <v>0.85</v>
      </c>
      <c r="J142" s="3">
        <f t="shared" si="4"/>
        <v>-0.65</v>
      </c>
      <c r="K142" s="3">
        <v>0.74</v>
      </c>
      <c r="L142" s="3">
        <v>0.82</v>
      </c>
      <c r="M142" s="3">
        <f t="shared" si="5"/>
        <v>-0.62</v>
      </c>
      <c r="N142" s="3">
        <v>23.0</v>
      </c>
    </row>
    <row r="143" ht="15.75" customHeight="1">
      <c r="A143" s="12">
        <v>40.0</v>
      </c>
      <c r="B143" s="13" t="s">
        <v>59</v>
      </c>
      <c r="C143" s="10" t="s">
        <v>382</v>
      </c>
      <c r="D143" s="10">
        <f t="shared" si="1"/>
        <v>91</v>
      </c>
      <c r="E143" s="10" t="s">
        <v>383</v>
      </c>
      <c r="F143" s="10">
        <f t="shared" si="2"/>
        <v>1487</v>
      </c>
      <c r="G143" s="12">
        <v>0.0</v>
      </c>
      <c r="H143" s="12">
        <f t="shared" si="3"/>
        <v>0</v>
      </c>
      <c r="I143" s="3">
        <v>0.55</v>
      </c>
      <c r="J143" s="3">
        <f t="shared" si="4"/>
        <v>-0.55</v>
      </c>
      <c r="K143" s="3">
        <v>1.0</v>
      </c>
      <c r="L143" s="3">
        <v>0.69</v>
      </c>
      <c r="M143" s="3">
        <f t="shared" si="5"/>
        <v>-0.69</v>
      </c>
      <c r="N143" s="3">
        <v>18.0</v>
      </c>
    </row>
    <row r="144" ht="15.75" customHeight="1">
      <c r="A144" s="7">
        <v>41.0</v>
      </c>
      <c r="B144" s="8" t="s">
        <v>4</v>
      </c>
      <c r="C144" s="9" t="s">
        <v>384</v>
      </c>
      <c r="D144" s="10">
        <f t="shared" si="1"/>
        <v>1240</v>
      </c>
      <c r="E144" s="9" t="s">
        <v>385</v>
      </c>
      <c r="F144" s="10">
        <f t="shared" si="2"/>
        <v>1593</v>
      </c>
      <c r="G144" s="7">
        <v>4.0</v>
      </c>
      <c r="H144" s="7">
        <f t="shared" si="3"/>
        <v>0.8</v>
      </c>
      <c r="I144" s="3">
        <v>0.47</v>
      </c>
      <c r="J144" s="3">
        <f t="shared" si="4"/>
        <v>0.33</v>
      </c>
      <c r="K144" s="3">
        <v>0.34</v>
      </c>
      <c r="L144" s="3">
        <v>0.43</v>
      </c>
      <c r="M144" s="3">
        <f t="shared" si="5"/>
        <v>0.37</v>
      </c>
      <c r="N144" s="3">
        <v>16.0</v>
      </c>
    </row>
    <row r="145" ht="15.75" customHeight="1">
      <c r="A145" s="7">
        <v>41.0</v>
      </c>
      <c r="B145" s="8" t="s">
        <v>38</v>
      </c>
      <c r="C145" s="9" t="s">
        <v>386</v>
      </c>
      <c r="D145" s="10">
        <f t="shared" si="1"/>
        <v>756</v>
      </c>
      <c r="E145" s="9" t="s">
        <v>387</v>
      </c>
      <c r="F145" s="10">
        <f t="shared" si="2"/>
        <v>1589</v>
      </c>
      <c r="G145" s="7">
        <v>5.0</v>
      </c>
      <c r="H145" s="7">
        <f t="shared" si="3"/>
        <v>1</v>
      </c>
      <c r="I145" s="3">
        <v>0.72</v>
      </c>
      <c r="J145" s="3">
        <f t="shared" si="4"/>
        <v>0.28</v>
      </c>
      <c r="K145" s="3">
        <v>0.48</v>
      </c>
      <c r="L145" s="3">
        <v>0.65</v>
      </c>
      <c r="M145" s="3">
        <f t="shared" si="5"/>
        <v>0.35</v>
      </c>
      <c r="N145" s="3">
        <v>12.0</v>
      </c>
    </row>
    <row r="146" ht="15.75" customHeight="1">
      <c r="A146" s="7">
        <v>41.0</v>
      </c>
      <c r="B146" s="8" t="s">
        <v>50</v>
      </c>
      <c r="C146" s="9" t="s">
        <v>388</v>
      </c>
      <c r="D146" s="10">
        <f t="shared" si="1"/>
        <v>725</v>
      </c>
      <c r="E146" s="9" t="s">
        <v>389</v>
      </c>
      <c r="F146" s="10">
        <f t="shared" si="2"/>
        <v>2130</v>
      </c>
      <c r="G146" s="7">
        <v>5.0</v>
      </c>
      <c r="H146" s="7">
        <f t="shared" si="3"/>
        <v>1</v>
      </c>
      <c r="I146" s="3">
        <v>0.9</v>
      </c>
      <c r="J146" s="3">
        <f t="shared" si="4"/>
        <v>0.1</v>
      </c>
      <c r="K146" s="3">
        <v>0.39</v>
      </c>
      <c r="L146" s="3">
        <v>0.75</v>
      </c>
      <c r="M146" s="3">
        <f t="shared" si="5"/>
        <v>0.25</v>
      </c>
      <c r="N146" s="3">
        <v>19.0</v>
      </c>
    </row>
    <row r="147" ht="15.75" customHeight="1">
      <c r="A147" s="12">
        <v>41.0</v>
      </c>
      <c r="B147" s="13" t="s">
        <v>59</v>
      </c>
      <c r="C147" s="10" t="s">
        <v>390</v>
      </c>
      <c r="D147" s="10">
        <f t="shared" si="1"/>
        <v>394</v>
      </c>
      <c r="E147" s="10" t="s">
        <v>391</v>
      </c>
      <c r="F147" s="10">
        <f t="shared" si="2"/>
        <v>1729</v>
      </c>
      <c r="G147" s="12">
        <v>4.0</v>
      </c>
      <c r="H147" s="12">
        <f t="shared" si="3"/>
        <v>0.8</v>
      </c>
      <c r="I147" s="3">
        <v>0.74</v>
      </c>
      <c r="J147" s="3">
        <f t="shared" si="4"/>
        <v>0.06</v>
      </c>
      <c r="K147" s="3">
        <v>1.0</v>
      </c>
      <c r="L147" s="3">
        <v>0.82</v>
      </c>
      <c r="M147" s="3">
        <f t="shared" si="5"/>
        <v>-0.02</v>
      </c>
      <c r="N147" s="3">
        <v>12.0</v>
      </c>
    </row>
    <row r="148" ht="15.75" customHeight="1">
      <c r="A148" s="7">
        <v>42.0</v>
      </c>
      <c r="B148" s="8" t="s">
        <v>4</v>
      </c>
      <c r="C148" s="9" t="s">
        <v>392</v>
      </c>
      <c r="D148" s="10">
        <f t="shared" si="1"/>
        <v>2048</v>
      </c>
      <c r="E148" s="9" t="s">
        <v>393</v>
      </c>
      <c r="F148" s="10">
        <f t="shared" si="2"/>
        <v>2115</v>
      </c>
      <c r="G148" s="7">
        <v>4.0</v>
      </c>
      <c r="H148" s="7">
        <f t="shared" si="3"/>
        <v>0.8</v>
      </c>
      <c r="I148" s="3">
        <v>0.38</v>
      </c>
      <c r="J148" s="3">
        <f t="shared" si="4"/>
        <v>0.42</v>
      </c>
      <c r="K148" s="3">
        <v>0.39</v>
      </c>
      <c r="L148" s="3">
        <v>0.39</v>
      </c>
      <c r="M148" s="3">
        <f t="shared" si="5"/>
        <v>0.41</v>
      </c>
      <c r="N148" s="3">
        <v>18.0</v>
      </c>
    </row>
    <row r="149" ht="15.75" customHeight="1">
      <c r="A149" s="7">
        <v>42.0</v>
      </c>
      <c r="B149" s="8" t="s">
        <v>38</v>
      </c>
      <c r="C149" s="9" t="s">
        <v>394</v>
      </c>
      <c r="D149" s="10">
        <f t="shared" si="1"/>
        <v>66</v>
      </c>
      <c r="E149" s="9" t="s">
        <v>395</v>
      </c>
      <c r="F149" s="10">
        <f t="shared" si="2"/>
        <v>1758</v>
      </c>
      <c r="G149" s="7">
        <v>4.0</v>
      </c>
      <c r="H149" s="7">
        <f t="shared" si="3"/>
        <v>0.8</v>
      </c>
      <c r="I149" s="3">
        <v>0.42</v>
      </c>
      <c r="J149" s="3">
        <f t="shared" si="4"/>
        <v>0.38</v>
      </c>
      <c r="K149" s="3">
        <v>1.0</v>
      </c>
      <c r="L149" s="3">
        <v>0.59</v>
      </c>
      <c r="M149" s="3">
        <f t="shared" si="5"/>
        <v>0.21</v>
      </c>
      <c r="N149" s="3">
        <v>12.0</v>
      </c>
    </row>
    <row r="150" ht="15.75" customHeight="1">
      <c r="A150" s="7">
        <v>42.0</v>
      </c>
      <c r="B150" s="8" t="s">
        <v>50</v>
      </c>
      <c r="C150" s="9" t="s">
        <v>396</v>
      </c>
      <c r="D150" s="10">
        <f t="shared" si="1"/>
        <v>549</v>
      </c>
      <c r="E150" s="9" t="s">
        <v>397</v>
      </c>
      <c r="F150" s="10">
        <f t="shared" si="2"/>
        <v>1809</v>
      </c>
      <c r="G150" s="7">
        <v>4.0</v>
      </c>
      <c r="H150" s="7">
        <f t="shared" si="3"/>
        <v>0.8</v>
      </c>
      <c r="I150" s="3">
        <v>0.87</v>
      </c>
      <c r="J150" s="3">
        <f t="shared" si="4"/>
        <v>-0.07</v>
      </c>
      <c r="K150" s="3">
        <v>0.34</v>
      </c>
      <c r="L150" s="3">
        <v>0.71</v>
      </c>
      <c r="M150" s="3">
        <f t="shared" si="5"/>
        <v>0.09</v>
      </c>
      <c r="N150" s="3">
        <v>19.0</v>
      </c>
    </row>
    <row r="151" ht="15.75" customHeight="1">
      <c r="A151" s="7">
        <v>43.0</v>
      </c>
      <c r="B151" s="8" t="s">
        <v>4</v>
      </c>
      <c r="C151" s="9" t="s">
        <v>398</v>
      </c>
      <c r="D151" s="10">
        <f t="shared" si="1"/>
        <v>739</v>
      </c>
      <c r="E151" s="9" t="s">
        <v>399</v>
      </c>
      <c r="F151" s="10">
        <f t="shared" si="2"/>
        <v>1995</v>
      </c>
      <c r="G151" s="7">
        <v>4.0</v>
      </c>
      <c r="H151" s="7">
        <f t="shared" si="3"/>
        <v>0.8</v>
      </c>
      <c r="I151" s="3">
        <v>0.41</v>
      </c>
      <c r="J151" s="3">
        <f t="shared" si="4"/>
        <v>0.39</v>
      </c>
      <c r="K151" s="3">
        <v>0.63</v>
      </c>
      <c r="L151" s="3">
        <v>0.47</v>
      </c>
      <c r="M151" s="3">
        <f t="shared" si="5"/>
        <v>0.33</v>
      </c>
      <c r="N151" s="3">
        <v>15.0</v>
      </c>
    </row>
    <row r="152" ht="15.75" customHeight="1">
      <c r="A152" s="7">
        <v>43.0</v>
      </c>
      <c r="B152" s="8" t="s">
        <v>38</v>
      </c>
      <c r="C152" s="9" t="s">
        <v>400</v>
      </c>
      <c r="D152" s="10">
        <f t="shared" si="1"/>
        <v>528</v>
      </c>
      <c r="E152" s="9" t="s">
        <v>401</v>
      </c>
      <c r="F152" s="10">
        <f t="shared" si="2"/>
        <v>1439</v>
      </c>
      <c r="G152" s="7">
        <v>3.0</v>
      </c>
      <c r="H152" s="7">
        <f t="shared" si="3"/>
        <v>0.6</v>
      </c>
      <c r="I152" s="3">
        <v>0.55</v>
      </c>
      <c r="J152" s="3">
        <f t="shared" si="4"/>
        <v>0.05</v>
      </c>
      <c r="K152" s="3">
        <v>0.56</v>
      </c>
      <c r="L152" s="3">
        <v>0.55</v>
      </c>
      <c r="M152" s="3">
        <f t="shared" si="5"/>
        <v>0.05</v>
      </c>
      <c r="N152" s="3">
        <v>11.0</v>
      </c>
    </row>
    <row r="153" ht="15.75" customHeight="1">
      <c r="A153" s="7">
        <v>43.0</v>
      </c>
      <c r="B153" s="8" t="s">
        <v>50</v>
      </c>
      <c r="C153" s="9" t="s">
        <v>402</v>
      </c>
      <c r="D153" s="10">
        <f t="shared" si="1"/>
        <v>966</v>
      </c>
      <c r="E153" s="9" t="s">
        <v>403</v>
      </c>
      <c r="F153" s="10">
        <f t="shared" si="2"/>
        <v>1305</v>
      </c>
      <c r="G153" s="7">
        <v>5.0</v>
      </c>
      <c r="H153" s="7">
        <f t="shared" si="3"/>
        <v>1</v>
      </c>
      <c r="I153" s="3">
        <v>0.87</v>
      </c>
      <c r="J153" s="3">
        <f t="shared" si="4"/>
        <v>0.13</v>
      </c>
      <c r="K153" s="3">
        <v>0.42</v>
      </c>
      <c r="L153" s="3">
        <v>0.74</v>
      </c>
      <c r="M153" s="3">
        <f t="shared" si="5"/>
        <v>0.26</v>
      </c>
      <c r="N153" s="3">
        <v>21.0</v>
      </c>
    </row>
    <row r="154" ht="15.75" customHeight="1">
      <c r="A154" s="12">
        <v>43.0</v>
      </c>
      <c r="B154" s="13" t="s">
        <v>59</v>
      </c>
      <c r="C154" s="10" t="s">
        <v>404</v>
      </c>
      <c r="D154" s="10">
        <f t="shared" si="1"/>
        <v>557</v>
      </c>
      <c r="E154" s="10" t="s">
        <v>405</v>
      </c>
      <c r="F154" s="10">
        <f t="shared" si="2"/>
        <v>1907</v>
      </c>
      <c r="G154" s="12">
        <v>4.0</v>
      </c>
      <c r="H154" s="12">
        <f t="shared" si="3"/>
        <v>0.8</v>
      </c>
      <c r="I154" s="3">
        <v>0.71</v>
      </c>
      <c r="J154" s="3">
        <f t="shared" si="4"/>
        <v>0.09</v>
      </c>
      <c r="K154" s="3">
        <v>0.34</v>
      </c>
      <c r="L154" s="3">
        <v>0.6</v>
      </c>
      <c r="M154" s="3">
        <f t="shared" si="5"/>
        <v>0.2</v>
      </c>
      <c r="N154" s="3">
        <v>16.0</v>
      </c>
    </row>
    <row r="155" ht="15.75" customHeight="1">
      <c r="A155" s="7">
        <v>44.0</v>
      </c>
      <c r="B155" s="8" t="s">
        <v>4</v>
      </c>
      <c r="C155" s="9" t="s">
        <v>406</v>
      </c>
      <c r="D155" s="10">
        <f t="shared" si="1"/>
        <v>211</v>
      </c>
      <c r="E155" s="9" t="s">
        <v>407</v>
      </c>
      <c r="F155" s="10">
        <f t="shared" si="2"/>
        <v>1528</v>
      </c>
      <c r="G155" s="7">
        <v>5.0</v>
      </c>
      <c r="H155" s="7">
        <f t="shared" si="3"/>
        <v>1</v>
      </c>
      <c r="I155" s="3">
        <v>0.44</v>
      </c>
      <c r="J155" s="3">
        <f t="shared" si="4"/>
        <v>0.56</v>
      </c>
      <c r="K155" s="3">
        <v>0.24</v>
      </c>
      <c r="L155" s="3">
        <v>0.38</v>
      </c>
      <c r="M155" s="3">
        <f t="shared" si="5"/>
        <v>0.62</v>
      </c>
      <c r="N155" s="3">
        <v>12.0</v>
      </c>
    </row>
    <row r="156" ht="15.75" customHeight="1">
      <c r="A156" s="7">
        <v>44.0</v>
      </c>
      <c r="B156" s="8" t="s">
        <v>38</v>
      </c>
      <c r="C156" s="9" t="s">
        <v>408</v>
      </c>
      <c r="D156" s="10">
        <f t="shared" si="1"/>
        <v>174</v>
      </c>
      <c r="E156" s="9" t="s">
        <v>409</v>
      </c>
      <c r="F156" s="10">
        <f t="shared" si="2"/>
        <v>1269</v>
      </c>
      <c r="G156" s="7">
        <v>4.0</v>
      </c>
      <c r="H156" s="7">
        <f t="shared" si="3"/>
        <v>0.8</v>
      </c>
      <c r="I156" s="3">
        <v>0.25</v>
      </c>
      <c r="J156" s="3">
        <f t="shared" si="4"/>
        <v>0.55</v>
      </c>
      <c r="K156" s="3">
        <v>0.52</v>
      </c>
      <c r="L156" s="3">
        <v>0.33</v>
      </c>
      <c r="M156" s="3">
        <f t="shared" si="5"/>
        <v>0.47</v>
      </c>
      <c r="N156" s="3">
        <v>20.0</v>
      </c>
    </row>
    <row r="157" ht="15.75" customHeight="1">
      <c r="A157" s="7">
        <v>44.0</v>
      </c>
      <c r="B157" s="8" t="s">
        <v>50</v>
      </c>
      <c r="C157" s="9" t="s">
        <v>410</v>
      </c>
      <c r="D157" s="10">
        <f t="shared" si="1"/>
        <v>506</v>
      </c>
      <c r="E157" s="9" t="s">
        <v>411</v>
      </c>
      <c r="F157" s="10">
        <f t="shared" si="2"/>
        <v>1727</v>
      </c>
      <c r="G157" s="7">
        <v>5.0</v>
      </c>
      <c r="H157" s="7">
        <f t="shared" si="3"/>
        <v>1</v>
      </c>
      <c r="I157" s="3">
        <v>0.93</v>
      </c>
      <c r="J157" s="3">
        <f t="shared" si="4"/>
        <v>0.07</v>
      </c>
      <c r="K157" s="3">
        <v>0.48</v>
      </c>
      <c r="L157" s="3">
        <v>0.8</v>
      </c>
      <c r="M157" s="3">
        <f t="shared" si="5"/>
        <v>0.2</v>
      </c>
      <c r="N157" s="3">
        <v>12.0</v>
      </c>
    </row>
    <row r="158" ht="15.75" customHeight="1">
      <c r="A158" s="12">
        <v>44.0</v>
      </c>
      <c r="B158" s="13" t="s">
        <v>59</v>
      </c>
      <c r="C158" s="10" t="s">
        <v>412</v>
      </c>
      <c r="D158" s="10">
        <f t="shared" si="1"/>
        <v>309</v>
      </c>
      <c r="E158" s="10" t="s">
        <v>413</v>
      </c>
      <c r="F158" s="10">
        <f t="shared" si="2"/>
        <v>1620</v>
      </c>
      <c r="G158" s="12">
        <v>5.0</v>
      </c>
      <c r="H158" s="12">
        <f t="shared" si="3"/>
        <v>1</v>
      </c>
      <c r="I158" s="3">
        <v>0.72</v>
      </c>
      <c r="J158" s="3">
        <f t="shared" si="4"/>
        <v>0.28</v>
      </c>
      <c r="K158" s="3">
        <v>0.34</v>
      </c>
      <c r="L158" s="3">
        <v>0.61</v>
      </c>
      <c r="M158" s="3">
        <f t="shared" si="5"/>
        <v>0.39</v>
      </c>
      <c r="N158" s="3">
        <v>18.0</v>
      </c>
    </row>
    <row r="159" ht="15.75" customHeight="1">
      <c r="A159" s="7">
        <v>45.0</v>
      </c>
      <c r="B159" s="8" t="s">
        <v>4</v>
      </c>
      <c r="C159" s="9" t="s">
        <v>414</v>
      </c>
      <c r="D159" s="10">
        <f t="shared" si="1"/>
        <v>570</v>
      </c>
      <c r="E159" s="9" t="s">
        <v>415</v>
      </c>
      <c r="F159" s="10">
        <f t="shared" si="2"/>
        <v>1937</v>
      </c>
      <c r="G159" s="7">
        <v>4.0</v>
      </c>
      <c r="H159" s="7">
        <f t="shared" si="3"/>
        <v>0.8</v>
      </c>
      <c r="I159" s="3">
        <v>0.67</v>
      </c>
      <c r="J159" s="3">
        <f t="shared" si="4"/>
        <v>0.13</v>
      </c>
      <c r="K159" s="3">
        <v>0.46</v>
      </c>
      <c r="L159" s="3">
        <v>0.6</v>
      </c>
      <c r="M159" s="3">
        <f t="shared" si="5"/>
        <v>0.2</v>
      </c>
      <c r="N159" s="3">
        <v>15.0</v>
      </c>
    </row>
    <row r="160" ht="15.75" customHeight="1">
      <c r="A160" s="7">
        <v>45.0</v>
      </c>
      <c r="B160" s="8" t="s">
        <v>38</v>
      </c>
      <c r="C160" s="9" t="s">
        <v>416</v>
      </c>
      <c r="D160" s="10">
        <f t="shared" si="1"/>
        <v>78</v>
      </c>
      <c r="E160" s="9" t="s">
        <v>417</v>
      </c>
      <c r="F160" s="10">
        <f t="shared" si="2"/>
        <v>1558</v>
      </c>
      <c r="G160" s="7">
        <v>2.0</v>
      </c>
      <c r="H160" s="7">
        <f t="shared" si="3"/>
        <v>0.4</v>
      </c>
      <c r="I160" s="3">
        <v>0.59</v>
      </c>
      <c r="J160" s="3">
        <f t="shared" si="4"/>
        <v>-0.19</v>
      </c>
      <c r="K160" s="3">
        <v>1.0</v>
      </c>
      <c r="L160" s="3">
        <v>0.71</v>
      </c>
      <c r="M160" s="3">
        <f t="shared" si="5"/>
        <v>-0.31</v>
      </c>
      <c r="N160" s="3">
        <v>12.0</v>
      </c>
    </row>
    <row r="161" ht="15.75" customHeight="1">
      <c r="A161" s="7">
        <v>45.0</v>
      </c>
      <c r="B161" s="8" t="s">
        <v>50</v>
      </c>
      <c r="C161" s="9" t="s">
        <v>418</v>
      </c>
      <c r="D161" s="10">
        <f t="shared" si="1"/>
        <v>444</v>
      </c>
      <c r="E161" s="9" t="s">
        <v>419</v>
      </c>
      <c r="F161" s="10">
        <f t="shared" si="2"/>
        <v>1782</v>
      </c>
      <c r="G161" s="7">
        <v>5.0</v>
      </c>
      <c r="H161" s="7">
        <f t="shared" si="3"/>
        <v>1</v>
      </c>
      <c r="I161" s="3">
        <v>0.7</v>
      </c>
      <c r="J161" s="3">
        <f t="shared" si="4"/>
        <v>0.3</v>
      </c>
      <c r="K161" s="3">
        <v>0.35</v>
      </c>
      <c r="L161" s="3">
        <v>0.59</v>
      </c>
      <c r="M161" s="3">
        <f t="shared" si="5"/>
        <v>0.41</v>
      </c>
      <c r="N161" s="3">
        <v>13.0</v>
      </c>
    </row>
    <row r="162" ht="15.75" customHeight="1">
      <c r="A162" s="12">
        <v>45.0</v>
      </c>
      <c r="B162" s="13" t="s">
        <v>59</v>
      </c>
      <c r="C162" s="10" t="s">
        <v>420</v>
      </c>
      <c r="D162" s="10">
        <f t="shared" si="1"/>
        <v>485</v>
      </c>
      <c r="E162" s="10" t="s">
        <v>421</v>
      </c>
      <c r="F162" s="10">
        <f t="shared" si="2"/>
        <v>1775</v>
      </c>
      <c r="G162" s="12">
        <v>5.0</v>
      </c>
      <c r="H162" s="12">
        <f t="shared" si="3"/>
        <v>1</v>
      </c>
      <c r="I162" s="3">
        <v>0.95</v>
      </c>
      <c r="J162" s="3">
        <f t="shared" si="4"/>
        <v>0.05</v>
      </c>
      <c r="K162" s="3">
        <v>0.35</v>
      </c>
      <c r="L162" s="3">
        <v>0.77</v>
      </c>
      <c r="M162" s="3">
        <f t="shared" si="5"/>
        <v>0.23</v>
      </c>
      <c r="N162" s="3">
        <v>17.0</v>
      </c>
    </row>
    <row r="163" ht="15.75" customHeight="1">
      <c r="A163" s="7">
        <v>46.0</v>
      </c>
      <c r="B163" s="8" t="s">
        <v>4</v>
      </c>
      <c r="C163" s="9" t="s">
        <v>422</v>
      </c>
      <c r="D163" s="10">
        <f t="shared" si="1"/>
        <v>541</v>
      </c>
      <c r="E163" s="9" t="s">
        <v>423</v>
      </c>
      <c r="F163" s="10">
        <f t="shared" si="2"/>
        <v>1644</v>
      </c>
      <c r="G163" s="7">
        <v>2.0</v>
      </c>
      <c r="H163" s="7">
        <f t="shared" si="3"/>
        <v>0.4</v>
      </c>
      <c r="I163" s="3">
        <v>0.51</v>
      </c>
      <c r="J163" s="3">
        <f t="shared" si="4"/>
        <v>-0.11</v>
      </c>
      <c r="K163" s="3">
        <v>0.43</v>
      </c>
      <c r="L163" s="3">
        <v>0.48</v>
      </c>
      <c r="M163" s="3">
        <f t="shared" si="5"/>
        <v>-0.08</v>
      </c>
      <c r="N163" s="3">
        <v>13.0</v>
      </c>
    </row>
    <row r="164" ht="15.75" customHeight="1">
      <c r="A164" s="7">
        <v>46.0</v>
      </c>
      <c r="B164" s="8" t="s">
        <v>38</v>
      </c>
      <c r="C164" s="9" t="s">
        <v>424</v>
      </c>
      <c r="D164" s="10">
        <f t="shared" si="1"/>
        <v>331</v>
      </c>
      <c r="E164" s="9" t="s">
        <v>425</v>
      </c>
      <c r="F164" s="10">
        <f t="shared" si="2"/>
        <v>1732</v>
      </c>
      <c r="G164" s="7">
        <v>2.0</v>
      </c>
      <c r="H164" s="7">
        <f t="shared" si="3"/>
        <v>0.4</v>
      </c>
      <c r="I164" s="3">
        <v>0.46</v>
      </c>
      <c r="J164" s="3">
        <f t="shared" si="4"/>
        <v>-0.06</v>
      </c>
      <c r="K164" s="3">
        <v>0.45</v>
      </c>
      <c r="L164" s="3">
        <v>0.46</v>
      </c>
      <c r="M164" s="3">
        <f t="shared" si="5"/>
        <v>-0.06</v>
      </c>
      <c r="N164" s="3">
        <v>19.0</v>
      </c>
    </row>
    <row r="165" ht="15.75" customHeight="1">
      <c r="A165" s="7">
        <v>46.0</v>
      </c>
      <c r="B165" s="8" t="s">
        <v>50</v>
      </c>
      <c r="C165" s="9" t="s">
        <v>426</v>
      </c>
      <c r="D165" s="10">
        <f t="shared" si="1"/>
        <v>819</v>
      </c>
      <c r="E165" s="9" t="s">
        <v>427</v>
      </c>
      <c r="F165" s="10">
        <f t="shared" si="2"/>
        <v>1221</v>
      </c>
      <c r="G165" s="7">
        <v>5.0</v>
      </c>
      <c r="H165" s="7">
        <f t="shared" si="3"/>
        <v>1</v>
      </c>
      <c r="I165" s="3">
        <v>0.94</v>
      </c>
      <c r="J165" s="3">
        <f t="shared" si="4"/>
        <v>0.06</v>
      </c>
      <c r="K165" s="3">
        <v>0.72</v>
      </c>
      <c r="L165" s="3">
        <v>0.87</v>
      </c>
      <c r="M165" s="3">
        <f t="shared" si="5"/>
        <v>0.13</v>
      </c>
      <c r="N165" s="3">
        <v>11.0</v>
      </c>
    </row>
    <row r="166" ht="15.75" customHeight="1">
      <c r="A166" s="12">
        <v>46.0</v>
      </c>
      <c r="B166" s="13" t="s">
        <v>59</v>
      </c>
      <c r="C166" s="10" t="s">
        <v>428</v>
      </c>
      <c r="D166" s="10">
        <f t="shared" si="1"/>
        <v>381</v>
      </c>
      <c r="E166" s="10" t="s">
        <v>429</v>
      </c>
      <c r="F166" s="10">
        <f t="shared" si="2"/>
        <v>2180</v>
      </c>
      <c r="G166" s="12">
        <v>5.0</v>
      </c>
      <c r="H166" s="12">
        <f t="shared" si="3"/>
        <v>1</v>
      </c>
      <c r="I166" s="3">
        <v>0.86</v>
      </c>
      <c r="J166" s="3">
        <f t="shared" si="4"/>
        <v>0.14</v>
      </c>
      <c r="K166" s="3">
        <v>0.5</v>
      </c>
      <c r="L166" s="3">
        <v>0.75</v>
      </c>
      <c r="M166" s="3">
        <f t="shared" si="5"/>
        <v>0.25</v>
      </c>
      <c r="N166" s="3">
        <v>13.0</v>
      </c>
    </row>
    <row r="167" ht="15.75" customHeight="1">
      <c r="A167" s="7">
        <v>49.0</v>
      </c>
      <c r="B167" s="8" t="s">
        <v>4</v>
      </c>
      <c r="C167" s="9" t="s">
        <v>430</v>
      </c>
      <c r="D167" s="10">
        <f t="shared" si="1"/>
        <v>286</v>
      </c>
      <c r="E167" s="9" t="s">
        <v>431</v>
      </c>
      <c r="F167" s="10">
        <f t="shared" si="2"/>
        <v>1223</v>
      </c>
      <c r="G167" s="7">
        <v>0.0</v>
      </c>
      <c r="H167" s="7">
        <f t="shared" si="3"/>
        <v>0</v>
      </c>
      <c r="I167" s="3">
        <v>0.22</v>
      </c>
      <c r="J167" s="3">
        <f t="shared" si="4"/>
        <v>-0.22</v>
      </c>
      <c r="K167" s="3">
        <v>0.41</v>
      </c>
      <c r="L167" s="3">
        <v>0.28</v>
      </c>
      <c r="M167" s="3">
        <f t="shared" si="5"/>
        <v>-0.28</v>
      </c>
      <c r="N167" s="3">
        <v>12.0</v>
      </c>
    </row>
    <row r="168" ht="15.75" customHeight="1">
      <c r="A168" s="7">
        <v>49.0</v>
      </c>
      <c r="B168" s="8" t="s">
        <v>38</v>
      </c>
      <c r="C168" s="9" t="s">
        <v>432</v>
      </c>
      <c r="D168" s="10">
        <f t="shared" si="1"/>
        <v>290</v>
      </c>
      <c r="E168" s="9" t="s">
        <v>433</v>
      </c>
      <c r="F168" s="10">
        <f t="shared" si="2"/>
        <v>1680</v>
      </c>
      <c r="G168" s="7">
        <v>3.0</v>
      </c>
      <c r="H168" s="7">
        <f t="shared" si="3"/>
        <v>0.6</v>
      </c>
      <c r="I168" s="3">
        <v>0.48</v>
      </c>
      <c r="J168" s="3">
        <f t="shared" si="4"/>
        <v>0.12</v>
      </c>
      <c r="K168" s="3">
        <v>0.14</v>
      </c>
      <c r="L168" s="3">
        <v>0.38</v>
      </c>
      <c r="M168" s="3">
        <f t="shared" si="5"/>
        <v>0.22</v>
      </c>
      <c r="N168" s="3">
        <v>14.0</v>
      </c>
    </row>
    <row r="169" ht="15.75" customHeight="1">
      <c r="A169" s="7">
        <v>49.0</v>
      </c>
      <c r="B169" s="8" t="s">
        <v>50</v>
      </c>
      <c r="C169" s="9" t="s">
        <v>434</v>
      </c>
      <c r="D169" s="10">
        <f t="shared" si="1"/>
        <v>652</v>
      </c>
      <c r="E169" s="9" t="s">
        <v>435</v>
      </c>
      <c r="F169" s="10">
        <f t="shared" si="2"/>
        <v>1903</v>
      </c>
      <c r="G169" s="7">
        <v>5.0</v>
      </c>
      <c r="H169" s="7">
        <f t="shared" si="3"/>
        <v>1</v>
      </c>
      <c r="I169" s="3">
        <v>0.91</v>
      </c>
      <c r="J169" s="3">
        <f t="shared" si="4"/>
        <v>0.09</v>
      </c>
      <c r="K169" s="3">
        <v>0.4</v>
      </c>
      <c r="L169" s="3">
        <v>0.76</v>
      </c>
      <c r="M169" s="3">
        <f t="shared" si="5"/>
        <v>0.24</v>
      </c>
      <c r="N169" s="3">
        <v>14.0</v>
      </c>
    </row>
    <row r="170" ht="15.75" customHeight="1">
      <c r="A170" s="12">
        <v>49.0</v>
      </c>
      <c r="B170" s="13" t="s">
        <v>59</v>
      </c>
      <c r="C170" s="10" t="s">
        <v>436</v>
      </c>
      <c r="D170" s="10">
        <f t="shared" si="1"/>
        <v>274</v>
      </c>
      <c r="E170" s="10" t="s">
        <v>437</v>
      </c>
      <c r="F170" s="10">
        <f t="shared" si="2"/>
        <v>2251</v>
      </c>
      <c r="G170" s="12">
        <v>4.0</v>
      </c>
      <c r="H170" s="12">
        <f t="shared" si="3"/>
        <v>0.8</v>
      </c>
      <c r="I170" s="3">
        <v>0.65</v>
      </c>
      <c r="J170" s="3">
        <f t="shared" si="4"/>
        <v>0.15</v>
      </c>
      <c r="K170" s="3">
        <v>0.3</v>
      </c>
      <c r="L170" s="3">
        <v>0.54</v>
      </c>
      <c r="M170" s="3">
        <f t="shared" si="5"/>
        <v>0.26</v>
      </c>
      <c r="N170" s="3">
        <v>17.0</v>
      </c>
    </row>
    <row r="171" ht="15.75" customHeight="1">
      <c r="A171" s="7">
        <v>50.0</v>
      </c>
      <c r="B171" s="8" t="s">
        <v>4</v>
      </c>
      <c r="C171" s="9" t="s">
        <v>438</v>
      </c>
      <c r="D171" s="10">
        <f t="shared" si="1"/>
        <v>515</v>
      </c>
      <c r="E171" s="9" t="s">
        <v>439</v>
      </c>
      <c r="F171" s="10">
        <f t="shared" si="2"/>
        <v>1856</v>
      </c>
      <c r="G171" s="7">
        <v>4.0</v>
      </c>
      <c r="H171" s="7">
        <f t="shared" si="3"/>
        <v>0.8</v>
      </c>
      <c r="I171" s="3">
        <v>0.57</v>
      </c>
      <c r="J171" s="3">
        <f t="shared" si="4"/>
        <v>0.23</v>
      </c>
      <c r="K171" s="3">
        <v>0.39</v>
      </c>
      <c r="L171" s="3">
        <v>0.51</v>
      </c>
      <c r="M171" s="3">
        <f t="shared" si="5"/>
        <v>0.29</v>
      </c>
      <c r="N171" s="3">
        <v>15.0</v>
      </c>
    </row>
    <row r="172" ht="15.75" customHeight="1">
      <c r="A172" s="7">
        <v>50.0</v>
      </c>
      <c r="B172" s="8" t="s">
        <v>38</v>
      </c>
      <c r="C172" s="9" t="s">
        <v>440</v>
      </c>
      <c r="D172" s="10">
        <f t="shared" si="1"/>
        <v>302</v>
      </c>
      <c r="E172" s="9" t="s">
        <v>441</v>
      </c>
      <c r="F172" s="10">
        <f t="shared" si="2"/>
        <v>1144</v>
      </c>
      <c r="G172" s="7">
        <v>4.0</v>
      </c>
      <c r="H172" s="7">
        <f t="shared" si="3"/>
        <v>0.8</v>
      </c>
      <c r="I172" s="3">
        <v>0.74</v>
      </c>
      <c r="J172" s="3">
        <f t="shared" si="4"/>
        <v>0.06</v>
      </c>
      <c r="K172" s="3">
        <v>0.36</v>
      </c>
      <c r="L172" s="3">
        <v>0.63</v>
      </c>
      <c r="M172" s="3">
        <f t="shared" si="5"/>
        <v>0.17</v>
      </c>
      <c r="N172" s="3">
        <v>11.0</v>
      </c>
    </row>
    <row r="173" ht="15.75" customHeight="1">
      <c r="A173" s="7">
        <v>50.0</v>
      </c>
      <c r="B173" s="8" t="s">
        <v>50</v>
      </c>
      <c r="C173" s="9" t="s">
        <v>442</v>
      </c>
      <c r="D173" s="10">
        <f t="shared" si="1"/>
        <v>1018</v>
      </c>
      <c r="E173" s="9" t="s">
        <v>443</v>
      </c>
      <c r="F173" s="10">
        <f t="shared" si="2"/>
        <v>1724</v>
      </c>
      <c r="G173" s="7">
        <v>5.0</v>
      </c>
      <c r="H173" s="7">
        <f t="shared" si="3"/>
        <v>1</v>
      </c>
      <c r="I173" s="3">
        <v>0.93</v>
      </c>
      <c r="J173" s="3">
        <f t="shared" si="4"/>
        <v>0.07</v>
      </c>
      <c r="K173" s="3">
        <v>0.4</v>
      </c>
      <c r="L173" s="3">
        <v>0.77</v>
      </c>
      <c r="M173" s="3">
        <f t="shared" si="5"/>
        <v>0.23</v>
      </c>
      <c r="N173" s="3">
        <v>16.0</v>
      </c>
    </row>
    <row r="174" ht="15.75" customHeight="1">
      <c r="A174" s="12">
        <v>50.0</v>
      </c>
      <c r="B174" s="13" t="s">
        <v>59</v>
      </c>
      <c r="C174" s="10" t="s">
        <v>444</v>
      </c>
      <c r="D174" s="10">
        <f t="shared" si="1"/>
        <v>666</v>
      </c>
      <c r="E174" s="10" t="s">
        <v>445</v>
      </c>
      <c r="F174" s="10">
        <f t="shared" si="2"/>
        <v>2480</v>
      </c>
      <c r="G174" s="12">
        <v>4.0</v>
      </c>
      <c r="H174" s="12">
        <f t="shared" si="3"/>
        <v>0.8</v>
      </c>
      <c r="I174" s="3">
        <v>0.19</v>
      </c>
      <c r="J174" s="3">
        <f t="shared" si="4"/>
        <v>0.61</v>
      </c>
      <c r="K174" s="3">
        <v>0.29</v>
      </c>
      <c r="L174" s="3">
        <v>0.22</v>
      </c>
      <c r="M174" s="3">
        <f t="shared" si="5"/>
        <v>0.58</v>
      </c>
      <c r="N174" s="3">
        <v>20.0</v>
      </c>
    </row>
  </sheetData>
  <autoFilter ref="$A$1:$N$174"/>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5.5"/>
    <col customWidth="1" min="3" max="3" width="5.25"/>
    <col customWidth="1" min="4" max="4" width="70.63"/>
    <col customWidth="1" min="5" max="6" width="10.38"/>
    <col customWidth="1" min="7" max="7" width="8.38"/>
    <col customWidth="1" min="13" max="13" width="10.63"/>
    <col customWidth="1" min="14" max="14" width="10.25"/>
  </cols>
  <sheetData>
    <row r="1">
      <c r="A1" s="1" t="s">
        <v>65</v>
      </c>
      <c r="B1" s="1" t="s">
        <v>1</v>
      </c>
      <c r="C1" s="1" t="s">
        <v>70</v>
      </c>
      <c r="D1" s="1" t="s">
        <v>68</v>
      </c>
      <c r="E1" s="3" t="s">
        <v>446</v>
      </c>
      <c r="F1" s="3" t="s">
        <v>447</v>
      </c>
      <c r="G1" s="3" t="s">
        <v>448</v>
      </c>
      <c r="H1" s="3" t="s">
        <v>449</v>
      </c>
      <c r="I1" s="3" t="s">
        <v>450</v>
      </c>
      <c r="J1" s="3" t="s">
        <v>451</v>
      </c>
      <c r="K1" s="3" t="s">
        <v>452</v>
      </c>
      <c r="L1" s="3" t="s">
        <v>453</v>
      </c>
      <c r="M1" s="3" t="s">
        <v>454</v>
      </c>
      <c r="N1" s="3" t="s">
        <v>455</v>
      </c>
      <c r="O1" s="3" t="s">
        <v>456</v>
      </c>
    </row>
    <row r="2">
      <c r="A2" s="11">
        <f>Scores!A2</f>
        <v>1</v>
      </c>
      <c r="B2" s="11" t="str">
        <f>Scores!B2</f>
        <v>1a</v>
      </c>
      <c r="C2" s="11">
        <f>Scores!G2</f>
        <v>2.5</v>
      </c>
      <c r="D2" s="5" t="str">
        <f>Scores!E2</f>
        <v>You've shown some great strengths in your response. Here are your strong points and areas needing improvement:
First, let's talk about your strengths:
You've shown innovative thinking by proposing a software solution to predict traffic and optimize delivery routes. This demonstrates your ability to apply technology to solve real-world problems.
You've also recognized the value of real-time tracking for customers, which shows your understanding of customer service and expectations.
You've considered the cost implications of using trackable chips, indicating your awareness of practical and financial constraints.
Now, let's look at areas where you can improve:
While you've mentioned using cameras for information, you didn't dive into the specific technologies that could be used for tracking items. Consider exploring different technologies and their applications. For instance, think about who or what the cameras are tracking and how that information is processed.
You've mentioned that using trackable chips might be expensive, but you didn't suggest any alternative solutions. Try to think about other ways to achieve real-time tracking without incurring high costs.
You've focused more on the delivery route optimization and real-time vehicle tracking. However, the goal is to track items, not just vehicles. Consider how you can ensure that the customer knows the exact location and status of their item at all times.
To improve, consider the following suggestions:
Research different tracking technologies and understand their pros and cons. This will help you propose more specific and effective solutions.
Always try to propose multiple solutions to a problem, considering various factors like cost, feasibility, and effectiveness.
Remember to focus on the core issue, which in this case is real-time item tracking, not just vehicle tracking or route optimization.
Think about how your proposed solutions can be integrated to provide a comprehensive and efficient system.
Keep up the good work, and with a little more depth and specificity in your responses, you'll be well on your way to mastering these concepts.</v>
      </c>
      <c r="E2" s="3">
        <v>0.0</v>
      </c>
      <c r="F2" s="3">
        <v>1.0</v>
      </c>
      <c r="G2" s="3">
        <v>0.0</v>
      </c>
      <c r="H2" s="3">
        <v>1.0</v>
      </c>
      <c r="I2" s="3">
        <v>0.0</v>
      </c>
      <c r="J2" s="3">
        <v>1.0</v>
      </c>
      <c r="K2" s="3">
        <v>0.0</v>
      </c>
      <c r="L2" s="3">
        <v>0.0</v>
      </c>
      <c r="M2" s="3">
        <v>0.0</v>
      </c>
      <c r="N2" s="3">
        <v>0.0</v>
      </c>
      <c r="O2" s="3">
        <v>0.0</v>
      </c>
    </row>
    <row r="3">
      <c r="A3" s="11">
        <f>Scores!A3</f>
        <v>1</v>
      </c>
      <c r="B3" s="11" t="str">
        <f>Scores!B3</f>
        <v>3b</v>
      </c>
      <c r="C3" s="11">
        <f>Scores!G3</f>
        <v>3</v>
      </c>
      <c r="D3" s="5" t="str">
        <f>Scores!E3</f>
        <v>You've got a great start here! Using AI to assist health workers shows that you understand the potential of AI in the healthcare field. This demonstrates a basic understanding of the role AI can play in supporting clinical decisions.
To improve, consider these points:
* Specific applications: Think about specific ways AI can be used. For example, what kind of AI models could be employed? How would they be developed and validated?
* Transparency in decision-making: Consider the differences between various AI models. Some models are more transparent than others.
* Collaboration: Think about who would be involved in developing these systems. What kind of experts would be needed?
* Remote patient care: Consider the technologies required for remote patient care. How can patients and healthcare workers communicate effectively? What tools would be needed?
* Monitoring patients: Think about how patients can be monitored remotely. What kind of devices or systems could be used? Who would be tracking the patient's health?
To deepen your understanding, try to imagine different scenarios where AI could be applied in healthcare. Think about the steps involved in implementing these solutions. Consider the benefits and challenges of each approach. This will help you provide more detailed and nuanced responses.</v>
      </c>
      <c r="E3" s="3">
        <v>1.0</v>
      </c>
      <c r="F3" s="3">
        <v>0.0</v>
      </c>
      <c r="G3" s="3">
        <v>0.0</v>
      </c>
      <c r="H3" s="3">
        <v>1.0</v>
      </c>
      <c r="I3" s="3">
        <v>0.0</v>
      </c>
      <c r="J3" s="3">
        <v>1.0</v>
      </c>
      <c r="K3" s="3">
        <v>0.0</v>
      </c>
      <c r="L3" s="3">
        <v>0.0</v>
      </c>
      <c r="M3" s="3">
        <v>0.0</v>
      </c>
      <c r="N3" s="3">
        <v>1.0</v>
      </c>
      <c r="O3" s="3">
        <v>0.0</v>
      </c>
    </row>
    <row r="4">
      <c r="A4" s="11">
        <f>Scores!A4</f>
        <v>1</v>
      </c>
      <c r="B4" s="11" t="str">
        <f>Scores!B4</f>
        <v>4a</v>
      </c>
      <c r="C4" s="11">
        <f>Scores!G4</f>
        <v>5</v>
      </c>
      <c r="D4" s="5" t="str">
        <f>Scores!E4</f>
        <v>You've got a solid foundation in understanding defensive and offensive strategies. Here's a breakdown of your strengths and areas for improvement:
Strengths:
- You accurately defined defensive strategies as protecting a business from competitors and disrupters.
- You provided relevant examples from the automotive industry, such as traditional car manufacturers producing electric cars.
- You recognized that Tesla is using an offensive strategy by being innovative and charging a premium price.
Areas for improvement:
- While you've got the main ideas down, you could improve the coherence of your answer. It seems like you have a lot of information, but it's not always well-organized. For example, you jump between discussing defensive strategies, the growth of the electric vehicle market, and Tesla's offensive strategy.
- You could also benefit from elaborating on your points. For instance, you could explain how exactly traditional car manufacturers are protecting their business by producing electric cars.
- Be mindful of typos and grammatical errors, as they can distract from your content.
Practical suggestions:
- To improve coherence, try to organize your thoughts before you start writing. Make an outline or a bullet point list of what you want to include, and then build your answer around that.
- When explaining concepts, use clear, concise language. Avoid vague phrases like "and such" or "it is said that".
- To deepen your understanding, consider the implications of these strategies. For example, how might a defensive strategy affect a company's profitability? How might an offensive strategy impact the broader industry?
- Finally, always proofread your work for any grammatical errors or typos. This can make a big difference in the overall quality of your writing.
Keep up the good work, and focus on these areas for improvement to focus your learning.</v>
      </c>
      <c r="E4" s="3">
        <v>1.0</v>
      </c>
      <c r="F4" s="3">
        <v>1.0</v>
      </c>
      <c r="G4" s="3">
        <v>0.0</v>
      </c>
      <c r="H4" s="3">
        <v>1.0</v>
      </c>
      <c r="I4" s="3">
        <v>0.0</v>
      </c>
      <c r="J4" s="3">
        <v>1.0</v>
      </c>
      <c r="K4" s="3">
        <v>1.0</v>
      </c>
      <c r="L4" s="3">
        <v>1.0</v>
      </c>
      <c r="M4" s="3">
        <v>1.0</v>
      </c>
      <c r="N4" s="3">
        <v>1.0</v>
      </c>
      <c r="O4" s="3">
        <v>0.0</v>
      </c>
    </row>
    <row r="5">
      <c r="A5" s="11">
        <f>Scores!A5</f>
        <v>1</v>
      </c>
      <c r="B5" s="11" t="str">
        <f>Scores!B5</f>
        <v>4d</v>
      </c>
      <c r="C5" s="11">
        <f>Scores!G5</f>
        <v>5</v>
      </c>
      <c r="D5" s="5" t="str">
        <f>Scores!E5</f>
        <v>You've done a great job identifying some key points about failure in transformation projects. Here's a breakdown of your strengths and areas for improvement:
**Strengths:**
- You've correctly identified that failure often occurs when projects don't meet expected business value or aren't completed and need to be restarted.
- You've recognized that poor transformation strategy can lead to failure.
- You've understood and mentioned the severe consequences of failed transformation, such as loss of competitive advantage or even bankruptcy.
**Areas for improvement:**
- You could benefit from expanding on the indicators of failure. Think about what might cause projects to not achieve expected value or not reach completion.
- You've mentioned "bad strategy for transformation", but it would be helpful to elaborate on what that might look like. What makes a strategy "bad"?
- While you've mentioned the consequences of failure, consider what might cause a company to lose its competitive advantage. What factors could lead to this?
**Suggestions for improvement:**
- To deepen your understanding, think about the specific factors that might lead to a project not achieving expected business value. These could be related to planning, execution, or external factors.
- Consider the role of leadership, culture, and industry trends in transformation failure. How might these factors contribute to a project's success or failure?
- Think about how you can incorporate more specific details into your answers. This will help you demonstrate your understanding more effectively.
**Practical tips:**
- Brainstorm specific examples of transformation failures. This could help you understand and remember the key factors that contribute to failure.
- Try to explain these concepts to someone else. This can help you identify any gaps in your understanding and reinforce what you already know.
- Reflect on your own experiences with project failure, if any. What were the key factors that led to failure? How could these have been addressed?</v>
      </c>
      <c r="E5" s="3">
        <v>1.0</v>
      </c>
      <c r="F5" s="3">
        <v>1.0</v>
      </c>
      <c r="G5" s="3">
        <v>1.0</v>
      </c>
      <c r="H5" s="3">
        <v>1.0</v>
      </c>
      <c r="I5" s="3">
        <v>0.0</v>
      </c>
      <c r="J5" s="3">
        <v>1.0</v>
      </c>
      <c r="K5" s="3">
        <v>1.0</v>
      </c>
      <c r="L5" s="3">
        <v>0.0</v>
      </c>
      <c r="M5" s="3">
        <v>0.0</v>
      </c>
      <c r="N5" s="3">
        <v>1.0</v>
      </c>
      <c r="O5" s="3">
        <v>0.0</v>
      </c>
    </row>
    <row r="6">
      <c r="A6" s="11">
        <f>Scores!A6</f>
        <v>2</v>
      </c>
      <c r="B6" s="11" t="str">
        <f>Scores!B6</f>
        <v>1a</v>
      </c>
      <c r="C6" s="11">
        <f>Scores!G6</f>
        <v>2.5</v>
      </c>
      <c r="D6" s="5" t="str">
        <f>Scores!E6</f>
        <v>You've got a solid foundation here, with some great ideas on how to improve efficiency and tracking. Let's break down your strengths and areas for improvement.
First, let's talk about your strengths:
You clearly understand the importance of optimizing warehouse operations. Your idea about implementing a dynamic warehouse management system shows that you're thinking about how to improve efficiency and reduce costs. You've also touched on the importance of real-time tracking and sharing this information with customers. These are all excellent points.
Now, let's look at areas where you can improve:
While you've mentioned real-time packaging, the use of blockchain for this purpose might be a bit off-target. Blockchain is great for secure and transparent transactions, but it might not be the most efficient for real-time tracking and sharing of tracking data with customers. For that, you might want to consider more industry-specific technology. There are also other tools and techniques that might be more relevant to your specific situation.
Your answer didn't mention any real-time technologies other than blockchain. If you consider other real-time technologies, you could focus on the following:
* Considering more industry-specific real-time technologies like RFID or IoT devices to track items in real-time.
* Exploring how these tools can enhance the customer experience by providing real-time updates and alerts to customers about the status of their packages.
You might also consider more specifics on how you'd implement your ideas. For example, you could outline a step-by-step process for how you'd set up and implement your dynamic warehouse management system. Include key milestones and how you'd measure success.
Finally, keep in mind that while improving efficiency and reducing costs is great, it's important to balance that with other factors like customer satisfaction and environmental impact.
In summary, your strengths lie in understanding the importance of warehouse management and the need for real-time tracking, and you have a solid plan for improving efficiency. However, you might want to focus on more specific technologies and consider other factors as well.</v>
      </c>
      <c r="E6" s="3">
        <v>1.0</v>
      </c>
      <c r="F6" s="3">
        <v>0.0</v>
      </c>
      <c r="G6" s="3">
        <v>0.0</v>
      </c>
      <c r="H6" s="3">
        <v>1.0</v>
      </c>
      <c r="I6" s="3">
        <v>0.0</v>
      </c>
      <c r="J6" s="3">
        <v>1.0</v>
      </c>
      <c r="K6" s="3">
        <v>0.0</v>
      </c>
      <c r="L6" s="3">
        <v>1.0</v>
      </c>
      <c r="M6" s="3">
        <v>0.0</v>
      </c>
      <c r="N6" s="3">
        <v>0.0</v>
      </c>
      <c r="O6" s="3">
        <v>1.0</v>
      </c>
    </row>
    <row r="7">
      <c r="A7" s="11">
        <f>Scores!A7</f>
        <v>2</v>
      </c>
      <c r="B7" s="11" t="str">
        <f>Scores!B7</f>
        <v>3b</v>
      </c>
      <c r="C7" s="11">
        <f>Scores!G7</f>
        <v>3</v>
      </c>
      <c r="D7" s="5" t="str">
        <f>Scores!E7</f>
        <v>Sure, let's break down your response and see where you stand.
Firstly, you correctly identified that emerging technologies like AI will play a significant role in accelerating transformations. This shows a basic understanding of the impact of AI on various fields.
However, there are a few areas where you could improve your response:
* Your answer is quite brief and lacks detail. To improve, consider explaining how AI can be applied. For example, you could discuss how machine learning or expert systems can be used in clinical decision-making.
* You didn't touch on the importance of collaboration between data scientists and domain experts. This is a crucial aspect of developing effective AI models in healthcare.
* You also didn't mention the role of technologies like IoT in remote patient monitoring. This is another important aspect of how technology can transform healthcare.
To improve, consider the following suggestions:
* When discussing the role of AI, try to be more specific. Talk about the different types of AI models and their applications.
* Always consider the practical implications of the technologies you're discussing. For example, how can these technologies be used to improve patient care?
* Remember to discuss the role of different stakeholders. Who will develop these technologies? Who will use them? How will they be implemented?
* Finally, consider the broader context. How do these technologies fit into the overall healthcare system? What challenges might they face?
By keeping these points in mind, you can provide a more comprehensive and nuanced response.</v>
      </c>
      <c r="E7" s="3">
        <v>1.0</v>
      </c>
      <c r="F7" s="3">
        <v>1.0</v>
      </c>
      <c r="G7" s="3">
        <v>0.0</v>
      </c>
      <c r="H7" s="3">
        <v>1.0</v>
      </c>
      <c r="I7" s="3">
        <v>0.0</v>
      </c>
      <c r="J7" s="3">
        <v>1.0</v>
      </c>
      <c r="K7" s="3">
        <v>1.0</v>
      </c>
      <c r="L7" s="3">
        <v>1.0</v>
      </c>
      <c r="M7" s="3">
        <v>1.0</v>
      </c>
      <c r="N7" s="3">
        <v>1.0</v>
      </c>
      <c r="O7" s="3">
        <v>0.0</v>
      </c>
    </row>
    <row r="8">
      <c r="A8" s="11">
        <f>Scores!A8</f>
        <v>2</v>
      </c>
      <c r="B8" s="11" t="str">
        <f>Scores!B8</f>
        <v>4a</v>
      </c>
      <c r="C8" s="11">
        <f>Scores!G8</f>
        <v>5</v>
      </c>
      <c r="D8" s="5" t="str">
        <f>Scores!E8</f>
        <v>You've got a good grasp of the basic concepts, as seen in your definitions of offensive and defensive strategies. Here are your strengths and areas for improvement:
Strengths:
- You understand that offensive strategy involves pursuing changes and investing in technology to stay ahead of competitors.
- You recognize that defensive strategy involves protecting the business from competitors.
- You acknowledge that knowing the market and deciding when to expand are important aspects of defensive strategy.
Areas for improvement:
- Your definitions could be more precise. For instance, offensive strategy isn't just about pursuing changes; it's about actively trying to disrupt the industry status quo.
- You mention that defensive strategy is about knowing when to expand, but this is more aligned with offensive strategy. Defensive strategy is more about maintaining market share and protecting your business from competitors.
- Your answer could benefit from more concrete examples to illustrate your points.
To improve, consider the following:
- Refine your definitions to better capture the essence of offensive and defensive strategies.
- Think about real-world examples to support your explanations. This can help demonstrate your understanding and make your answers more engaging.
- Practice explaining these concepts in different ways to solidify your understanding.
- Consider the underlying goals and motivations behind each strategy. This can help you grasp when and why a business might choose one over the other.</v>
      </c>
      <c r="E8" s="3">
        <v>1.0</v>
      </c>
      <c r="F8" s="3">
        <v>1.0</v>
      </c>
      <c r="G8" s="3">
        <v>0.0</v>
      </c>
      <c r="H8" s="3">
        <v>1.0</v>
      </c>
      <c r="I8" s="3">
        <v>0.0</v>
      </c>
      <c r="J8" s="3">
        <v>1.0</v>
      </c>
      <c r="K8" s="3">
        <v>0.0</v>
      </c>
      <c r="L8" s="3">
        <v>1.0</v>
      </c>
      <c r="M8" s="3">
        <v>0.0</v>
      </c>
      <c r="N8" s="3">
        <v>0.0</v>
      </c>
      <c r="O8" s="3">
        <v>0.0</v>
      </c>
    </row>
    <row r="9">
      <c r="A9" s="11">
        <f>Scores!A9</f>
        <v>2</v>
      </c>
      <c r="B9" s="11" t="str">
        <f>Scores!B9</f>
        <v>4d</v>
      </c>
      <c r="C9" s="11">
        <f>Scores!G9</f>
        <v>5</v>
      </c>
      <c r="D9" s="5" t="str">
        <f>Scores!E9</f>
        <v>You've done a great job identifying some key reasons why digital transformation might fail. Here's a breakdown of your strengths and areas for improvement:
**Strengths:**
- You've correctly identified that individual projects not achieving business value can lead to failure of digital transformation.
- You've also pinpointed the lack of digital strategy as a critical indicator of failed transformation.
**Areas for improvement:**
- Your answer could benefit from a broader perspective. Consider the role of support from top management, the focus of the organization (inward vs outward), and the balance between planning and execution.
- You've focused on the lack of digital strategy, but consider what other factors might contribute to misaligned vision and economic and technological factors.
**Practical suggestions:**
- To improve your understanding, think about the bigger picture. Consider how different factors like industry trends, customer perspective, and cultural shift might play a role in digital transformation.
- Try to integrate more aspects of the failure of digital transformation. This will help you understand the complex nature of the issue.
- Remember that failure can occur due to a variety of reasons, so try to consider all possible factors rather than focusing on one or two.
- Keep in mind that digital transformation is not just about technology, but also about the cultural shift within the organization.
- Finally, practice expressing your ideas in a clear and concise manner. This will help you communicate your thoughts more effectively.
Keep up the good work, and remember that understanding these concepts is an ongoing process. With practice and reflection, you'll continue to improve.</v>
      </c>
      <c r="E9" s="3">
        <v>1.0</v>
      </c>
      <c r="F9" s="3">
        <v>1.0</v>
      </c>
      <c r="G9" s="3">
        <v>1.0</v>
      </c>
      <c r="H9" s="3">
        <v>1.0</v>
      </c>
      <c r="I9" s="3">
        <v>0.0</v>
      </c>
      <c r="J9" s="3">
        <v>1.0</v>
      </c>
      <c r="K9" s="3">
        <v>0.0</v>
      </c>
      <c r="L9" s="3">
        <v>1.0</v>
      </c>
      <c r="M9" s="3">
        <v>1.0</v>
      </c>
      <c r="N9" s="3">
        <v>0.0</v>
      </c>
      <c r="O9" s="3">
        <v>0.0</v>
      </c>
    </row>
    <row r="10">
      <c r="A10" s="11">
        <f>Scores!A10</f>
        <v>3</v>
      </c>
      <c r="B10" s="11" t="str">
        <f>Scores!B10</f>
        <v>1a</v>
      </c>
      <c r="C10" s="11">
        <f>Scores!G10</f>
        <v>3</v>
      </c>
      <c r="D10" s="5" t="str">
        <f>Scores!E10</f>
        <v>Let's break down your response to understand your strengths and areas for improvement.
First, let's talk about your strengths:
- You've shown an ability to brainstorm multiple steps to address the problem, which is a great start.
- You've recognized the importance of digital software and communication within the business.
- You've also considered the customer's perspective by suggesting faster delivery options.
Now, let's look at areas needing improvement:
Conceptual understanding:
- Your suggestion to reduce shipping options is unconventional and may not align with customer expectations or business goals.
- Your idea to offer one-two day delivery to UPS customers is a good start, but it should be more specific to your company and market.
Practical suggestions:
- Think about how technology can be used to enhance real-time tracking.
- Consider how you can improve communication and collaboration within your team.
- Be specific about the benefits of implementing your ideas.
Here are some practical suggestions for improvement:
- Think about how technology can be used to enhance real-time tracking.
- Consider how you can improve communication and collaboration within your team.
- Be specific about the benefits of implementing your ideas.
To improve your future responses, try to:
- Focus on the specific benefits and outcomes of your suggestions.
- Consider the unique needs and constraints of your business and customers.
- Think about how technology can be used to enhance real-time tracking.
- Be specific about the benefits of implementing your ideas.</v>
      </c>
      <c r="E10" s="3">
        <v>1.0</v>
      </c>
      <c r="F10" s="3">
        <v>0.0</v>
      </c>
      <c r="G10" s="3">
        <v>0.0</v>
      </c>
      <c r="H10" s="3">
        <v>1.0</v>
      </c>
      <c r="I10" s="3">
        <v>1.0</v>
      </c>
      <c r="J10" s="3">
        <v>1.0</v>
      </c>
      <c r="K10" s="3">
        <v>1.0</v>
      </c>
      <c r="L10" s="3">
        <v>0.0</v>
      </c>
      <c r="M10" s="3">
        <v>0.0</v>
      </c>
      <c r="N10" s="3">
        <v>0.0</v>
      </c>
      <c r="O10" s="3">
        <v>1.0</v>
      </c>
    </row>
    <row r="11">
      <c r="A11" s="11">
        <f>Scores!A11</f>
        <v>3</v>
      </c>
      <c r="B11" s="11" t="str">
        <f>Scores!B11</f>
        <v>3b</v>
      </c>
      <c r="C11" s="11">
        <f>Scores!G11</f>
        <v>2</v>
      </c>
      <c r="D11" s="5" t="str">
        <f>Scores!E11</f>
        <v>You've provided a concise definition of AI, which is a great start. It shows you understand the basic concept of AI being used to mimic human intelligence through machines.
Your answer could be improved by:
Expanding on how AI can be applied to clinical decision-making. For instance, discuss the different types of AI models that can be used, such as machine learning or expert systems, and their unique features.
Explaining the process of developing and implementing these models in a clinical setting. Remember, it's not just about the tech; it's also about the people and the processes.
Considering the infrastructure and tools required for remote patient visits and virtual care. Think about how patients and healthcare providers interact in these scenarios.
Discussing how IoT devices can be used to monitor patient health remotely and the benefits of this approach.
To improve, focus on:
Providing more details and examples to support your ideas.
Explaining the practical applications of AI in healthcare, not just the definition.
Considering the broader context of healthcare, including the roles of different stakeholders and the technologies they use.
Remember, it's not just about what AI is, but also about how it's used and the impacts it has. Keep that in mind and you'll do great!</v>
      </c>
      <c r="E11" s="3">
        <v>0.0</v>
      </c>
      <c r="F11" s="3">
        <v>0.0</v>
      </c>
      <c r="G11" s="3">
        <v>0.0</v>
      </c>
      <c r="H11" s="3">
        <v>1.0</v>
      </c>
      <c r="I11" s="3">
        <v>0.0</v>
      </c>
      <c r="J11" s="3">
        <v>1.0</v>
      </c>
      <c r="K11" s="3">
        <v>1.0</v>
      </c>
      <c r="L11" s="3">
        <v>1.0</v>
      </c>
      <c r="M11" s="3">
        <v>0.0</v>
      </c>
      <c r="N11" s="3">
        <v>0.0</v>
      </c>
      <c r="O11" s="3">
        <v>0.0</v>
      </c>
    </row>
    <row r="12">
      <c r="A12" s="11">
        <f>Scores!A12</f>
        <v>3</v>
      </c>
      <c r="B12" s="11" t="str">
        <f>Scores!B12</f>
        <v>4a</v>
      </c>
      <c r="C12" s="11">
        <f>Scores!G12</f>
        <v>5</v>
      </c>
      <c r="D12" s="5" t="str">
        <f>Scores!E12</f>
        <v>You've got a solid foundation here, showing a clear understanding of the basic concepts of offensive and defensive strategies. Here are your strengths and areas for improvement:
Strengths:
- You've accurately defined defensive strategy as protecting the business from competitors and disrupters.
- You've used relevant examples from the car manufacturing industry to illustrate each strategy.
- You've recognized that Tesla is an example of a company using an offensive strategy.
Areas for improvement:
- While you've provided a quote for defensive strategy, you didn't do the same for offensive strategy. It would be better to define it in your own words.
- You've included some irrelevant information, such as the publication details, which don't add value to your explanation.
- Your explanation of offensive strategy is a bit vague. Risk-taking and innovation are parts of it, but the key is understanding that it's about disrupting the industry status quo.
To improve, focus on these aspects:
- Make sure to define key terms clearly and in your own words.
- Avoid including unnecessary information. Stick to the point and provide clear, concise explanations.
- Try to elaborate more on the concepts. For instance, explain how a company like Tesla is disrupting the industry.
- Practice explaining these concepts in different contexts to deepen your understanding.</v>
      </c>
      <c r="E12" s="3">
        <v>1.0</v>
      </c>
      <c r="F12" s="3">
        <v>1.0</v>
      </c>
      <c r="G12" s="3">
        <v>0.0</v>
      </c>
      <c r="H12" s="3">
        <v>1.0</v>
      </c>
      <c r="I12" s="3">
        <v>0.0</v>
      </c>
      <c r="J12" s="3">
        <v>1.0</v>
      </c>
      <c r="K12" s="3">
        <v>1.0</v>
      </c>
      <c r="L12" s="3">
        <v>1.0</v>
      </c>
      <c r="M12" s="3">
        <v>1.0</v>
      </c>
      <c r="N12" s="3">
        <v>0.0</v>
      </c>
      <c r="O12" s="3">
        <v>0.0</v>
      </c>
    </row>
    <row r="13">
      <c r="A13" s="11">
        <f>Scores!A13</f>
        <v>3</v>
      </c>
      <c r="B13" s="11" t="str">
        <f>Scores!B13</f>
        <v>4d</v>
      </c>
      <c r="C13" s="11">
        <f>Scores!G13</f>
        <v>5</v>
      </c>
      <c r="D13" s="5" t="str">
        <f>Scores!E13</f>
        <v>You've done a great job identifying the key points of when a project fails and some of the critical indicators that contribute to this failure. Here are your strengths and areas for improvement:
Strengths:
- You've accurately identified the main reasons why projects might fail, including the lack of strategy, support, and focus on the wrong areas.
- You've also touched on the importance of alignment and the impact of economic and technological factors.
- You understand that the success of a transformation project requires a holistic approach to identify and mitigate potential barriers.
Areas for improvement:
- While you've listed the key factors, you might want to elaborate on how these factors interconnect. For example, how does a lack of IDT strategy lead to a misalignment of vision?
- You could also expand on the economic and technological factors, as they can be quite broad. You might consider discussing the impact of economic downturns, budget constraints, or technological advancements that might disrupt the project.
- You might want to focus on the cultural shift aspect more. What does this look like in practice? What are some examples of companies that have successfully implemented a cultural shift?
Here are some suggestions to improve your understanding and responses:
- Think about the practical implications of the factors you've listed. How do they manifest in real-world scenarios?
- Consider the interconnectedness of these factors. How does one factor influence another?
- Try to provide more examples to support your points. This could help in illustrating your understanding better.
Keep up the good work! With a little more depth and detail, your responses could be much more engaging and informative.</v>
      </c>
      <c r="E13" s="3">
        <v>1.0</v>
      </c>
      <c r="F13" s="3">
        <v>1.0</v>
      </c>
      <c r="G13" s="3">
        <v>0.0</v>
      </c>
      <c r="H13" s="3">
        <v>1.0</v>
      </c>
      <c r="I13" s="3">
        <v>0.0</v>
      </c>
      <c r="J13" s="3">
        <v>1.0</v>
      </c>
      <c r="K13" s="3">
        <v>0.0</v>
      </c>
      <c r="L13" s="3">
        <v>1.0</v>
      </c>
      <c r="M13" s="3">
        <v>0.0</v>
      </c>
      <c r="N13" s="3">
        <v>1.0</v>
      </c>
      <c r="O13" s="3">
        <v>0.0</v>
      </c>
    </row>
    <row r="14">
      <c r="A14" s="11">
        <f>Scores!A14</f>
        <v>4</v>
      </c>
      <c r="B14" s="11" t="str">
        <f>Scores!B14</f>
        <v>1a</v>
      </c>
      <c r="C14" s="11">
        <f>Scores!G14</f>
        <v>4</v>
      </c>
      <c r="D14" s="5" t="str">
        <f>Scores!E14</f>
        <v>You've got some great points here, let's break down your strengths and areas for improvement.
First, let's talk about your strengths:
* You've identified relevant technologies like IoT and GPS for real-time tracking, which is a crucial part of modern logistics.
* You've recognized the importance of automation in sorting processes to increase efficiency and reduce human error. This is a key concept in improving operational efficiency.
* You've provided a clear and concise explanation of your ideas, which is important for effective communication.
Now, let's look at areas where you can improve:
* You mentioned the use of IoT and GPS for real-time tracking, but you didn't discuss how this information could be shared with customers. Consider the end-to-end process and how technology can enhance customer experience.
* While you've identified automation as a way to improve sorting, you didn't mention how route optimization could further enhance efficiency. Think about how reducing unnecessary driving and fuel consumption can lead to significant cost savings.
* You've not mentioned the benefits of real-time tracking and how it could improve customer service and satisfaction.
* You didn't explain the challenges or limitations of the current barcode system and how RFID could be a more efficient alternative.
Here are some practical suggestions to improve your understanding and performance:
* Always consider the entire process, from start to finish. Think about how technology can enhance each stage and how this can benefit both the company and the customer.
* When proposing solutions, consider their impact on various aspects like cost, time, and customer satisfaction.
* Try to identify potential challenges or limitations of current systems and explain how your proposed solutions can address these issues.
* Think about how different technologies can work together to create a more efficient and effective system.
* Most importantly, always keep the customer in mind. Consider how the technologies and processes you're proposing can improve their experience and satisfaction.</v>
      </c>
      <c r="E14" s="3">
        <v>1.0</v>
      </c>
      <c r="F14" s="3">
        <v>1.0</v>
      </c>
      <c r="G14" s="3">
        <v>0.0</v>
      </c>
      <c r="H14" s="3">
        <v>1.0</v>
      </c>
      <c r="I14" s="3">
        <v>1.0</v>
      </c>
      <c r="J14" s="3">
        <v>1.0</v>
      </c>
      <c r="K14" s="3">
        <v>1.0</v>
      </c>
      <c r="L14" s="3">
        <v>0.0</v>
      </c>
      <c r="M14" s="3">
        <v>0.0</v>
      </c>
      <c r="N14" s="3">
        <v>0.0</v>
      </c>
      <c r="O14" s="3">
        <v>0.0</v>
      </c>
    </row>
    <row r="15">
      <c r="A15" s="11">
        <f>Scores!A15</f>
        <v>4</v>
      </c>
      <c r="B15" s="11" t="str">
        <f>Scores!B15</f>
        <v>3b</v>
      </c>
      <c r="C15" s="11">
        <f>Scores!G15</f>
        <v>4</v>
      </c>
      <c r="D15" s="5" t="str">
        <f>Scores!E15</f>
        <v>You've done a great job identifying several key technologies that can be used to enhance healthcare systems. Here are some aspects you've handled well and areas where you can improve:
First, let's talk about your strengths:
- You've recognized the role of automation in improving efficiency, particularly in managing patient appointments and schedules.
- You've highlighted the use of robots in hospitals for various functions, showing an understanding of their potential in a healthcare setting.
- You've also mentioned the application of IoT devices and cameras for remote patient supervision, demonstrating an awareness of remote patient monitoring.
Now, let's discuss areas for improvement:
- You didn't touch on the use of machine learning or expert systems for clinical decision-making, a key aspect of digital transformation in healthcare.
- You mentioned robots for distribution of medicines and other materials, but you didn't discuss their role in remote medical care or monitoring.
- You didn't elaborate on how IoT devices can enable healthcare teams and family members to track the health of patients with chronic conditions.
- You didn't discuss the importance of data scientists cooperating with domain experts to develop clinical decision-making systems.
Here are some suggestions to improve your understanding and performance:
- Think about how machine learning models can be applied to clinical decisions. What are the benefits and drawbacks of these models?
- Explore how IoT devices can be used to monitor patient health remotely. What kind of data can these devices collect, and how can this information be used?
- Research the application of expert systems in healthcare. How can these systems help in clinical decision-making?
- Consider how different technologies (like IoT devices, machine learning models, and expert systems) can work together to improve healthcare outcomes.
Looking at your strengths, you have a good grasp of some key technologies and their potential applications. Keep building on this foundation. For improvement, focus on gaining a deeper understanding of how these technologies can be integrated into clinical decision-making and remote patient monitoring.
Keep up the good work, and remember to always consider the broader applications and implications of technologies in healthcare.</v>
      </c>
      <c r="E15" s="3">
        <v>1.0</v>
      </c>
      <c r="F15" s="3">
        <v>1.0</v>
      </c>
      <c r="G15" s="3">
        <v>0.0</v>
      </c>
      <c r="H15" s="3">
        <v>1.0</v>
      </c>
      <c r="I15" s="3">
        <v>0.0</v>
      </c>
      <c r="J15" s="3">
        <v>1.0</v>
      </c>
      <c r="K15" s="3">
        <v>0.0</v>
      </c>
      <c r="L15" s="3">
        <v>1.0</v>
      </c>
      <c r="M15" s="3">
        <v>0.0</v>
      </c>
      <c r="N15" s="3">
        <v>1.0</v>
      </c>
      <c r="O15" s="3">
        <v>0.0</v>
      </c>
    </row>
    <row r="16">
      <c r="A16" s="11">
        <f>Scores!A16</f>
        <v>4</v>
      </c>
      <c r="B16" s="11" t="str">
        <f>Scores!B16</f>
        <v>4a</v>
      </c>
      <c r="C16" s="11">
        <f>Scores!G16</f>
        <v>5</v>
      </c>
      <c r="D16" s="5" t="str">
        <f>Scores!E16</f>
        <v>You've got a solid foundation here, showing a clear understanding of the basic concepts of defensive and offensive strategies. Here's a breakdown of your strengths and areas for improvement:
Strengths:
- You accurately defined defensive strategy and provided a relevant example with Netflix and traditional media companies.
- You also understood the core idea of offensive strategy and gave a good example with Skype.
- Your examples were real-world and relevant, which is great as it shows you can apply these concepts to actual industry scenarios.
Areas for improvement:
- While your examples were good, you could improve by explaining how the strategies worked in those scenarios. For instance, how did going digital help HBO and Disney protect their business? What specific actions did Skype take to disrupt the telecommunication industry?
- You might want to work on the clarity of your sentences. Some of them are a bit run-on, which can make your ideas harder to follow.
- You could also benefit from providing more details. For example, what specific aspects of the telecommunication industry were disrupted by Skyp
To improve, try these practical suggestions:
- When giving examples, make sure to explain the 'how' and 'why'. This demonstrates a deeper understanding of the concepts.
- Work on your sentence structure. Try to keep your sentences concise and focused on one main idea.
- Practice elaborating on your points. Provide more details about the industries and strategies you're discussing.
- Most importantly, keep engaging with these concepts. The more you practice applying them to different scenarios, the better you'll understand them.</v>
      </c>
      <c r="E16" s="3">
        <v>1.0</v>
      </c>
      <c r="F16" s="3">
        <v>1.0</v>
      </c>
      <c r="G16" s="3">
        <v>0.0</v>
      </c>
      <c r="H16" s="3">
        <v>1.0</v>
      </c>
      <c r="I16" s="3">
        <v>1.0</v>
      </c>
      <c r="J16" s="3">
        <v>1.0</v>
      </c>
      <c r="K16" s="3">
        <v>1.0</v>
      </c>
      <c r="L16" s="3">
        <v>1.0</v>
      </c>
      <c r="M16" s="3">
        <v>1.0</v>
      </c>
      <c r="N16" s="3">
        <v>1.0</v>
      </c>
      <c r="O16" s="3">
        <v>0.0</v>
      </c>
    </row>
    <row r="17">
      <c r="A17" s="11">
        <f>Scores!A17</f>
        <v>4</v>
      </c>
      <c r="B17" s="11" t="str">
        <f>Scores!B17</f>
        <v>4d</v>
      </c>
      <c r="C17" s="11">
        <f>Scores!G17</f>
        <v>3</v>
      </c>
      <c r="D17" s="5" t="str">
        <f>Scores!E17</f>
        <v>You've done a great job identifying several key factors that contribute to failures in digital transformation. Here are your strengths and areas for improvement:
**Strengths:**
- You've correctly identified the lack of an IDT strategy as a critical indicator.
- You've understood the importance of top-down support and how its absence can hinder digital transformation.
- You've recognized the issue of inward focus and the need to consider customer needs.
- You've mentioned the challenge of cultural shifts and the overemphasis on technology.
**Areas for improvement:**
- You didn't discuss the misalignment of vision and the role of economic factors in failures.
- You didn't mention how the mismatch of planning versus doing can impact digital transformation.
- You didn't discuss the economic and technological factors that contribute to failures.
- You mentioned the concept of 'fail-fast' but didn't elaborate on its importance.
**Suggestions for improvement:**
- To improve your understanding, think about how economic factors can influence digital transformation.
- Consider how a mismatch between planning and execution can lead to failures.
- Reflect on how a misaligned vision can hinder digital transformation.
- Think about how 'fail-fast' can be beneficial in digital transformation.
- Remember that it's not just about identifying issues, but also about understanding their impacts and interrelations.
Next time, try to dive deeper into the causes and effects of the points you've made. This will show a stronger conceptual understanding. Keep up the good work!</v>
      </c>
      <c r="E17" s="3">
        <v>1.0</v>
      </c>
      <c r="F17" s="3">
        <v>1.0</v>
      </c>
      <c r="G17" s="3">
        <v>1.0</v>
      </c>
      <c r="H17" s="3">
        <v>1.0</v>
      </c>
      <c r="I17" s="3">
        <v>0.0</v>
      </c>
      <c r="J17" s="3">
        <v>1.0</v>
      </c>
      <c r="K17" s="3">
        <v>0.0</v>
      </c>
      <c r="L17" s="3">
        <v>1.0</v>
      </c>
      <c r="M17" s="3">
        <v>0.0</v>
      </c>
      <c r="N17" s="3">
        <v>0.0</v>
      </c>
      <c r="O17" s="3">
        <v>0.0</v>
      </c>
    </row>
    <row r="18">
      <c r="A18" s="11">
        <f>Scores!A18</f>
        <v>5</v>
      </c>
      <c r="B18" s="11" t="str">
        <f>Scores!B18</f>
        <v>1a</v>
      </c>
      <c r="C18" s="11">
        <f>Scores!G18</f>
        <v>4</v>
      </c>
      <c r="D18" s="5" t="str">
        <f>Scores!E18</f>
        <v>You've got some great ideas here, and there are clear strengths in your response.
First, let's talk about your strengths:
You've shown a solid understanding of the importance of user experience in designing a tracking system. Your suggestion to make the tracking interface simple and clean for users is a great point. This shows that you're thinking about the customer's perspective, which is crucial in designing any system.
You've also incorporated some advanced technologies into your solution, such as digital scanning, machine learning, and real-time updates using cloud servers. This demonstrates your knowledge of modern tracking systems and your ability to integrate these technologies into a practical solution.
Now, let's look at areas where you can improve:
While you've mentioned some advanced technologies, it would be beneficial to explain how they work together to improve the system. For example, how does the machine learning algorithm use the data from digital scanning to forecast customer consumption trends? This can help you create a more cohesive solution.
You've touched on the idea of reducing overwork by making the system more efficient, but you could elaborate on this. How exactly will the system increase efficiency? This could be through optimizing routes, reducing manual scanning, or improving delivery time forecasts.
Here are some practical suggestions to improve:
Think about the bigger picture. How do all the components of your system work together to improve efficiency and customer experience? Try to connect the dots in your explanation.
Consider the environmental impact. Are there any ways your system could help reduce the company's carbon footprint? This could be through reducing fuel consumption or optimizing routes to decrease driving time.
Remember, it's not just about using advanced technologies, but also about how you use them to solve specific problems. So, always keep the problem in mind when proposing a solution.
Keep up the good work, and with a bit more detail and cohesion, your ideas could be even more compelling!</v>
      </c>
      <c r="E18" s="3">
        <v>0.0</v>
      </c>
      <c r="F18" s="3">
        <v>1.0</v>
      </c>
      <c r="G18" s="3">
        <v>0.0</v>
      </c>
      <c r="H18" s="3">
        <v>1.0</v>
      </c>
      <c r="I18" s="3">
        <v>0.0</v>
      </c>
      <c r="J18" s="3">
        <v>1.0</v>
      </c>
      <c r="K18" s="3">
        <v>0.0</v>
      </c>
      <c r="L18" s="3">
        <v>1.0</v>
      </c>
      <c r="M18" s="3">
        <v>0.0</v>
      </c>
      <c r="N18" s="3">
        <v>1.0</v>
      </c>
      <c r="O18" s="3">
        <v>0.0</v>
      </c>
    </row>
    <row r="19">
      <c r="A19" s="11">
        <f>Scores!A19</f>
        <v>5</v>
      </c>
      <c r="B19" s="11" t="str">
        <f>Scores!B19</f>
        <v>3b</v>
      </c>
      <c r="C19" s="11">
        <f>Scores!G19</f>
        <v>4</v>
      </c>
      <c r="D19" s="5" t="str">
        <f>Scores!E19</f>
        <v>You've shown a good start by mentioning the use of machine learning, which is a key aspect of modern clinical decision-making systems. This demonstrates your awareness of current technologies and their potential applications in healthcare.
However, there are several areas where you could provide more detail and clarity:
You mentioned using "cutting edge algorithms" but didn't specify what these are or how they would be implemented. It's important to understand that machine learning models are often considered "black box" models, which means they can lack transparency in their decision-making processes. Contrast this with expert systems, which are rule-based and can provide explanations for their decisions.
You didn't mention the role of domain experts, like doctors, in the development of these systems. It's crucial to understand that these systems should be created in cooperation with healthcare professionals to ensure they are clinically relevant and practical.
You also didn't touch on the process of training, testing, and validating these models before they are deployed. This is a vital part of ensuring their safety and effectiveness.
Lastly, you didn't discuss the aspects of remote patient visits and the use of IoT devices for monitoring patient health. These are important components of modern healthcare systems, allowing for remote medical care and tracking of patients with chronic conditions.
To improve, you should focus on providing more detailed explanations and considering all aspects of the topic. Here are some suggestions:
Brush up on your understanding of machine learning models and expert systems, their differences, and their applications in clinical decision-making.
Consider the role of interdisciplinary cooperation in the development of these systems.
Learn about the process of training, testing, and validating models.
Look into the use of technology, like IoT devices, in remote patient care.
Most importantly, make sure to explain your ideas in a clear and detailed manner, ensuring that you've considered all aspects of the topic.</v>
      </c>
      <c r="E19" s="3">
        <v>1.0</v>
      </c>
      <c r="F19" s="3">
        <v>0.0</v>
      </c>
      <c r="G19" s="3">
        <v>0.0</v>
      </c>
      <c r="H19" s="3">
        <v>1.0</v>
      </c>
      <c r="I19" s="3">
        <v>0.0</v>
      </c>
      <c r="J19" s="3">
        <v>1.0</v>
      </c>
      <c r="K19" s="3">
        <v>0.0</v>
      </c>
      <c r="L19" s="3">
        <v>1.0</v>
      </c>
      <c r="M19" s="3">
        <v>1.0</v>
      </c>
      <c r="N19" s="3">
        <v>0.0</v>
      </c>
      <c r="O19" s="3">
        <v>0.0</v>
      </c>
    </row>
    <row r="20">
      <c r="A20" s="11">
        <f>Scores!A20</f>
        <v>5</v>
      </c>
      <c r="B20" s="11" t="str">
        <f>Scores!B20</f>
        <v>4a</v>
      </c>
      <c r="C20" s="11">
        <f>Scores!G20</f>
        <v>5</v>
      </c>
      <c r="D20" s="5" t="str">
        <f>Scores!E20</f>
        <v>You've got a solid foundation here, with a clear understanding of the basic concepts. Here's how you're doing:
Strengths:
- You accurately defined defensive and offensive strategies, which is great.
- You provided relevant examples from the automobile industry to illustrate these strategies.
- You showed an understanding of the market dynamics, such as the expected growth of the electric vehicle market and the potential for reduced battery costs.
Areas for improvement:
- Your explanation of Tesla's offensive strategy is a bit unclear. You mentioned that Tesla was not profitable in 2020, but then jumped to their ability to charge a premium without explaining how they turned things around.
- You didn't quite connect the dots between Tesla's innovative efforts and their ability to charge a premium.
- There are a few grammatical errors and sentences that could be structured more clearly. This might have affected the coherence of your response.
To improve, consider the following:
- When providing examples, make sure to explain them fully. In the case of Tesla, you could discuss their innovative technologies, their marketing strategies, or their business model to explain how they disrupted the industry and justified their premium pricing.
- Work on your sentence structure and grammar. This will help ensure your ideas are communicated clearly and effectively. Try reading your answers aloud to check for fluency and coherence.
- Practice connecting your examples back to the main concepts. This will help reinforce your understanding and make your explanations more compelling.</v>
      </c>
      <c r="E20" s="3">
        <v>1.0</v>
      </c>
      <c r="F20" s="3">
        <v>1.0</v>
      </c>
      <c r="G20" s="3">
        <v>0.0</v>
      </c>
      <c r="H20" s="3">
        <v>1.0</v>
      </c>
      <c r="I20" s="3">
        <v>0.0</v>
      </c>
      <c r="J20" s="3">
        <v>1.0</v>
      </c>
      <c r="K20" s="3">
        <v>1.0</v>
      </c>
      <c r="L20" s="3">
        <v>1.0</v>
      </c>
      <c r="M20" s="3">
        <v>1.0</v>
      </c>
      <c r="N20" s="3">
        <v>0.0</v>
      </c>
      <c r="O20" s="3">
        <v>0.0</v>
      </c>
    </row>
    <row r="21">
      <c r="A21" s="11">
        <f>Scores!A21</f>
        <v>5</v>
      </c>
      <c r="B21" s="11" t="str">
        <f>Scores!B21</f>
        <v>4d</v>
      </c>
      <c r="C21" s="11">
        <f>Scores!G21</f>
        <v>5</v>
      </c>
      <c r="D21" s="5" t="str">
        <f>Scores!E21</f>
        <v>You've shown a strong grasp of the key concepts related to project failure and transformation challenges. Here's a breakdown of your strengths and areas for improvement:
**Strengths:**
- You've accurately identified the main reasons why projects may fail, such as not achieving expected business value or never reaching completion.
- You've listed several critical indicators of transformation health, demonstrating a good understanding of the factors that contribute to success or failure.
- You've mentioned the importance of aligning vision, economic, and technological factors. This shows that you understand the role of these elements in project success.
**Areas for Improvement:**
- While you've listed important factors, you haven't elaborated on how these factors interplay or how they specifically lead to project failure. For example, what does a lack of IDT strategy lead to? How does an inward focus cause problems?
- You haven't provided any specific examples or explanations to illustrate these factors. This makes your answer a bit abstract.
- You haven't offered any insights into how to address the identified factors.
- You could benefit from more practice with analyzing the causes of failures and suggesting solutions based on the provided causes.
**Practical Suggestions:**
- To improve your conceptual understanding, try explaining these concepts to someone else. This can help you identify gaps in your knowledge and understand the topics better.
- Practice using real-world examples to illustrate complex concepts. This will make your answers more engaging and show your understanding.
- When discussing complex ideas, try to break them down into smaller parts and explain how they relate to each other. This will help you, and others, understand them better.
- When writing, try to avoid using passive language. Use active voice and sentence structure to make your ideas clear and engaging.
- Think about the types of projects you've worked on. What have you learned from them? How have they been different from other projects? How have these experiences helped you understand what works best in a project?
Keep up the good work, and focus on these areas to improve your understanding and performance.</v>
      </c>
      <c r="E21" s="3">
        <v>1.0</v>
      </c>
      <c r="F21" s="3">
        <v>1.0</v>
      </c>
      <c r="G21" s="3">
        <v>1.0</v>
      </c>
      <c r="H21" s="3">
        <v>1.0</v>
      </c>
      <c r="I21" s="3">
        <v>0.0</v>
      </c>
      <c r="J21" s="3">
        <v>1.0</v>
      </c>
      <c r="K21" s="3">
        <v>1.0</v>
      </c>
      <c r="L21" s="3">
        <v>1.0</v>
      </c>
      <c r="M21" s="3">
        <v>1.0</v>
      </c>
      <c r="N21" s="3">
        <v>1.0</v>
      </c>
      <c r="O21" s="3">
        <v>0.0</v>
      </c>
    </row>
    <row r="22">
      <c r="A22" s="11">
        <f>Scores!A22</f>
        <v>6</v>
      </c>
      <c r="B22" s="11" t="str">
        <f>Scores!B22</f>
        <v>1a</v>
      </c>
      <c r="C22" s="11">
        <f>Scores!G22</f>
        <v>5</v>
      </c>
      <c r="D22" s="5" t="str">
        <f>Scores!E22</f>
        <v>You've shown some great strengths in your response. Here are your strong points and areas to focus on for improvement:
First, let's talk about your strengths:
You've demonstrated a good understanding of the technologies involved in tracking and delivery. You've also shown awareness of real-world applications and the challenges of implementing such systems.
Specific strengths include:
- You understand the use of RFID, barcodes, and QR codes for tracking packages.
- You recognize the potential of drones for delivery and the challenges of implementing such a system.
- You acknowledge the importance of collaboration and data sharing in the supply chain.
Now, let's look at areas where you can improve:
While you've shown good knowledge of the technologies involved, you need to tie them more closely to the benefits they provide. For example, how does RFID improve on barcodes or QR codes? What are the advantages in terms of speed, efficiency, or cost-saving?
Practical suggestions for improvement:
- When discussing technologies, always consider the benefits and drawbacks. This shows a deeper understanding of the concepts.
- Think about the bigger picture. For example, how does improving delivery speed and tracking help the company, the customer, or the environment?
- Consider the practicalities of implementation. You touched on this with drones, but it would be good to think about it for other technologies as well.
- Finally, try to structure your answers more clearly. This will help you present your ideas more effectively. You could do this by grouping related ideas together, using transitions to move from one point to the next, and summarizing your main points at the end.</v>
      </c>
      <c r="E22" s="3">
        <v>1.0</v>
      </c>
      <c r="F22" s="3">
        <v>1.0</v>
      </c>
      <c r="G22" s="3">
        <v>0.0</v>
      </c>
      <c r="H22" s="3">
        <v>1.0</v>
      </c>
      <c r="I22" s="3">
        <v>0.0</v>
      </c>
      <c r="J22" s="3">
        <v>1.0</v>
      </c>
      <c r="K22" s="3">
        <v>1.0</v>
      </c>
      <c r="L22" s="3">
        <v>1.0</v>
      </c>
      <c r="M22" s="3">
        <v>1.0</v>
      </c>
      <c r="N22" s="3">
        <v>1.0</v>
      </c>
      <c r="O22" s="3">
        <v>0.0</v>
      </c>
    </row>
    <row r="23">
      <c r="A23" s="11">
        <f>Scores!A23</f>
        <v>6</v>
      </c>
      <c r="B23" s="11" t="str">
        <f>Scores!B23</f>
        <v>3b</v>
      </c>
      <c r="C23" s="11">
        <f>Scores!G23</f>
        <v>4</v>
      </c>
      <c r="D23" s="5" t="str">
        <f>Scores!E23</f>
        <v>You've shown some solid foundational knowledge in your answer, but there are areas that could use more depth and specificity. Let's break it down:
**Strengths:**
- You've demonstrated a clear understanding of the basic concepts of AI, machine learning, and deep learning.
- You've provided simple, easy-to-understand definitions for each term.
- You've mentioned how machine learning can be applied to patient data for predictions.
**Areas for improvement:**
- Your answer could benefit from more detail and specific examples. For instance, you mentioned that machine learning can predict patient needs, but you didn't explain how this might be applied in a clinical setting.
- You didn't discuss the trade-offs between different types of models, such as the transparency of expert systems versus the "black box" nature of machine learning models.
- You didn't touch on the important aspects of model development, testing, and validation.
- You didn't explore the implications of AI and machine learning on remote patient care or clinical decision making.
**Suggestions for improvement:**
1. **Clarify the difference**: Delve deeper into the differences between machine learning, deep learning, and expert systems, especially in the context of clinical decision-making.
2. **Elaborate on the process**: Discuss the process of developing, training, and validating models in a clinical setting. Who should be involved? What steps should be taken?
3. **Explain the applications**: Expand on how these technologies can be used in remote patient care. What role does IoT play? How can AI and machine learning improve patient outcomes?
4. **Consider the implications**: Think about the practical implications of these technologies. How might they change healthcare? What challenges might they present?
5. **Reflect on the limitations**: Be honest about the limitations of AI and machine learning in healthcare. When might these technologies not be the best solution?
6. **Use more examples**: Provide more real-world examples to illustrate your points.
7. **Practical focus**: Focus more on the practical aspects of AI and machine learning in healthcare. How can these technologies be used to improve patient care and outcomes?
By addressing these areas, you'll provide a more comprehensive and nuanced response.</v>
      </c>
      <c r="E23" s="3">
        <v>1.0</v>
      </c>
      <c r="F23" s="3">
        <v>1.0</v>
      </c>
      <c r="G23" s="3">
        <v>1.0</v>
      </c>
      <c r="H23" s="3">
        <v>1.0</v>
      </c>
      <c r="I23" s="3">
        <v>1.0</v>
      </c>
      <c r="J23" s="3">
        <v>1.0</v>
      </c>
      <c r="K23" s="3">
        <v>0.0</v>
      </c>
      <c r="L23" s="3">
        <v>1.0</v>
      </c>
      <c r="M23" s="3">
        <v>0.0</v>
      </c>
      <c r="N23" s="3">
        <v>1.0</v>
      </c>
      <c r="O23" s="3">
        <v>0.0</v>
      </c>
    </row>
    <row r="24">
      <c r="A24" s="11">
        <f>Scores!A24</f>
        <v>6</v>
      </c>
      <c r="B24" s="11" t="str">
        <f>Scores!B24</f>
        <v>4a</v>
      </c>
      <c r="C24" s="11">
        <f>Scores!G24</f>
        <v>5</v>
      </c>
      <c r="D24" s="5" t="str">
        <f>Scores!E24</f>
        <v>You've got a solid grasp of the basic concepts. Here's how you did:
Strengths:
- You accurately defined both defensive and offensive strategies.
- You provided relevant examples from the car industry to illustrate these strategies.
- You demonstrated an understanding of the impact of these strategies on the industry.
Areas for improvement:
- While your examples were relevant, your explanation could benefit from more concise language.
- You could improve the coherence of your response by ensuring your sentences flow smoothly from one to the next.
- Make sure to avoid repetitive phrasing. For instance, you've used "investing" and "investing heavily" which have the same meaning.
To improve, consider the following:
- Practice explaining concepts in fewer words. This will help you stay within the word limit.
- Read your responses aloud to check for flow and coherence.
- Try to use a variety of phrases to express similar ideas. This will make your writing more engaging.
- Keep practicing and refining your responses.</v>
      </c>
      <c r="E24" s="3">
        <v>1.0</v>
      </c>
      <c r="F24" s="3">
        <v>1.0</v>
      </c>
      <c r="G24" s="3">
        <v>0.0</v>
      </c>
      <c r="H24" s="3">
        <v>1.0</v>
      </c>
      <c r="I24" s="3">
        <v>0.0</v>
      </c>
      <c r="J24" s="3">
        <v>1.0</v>
      </c>
      <c r="K24" s="3">
        <v>0.0</v>
      </c>
      <c r="L24" s="3">
        <v>1.0</v>
      </c>
      <c r="M24" s="3">
        <v>1.0</v>
      </c>
      <c r="N24" s="3">
        <v>0.0</v>
      </c>
      <c r="O24" s="3">
        <v>0.0</v>
      </c>
    </row>
    <row r="25">
      <c r="A25" s="11">
        <f>Scores!A25</f>
        <v>6</v>
      </c>
      <c r="B25" s="11" t="str">
        <f>Scores!B25</f>
        <v>4d</v>
      </c>
      <c r="C25" s="11">
        <f>Scores!G25</f>
        <v>5</v>
      </c>
      <c r="D25" s="5" t="str">
        <f>Scores!E25</f>
        <v>You've done a great job identifying several key indicators of failure in industrial digital transformation. Here are your strengths and areas for improvement:
**Strengths:**
- You've correctly identified several critical indicators of failure, such as lack of top-down support, lack of IDT strategy, mismatch of planning vs doing, and too much focus on technology rather than cultural shift. This demonstrates your understanding of some of the key challenges in digital transformation.
- Your answer is concise and to the point, making it easy to understand.
**Areas for improvement:**
- You didn't mention the impact of these indicators on the business value or completion of projects. Remember, it's not just about identifying the indicators, but also understanding their potential effects on the organization.
- You didn't consider external factors or the importance of customer perspective. Digital transformation doesn't happen in a vacuum, so it's crucial to think about industry trends and customer needs.
- Your answer could benefit from a more detailed explanation of each point. For example, instead of just stating "lack of IDT strategy", explain what this might look like in practice and how it could affect the business.
**Practical suggestions:**
- Always think about the 'so what?' factor. Why are these indicators important? What happens if they're not addressed?
- Consider both internal and external factors when thinking about digital transformation.
- Try to elaborate on your points to demonstrate a deeper understanding.</v>
      </c>
      <c r="E25" s="3">
        <v>1.0</v>
      </c>
      <c r="F25" s="3">
        <v>1.0</v>
      </c>
      <c r="G25" s="3">
        <v>1.0</v>
      </c>
      <c r="H25" s="3">
        <v>1.0</v>
      </c>
      <c r="I25" s="3">
        <v>1.0</v>
      </c>
      <c r="J25" s="3">
        <v>1.0</v>
      </c>
      <c r="K25" s="3">
        <v>1.0</v>
      </c>
      <c r="L25" s="3">
        <v>1.0</v>
      </c>
      <c r="M25" s="3">
        <v>0.0</v>
      </c>
      <c r="N25" s="3">
        <v>0.0</v>
      </c>
      <c r="O25" s="3">
        <v>0.0</v>
      </c>
    </row>
    <row r="26">
      <c r="A26" s="11">
        <f>Scores!A26</f>
        <v>7</v>
      </c>
      <c r="B26" s="11" t="str">
        <f>Scores!B26</f>
        <v>1a</v>
      </c>
      <c r="C26" s="11">
        <f>Scores!G26</f>
        <v>4</v>
      </c>
      <c r="D26" s="5" t="str">
        <f>Scores!E26</f>
        <v>You've shown some great strengths in your response, as well as a few areas that could use some improvement.
First, let's talk about your strengths:
You've demonstrated a solid understanding of the concept of technological debt and the importance of long-term strategies in technological implementation. This is a crucial aspect of digital transformation, and you've done well to recognize it.
You've identified the interconnected nature of the goals - faster delivery and real-time package tracking. You've understood that better control and traceability of packages can provide more data, which can then be used to improve delivery times.
You've also shown an ability to think strategically and holistically about the supply chain. You've suggested a complete transformation that would provide real-time data to both customers and the company, which could be used to analyze processes, identify bottlenecks, and model new solutions.
Now, let's look at areas that could use some improvement:
While you've provided a broad outline for improved delivery time, you could benefit from providing more specific measures. For instance, what kind of emerging technology are you suggesting? What are some alternatives to big delivery cars for last-mile delivery?
You've mentioned the importance of reducing downtime for packages and increasing connectivity, but you could elaborate more on how this could be achieved. What specific steps could the company take to reduce downtime? How could they increase connectivity between different parts and actors?
You've also mentioned the importance of real-time adjustments based on actual situations, but you could provide more detail on how this could be implemented. What kind of systems or processes could the company use to make these real-time adjustments?
Here are some practical suggestions for improvement:
Think more concretely about the technologies and processes that could be used to achieve the goals. What specific technologies could be used for tracking? What processes could be put in place to reduce downtime and increase connectivity?
Consider the role of data analysis in this process. How could the company use the data they collect to inform their decisions? What kind of analysis could they perform to identify bottlenecks and model new solutions?
Remember, it's not just about identifying the goals, but also about providing a clear roadmap for how to achieve them. What are the specific steps the company could take? What are the milestones they could use to measure their progress?
In your future responses, try to balance your broad, strategic thinking with more specific, practical details. This will make your suggestions more actionable and useful.
Keep up the good work! With a bit more attention to detail and specificity, you'll be well on your way to mastering this subject.</v>
      </c>
      <c r="E26" s="3">
        <v>0.0</v>
      </c>
      <c r="F26" s="3">
        <v>0.0</v>
      </c>
      <c r="G26" s="3">
        <v>0.0</v>
      </c>
      <c r="H26" s="3">
        <v>1.0</v>
      </c>
      <c r="I26" s="3">
        <v>1.0</v>
      </c>
      <c r="J26" s="3">
        <v>1.0</v>
      </c>
      <c r="K26" s="3">
        <v>1.0</v>
      </c>
      <c r="L26" s="3">
        <v>1.0</v>
      </c>
      <c r="M26" s="3">
        <v>0.0</v>
      </c>
      <c r="N26" s="3">
        <v>1.0</v>
      </c>
      <c r="O26" s="3">
        <v>0.0</v>
      </c>
    </row>
    <row r="27">
      <c r="A27" s="11">
        <f>Scores!A27</f>
        <v>7</v>
      </c>
      <c r="B27" s="11" t="str">
        <f>Scores!B27</f>
        <v>3b</v>
      </c>
      <c r="C27" s="11">
        <f>Scores!G27</f>
        <v>5</v>
      </c>
      <c r="D27" s="5" t="str">
        <f>Scores!E27</f>
        <v>You've shown some good understanding of certain technological aspects in a clinical setting. Let's break down your strengths and areas for improvement.
First, let's talk about your strengths:
- You clearly understand the role of IoT sensors in monitoring equipment functions and usage. This is a crucial aspect of modern healthcare technology.
- You've identified the importance of cloud-based services in connecting different parts of hospital activities. This shows you understand the role of technology in integrating various aspects of healthcare.
- You've also mentioned the video conference feature, which is a practical application of technology in patient care.
Now, let's look at areas where you could improve:
- You didn't discuss the use of machine learning or expert systems in clinical decision-making. These are key concepts in healthcare technology, and it's important to understand their roles and differences.
- You didn't mention the importance of data scientists and domain experts, like doctors, in developing clinical decision-making systems. This is a key aspect of ensuring these systems are effective and reliable.
- You didn't explain the process of training, testing, and validating models before deployment. This is a crucial part of implementing any new technology in healthcare.
- You didn't discuss the use of IoT devices for remote patient monitoring and the benefits of this for patients with chronic conditions. This is a significant application of IoT in healthcare.
- You didn't mention the importance of broadband internet access and devices with cameras for remote patient visits. This is a key practical consideration for implementing telehealth solutions.
To improve, you should focus on:
- Understanding the role of machine learning and expert systems in clinical decision-making. Think about how these technologies are used, their benefits and drawbacks, and how they are developed and implemented.
- Learning about the process of developing, training, testing, and validating models in healthcare. This will help you understand how new technologies are safely and effectively integrated into clinical practice.
- Exploring the use of IoT devices in remote patient monitoring. Consider the benefits of this for patients and healthcare providers, as well as the practical considerations.
- Thinking about the practical aspects of implementing telehealth solutions, such as the equipment and internet access patients need. This will help you understand the real-world implications of healthcare technology.
Remember, it's not just about understanding the technologies themselves, but also about how they are used and implemented in a clinical setting. Always consider the practical aspects and the role of various professionals in these processes.
Finally, try to connect these ideas and explain them in a clear and coherent way. This will help you effectively communicate your understanding of these complex topics. Keep up the good work, and with some focused effort, you can really improve your understanding of these concepts.</v>
      </c>
      <c r="E27" s="3">
        <v>1.0</v>
      </c>
      <c r="F27" s="3">
        <v>1.0</v>
      </c>
      <c r="G27" s="3">
        <v>0.0</v>
      </c>
      <c r="H27" s="3">
        <v>1.0</v>
      </c>
      <c r="I27" s="3">
        <v>0.0</v>
      </c>
      <c r="J27" s="3">
        <v>1.0</v>
      </c>
      <c r="K27" s="3">
        <v>0.0</v>
      </c>
      <c r="L27" s="3">
        <v>0.0</v>
      </c>
      <c r="M27" s="3">
        <v>0.0</v>
      </c>
      <c r="N27" s="3">
        <v>0.0</v>
      </c>
      <c r="O27" s="3">
        <v>0.0</v>
      </c>
    </row>
    <row r="28">
      <c r="A28" s="11">
        <f>Scores!A28</f>
        <v>7</v>
      </c>
      <c r="B28" s="11" t="str">
        <f>Scores!B28</f>
        <v>4a</v>
      </c>
      <c r="C28" s="11">
        <f>Scores!G28</f>
        <v>5</v>
      </c>
      <c r="D28" s="5" t="str">
        <f>Scores!E28</f>
        <v>You've shown a solid grasp of the basic concepts of defensive and offensive strategies. Here are your strengths and areas for improvement:
**Strengths:**
- You accurately defined defensive strategy as protecting businesses from competitors and disrupters, and offensive strategy as disrupting the industry.
- You provided relevant examples to illustrate these strategies, such as traditional car manufacturers adopting electric drivetrains and Tesla's industry disruption.
- You demonstrated an understanding of how these strategies play out in real-world situations.
**Areas for improvement:**
- While your examples are relevant, they could be explained more concisely. For instance, you could simplify the example of brick-and-mortar shops venturing into digital online shops.
- Your explanation of offensive strategy could be more straightforward. You've included some repetitive phrases that could be streamlined.
- You mentioned that an offensive strategy threatens existing industry actors, but you could elaborate more on how this happens.
**Practical suggestions:**
- Work on making your explanations more concise. Try to convey your points in fewer words without losing the core meaning.
- Focus on clarifying your examples. Make sure they directly illustrate the concept you're explaining.
- Practice explaining concepts out loud. This can help you identify areas where your explanations could be simplified or better organized.
- When explaining a concept, try to break it down into its most basic parts and then build up from there. This can help ensure your explanations are clear and easy to understand.</v>
      </c>
      <c r="E28" s="3">
        <v>1.0</v>
      </c>
      <c r="F28" s="3">
        <v>1.0</v>
      </c>
      <c r="G28" s="3">
        <v>1.0</v>
      </c>
      <c r="H28" s="3">
        <v>1.0</v>
      </c>
      <c r="I28" s="3">
        <v>0.0</v>
      </c>
      <c r="J28" s="3">
        <v>1.0</v>
      </c>
      <c r="K28" s="3">
        <v>1.0</v>
      </c>
      <c r="L28" s="3">
        <v>1.0</v>
      </c>
      <c r="M28" s="3">
        <v>1.0</v>
      </c>
      <c r="N28" s="3">
        <v>0.0</v>
      </c>
      <c r="O28" s="3">
        <v>0.0</v>
      </c>
    </row>
    <row r="29">
      <c r="A29" s="11">
        <f>Scores!A29</f>
        <v>7</v>
      </c>
      <c r="B29" s="11" t="str">
        <f>Scores!B29</f>
        <v>4d</v>
      </c>
      <c r="C29" s="11">
        <f>Scores!G29</f>
        <v>4</v>
      </c>
      <c r="D29" s="5" t="str">
        <f>Scores!E29</f>
        <v>You've done a great job identifying several key indicators of failure in industrial digital transformation. Here are your strengths and areas for improvement:
Strengths:
- You've correctly identified many critical indicators of failure in IDT, such as lack of strategy, cultural shift, top-down support, and alignment between planning and execution.
- Your answer is concise and coherent, making it easy to understand.
Areas for improvement:
- You could benefit from expanding on your points. For example, explain how lack of strategy or top-down support can lead to failure.
- You've mentioned 'self-absorbed focus' and 'customer needs/perspective' but could elaborate on how these issues can cause failure.
- You could provide more context on how the mismatch of planning versus doing, and too much focus on technology rather than cultural shift, can lead to failure.
- You could also discuss economic and technological factors that can cause failure in IDT.
Now, let's focus on improvement:
- To enhance your conceptual understanding, try to explain the 'why' behind each indicator of failure. This will help you understand the root causes of these issues.
- To improve your answer, consider the broader context of IDT failures. Think about external factors and how they might interplay with the internal issues you've identified.
- Finally, practice elaborating on your points. While being concise is important, adding relevant details can make your answers more insightful.
Keep up the good work! With a bit more detail and context, your answers will be even stronger.</v>
      </c>
      <c r="E29" s="3">
        <v>1.0</v>
      </c>
      <c r="F29" s="3">
        <v>1.0</v>
      </c>
      <c r="G29" s="3">
        <v>0.0</v>
      </c>
      <c r="H29" s="3">
        <v>1.0</v>
      </c>
      <c r="I29" s="3">
        <v>1.0</v>
      </c>
      <c r="J29" s="3">
        <v>1.0</v>
      </c>
      <c r="K29" s="3">
        <v>1.0</v>
      </c>
      <c r="L29" s="3">
        <v>1.0</v>
      </c>
      <c r="M29" s="3">
        <v>0.0</v>
      </c>
      <c r="N29" s="3">
        <v>0.0</v>
      </c>
      <c r="O29" s="3">
        <v>0.0</v>
      </c>
    </row>
    <row r="30">
      <c r="A30" s="11">
        <f>Scores!A30</f>
        <v>8</v>
      </c>
      <c r="B30" s="11" t="str">
        <f>Scores!B30</f>
        <v>1a</v>
      </c>
      <c r="C30" s="11">
        <f>Scores!G30</f>
        <v>5</v>
      </c>
      <c r="D30" s="5" t="str">
        <f>Scores!E30</f>
        <v>You've got a good start on this, let's break it down:
Strengths:
- You've understood the core of the problem, which is to track items in real-time and share this information with customers.
- You've recognized the need for optimizing routes to reduce emissions.
- You've gone a step further by suggesting a visual representation (dashboards) and predictive analytics (estimating delivery times).
Areas for improvement:
- While you've mentioned tracking packages, you haven't specified the technology you'd use for this.
- You've used some vague terms like "package trael" and "turnover times" which could be clarified.
- You haven't really dug into the benefits of real-time tracking, like improved efficiency and reduced manual effort.
- You've not mentioned any specifics about how the system would assist in better estimating delivery times, planning routes, and reducing emissions.
Practical suggestions:
- Think about the specific technologies that could be used for tracking.
- Consider the detailed benefits of real-time tracking and how it improves operations.
- Explore how route optimization could practically help with emission reduction.
- Be more specific about what the dashboards would show.
- Think about how the customers would interact with the system, and what information they would find useful.
Next time, try to provide more detail and be specific about the technologies and benefits of your solution. You're on the right track, just need to dig a bit deeper!</v>
      </c>
      <c r="E30" s="3">
        <v>1.0</v>
      </c>
      <c r="F30" s="3">
        <v>1.0</v>
      </c>
      <c r="G30" s="3">
        <v>0.0</v>
      </c>
      <c r="H30" s="3">
        <v>1.0</v>
      </c>
      <c r="I30" s="3">
        <v>0.0</v>
      </c>
      <c r="J30" s="3">
        <v>1.0</v>
      </c>
      <c r="K30" s="3">
        <v>0.0</v>
      </c>
      <c r="L30" s="3">
        <v>1.0</v>
      </c>
      <c r="M30" s="3">
        <v>0.0</v>
      </c>
      <c r="N30" s="3">
        <v>0.0</v>
      </c>
      <c r="O30" s="3">
        <v>0.0</v>
      </c>
    </row>
    <row r="31">
      <c r="A31" s="11">
        <f>Scores!A31</f>
        <v>8</v>
      </c>
      <c r="B31" s="11" t="str">
        <f>Scores!B31</f>
        <v>3b</v>
      </c>
      <c r="C31" s="11">
        <f>Scores!G31</f>
        <v>4</v>
      </c>
      <c r="D31" s="5" t="str">
        <f>Scores!E31</f>
        <v>You've shown some great strengths in your response. Here are your strong points and areas needing improvement:
Firstly, you've demonstrated a good grasp of the technological concepts. You've mentioned several relevant technologies such as robotics, machine learning, artificial intelligence, cloud computing, big data analytics, and AR/VR for visualization. This shows you understand the types of tools and technologies that can be applied in this context.
However, there are some areas where you can improve:
* You didn't go into detail about how these technologies can be applied. For example, you could have explained how machine learning models can aid in clinical decision-making or how AR/VR could be used for remote patient visits.
* You didn't discuss the differences between machine learning and expert systems, or the importance of collaborating with domain experts. This suggests you might need to delve deeper into the specific applications and implications of these technologies in a clinical setting.
* You also didn't touch on the operational aspects. For instance, how these systems are developed, tested, and validated, or how remote patient visits are conducted and facilitated by tools like IoT devices.
To improve, consider the following:
* Try to explain how each technology could be applied in the context of clinical decision-making and remote patient visits.
* Think about the differences and advantages of each technology. For example, consider the transparency of different systems and the importance of explainability in a clinical context.
* Consider the practical aspects of using these technologies. Who needs to be involved in their development and implementation? How will they be tested and validated?
* Think about how patient access to technology might impact the use of these systems. What challenges might arise, and how could they be addressed?
* Remember, it's not just about the technologies themselves, but also about how they're used and implemented. Considering these aspects will help you provide a more comprehensive response.</v>
      </c>
      <c r="E31" s="3">
        <v>1.0</v>
      </c>
      <c r="F31" s="3">
        <v>1.0</v>
      </c>
      <c r="G31" s="3">
        <v>0.0</v>
      </c>
      <c r="H31" s="3">
        <v>1.0</v>
      </c>
      <c r="I31" s="3">
        <v>0.0</v>
      </c>
      <c r="J31" s="3">
        <v>1.0</v>
      </c>
      <c r="K31" s="3">
        <v>0.0</v>
      </c>
      <c r="L31" s="3">
        <v>1.0</v>
      </c>
      <c r="M31" s="3">
        <v>0.0</v>
      </c>
      <c r="N31" s="3">
        <v>1.0</v>
      </c>
      <c r="O31" s="3">
        <v>0.0</v>
      </c>
    </row>
    <row r="32">
      <c r="A32" s="11">
        <f>Scores!A32</f>
        <v>8</v>
      </c>
      <c r="B32" s="11" t="str">
        <f>Scores!B32</f>
        <v>4a</v>
      </c>
      <c r="C32" s="11">
        <f>Scores!G32</f>
        <v>5</v>
      </c>
      <c r="D32" s="5" t="str">
        <f>Scores!E32</f>
        <v>You've got a solid grasp of the basic concepts, that's clear. Here's how you're doing:
Strengths:
- You understand the fundamental differences between defensive and offensive strategies.
- You provide relevant examples from the automotive industry to illustrate these strategies.
- You delve deeper into the concepts by discussing various approaches within each strategy.
Areas for improvement:
- While your examples are relevant, you could improve by providing more concise and clear explanations.
- Your answer could benefit from better organization and focus. You have a tendency to go into details that might not be necessary.
- Timing and the specific conditions for employing these strategies could be further expanded upon.
Practical suggestions:
- Work on making your explanations more concise. Try explaining these concepts in fewer sentences.
- Practice organizing your thoughts in a clear and structured manner.
- Think about the timing and conditions that might make defensive or offensive strategies more effective.
- Consider other industries or examples to ensure you have a well-rounded understanding.</v>
      </c>
      <c r="E32" s="3">
        <v>1.0</v>
      </c>
      <c r="F32" s="3">
        <v>1.0</v>
      </c>
      <c r="G32" s="3">
        <v>0.0</v>
      </c>
      <c r="H32" s="3">
        <v>1.0</v>
      </c>
      <c r="I32" s="3">
        <v>0.0</v>
      </c>
      <c r="J32" s="3">
        <v>1.0</v>
      </c>
      <c r="K32" s="3">
        <v>0.0</v>
      </c>
      <c r="L32" s="3">
        <v>0.0</v>
      </c>
      <c r="M32" s="3">
        <v>1.0</v>
      </c>
      <c r="N32" s="3">
        <v>0.0</v>
      </c>
      <c r="O32" s="3">
        <v>0.0</v>
      </c>
    </row>
    <row r="33">
      <c r="A33" s="11">
        <f>Scores!A33</f>
        <v>8</v>
      </c>
      <c r="B33" s="11" t="str">
        <f>Scores!B33</f>
        <v>4d</v>
      </c>
      <c r="C33" s="11">
        <f>Scores!G33</f>
        <v>4</v>
      </c>
      <c r="D33" s="5" t="str">
        <f>Scores!E33</f>
        <v>You've got a solid start here, with some good points well articulated. Let's break down your strengths and areas for improvement.
First, let's talk about your strengths:
* You've identified several key indicators of failure in industrial digital transformation.
* You've shown an understanding of the importance of strategy, top-down support, and the need to focus on industry trends and results.
* You've also touched on the importance of aligning vision and expectations.
Now, let's look at areas where you can improve:
* You mention the lack of an IDT strategy and the importance of starting with a business goal, but you could elaborate more on why this is important and how it leads to failure if not addressed.
* When discussing the lack of top-down support, you might want to delve deeper into why management needs to drive this change and what can happen if they resist it. For example, if management is not on board, they may not provide the resources needed or create a culture that hinders the transformation. You might want to consider how you can expand the explanation to make this clearer. You could also mention the need for a clear and inspiring vision that everyone can buy into. This makes your point more convincing and shows that you understand the underlying principles of effective leadership. You might find it helpful to look up case studies or examples of companies that have successfully implemented digital transformation strategies and how they did it. You could also use the same approach when discussing the importance of aligning vision and expectations. You might want to consider how you can explain why a lack of alignment can lead to failure. For example, you could discuss how it can lead to a lack of engagement among employees, which can result in a lack of innovation and a failure to achieve the expected business value. You might want to consider how you can explain why this is a problem and how it can be addressed. You could also mention the need for a clear and inspiring vision that everyone can buy into. This makes your point more convincing and shows that you understand the underlying principles of effective leadership.
* When discussing the mismatch of planning versus doing, you might want to consider how you can explain why this is a problem and how it can be addressed. For example, you could discuss how it can lead to a lack of engagement among employees, which can result in a lack of innovation and a failure to achieve the expected business value. You could also mention the need for a clear and inspiring vision that everyone can buy into. This makes your point more convincing and shows that you understand the underlying principles of effective leadership.
Practical suggestions for improvement:
* To deepen your understanding, try to find real-world examples that illustrate these points.
* Consider the underlying principles of effective leadership and how they apply to digital transformation.
* Practice explaining these concepts in a clear and concise way, using examples to illustrate your points.
* Remember to always ask "why?" and "how?" when explaining these concepts. This will help you to understand and articulate the underlying principles.
* To ensure you're on the right track, try discussing these concepts with a peer or mentor. This can help you to identify any areas where you might need to improve your understanding.
* Finally, keep in mind that digital transformation is a complex and ever-evolving field. The more you learn, the better equipped you'll be to tackle these challenges.</v>
      </c>
      <c r="E33" s="3">
        <v>1.0</v>
      </c>
      <c r="F33" s="3">
        <v>1.0</v>
      </c>
      <c r="G33" s="3">
        <v>0.0</v>
      </c>
      <c r="H33" s="3">
        <v>1.0</v>
      </c>
      <c r="I33" s="3">
        <v>0.0</v>
      </c>
      <c r="J33" s="3">
        <v>1.0</v>
      </c>
      <c r="K33" s="3">
        <v>1.0</v>
      </c>
      <c r="L33" s="3">
        <v>0.0</v>
      </c>
      <c r="M33" s="3">
        <v>0.0</v>
      </c>
      <c r="N33" s="3">
        <v>0.0</v>
      </c>
      <c r="O33" s="3">
        <v>0.0</v>
      </c>
    </row>
    <row r="34">
      <c r="A34" s="11">
        <f>Scores!A34</f>
        <v>9</v>
      </c>
      <c r="B34" s="11" t="str">
        <f>Scores!B34</f>
        <v>1a</v>
      </c>
      <c r="C34" s="11">
        <f>Scores!G34</f>
        <v>5</v>
      </c>
      <c r="D34" s="5" t="str">
        <f>Scores!E34</f>
        <v>You've got some great starting points in your answer, so let's dive into it.
First, let's talk about your strengths:
- You've identified the importance of data collection and analysis in improving supply chain efficiency. That's a key concept you've got down.
- You've suggested specific technologies like GPS for tracking, showing you're thinking about practical applications.
- You've also touched on optimization algorithms, demonstrating you're considering not just data collection, but also how to use that data effectively.
Now, let's look at areas where you can improve:
- You mentioned tracking individual parts of the supply chain, but you didn't specify how you would do that. Consider different technologies and their implications. For instance, think about when and where you'd use RFID vs barcodes vs GPS.
- You've talked about optimizing routes to reduce travel time, but don't forget to consider other factors that could be optimized, like fuel consumption.
- Remember to think about the customer's perspective. How can the data collected be shared with customers to enhance their experience?
- Finally, try to connect all your ideas to show a complete understanding of the process. For example, how does the data collection feed into the optimization algorithms? What happens after the routes are optimized?
To improve, focus on these suggestions:
- Always think about the entire supply chain process, from start to finish. How do your suggestions for improvement fit into each stage?
- Consider the different stakeholders involved, like customers and staff. How does your proposal benefit them?
- Think about the specific technologies you've suggested. What are their advantages and disadvantages? How do they fit into the supply chain process?
- Practice connecting your ideas to show a holistic understanding of the topic.
- Lastly, always be on the lookout for areas to optimize. You've got travel time down, so think about other resources that could be saved.</v>
      </c>
      <c r="E34" s="3">
        <v>1.0</v>
      </c>
      <c r="F34" s="3">
        <v>1.0</v>
      </c>
      <c r="G34" s="3">
        <v>0.0</v>
      </c>
      <c r="H34" s="3">
        <v>1.0</v>
      </c>
      <c r="I34" s="3">
        <v>0.0</v>
      </c>
      <c r="J34" s="3">
        <v>1.0</v>
      </c>
      <c r="K34" s="3">
        <v>0.0</v>
      </c>
      <c r="L34" s="3">
        <v>1.0</v>
      </c>
      <c r="M34" s="3">
        <v>0.0</v>
      </c>
      <c r="N34" s="3">
        <v>1.0</v>
      </c>
      <c r="O34" s="3">
        <v>0.0</v>
      </c>
    </row>
    <row r="35">
      <c r="A35" s="11">
        <f>Scores!A35</f>
        <v>9</v>
      </c>
      <c r="B35" s="11" t="str">
        <f>Scores!B35</f>
        <v>3b</v>
      </c>
      <c r="C35" s="11">
        <f>Scores!G35</f>
        <v>3</v>
      </c>
      <c r="D35" s="5" t="str">
        <f>Scores!E35</f>
        <v>You've shown some good points in your answer, but there are areas where you could improve. Let's break it down.
First, let's talk about your strengths. You've clearly understood the importance of data collection in big data analysis. You've also identified a relevant digital trend, wearable medical devices, and provided examples of how these could be used.
Now, let's look at areas needing improvement:
Conceptual understanding: You've focused more on the data collection part, but you didn't delve into how this data could be used to drive healthcare decisions. You also didn't discuss the role of machine learning or expert systems in clinical decision-making.
In case of remote patient visits, you didn't mention the importance of accessibility to telecommunication services.
In case of virtual care visits, you didn't discuss the role of IoT devices in monitoring patient health and enabling remote medical care.
Practical suggestions:
To improve your understanding, you could consider the following:
Think about the entire data journey, from collection to application. What happens to the data once it's collected? How can it be used to inform clinical decisions?
Consider the different models that can be used for clinical decision-making. What are their benefits and drawbacks?
Think about the practical aspects of remote patient visits. What infrastructure is needed for them to work effectively?
Consider the role of IoT devices in virtual care visits. How can they be used to monitor patient health and enable remote medical care?
Finally, try to connect these digital trends and technologies together. How can they work in tandem to improve healthcare outcomes?</v>
      </c>
      <c r="E35" s="3">
        <v>0.0</v>
      </c>
      <c r="F35" s="3">
        <v>0.0</v>
      </c>
      <c r="G35" s="3">
        <v>0.0</v>
      </c>
      <c r="H35" s="3">
        <v>1.0</v>
      </c>
      <c r="I35" s="3">
        <v>0.0</v>
      </c>
      <c r="J35" s="3">
        <v>1.0</v>
      </c>
      <c r="K35" s="3">
        <v>0.0</v>
      </c>
      <c r="L35" s="3">
        <v>0.0</v>
      </c>
      <c r="M35" s="3">
        <v>0.0</v>
      </c>
      <c r="N35" s="3">
        <v>1.0</v>
      </c>
      <c r="O35" s="3">
        <v>0.0</v>
      </c>
    </row>
    <row r="36">
      <c r="A36" s="11">
        <f>Scores!A36</f>
        <v>9</v>
      </c>
      <c r="B36" s="11" t="str">
        <f>Scores!B36</f>
        <v>4a</v>
      </c>
      <c r="C36" s="11">
        <f>Scores!G36</f>
        <v>5</v>
      </c>
      <c r="D36" s="5" t="str">
        <f>Scores!E36</f>
        <v>You've shown a good grasp of the basic concepts of offensive and defensive strategies. Here are your strengths and areas for improvement:
Strengths:
- You understand that offensive strategies involve capitalizing on new technologies to improve customer experiences.
- You recognize that defensive strategies prioritize stability but may lead to risks of competitors taking the lead.
- You provided relevant examples like Uber and Netflix to illustrate offensive strategies.
Areas for improvement:
- Your definition of offensive strategy is a bit broad. It's not just about adopting new technologies, but also about disrupting the industry status quo.
- Your explanation of defensive strategy could be clearer. It's not just about being cautious with new technologies, but also about protecting market share and responding to competitive threats.
- You mentioned that companies should keep up with technological change, but didn't elaborate on how this fits into offensive or defensive strategies.
To improve, consider the following:
- Refine your definitions of offensive and defensive strategies. Think about the intent behind these strategies and the impact they have on the market.
- Provide more specifics on how companies can implement these strategies. For example, what steps might a company take to protect its market share?
- Consider more examples to illustrate both strategies. This can help solidify your understanding and application of these concepts.
- Practice explaining these concepts in simpler terms. This will help ensure you fully grasp the fundamentals.</v>
      </c>
      <c r="E36" s="3">
        <v>1.0</v>
      </c>
      <c r="F36" s="3">
        <v>1.0</v>
      </c>
      <c r="G36" s="3">
        <v>0.0</v>
      </c>
      <c r="H36" s="3">
        <v>1.0</v>
      </c>
      <c r="I36" s="3">
        <v>0.0</v>
      </c>
      <c r="J36" s="3">
        <v>1.0</v>
      </c>
      <c r="K36" s="3">
        <v>0.0</v>
      </c>
      <c r="L36" s="3">
        <v>0.0</v>
      </c>
      <c r="M36" s="3">
        <v>1.0</v>
      </c>
      <c r="N36" s="3">
        <v>1.0</v>
      </c>
      <c r="O36" s="3">
        <v>0.0</v>
      </c>
    </row>
    <row r="37">
      <c r="A37" s="11">
        <f>Scores!A37</f>
        <v>9</v>
      </c>
      <c r="B37" s="11" t="str">
        <f>Scores!B37</f>
        <v>4d</v>
      </c>
      <c r="C37" s="11">
        <f>Scores!G37</f>
        <v>3</v>
      </c>
      <c r="D37" s="5" t="str">
        <f>Scores!E37</f>
        <v>You've got a solid start here! Let's break down your strengths and areas for improvement.
Firstly, you've shown a good understanding of some key concepts:
You've correctly identified that a misalignment between the cultural and technological shifts can lead to issues.
You've highlighted the importance of a top-down approach and communication in digital transformation.
You've provided a real-world example to illustrate your point.
Now, let's look at areas where you can improve:
You've mentioned economic and technological factors but haven't elaborated on how they contribute to failure. Expanding on this would show a deeper understanding.
You've not touched upon some critical indicators of failure, such as the lack of an IDT strategy, inward focus, and the mismatch between planning and doing.
Your example is good, but you could strengthen your argument by explaining how the issues at Haribo tie back to the misaligned vision and lack of top-down support.
To improve, consider these suggestions:
Elaborate on your points. For example, when you mention economic factors, explain how they can lead to failure.
Cast a wider net. You've got some good points, but there are other factors to consider, such as the lack of an IDT strategy.
Connect your examples to your points. Make sure you're using them to illustrate and strengthen your arguments.
Practice explaining these concepts in your own words to reinforce your understanding.
Keep up the good work! With a bit more elaboration and attention to detail, you'll be well on your way to mastering this topic.</v>
      </c>
      <c r="E37" s="3">
        <v>0.0</v>
      </c>
      <c r="F37" s="3">
        <v>1.0</v>
      </c>
      <c r="G37" s="3">
        <v>0.0</v>
      </c>
      <c r="H37" s="3">
        <v>1.0</v>
      </c>
      <c r="I37" s="3">
        <v>1.0</v>
      </c>
      <c r="J37" s="3">
        <v>1.0</v>
      </c>
      <c r="K37" s="3">
        <v>1.0</v>
      </c>
      <c r="L37" s="3">
        <v>1.0</v>
      </c>
      <c r="M37" s="3">
        <v>0.0</v>
      </c>
      <c r="N37" s="3">
        <v>0.0</v>
      </c>
      <c r="O37" s="3">
        <v>0.0</v>
      </c>
    </row>
    <row r="38">
      <c r="A38" s="11">
        <f>Scores!A38</f>
        <v>10</v>
      </c>
      <c r="B38" s="11" t="str">
        <f>Scores!B38</f>
        <v>1a</v>
      </c>
      <c r="C38" s="11">
        <f>Scores!G38</f>
        <v>5</v>
      </c>
      <c r="D38" s="5" t="str">
        <f>Scores!E38</f>
        <v>You've shown some great strengths in your response. You've understood the importance of optimizing delivery routes to reduce time and emissions, which is a key concept. You've also shown understanding of the role of technology in improving logistics, such as AI, IoT, and blockchain.
Here are some strengths in your answer:
- You've identified that the delivery process can be broken down into steps and that optimizing one step can lead to significant improvements.
- You've suggested using AI and heuristics for route optimization, which shows understanding of applied technologies.
- You've suggested using IoT for real-time tracking and mentioned the need for these devices to be practical.
- You've suggested using blockchain for transparency, which shows understanding of the role of trust in logistics.
Now, let's look at areas where you can improve:
- Your answer could benefit from a clearer structure. For example, you could start with the main idea or the problem you're addressing.
- You could add a bit more detail about how AI and heuristics can help with route optimization.
- You could explain how the IoT devices would work and how they would communicate with the databases.
- You could elaborate more on the practicality of these IoT gadgets.
- You could explain more about the benefits of blockchain technology for tracking delivery processes.
- You could discuss the benefits of real-time tracking for customers and the business.
- You could explain how these technologies work together to improve the delivery process.
To improve, here's a practical suggestion:
- Before you start writing, try to identify the main problem you're facing in the delivery process, and the specific technologies you think would help.
- Write your answer using a clear structure.
- Focus on one aspect of the delivery process and explain how these technologies would address it.
- Consider the practicality of the technologies you're suggesting, and how they would work together.
- Explain why these technologies would improve the delivery process.</v>
      </c>
      <c r="E38" s="3">
        <v>1.0</v>
      </c>
      <c r="F38" s="3">
        <v>1.0</v>
      </c>
      <c r="G38" s="3">
        <v>0.0</v>
      </c>
      <c r="H38" s="3">
        <v>1.0</v>
      </c>
      <c r="I38" s="3">
        <v>0.0</v>
      </c>
      <c r="J38" s="3">
        <v>1.0</v>
      </c>
      <c r="K38" s="3">
        <v>1.0</v>
      </c>
      <c r="L38" s="3">
        <v>1.0</v>
      </c>
      <c r="M38" s="3">
        <v>1.0</v>
      </c>
      <c r="N38" s="3">
        <v>0.0</v>
      </c>
      <c r="O38" s="3">
        <v>0.0</v>
      </c>
    </row>
    <row r="39">
      <c r="A39" s="11">
        <f>Scores!A39</f>
        <v>10</v>
      </c>
      <c r="B39" s="11" t="str">
        <f>Scores!B39</f>
        <v>4a</v>
      </c>
      <c r="C39" s="11">
        <f>Scores!G39</f>
        <v>5</v>
      </c>
      <c r="D39" s="5" t="str">
        <f>Scores!E39</f>
        <v>You've got a solid grasp on the basic concepts of offensive and defensive strategies. Here's a breakdown of your strengths and areas for improvement:
Strengths:
- You accurately explained the core ideas of both strategies.
- You provided clear and relevant examples to illustrate these strategies.
- You understood that being offensive doesn't guarantee success and that the disruption must be significant.
- You mentioned the use of SWOT analysis to decide which strategy to use, showing you're thinking critically about the application of these concepts.
Areas for improvement:
- Your answer could benefit from more concise language. You have a tendency to use complex sentences and repetitive phrasing, which can make your ideas harder to follow.
- You didn't fully explore the nuances of each strategy. For example, defensive strategies can also involve preparing for future industry developments, not just responding to current competitors.
- You didn't delve into the risks and benefits of each strategy in depth. For instance, being the first mover in an offensive strategy can have its downsides too.
Practical suggestions:
- Work on expressing your ideas more succinctly. Try practicing with summaries or bullet points to refine your language.
- Dive deeper into the nuances of each strategy. Consider the long-term implications, risks, and benefits.
- Think about real-world examples that illustrate the complexities of these strategies. This can help you understand and explain these concepts more clearly.
- Keep up the good work with critical thinking and application, like you did with the SWOT analysis.</v>
      </c>
      <c r="E39" s="3">
        <v>1.0</v>
      </c>
      <c r="F39" s="3">
        <v>1.0</v>
      </c>
      <c r="G39" s="3">
        <v>0.0</v>
      </c>
      <c r="H39" s="3">
        <v>1.0</v>
      </c>
      <c r="I39" s="3">
        <v>0.0</v>
      </c>
      <c r="J39" s="3">
        <v>1.0</v>
      </c>
      <c r="K39" s="3">
        <v>0.0</v>
      </c>
      <c r="L39" s="3">
        <v>1.0</v>
      </c>
      <c r="M39" s="3">
        <v>1.0</v>
      </c>
      <c r="N39" s="3">
        <v>0.0</v>
      </c>
      <c r="O39" s="3">
        <v>0.0</v>
      </c>
    </row>
    <row r="40">
      <c r="A40" s="11">
        <f>Scores!A40</f>
        <v>10</v>
      </c>
      <c r="B40" s="11" t="str">
        <f>Scores!B40</f>
        <v>4d</v>
      </c>
      <c r="C40" s="11">
        <f>Scores!G40</f>
        <v>2</v>
      </c>
      <c r="D40" s="5" t="str">
        <f>Scores!E40</f>
        <v>You've done a great job identifying key issues that contribute to transformation failures. Here are your strengths and areas for improvement:
Strengths:
- You've accurately identified several critical indicators of failed transformations, such as lack of strategy, lack of support, and narrow-mindedness.
- You've provided real-world examples to illustrate these points, which shows you can apply theoretical concepts to practical situations.
- You've touched on the importance of understanding and properly using MVP.
Areas for improvement:
- You could expand on the concept of "narrow-mindedness" to include not just recognizing industry-disrupting technology, but also considering customer perspectives and industry sector trends.
- While you've mentioned the importance of understanding MVP, you might want to delve deeper into what this means and how it can affect transformation outcomes.
- You could also consider the balance between planning and doing, as well as the focus on technology versus cultural shift.
Practical suggestions:
- To improve your understanding of these concepts, try to think about how different factors interact and influence each other during a transformation.
- When analyzing failures, consider the broader context, such as economic and technological factors, and how they might misalign the vision.
- If you can, try to find and analyze more case studies. This can help you see how these factors play out in different scenarios.
- When discussing strategies, consider how they should evolve based on lessons learned and new information.</v>
      </c>
      <c r="E40" s="3">
        <v>1.0</v>
      </c>
      <c r="F40" s="3">
        <v>1.0</v>
      </c>
      <c r="G40" s="3">
        <v>0.0</v>
      </c>
      <c r="H40" s="3">
        <v>1.0</v>
      </c>
      <c r="I40" s="3">
        <v>0.0</v>
      </c>
      <c r="J40" s="3">
        <v>1.0</v>
      </c>
      <c r="K40" s="3">
        <v>0.0</v>
      </c>
      <c r="L40" s="3">
        <v>1.0</v>
      </c>
      <c r="M40" s="3">
        <v>0.0</v>
      </c>
      <c r="N40" s="3">
        <v>0.0</v>
      </c>
      <c r="O40" s="3">
        <v>0.0</v>
      </c>
    </row>
    <row r="41">
      <c r="A41" s="11">
        <f>Scores!A41</f>
        <v>11</v>
      </c>
      <c r="B41" s="11" t="str">
        <f>Scores!B41</f>
        <v>1a</v>
      </c>
      <c r="C41" s="11">
        <f>Scores!G41</f>
        <v>2</v>
      </c>
      <c r="D41" s="5" t="str">
        <f>Scores!E41</f>
        <v>You've got some good points here, but let's break down your strengths and areas for improvement to help you get better.
First, let's talk about your strengths:
* You've recognized the importance of real-time tracking and customer involvement, which is great.
* You've also considered safety aspects, like delaying tracking to avoid malicious intent. This shows you're thinking critically about the problem and not just looking at the surface.
* You're using GPS for real-time tracking, which is a practical and widely-used solution.
Now, let's look at areas where you can improve:
* You've mentioned tracking trucks from the warehouse, but you haven't discussed tracking the items themselves. Think about how you can keep an eye on the packages directly.
* You haven't addressed the optimization of routes to reduce driving and fuel consumption. This is an important aspect to consider for efficiency and environmental reasons.
* You're not using the full potential of technology. For example, consider using RFID for item tracking instead of just GPS for trucks.
* Your idea of delaying tracking for safety reasons is interesting, but it might also delay the customer's knowledge of their package's whereabouts. Think about how you can balance safety and customer satisfaction.
To improve, try to:
* Consider all aspects of the problem, including environmental impact and efficiency.
* Explore different technologies and their potential applications.
* Think about the customer's experience and how your solution will affect them.
* Practice explaining your ideas clearly and in an organized way.
Keep up the good work, and remember to consider all the angles when you're approaching a problem. You're on the right track!</v>
      </c>
      <c r="E41" s="3">
        <v>1.0</v>
      </c>
      <c r="F41" s="3">
        <v>1.0</v>
      </c>
      <c r="G41" s="3">
        <v>0.0</v>
      </c>
      <c r="H41" s="3">
        <v>1.0</v>
      </c>
      <c r="I41" s="3">
        <v>0.0</v>
      </c>
      <c r="J41" s="3">
        <v>1.0</v>
      </c>
      <c r="K41" s="3">
        <v>0.0</v>
      </c>
      <c r="L41" s="3">
        <v>1.0</v>
      </c>
      <c r="M41" s="3">
        <v>1.0</v>
      </c>
      <c r="N41" s="3">
        <v>0.0</v>
      </c>
      <c r="O41" s="3">
        <v>0.0</v>
      </c>
    </row>
    <row r="42">
      <c r="A42" s="11">
        <f>Scores!A42</f>
        <v>11</v>
      </c>
      <c r="B42" s="11" t="str">
        <f>Scores!B42</f>
        <v>4a</v>
      </c>
      <c r="C42" s="11">
        <f>Scores!G42</f>
        <v>5</v>
      </c>
      <c r="D42" s="5" t="str">
        <f>Scores!E42</f>
        <v>You've got a solid foundational understanding of the concepts, as seen in your definitions of defensive and offensive strategies. Here are your strengths and areas needing improvement:
**Strengths:**
- You accurately described defensive strategy as protecting the business from competitors and disruptions.
- You provided relevant examples from the automotive industry to illustrate both defensive and offensive strategies.
- You understood that offensive strategy involves disrupting the industry.
**Areas for improvement:**
- While your examples are relevant, you could improve by explaining them more clearly. For instance, you could elaborate on how traditional car companies producing electric cars helps them stay in competition with Tesla.
- Your sentence structure and flow could be improved. Some sentences are run-on sentences or fragments, which might affect the coherence of your writing.
- You mentioned that Tesla offered new technology and a price premium on cars, but you didn't explicitly connect this to how Tesla disrupted the industry. Make sure to tie your examples back to the concepts you're explaining.
**Practical suggestions:**
- When providing examples, make sure to explain them fully and tie them back to the concept you're discussing.
- Work on your sentence structure and flow to improve the coherence of your writing. Try reading your answers aloud to see if they sound smooth and clear.
- Consider explaining the 'why' and 'how' behind your examples. This can help demonstrate your understanding of the concept and enhance your analysis.
- Keep up the good work with your definitions and relevant examples! With a bit more elaboration and improved sentence structure, you'll be well on your way to mastering these concepts.</v>
      </c>
      <c r="E42" s="3">
        <v>1.0</v>
      </c>
      <c r="F42" s="3">
        <v>1.0</v>
      </c>
      <c r="G42" s="3">
        <v>1.0</v>
      </c>
      <c r="H42" s="3">
        <v>1.0</v>
      </c>
      <c r="I42" s="3">
        <v>0.0</v>
      </c>
      <c r="J42" s="3">
        <v>1.0</v>
      </c>
      <c r="K42" s="3">
        <v>0.0</v>
      </c>
      <c r="L42" s="3">
        <v>0.0</v>
      </c>
      <c r="M42" s="3">
        <v>1.0</v>
      </c>
      <c r="N42" s="3">
        <v>0.0</v>
      </c>
      <c r="O42" s="3">
        <v>0.0</v>
      </c>
    </row>
    <row r="43">
      <c r="A43" s="11">
        <f>Scores!A43</f>
        <v>11</v>
      </c>
      <c r="B43" s="11" t="str">
        <f>Scores!B43</f>
        <v>4d</v>
      </c>
      <c r="C43" s="11">
        <f>Scores!G43</f>
        <v>5</v>
      </c>
      <c r="D43" s="5" t="str">
        <f>Scores!E43</f>
        <v>You've done a great job identifying some key reasons for failure in transformation projects. Here's a breakdown of your strengths and areas for improvement:
Strengths:
- You've correctly identified misalignment of vision and expectations as a key factor in failure.
- You've recognized that economic and technological factors play a role in failure.
Areas for improvement:
- You could elaborate more on the specific economic and technological factors that might lead to failure.
- You didn't mention other important factors like lack of top-down support, inward focus, and the mismatch of planning versus doing.
- You didn't discuss the cultural shift aspect and its importance in transformation projects.
To improve, consider the following:
- Think about how industry sector trends and customer perspectives might influence transformation projects.
- Consider the role of top-down support and how it can help align vision and expectations.
- Reflect on how planning and doing might sometimes mismatch and how this can be mitigated.
- Remember that cultural shift is often a crucial part of transformation projects, and focus on technology alone might not be enough.
Next time, try to expand on your points and provide more specific details. This will help you create a more comprehensive analysis. Keep up the good work!</v>
      </c>
      <c r="E43" s="3">
        <v>1.0</v>
      </c>
      <c r="F43" s="3">
        <v>1.0</v>
      </c>
      <c r="G43" s="3">
        <v>0.0</v>
      </c>
      <c r="H43" s="3">
        <v>1.0</v>
      </c>
      <c r="I43" s="3">
        <v>0.0</v>
      </c>
      <c r="J43" s="3">
        <v>1.0</v>
      </c>
      <c r="K43" s="3">
        <v>0.0</v>
      </c>
      <c r="L43" s="3">
        <v>0.0</v>
      </c>
      <c r="M43" s="3">
        <v>0.0</v>
      </c>
      <c r="N43" s="3">
        <v>0.0</v>
      </c>
      <c r="O43" s="3">
        <v>0.0</v>
      </c>
    </row>
    <row r="44">
      <c r="A44" s="11">
        <f>Scores!A44</f>
        <v>12</v>
      </c>
      <c r="B44" s="11" t="str">
        <f>Scores!B44</f>
        <v>1a</v>
      </c>
      <c r="C44" s="11">
        <f>Scores!G44</f>
        <v>4</v>
      </c>
      <c r="D44" s="5" t="str">
        <f>Scores!E44</f>
        <v>You've shown some great strengths in your response. Here are your strong points and areas for improvement:
**Strengths:**
- You've demonstrated innovative thinking by proposing the use of drones for delivery, which is a creative solution to reduce delivery times.
- You've shown an understanding of the importance of real-time tracking for customers, which is a key aspect of modern delivery services.
- You've considered the customer's perspective by suggesting they can mark the drop-off spot, indicating your ability to think from the user's point of view.
**Areas for Improvement:**
- Your solution focuses heavily on the delivery aspect, but there's more to the problem. You could consider other aspects such as route planning, fuel consumption reduction, and tracking technology.
- You mentioned "live tracking" as a solution, but you didn't specify how this would be implemented. Consider thinking about the technology that would enable this feature.
- You didn't discuss the potential challenges or limitations of using drones for delivery. It's important to acknowledge and address potential issues with your proposed solution.
**Suggestions for Improvement:**
- Think holistically about the problem. Consider all aspects, including route optimization, fuel consumption, and tracking technology.
- When proposing a solution, consider the feasibility and potential challenges. This shows a deeper understanding of the problem and your proposed solution.
- Be more specific about your solutions. For example, if you suggest "live tracking," think about how this could be achieved. What technology would be used? How would it be implemented?
- Consider the environmental impact of your solutions. For example, how would using drones impact the environment compared to traditional delivery methods?
- Always think from the customer's perspective, but also consider the business perspective. How would your solutions benefit the business? How would they be implemented from a business standpoint?</v>
      </c>
      <c r="E44" s="3">
        <v>1.0</v>
      </c>
      <c r="F44" s="3">
        <v>1.0</v>
      </c>
      <c r="G44" s="3">
        <v>1.0</v>
      </c>
      <c r="H44" s="3">
        <v>1.0</v>
      </c>
      <c r="I44" s="3">
        <v>0.0</v>
      </c>
      <c r="J44" s="3">
        <v>1.0</v>
      </c>
      <c r="K44" s="3">
        <v>0.0</v>
      </c>
      <c r="L44" s="3">
        <v>1.0</v>
      </c>
      <c r="M44" s="3">
        <v>0.0</v>
      </c>
      <c r="N44" s="3">
        <v>1.0</v>
      </c>
      <c r="O44" s="3">
        <v>0.0</v>
      </c>
    </row>
    <row r="45">
      <c r="A45" s="11">
        <f>Scores!A45</f>
        <v>12</v>
      </c>
      <c r="B45" s="11" t="str">
        <f>Scores!B45</f>
        <v>3b</v>
      </c>
      <c r="C45" s="11">
        <f>Scores!G45</f>
        <v>4</v>
      </c>
      <c r="D45" s="5" t="str">
        <f>Scores!E45</f>
        <v>You've provided a concise response with some good points, but let's dive deeper into your understanding and see where you can improve.
First, let's talk about your strengths:
You've identified some relevant technologies that can be applied in healthcare, such as artificial intelligence. This shows you're thinking in the right direction about how technology can support clinical decision-making and remote patient care.
Now, let's discuss areas for improvement:
Your answer could benefit from more specificity and detail. For instance, artificial intelligence is a broad term, and there are many different types of AI that can be applied in healthcare, which is why it's important to specify which AI is being discussed.
You mentioned 5G and robotics, but these are not as relevant to the context of clinical decision-making and remote patient care. While these technologies might have applications in healthcare, they are not specific to the technologies that are relevant to this scenario.
Lastly, you didn't touch on the importance of collaboration between data scientists and domain experts, the process of model development and validation, or the role of IoT devices in remote patient monitoring. These are crucial aspects of the topic that you should address.
To improve, consider the following suggestions:
* Be specific about the types of AI that can be used in healthcare, such as machine learning or expert systems.
* Explain the benefits and drawbacks of these technologies.
* Discuss the importance of collaboration between data scientists and healthcare professionals.
* Describe the process of developing, testing, and validating clinical decision-making models.
* Elaborate on how IoT devices can be used for remote patient monitoring and how they facilitate virtual care visits.
* Explain the infrastructure required for remote patient visits, such as access to technology and the internet.
By focusing on these areas, you'll be able to provide a more thorough and informative analysis of the topic. Keep up the good work, and don't forget to include more details in your future responses.</v>
      </c>
      <c r="E45" s="3">
        <v>1.0</v>
      </c>
      <c r="F45" s="3">
        <v>1.0</v>
      </c>
      <c r="G45" s="3">
        <v>0.0</v>
      </c>
      <c r="H45" s="3">
        <v>1.0</v>
      </c>
      <c r="I45" s="3">
        <v>0.0</v>
      </c>
      <c r="J45" s="3">
        <v>1.0</v>
      </c>
      <c r="K45" s="3">
        <v>0.0</v>
      </c>
      <c r="L45" s="3">
        <v>0.0</v>
      </c>
      <c r="M45" s="3">
        <v>0.0</v>
      </c>
      <c r="N45" s="3">
        <v>0.0</v>
      </c>
      <c r="O45" s="3">
        <v>0.0</v>
      </c>
    </row>
    <row r="46">
      <c r="A46" s="11">
        <f>Scores!A46</f>
        <v>13</v>
      </c>
      <c r="B46" s="11" t="str">
        <f>Scores!B46</f>
        <v>1a</v>
      </c>
      <c r="C46" s="11">
        <f>Scores!G46</f>
        <v>3</v>
      </c>
      <c r="D46" s="5" t="str">
        <f>Scores!E46</f>
        <v>You've got some great points here, but let's break down your strengths and areas for improvement to help you get even better.
First, let's talk about your strengths:
* You recognize the importance of employee satisfaction and its impact on efficiency. This is a great point that shows you understand the human factor in operations.
* You've identified the need to optimize routes to reduce unnecessary driving, which is a key aspect of efficient delivery systems.
* You've touched on the use of technology, such as sensors and automated scanning, to improve real-time tracking and efficiency.
Now, let's look at areas where you can improve:
* While employee satisfaction is important, it's not the core issue for increasing efficiency in a delivery system. You might want to focus more on technological and logistical solutions.
* You didn't mention specific technologies that could be used for tracking and optimizing routes. Brushing up on your knowledge of different technologies and their applications could help you provide more specific solutions.
* You didn’t elaborate on the application that drivers could use to optimize routes.
Here are some suggestions to improve:
* Consider the different technologies available for tracking and route optimization. Think about the pros and cons of each, and how they could be applied to increase efficiency.
* When discussing the use of technology, try to be more specific. For example, instead of just saying "sensors," think about what kind of sensors would be best and why.
* Make sure to address the customer aspect as well. How can the system provide real-time tracking information to customers?
* Be sure to provide a clear and concise explanation of how the system works. This will help others understand it and see how it could improve efficiency.
Focus on these areas and you'll be well on your way to improving your understanding and performance. Keep up the good work!</v>
      </c>
      <c r="E46" s="3">
        <v>1.0</v>
      </c>
      <c r="F46" s="3">
        <v>1.0</v>
      </c>
      <c r="G46" s="3">
        <v>0.0</v>
      </c>
      <c r="H46" s="3">
        <v>1.0</v>
      </c>
      <c r="I46" s="3">
        <v>0.0</v>
      </c>
      <c r="J46" s="3">
        <v>1.0</v>
      </c>
      <c r="K46" s="3">
        <v>0.0</v>
      </c>
      <c r="L46" s="3">
        <v>1.0</v>
      </c>
      <c r="M46" s="3">
        <v>1.0</v>
      </c>
      <c r="N46" s="3">
        <v>1.0</v>
      </c>
      <c r="O46" s="3">
        <v>0.0</v>
      </c>
    </row>
    <row r="47">
      <c r="A47" s="11">
        <f>Scores!A47</f>
        <v>13</v>
      </c>
      <c r="B47" s="11" t="str">
        <f>Scores!B47</f>
        <v>3b</v>
      </c>
      <c r="C47" s="11">
        <f>Scores!G47</f>
        <v>4</v>
      </c>
      <c r="D47" s="5" t="str">
        <f>Scores!E47</f>
        <v>Let's break down your performance and look at some of the strengths and areas where you can improve.
First, let’s talk about your strengths:
* Your answer showcases a good understanding of how VR can enhance patient care. You clearly explained the benefits and how it can be used.
* You made good points about how facial recognition technology can help in signing off on medications.
* You touched on IoT devices and how they can be used for monitoring health metrics. Your explanation was clear and you used good examples.
Now, let's focus on areas that need improvement:
* You didn't provide a concrete explanation of how IoT devices can be used for remote medical care. It would be helpful to know how IoT can be used in such settings.
* You might want to specify more details about how AI and machine learning can be used in clinical decision-making.
* You didn't mention any other aspects of virtual care, such as remote patient visits, which are also important.
* Your answer could also be improved with better organization and a more structured flow.
* There were some typos and grammatical errors that should be corrected.
* You mentioned some sources like Dunkin and Order, but you didn't actually cite any specific information from them. It might be worth considering including a more detailed citation or simply paraphrasing their ideas.
Here are some suggestions:
* Think about how you can expand on your explanation about IoT and how it can be used to improve healthcare. You could talk about specific devices and how they help.
* Consider ways you can incorporate more details about remote patient visits and how they can improve patient care.
* Think about how you can structure your answer more coherently. You could start with a clear introduction, explain your points, and then conclude with a summary.
* Make sure to proofread your answer for any typos or grammatical errors.
By addressing these areas, you can improve your understanding and presentation of the topic. Good luck!</v>
      </c>
      <c r="E47" s="3">
        <v>1.0</v>
      </c>
      <c r="F47" s="3">
        <v>1.0</v>
      </c>
      <c r="G47" s="3">
        <v>0.0</v>
      </c>
      <c r="H47" s="3">
        <v>1.0</v>
      </c>
      <c r="I47" s="3">
        <v>0.0</v>
      </c>
      <c r="J47" s="3">
        <v>1.0</v>
      </c>
      <c r="K47" s="3">
        <v>0.0</v>
      </c>
      <c r="L47" s="3">
        <v>0.0</v>
      </c>
      <c r="M47" s="3">
        <v>1.0</v>
      </c>
      <c r="N47" s="3">
        <v>0.0</v>
      </c>
      <c r="O47" s="3">
        <v>0.0</v>
      </c>
    </row>
    <row r="48">
      <c r="A48" s="11">
        <f>Scores!A48</f>
        <v>13</v>
      </c>
      <c r="B48" s="11" t="str">
        <f>Scores!B48</f>
        <v>4a</v>
      </c>
      <c r="C48" s="11">
        <f>Scores!G48</f>
        <v>5</v>
      </c>
      <c r="D48" s="5" t="str">
        <f>Scores!E48</f>
        <v>You've got a good start here! Let's break down your performance and see where you can improve.
First, let's talk about your strengths:
You've got a solid basic understanding of the two strategies, defensive and offensive. You know that defensive strategy is about protecting a business from competitors and disrupters, and that offensive strategy is about disrupting the industry. This is a great foundation to build on.
Now, let's look at areas where you can improve:
Your definitions are a bit too simplistic. You need to dive a little deeper to show a more nuanced understanding. For example, how do companies implement these strategies? What are the benefits and risks?
Your examples could be more specific and detailed. You mentioned electric cars as an example of a defensive strategy, but you didn't say who is making them or why that's a defensive strategy. Similarly, you didn't provide an example for offensive strategy. Think about specific companies and actions they've taken.
Your answer could be more cohesive. It feels like you're listing points rather than telling a story. Try to connect your ideas better. For example, you could explain how a company might use both strategies at different times or in different situations.
Here are some suggestions to improve:
Practice explaining these concepts out loud. This can help you understand where your explanations might be falling short.
Think about real-world examples. This can help you understand the concepts better and make your answers more engaging.
Work on connecting your ideas. Try to tell a story with your answer, rather than just listing facts.
Keep up the good work, and remember, the goal is to understand these concepts deeply, not just to memorize definitions.</v>
      </c>
      <c r="E48" s="3">
        <v>0.0</v>
      </c>
      <c r="F48" s="3">
        <v>1.0</v>
      </c>
      <c r="G48" s="3">
        <v>0.0</v>
      </c>
      <c r="H48" s="3">
        <v>1.0</v>
      </c>
      <c r="I48" s="3">
        <v>0.0</v>
      </c>
      <c r="J48" s="3">
        <v>1.0</v>
      </c>
      <c r="K48" s="3">
        <v>1.0</v>
      </c>
      <c r="L48" s="3">
        <v>1.0</v>
      </c>
      <c r="M48" s="3">
        <v>1.0</v>
      </c>
      <c r="N48" s="3">
        <v>0.0</v>
      </c>
      <c r="O48" s="3">
        <v>0.0</v>
      </c>
    </row>
    <row r="49">
      <c r="A49" s="11">
        <f>Scores!A49</f>
        <v>13</v>
      </c>
      <c r="B49" s="11" t="str">
        <f>Scores!B49</f>
        <v>4d</v>
      </c>
      <c r="C49" s="11">
        <f>Scores!G49</f>
        <v>4</v>
      </c>
      <c r="D49" s="5" t="str">
        <f>Scores!E49</f>
        <v>You've done a great job identifying the broad categories of failures in industrial digital transformation. Your answer shows a basic understanding of the topic, and here are some specific strengths:
You correctly identified three main groups of failure indicators: misalignment of vision and expectations, economic failure, and technical failure. This shows a good starting point in understanding the potential pitfalls in digital transformation.
However, there are areas where you can improve to provide a more comprehensive and clear answer:
Your answer could benefit from more details and examples. For instance, you mentioned "misalignment between the vision and expectations," but you didn't specify what kind of misalignments might occur or how they might manifest.
You didn't touch on some critical indicators, such as the lack of an IDT strategy, insufficient top-down support, and the focus on technology over cultural shift. These are important factors that can significantly impact the success of a digital transformation.
Your answer could be more coherent and structured. Currently, it's a list of factors, but it would be stronger if you explained how these factors interconnect and reinforce each other.
To improve, consider the following:
Think about the specifics of each indicator. For example, what kind of economic failures might occur? What technologies might fail, and why? What are some examples of misaligned visions?
Try to connect the dots between different indicators. How might a lack of top-down support lead to economic failure? How might a focus on technology cause a misalignment of vision?
Practice explaining your ideas in a structured way. This could be a simple list of factors with a brief explanation of each, or it could be a more complex argument that builds from one point to the next.
Remember, the goal is not just to list factors, but to show a clear understanding of how they fit together and influence each other.
Lastly, consider the perspective of the industry and customers. How might inward focus lead to failure, and why is it important to consider industry trends and customer perspectives?
By working on these aspects, you can enhance your understanding and provide more insightful analyses. Keep up the good work!</v>
      </c>
      <c r="E49" s="3">
        <v>0.0</v>
      </c>
      <c r="F49" s="3">
        <v>0.0</v>
      </c>
      <c r="G49" s="3">
        <v>0.0</v>
      </c>
      <c r="H49" s="3">
        <v>1.0</v>
      </c>
      <c r="I49" s="3">
        <v>0.0</v>
      </c>
      <c r="J49" s="3">
        <v>1.0</v>
      </c>
      <c r="K49" s="3">
        <v>0.0</v>
      </c>
      <c r="L49" s="3">
        <v>0.0</v>
      </c>
      <c r="M49" s="3">
        <v>1.0</v>
      </c>
      <c r="N49" s="3">
        <v>1.0</v>
      </c>
      <c r="O49" s="3">
        <v>0.0</v>
      </c>
    </row>
    <row r="50">
      <c r="A50" s="11">
        <f>Scores!A50</f>
        <v>14</v>
      </c>
      <c r="B50" s="11" t="str">
        <f>Scores!B50</f>
        <v>1a</v>
      </c>
      <c r="C50" s="11">
        <f>Scores!G50</f>
        <v>5</v>
      </c>
      <c r="D50" s="5" t="str">
        <f>Scores!E50</f>
        <v>You've got some great ideas here, but let's break down your strengths and areas for improvement to help you progress.
Strengths:
- You've shown a good understanding of the importance of improving customer experiences and operational efficiency.
- You've identified some useful technologies and methods like traffic data analysis, autonomous vehicles, and NFC tags to enhance tracking and streamline processes.
- You've also recognized the benefits of standardizing packaging to make handling more suitable for robotics and autonomous vehicles.
Areas for improvement:
- Your answer could benefit from a clearer focus on real-time tracking and sharing information with customers, as this is a crucial aspect of improving customer experience.
- While you've mentioned NFC tags, consider the advantages of RFID technology, which can provide faster and more efficient real-time tracking without manual scanning.
- You might want to consider the benefits of optimizing routes and how this can reduce fuel consumption.
- You could elaborate more on how your suggestions directly address the challenges and how they can improve overall UPS operations.
Practical suggestions:
- Think about how your ideas can be integrated into the current system.
- Consider the practicalities of implementing these technologies, such as the infrastructure required and potential challenges.
- Focus on how your suggestions can work together to create a more efficient and customer-friendly system.
- Be specific about the benefits of your suggestions.
Next time, consider the following:
- How can you ensure that customers are better informed about their packages?
- What are the environmental benefits of your suggestions?
- How can your ideas improve the overall efficiency of UPS operations?</v>
      </c>
      <c r="E50" s="3">
        <v>1.0</v>
      </c>
      <c r="F50" s="3">
        <v>1.0</v>
      </c>
      <c r="G50" s="3">
        <v>0.0</v>
      </c>
      <c r="H50" s="3">
        <v>1.0</v>
      </c>
      <c r="I50" s="3">
        <v>0.0</v>
      </c>
      <c r="J50" s="3">
        <v>1.0</v>
      </c>
      <c r="K50" s="3">
        <v>0.0</v>
      </c>
      <c r="L50" s="3">
        <v>0.0</v>
      </c>
      <c r="M50" s="3">
        <v>0.0</v>
      </c>
      <c r="N50" s="3">
        <v>1.0</v>
      </c>
      <c r="O50" s="3">
        <v>0.0</v>
      </c>
    </row>
    <row r="51">
      <c r="A51" s="11">
        <f>Scores!A51</f>
        <v>14</v>
      </c>
      <c r="B51" s="11" t="str">
        <f>Scores!B51</f>
        <v>3b</v>
      </c>
      <c r="C51" s="11">
        <f>Scores!G51</f>
        <v>5</v>
      </c>
      <c r="D51" s="5" t="str">
        <f>Scores!E51</f>
        <v>You've got a great start here, with some solid ideas and a clear understanding of the role of technology in healthcare. Let's break down your strengths and areas for improvement.
First, let's talk about your strengths:
You've identified several key technologies that can significantly impact healthcare:
IoT devices for monitoring patients and responding to critical cases more efficiently.
AI for monitoring patients and detecting trends that humans might miss, leading to earlier interventions.
Robotics for automating tasks like medication dosing, food preparation, and cleaning, freeing up medical staff.
These points show that you understand the potential of these technologies in a healthcare setting.
Now, let's look at areas where you could improve:
You mentioned that AI can help in monitoring patients, but you didn't discuss how AI models are developed, trained, and validated. Understanding this process is crucial for implementing AI in healthcare.
You didn't touch on the importance of collaboration between data scientists and domain experts like doctors in developing clinical decision-making systems. This is a key aspect of ensuring that these systems are effective and reliable.
You also didn't discuss the role of remote patient visits and how technology can facilitate these. This is an important application of technology in healthcare, especially in scenarios where patients can't physically visit a hospital.
You mentioned IoT devices for monitoring patients but didn't elaborate on how these devices can enable remote medical care and involve healthcare teams and family members in tracking the health of patients with chronic conditions.
To improve, consider the following:
Think about the entire lifecycle of AI in healthcare, from development to deployment. Who is involved? What steps are taken to ensure the model is reliable?
Consider the different scenarios where technology can facilitate healthcare. How can technology help when patients can't physically visit a hospital?
Remember, it's not just about identifying the technologies, but also about understanding how they can be integrated into healthcare systems and workflows.
Keep up the good work, and with a little more detail and consideration of the broader picture, you'll be well on your way to mastering this topic.</v>
      </c>
      <c r="E51" s="3">
        <v>0.0</v>
      </c>
      <c r="F51" s="3">
        <v>1.0</v>
      </c>
      <c r="G51" s="3">
        <v>0.0</v>
      </c>
      <c r="H51" s="3">
        <v>1.0</v>
      </c>
      <c r="I51" s="3">
        <v>0.0</v>
      </c>
      <c r="J51" s="3">
        <v>1.0</v>
      </c>
      <c r="K51" s="3">
        <v>0.0</v>
      </c>
      <c r="L51" s="3">
        <v>1.0</v>
      </c>
      <c r="M51" s="3">
        <v>0.0</v>
      </c>
      <c r="N51" s="3">
        <v>1.0</v>
      </c>
      <c r="O51" s="3">
        <v>0.0</v>
      </c>
    </row>
    <row r="52">
      <c r="A52" s="11">
        <f>Scores!A52</f>
        <v>14</v>
      </c>
      <c r="B52" s="11" t="str">
        <f>Scores!B52</f>
        <v>4a</v>
      </c>
      <c r="C52" s="11">
        <f>Scores!G52</f>
        <v>5</v>
      </c>
      <c r="D52" s="5" t="str">
        <f>Scores!E52</f>
        <v>You've got a solid foundational understanding of the concepts of defensive and offensive strategies. Here's a breakdown of your strengths and areas for improvement:
Strengths:
- You accurately identified the core ideas of both defensive and offensive strategies.
- You provided relevant examples to illustrate these strategies.
- Your examples were drawn from different industries, showing a broad understanding.
Areas for improvement:
- While your examples are relevant, they could be more clearly connected to the strategies. For instance, explain how Blueberry's focus on security and specialized services was a direct response to the competition presented by Apple.
- Your answer could benefit from a clearer and more concise language. Currently, it's a bit informal and could be structured better for clarity.
- You should aim to make your points more cohesive.
To improve, consider the following:
- Practice explaining these concepts out loud. This can help you refine your language and make your explanations more coherent.
- When providing examples, make sure to explicitly connect them to the strategy you're illustrating.
- Try to use more formal and academic language in your responses.
- Work on structuring your answers to ensure they flow logically from one point to the next.</v>
      </c>
      <c r="E52" s="3">
        <v>1.0</v>
      </c>
      <c r="F52" s="3">
        <v>1.0</v>
      </c>
      <c r="G52" s="3">
        <v>0.0</v>
      </c>
      <c r="H52" s="3">
        <v>1.0</v>
      </c>
      <c r="I52" s="3">
        <v>1.0</v>
      </c>
      <c r="J52" s="3">
        <v>0.0</v>
      </c>
      <c r="K52" s="3">
        <v>0.0</v>
      </c>
      <c r="L52" s="3">
        <v>0.0</v>
      </c>
      <c r="M52" s="3">
        <v>1.0</v>
      </c>
      <c r="N52" s="3">
        <v>0.0</v>
      </c>
      <c r="O52" s="3">
        <v>0.0</v>
      </c>
    </row>
    <row r="53">
      <c r="A53" s="11">
        <f>Scores!A53</f>
        <v>14</v>
      </c>
      <c r="B53" s="11" t="str">
        <f>Scores!B53</f>
        <v>4d</v>
      </c>
      <c r="C53" s="11">
        <f>Scores!G53</f>
        <v>5</v>
      </c>
      <c r="D53" s="5" t="str">
        <f>Scores!E53</f>
        <v>You've done a great job identifying some key indicators of failure in digital transformation. Here are your strengths and areas for improvement:
Strengths:
- You've correctly identified lack of resources, leadership oversight, and overall strategy as critical indicators of failure.
- You've also highlighted the importance of focusing on market and customer needs, rather than having an introspective approach.
Areas for improvement:
- You could benefit from expanding your answer to include more specific details. For example, what kind of resources are typically lacking? How does lack of leadership interaction impact the transformation process?
- You didn't mention the role of cultural shift and the misalignment of vision, economic, and technological factors. These are crucial aspects that contribute to failure.
- You could also improve your answer by including the consequences of these indicators. For example, what happens when there's a lack of digital transformation strategy?
To improve, consider the following:
- Think about the impacts of the indicators you've identified. What happens when there's a lack of leadership oversight? How does it affect the transformation process?
- Consider the other factors that might contribute to failure. For instance, how does the lack of cultural shift affect the transformation process? How does the misalignment of vision affect the transformation process?
- Be specific about what resources are lacking and what role lack of leadership oversight plays in the transformation process.
- Reflect on the consequences of the indicators you've identified. What happens when there's a lack of digital transformation strategy?
Remember, it's not just about identifying the indicators, but also about understanding their impacts and the broader context in which they operate. Keep up the good work, and focus on expanding your answers and considering the broader context. You're well on your way to mastering this topic!</v>
      </c>
      <c r="E53" s="3">
        <v>1.0</v>
      </c>
      <c r="F53" s="3">
        <v>1.0</v>
      </c>
      <c r="G53" s="3">
        <v>0.0</v>
      </c>
      <c r="H53" s="3">
        <v>1.0</v>
      </c>
      <c r="I53" s="3">
        <v>0.0</v>
      </c>
      <c r="J53" s="3">
        <v>1.0</v>
      </c>
      <c r="K53" s="3">
        <v>0.0</v>
      </c>
      <c r="L53" s="3">
        <v>1.0</v>
      </c>
      <c r="M53" s="3">
        <v>0.0</v>
      </c>
      <c r="N53" s="3">
        <v>1.0</v>
      </c>
      <c r="O53" s="3">
        <v>0.0</v>
      </c>
    </row>
    <row r="54">
      <c r="A54" s="11">
        <f>Scores!A54</f>
        <v>15</v>
      </c>
      <c r="B54" s="11" t="str">
        <f>Scores!B54</f>
        <v>1a</v>
      </c>
      <c r="C54" s="11">
        <f>Scores!G54</f>
        <v>2.5</v>
      </c>
      <c r="D54" s="5" t="str">
        <f>Scores!E54</f>
        <v>You've got some great points here, but let's break down your strengths and areas for improvement to help you get even better.
First, let's talk about your strengths:
You've shown a good understanding of practical solutions for fast delivery. Your ideas about expanding warehouses, improving route planning, and hiring experienced drivers are all spot-on. These show that you're thinking critically about real-world applications, which is a crucial skill.
You've also touched on the use of technology for real-time tracking, which is an important concept in this area.
Now, let's look at areas where you can improve:
While you've mentioned technology for real-time tracking, you could elaborate more on how this technology would work. For example, discussing specific technologies like RFID or GPS could show a deeper understanding of the concept.
You've focused mainly on delivery speed, but consider thinking about other aspects as well. For instance, how can the company reduce costs or improve overall efficiency? How can they enhance the customer experience?
Some of your suggestions are quite general. To improve, try to be more specific with your solutions. For example, instead of just saying "better vehicles," consider what features these vehicles should have or how they should be better.
Here are some practical suggestions to help you improve:
Think about the bigger picture. Consider all aspects of the delivery process, from the moment an order is placed to when it arrives at the customer's doorstep.
When discussing technology, try to be specific. Think about the types of technology that could be used and how they would work.
Remember that efficiency isn't just about speed. It's also about using resources wisely, reducing waste, and improving customer satisfaction.
Finally, always try to support your ideas with specific details. The more specific you can be, the stronger your analysis will be.
Keep up the good work, and with a bit more detail and broader thinking, you'll be well on your way to mastering these concepts!</v>
      </c>
      <c r="E54" s="3">
        <v>0.0</v>
      </c>
      <c r="F54" s="3">
        <v>1.0</v>
      </c>
      <c r="G54" s="3">
        <v>0.0</v>
      </c>
      <c r="H54" s="3">
        <v>1.0</v>
      </c>
      <c r="I54" s="3">
        <v>1.0</v>
      </c>
      <c r="J54" s="3">
        <v>1.0</v>
      </c>
      <c r="K54" s="3">
        <v>0.0</v>
      </c>
      <c r="L54" s="3">
        <v>1.0</v>
      </c>
      <c r="M54" s="3">
        <v>0.0</v>
      </c>
      <c r="N54" s="3">
        <v>1.0</v>
      </c>
      <c r="O54" s="3">
        <v>0.0</v>
      </c>
    </row>
    <row r="55">
      <c r="A55" s="11">
        <f>Scores!A55</f>
        <v>15</v>
      </c>
      <c r="B55" s="11" t="str">
        <f>Scores!B55</f>
        <v>3b</v>
      </c>
      <c r="C55" s="11">
        <f>Scores!G55</f>
        <v>5</v>
      </c>
      <c r="D55" s="5" t="str">
        <f>Scores!E55</f>
        <v>You've shown a good grasp of the potential of artificial intelligence and machine learning in healthcare. Here are your strengths and areas for improvement:
Strengths:
- You clearly understand that AI and machine learning can automate and improve efficiency in various aspects of healthcare, such as patient evaluation, task management, and even predicting patient flow.
- You recognize the versatility of AI in handling diverse tasks, from administrative to clinical.
Areas for improvement:
- While you've mentioned the broad applications of AI, you could benefit from delving deeper into the specifics. For instance, discuss the differences between machine learning models and expert systems in clinical decision-making.
- You didn't touch on the importance of collaborative development of these systems by data scientists and domain experts, which is crucial for their effectiveness and safety.
- You could expand on the role of technology in remote patient care, such as the use of IoT devices for monitoring and video visits for consultations. Consider the infrastructure and accessibility requirements for these implementations.
- Your answer would benefit from a more structured approach, breaking down the applications of AI into specific use cases and explaining the benefits and challenges in each case.
To improve, consider the following:
- Think about the different types of AI systems and their unique advantages and disadvantages.
- Consider the role of various stakeholders, like data scientists and doctors, in developing and implementing these systems.
- Explore the implications of technology in remote patient care, including both the opportunities and the challenges it presents.
- Work on organizing your ideas in a clear and coherent manner, ensuring each point is well-explained and connected to the overall topic.</v>
      </c>
      <c r="E55" s="3">
        <v>1.0</v>
      </c>
      <c r="F55" s="3">
        <v>1.0</v>
      </c>
      <c r="G55" s="3">
        <v>0.0</v>
      </c>
      <c r="H55" s="3">
        <v>1.0</v>
      </c>
      <c r="I55" s="3">
        <v>0.0</v>
      </c>
      <c r="J55" s="3">
        <v>1.0</v>
      </c>
      <c r="K55" s="3">
        <v>0.0</v>
      </c>
      <c r="L55" s="3">
        <v>1.0</v>
      </c>
      <c r="M55" s="3">
        <v>1.0</v>
      </c>
      <c r="N55" s="3">
        <v>0.0</v>
      </c>
      <c r="O55" s="3">
        <v>0.0</v>
      </c>
    </row>
    <row r="56">
      <c r="A56" s="11">
        <f>Scores!A56</f>
        <v>15</v>
      </c>
      <c r="B56" s="11" t="str">
        <f>Scores!B56</f>
        <v>4a</v>
      </c>
      <c r="C56" s="11">
        <f>Scores!G56</f>
        <v>5</v>
      </c>
      <c r="D56" s="5" t="str">
        <f>Scores!E56</f>
        <v>You've got a solid foundational understanding of the concepts of defensive and offensive strategies in business. Here are some specific aspects you did well and areas where you can improve:
Strengths:
- You accurately described the basic ideas of defensive and offensive strategies.
- You provided relevant examples like Tesla, Xbox Game Pass, and Netflix to illustrate these strategies.
- You showed an understanding of how these strategies play out in real-world business scenarios.
Areas for improvement:
- Your explanations could be more concise and focused. You have a tendency to use informal language and repetitive phrases, which can make your answers seem less structured.
- You should aim to provide a clearer distinction between the two strategies. While you have the right ideas, they get a bit muddled in the explanation.
- Try to avoid using phrases like "exactly what the name implies" and "basically". These can make your answer seem overly simplified.
Practical suggestions:
- Work on refining your language to be more academic and precise.
- Practice explaining concepts in shorter, more concise sentences.
- When providing examples, make sure they directly illustrate the point you're making.
- To improve your coherence, try to connect your ideas more smoothly. Use transition words and ensure each sentence logically follows from the previous one.
- Consider explaining the 'why' behind each strategy. This will show a deeper understanding of the concepts. For example, why might a business choose an offensive over a defensive strategy?
- Finally, make sure to proofread your answers. This can help you catch any repetitive phrases or unclear sentences.</v>
      </c>
      <c r="E56" s="3">
        <v>1.0</v>
      </c>
      <c r="F56" s="3">
        <v>1.0</v>
      </c>
      <c r="G56" s="3">
        <v>0.0</v>
      </c>
      <c r="H56" s="3">
        <v>1.0</v>
      </c>
      <c r="I56" s="3">
        <v>0.0</v>
      </c>
      <c r="J56" s="3">
        <v>0.0</v>
      </c>
      <c r="K56" s="3">
        <v>1.0</v>
      </c>
      <c r="L56" s="3">
        <v>0.0</v>
      </c>
      <c r="M56" s="3">
        <v>1.0</v>
      </c>
      <c r="N56" s="3">
        <v>1.0</v>
      </c>
      <c r="O56" s="3">
        <v>0.0</v>
      </c>
    </row>
    <row r="57">
      <c r="A57" s="11">
        <f>Scores!A57</f>
        <v>15</v>
      </c>
      <c r="B57" s="11" t="str">
        <f>Scores!B57</f>
        <v>4d</v>
      </c>
      <c r="C57" s="11">
        <f>Scores!G57</f>
        <v>4</v>
      </c>
      <c r="D57" s="5" t="str">
        <f>Scores!E57</f>
        <v>You've got a good start here! You've shown a solid understanding of the basic concepts. Here are some specific strengths and areas needing improvement:
Strengths:
- You correctly identified that failure occurs when projects don't deliver the expected value.
- You recognized that projects may need to be restarted or redone entirely.
- You understood that focusing on the wrong sectors or not focusing enough can lead to underperformance.
- You highlighted the importance of being aware of the current business or cultural situation.
- You mentioned that hiring the wrong people or having the wrong mindset can contribute to failure.
- You pointed out that poor communication between vision and execution can be a problem.
Areas needing improvement:
- Your answer could benefit from a more structured approach. For example, you could categorize the causes of failure into strategic, operational, and cultural factors.
- You mentioned that things taking too long or requiring too many resources can be issues, but you didn't tie this back to the concept of failure in business transformation. Try to connect these ideas more explicitly.
- You didn't delve deeply into the role of economic and technological factors in failure. Consider how these factors might influence the success or failure of a transformation project.
- You didn't discuss the importance of an IDT strategy or top-down support in preventing failure. These are crucial elements to consider.
To improve, you could try the following:
- Practice breaking down complex concepts into structured categories. This can help you analyze and understand ideas more deeply.
- Work on connecting your ideas more explicitly. For example, when you mention something taking too long, try to explain how this leads to failure.
- Consider the role of economic and technological factors in more depth. How might they influence the success or failure of a project?
- Think about the importance of strategic planning and top-down support in preventing failure. Why might these elements be crucial for successful transformation?
- Finally, practice explaining your ideas in a clear and concise manner. This can help improve your communication skills and ensure your points are easily understood.
Keep up the good work! With a bit more practice and focus, you'll be well on your way to mastering these concepts.</v>
      </c>
      <c r="E57" s="3">
        <v>1.0</v>
      </c>
      <c r="F57" s="3">
        <v>1.0</v>
      </c>
      <c r="G57" s="3">
        <v>0.0</v>
      </c>
      <c r="H57" s="3">
        <v>1.0</v>
      </c>
      <c r="I57" s="3">
        <v>0.0</v>
      </c>
      <c r="J57" s="3">
        <v>1.0</v>
      </c>
      <c r="K57" s="3">
        <v>1.0</v>
      </c>
      <c r="L57" s="3">
        <v>1.0</v>
      </c>
      <c r="M57" s="3">
        <v>1.0</v>
      </c>
      <c r="N57" s="3">
        <v>1.0</v>
      </c>
      <c r="O57" s="3">
        <v>0.0</v>
      </c>
    </row>
    <row r="58">
      <c r="A58" s="11">
        <f>Scores!A58</f>
        <v>16</v>
      </c>
      <c r="B58" s="11" t="str">
        <f>Scores!B58</f>
        <v>1a</v>
      </c>
      <c r="C58" s="11">
        <f>Scores!G58</f>
        <v>3</v>
      </c>
      <c r="D58" s="5" t="str">
        <f>Scores!E58</f>
        <v>You've shown several strengths in your response, as well as some areas that could use improvement. Let's break it down:
First, let's talk about your strengths:
You've shown a good understanding of the importance of optimizing delivery routes and reducing the number of packages per truck to speed up delivery times. This demonstrates your grasp of logistical efficiency.
You've also considered sustainability by suggesting the use of electric vehicles in urban areas, showing awareness of environmental concerns.
Your idea of using package boxes for customer pickup displays creativity and a focus on customer convenience.
You've recognized the importance of real-time tracking for customers, suggesting a GPS-based solution.
Now, let's look at areas for improvement:
While you've mentioned using GPS for tracking, you haven't discussed the specific technologies involved in package tracking. Consider exploring different tracking technologies and their pros and cons. For instance, think about how you could track packages not just at the truck level, but also at the individual package level.
You've focused mainly on the delivery process, but consider thinking about the entire supply chain. How could you improve efficiency and tracking from the point of origin to the point of delivery?
You've mentioned investing in more trucks, but consider other ways to optimize the fleet. For example, how could you maximize the use of existing trucks, or what types of vehicles would be most efficient for different types of routes?
Your ideas are quite descriptive, but try to be more concise and structured in your presentation. This will help ensure your points are clear and easy to understand.
To improve, focus on the following:
Research different tracking technologies and understand their applications and limitations.
Consider the entire supply chain when thinking about optimizations.
Brainstorm more ideas around fleet optimization.
Practice presenting your ideas in a clear, concise, and structured manner.
Reflect on the environmental and social impacts of your suggestions.
Keep up the good work, and remember to think holistically and delve deeper into the technologies and processes involved in package delivery.</v>
      </c>
      <c r="E58" s="3">
        <v>0.0</v>
      </c>
      <c r="F58" s="3">
        <v>1.0</v>
      </c>
      <c r="G58" s="3">
        <v>0.0</v>
      </c>
      <c r="H58" s="3">
        <v>1.0</v>
      </c>
      <c r="I58" s="3">
        <v>0.0</v>
      </c>
      <c r="J58" s="3">
        <v>1.0</v>
      </c>
      <c r="K58" s="3">
        <v>0.0</v>
      </c>
      <c r="L58" s="3">
        <v>1.0</v>
      </c>
      <c r="M58" s="3">
        <v>1.0</v>
      </c>
      <c r="N58" s="3">
        <v>1.0</v>
      </c>
      <c r="O58" s="3">
        <v>0.0</v>
      </c>
    </row>
    <row r="59">
      <c r="A59" s="11">
        <f>Scores!A59</f>
        <v>16</v>
      </c>
      <c r="B59" s="11" t="str">
        <f>Scores!B59</f>
        <v>3b</v>
      </c>
      <c r="C59" s="11">
        <f>Scores!G59</f>
        <v>4</v>
      </c>
      <c r="D59" s="5" t="str">
        <f>Scores!E59</f>
        <v>You've shown a good grasp of some emerging technologies like deep learning algorithms and quantum computing. It's great that you're thinking about how these can be applied to make a robot more independent. Here are some specific strengths and areas for improvement:
Strengths:
- You understand that advanced technologies like deep learning can aid in decision-making processes.
- You're thinking progressively by considering the application of quantum computing.
Areas for improvement:
- You didn't discuss the role of domain experts in developing these systems.
- You didn't mention the importance of testing, validating, and deploying these systems.
- You didn't touch on the application of these technologies in a clinical or patient care setting.
To improve, consider these suggestions:
- Think about how these technologies can be applied in practical scenarios, such as clinical decision-making or remote patient care.
- Remember that while technologies like deep learning are powerful, they often work best when combined with human expertise.
- Consider the steps involved in implementing these technologies, such as development, testing, and validation.
- Think about how these technologies can be used to benefit patients, such as through remote monitoring or virtual care visits.</v>
      </c>
      <c r="E59" s="3">
        <v>1.0</v>
      </c>
      <c r="F59" s="3">
        <v>1.0</v>
      </c>
      <c r="G59" s="3">
        <v>0.0</v>
      </c>
      <c r="H59" s="3">
        <v>1.0</v>
      </c>
      <c r="I59" s="3">
        <v>0.0</v>
      </c>
      <c r="J59" s="3">
        <v>1.0</v>
      </c>
      <c r="K59" s="3">
        <v>0.0</v>
      </c>
      <c r="L59" s="3">
        <v>1.0</v>
      </c>
      <c r="M59" s="3">
        <v>0.0</v>
      </c>
      <c r="N59" s="3">
        <v>0.0</v>
      </c>
      <c r="O59" s="3">
        <v>0.0</v>
      </c>
    </row>
    <row r="60">
      <c r="A60" s="11">
        <f>Scores!A60</f>
        <v>16</v>
      </c>
      <c r="B60" s="11" t="str">
        <f>Scores!B60</f>
        <v>4a</v>
      </c>
      <c r="C60" s="11">
        <f>Scores!G60</f>
        <v>4</v>
      </c>
      <c r="D60" s="5" t="str">
        <f>Scores!E60</f>
        <v>You've got a solid start here, with a good grasp of the basic concepts. Let's break down your strengths and areas for improvement:
Strengths:
- You've understood the fundamental differences between defensive and offensive strategies.
- You've provided relevant examples from the banking industry to illustrate these strategies.
- Your explanation of offensive strategy is particularly well-articulated, with a clear example of how a service like Vipps has evolved and disrupted the market.
Areas for improvement:
- Your definition of defensive strategy is a bit reactive. It's not just about responding to competitors' moves, but also about protecting your market share and customer base proactively.
- You could improve the coherence of your response by connecting your ideas more smoothly. For instance, explain how these strategies fit into the broader goals of the bank.
- Try to generalize your examples a bit more. While your examples are good, make sure to tie them back to the overall concept so that it's clear you understand the principles behind the strategies.
Practical suggestions:
- Think more holistically about defensive strategies. Consider aspects like maintaining customer loyalty, leveraging existing strengths, and preempting competitive threats.
- Work on the flow of your responses. Try to connect each sentence to the next so that your ideas build on each other.
- Practice explaining concepts both with and without examples. This can help you generalize your understanding and apply it to different scenarios.
- Consider the long-term implications of both strategies. How do they shape the future of the business? How do they affect the market dynamics?
Keep up the good work, and focus on refining your understanding and presentation of these concepts. You're on the right track!</v>
      </c>
      <c r="E60" s="3">
        <v>1.0</v>
      </c>
      <c r="F60" s="3">
        <v>1.0</v>
      </c>
      <c r="G60" s="3">
        <v>0.0</v>
      </c>
      <c r="H60" s="3">
        <v>1.0</v>
      </c>
      <c r="I60" s="3">
        <v>0.0</v>
      </c>
      <c r="J60" s="3">
        <v>1.0</v>
      </c>
      <c r="K60" s="3">
        <v>0.0</v>
      </c>
      <c r="L60" s="3">
        <v>1.0</v>
      </c>
      <c r="M60" s="3">
        <v>1.0</v>
      </c>
      <c r="N60" s="3">
        <v>1.0</v>
      </c>
      <c r="O60" s="3">
        <v>0.0</v>
      </c>
    </row>
    <row r="61">
      <c r="A61" s="11">
        <f>Scores!A61</f>
        <v>16</v>
      </c>
      <c r="B61" s="11" t="str">
        <f>Scores!B61</f>
        <v>4d</v>
      </c>
      <c r="C61" s="11">
        <f>Scores!G61</f>
        <v>4</v>
      </c>
      <c r="D61" s="5" t="str">
        <f>Scores!E61</f>
        <v>You've got some great starting points in your answer, so let's dive into it.
First, let's talk about your strengths:
- You've identified several situations where digital transformation might face challenges, such as using outdated technology, underinvestment, and failure of new initiatives. This shows you're thinking critically about real-world scenarios.
- You've also used clear and concise language to explain these concepts, which is a plus for communicating complex ideas.
Now, let's look at areas where you can improve:
- You've focused more on the symptoms of failure rather than the underlying causes. For example, you've identified what happens when initiatives fail, but not why they fail.
- You've not touched on the strategic and cultural aspects that can lead to failure in digital transformation. These are crucial to understand as they often form the root of the problem.
- You've also not discussed the role of external factors, like market trends and customer perspectives, which can significantly impact the success of digital transformation.
To improve, consider these suggestions:
- Try to dig deeper into the root causes of digital transformation failure. Think about what leads to the situations you've described.
- Remember, it's not just about technology. Strategic planning, organizational culture, and external market factors all play a significant role.
- Always try to consider multiple perspectives. This will help you gain a more holistic understanding of the topic.
- Finally, keep expanding your vocabulary and practicing your explanations to improve your coherence and overall understanding.
Keep up the good work, and remember, understanding these complex topics is a journey. You're well on your way!</v>
      </c>
      <c r="E61" s="3">
        <v>1.0</v>
      </c>
      <c r="F61" s="3">
        <v>1.0</v>
      </c>
      <c r="G61" s="3">
        <v>0.0</v>
      </c>
      <c r="H61" s="3">
        <v>1.0</v>
      </c>
      <c r="I61" s="3">
        <v>1.0</v>
      </c>
      <c r="J61" s="3">
        <v>1.0</v>
      </c>
      <c r="K61" s="3">
        <v>0.0</v>
      </c>
      <c r="L61" s="3">
        <v>1.0</v>
      </c>
      <c r="M61" s="3">
        <v>1.0</v>
      </c>
      <c r="N61" s="3">
        <v>0.0</v>
      </c>
      <c r="O61" s="3">
        <v>0.0</v>
      </c>
    </row>
    <row r="62">
      <c r="A62" s="11">
        <f>Scores!A62</f>
        <v>18</v>
      </c>
      <c r="B62" s="11" t="str">
        <f>Scores!B62</f>
        <v>1a</v>
      </c>
      <c r="C62" s="11">
        <f>Scores!G62</f>
        <v>4</v>
      </c>
      <c r="D62" s="5" t="str">
        <f>Scores!E62</f>
        <v>Your answer shows a good foundation, but let's break down your strengths and areas for improvement:
Strengths:
- You've correctly identified the need for real-time tracking and route optimization to enhance efficiency.
- You've considered the positive impact on both customers and stakeholders.
Areas for improvement:
- Your answer could benefit from more details. For instance, you didn't specify how to achieve real-time tracking or how to optimize routes.
- You didn't discuss the benefits of reducing fuel consumption, which is an important aspect of optimizing routes.
- Your answer could be more coherent. It seems like you have a few good ideas, but they need to be better connected and expanded upon.
To improve, consider the following:
- Provide specific methods for achieving real-time tracking and route optimization.
- Think about the broader impacts of your suggestions, like environmental benefits.
- Work on the flow of your answer. Make sure your ideas are clearly connected and follow a logical sequence.
- Try to elaborate on your points more. Explain how your suggestions would work in practice and how they would improve the situation.
</v>
      </c>
      <c r="E62" s="3">
        <v>1.0</v>
      </c>
      <c r="F62" s="3">
        <v>1.0</v>
      </c>
      <c r="G62" s="3">
        <v>0.0</v>
      </c>
      <c r="H62" s="3">
        <v>1.0</v>
      </c>
      <c r="I62" s="3">
        <v>0.0</v>
      </c>
      <c r="J62" s="3">
        <v>1.0</v>
      </c>
      <c r="K62" s="3">
        <v>0.0</v>
      </c>
      <c r="L62" s="3">
        <v>0.0</v>
      </c>
      <c r="M62" s="3">
        <v>1.0</v>
      </c>
      <c r="N62" s="3">
        <v>0.0</v>
      </c>
      <c r="O62" s="3">
        <v>0.0</v>
      </c>
    </row>
    <row r="63">
      <c r="A63" s="11">
        <f>Scores!A63</f>
        <v>18</v>
      </c>
      <c r="B63" s="11" t="str">
        <f>Scores!B63</f>
        <v>4a</v>
      </c>
      <c r="C63" s="11">
        <f>Scores!G63</f>
        <v>5</v>
      </c>
      <c r="D63" s="5" t="str">
        <f>Scores!E63</f>
        <v>You've got a solid foundation in understanding offensive and defensive strategies, and that's evident in your response. Here's a breakdown of your strengths and areas for improvement:
Strengths:
- You've clearly understood that offensive strategy involves actively pursuing challenges and investing in technology and R&amp;D to stay ahead of the competition.
- You've also grasped that defensive strategy is about protecting market share and profits, and keeping customers satisfied.
- You've provided examples to illustrate both strategies, which shows you can apply these concepts to real-world scenarios.
Areas for improvement:
- Your definitions are quite wordy and could be simplified for better clarity. For instance, you could define offensive strategy as a proactive approach to disrupt the industry or challenge competitors.
- While your examples are good, they could be more concise and directly related to the strategies. For offensive strategy, think of companies that have disrupted entire industries, not just those that point out competitors' flaws.
- For defensive strategy, consider examples of companies that have responded to new competitors or market threats by reinforcing their market position.
- You've mixed in some concepts of marketing strategy with competitive strategy. Try to keep the focus on how businesses compete, not just how they market their products.
To improve, focus on:
- Simplifying your definitions and explanations. This will help you get to the point faster and make your answers easier to understand.
- Finding clear, concise examples that directly illustrate each strategy. Think of well-known companies or industries where these strategies are evident.
- Differentiating between competitive strategy and marketing strategy. Remember, competitive strategy is about how businesses compete, not just how they market their products.
Keep up the good work, and with a bit more focus on these areas, you'll do even better in the future!</v>
      </c>
      <c r="E63" s="3">
        <v>1.0</v>
      </c>
      <c r="F63" s="3">
        <v>1.0</v>
      </c>
      <c r="G63" s="3">
        <v>0.0</v>
      </c>
      <c r="H63" s="3">
        <v>1.0</v>
      </c>
      <c r="I63" s="3">
        <v>0.0</v>
      </c>
      <c r="J63" s="3">
        <v>1.0</v>
      </c>
      <c r="K63" s="3">
        <v>0.0</v>
      </c>
      <c r="L63" s="3">
        <v>1.0</v>
      </c>
      <c r="M63" s="3">
        <v>1.0</v>
      </c>
      <c r="N63" s="3">
        <v>0.0</v>
      </c>
      <c r="O63" s="3">
        <v>0.0</v>
      </c>
    </row>
    <row r="64">
      <c r="A64" s="11">
        <f>Scores!A64</f>
        <v>18</v>
      </c>
      <c r="B64" s="11" t="str">
        <f>Scores!B64</f>
        <v>4d</v>
      </c>
      <c r="C64" s="11">
        <f>Scores!G64</f>
        <v>3</v>
      </c>
      <c r="D64" s="5" t="str">
        <f>Scores!E64</f>
        <v>You've done a great job identifying several key indicators of failure in industrial digital transformation. Here are your strengths and areas for improvement:
**Strengths:**
- You've correctly identified several critical indicators of failure, such as lack of top-down support, lack of IDT strategy, inward focus, and too much focus on technology.
- Your answer is coherent and well-structured.
**Areas for improvement:**
- You didn't mention the misalignment of vision and the impact of economic and technological factors.
- You didn't discuss the consequences of these indicators, such as projects not achieving expected business value or never reaching completion.
- You used the term "ITD" instead of "IDT". It's a small detail, but accuracy is important.
**Practical suggestions:**
- Consider the broader picture. Think about the consequences of the indicators you've identified. For example, what happens when there's a lack of top-down support?
- Remember that failure doesn't just occur due to internal factors. Economic and technological factors can also play a role.
- To improve your understanding, try to apply these concepts to real-world examples. How might these indicators manifest in a specific industry or company?
- Always proofread your work for any small errors or typos.</v>
      </c>
      <c r="E64" s="3">
        <v>1.0</v>
      </c>
      <c r="F64" s="3">
        <v>1.0</v>
      </c>
      <c r="G64" s="3">
        <v>1.0</v>
      </c>
      <c r="H64" s="3">
        <v>1.0</v>
      </c>
      <c r="I64" s="3">
        <v>1.0</v>
      </c>
      <c r="J64" s="3">
        <v>1.0</v>
      </c>
      <c r="K64" s="3">
        <v>0.0</v>
      </c>
      <c r="L64" s="3">
        <v>0.0</v>
      </c>
      <c r="M64" s="3">
        <v>1.0</v>
      </c>
      <c r="N64" s="3">
        <v>1.0</v>
      </c>
      <c r="O64" s="3">
        <v>1.0</v>
      </c>
    </row>
    <row r="65">
      <c r="A65" s="11">
        <f>Scores!A65</f>
        <v>19</v>
      </c>
      <c r="B65" s="11" t="str">
        <f>Scores!B65</f>
        <v>1a</v>
      </c>
      <c r="C65" s="11">
        <f>Scores!G65</f>
        <v>5</v>
      </c>
      <c r="D65" s="5" t="str">
        <f>Scores!E65</f>
        <v>You've shown several strengths in your response.
Firstly, you've demonstrated a good understanding of the role of digital technologies in logistics, mentioning IoT, AI, and RFID technologies. You've also shown creativity in proposing innovative solutions like automation and robotics for UPS loading facilities.
You've also shown an ability to integrate and build upon existing knowledge. For instance, you mentioned a real-world example of UPS using the On-Road Integrated Optimization Navigation system, which shows you've done some research.
However, there are areas for improvement.
Your answer could benefit from a clearer and more concise presentation. You've included a lot of detail, which is good, but it could be structured more effectively to improve coherence. For example, you could break down your ideas into separate paragraphs for each proposed solution.
You should also focus on explaining the benefits of your proposals more clearly. While you've mentioned some benefits, such as reduced manual scanning, it would be helpful to explicitly state how each part of your proposal addresses the specific needs of the scenario, such as real-time tracking, reduced fuel consumption, and enhanced customer communication.
Lastly, while your ideas are innovative, make sure they're feasible and address the immediate needs of the scenario. For instance, while automation and robotics can be beneficial, they might not be immediately applicable or cost-effective.
To improve, try practicing summarizing your ideas in fewer words. Also, consider explaining the 'why' behind each proposal more clearly. Lastly, always ensure your solutions are practical and address the immediate needs of the scenario. Regular practice of these habits will help you enhance your conceptual understanding and improve your responses to such questions.</v>
      </c>
      <c r="E65" s="3">
        <v>0.0</v>
      </c>
      <c r="F65" s="3">
        <v>0.0</v>
      </c>
      <c r="G65" s="3">
        <v>0.0</v>
      </c>
      <c r="H65" s="3">
        <v>1.0</v>
      </c>
      <c r="I65" s="3">
        <v>1.0</v>
      </c>
      <c r="J65" s="3">
        <v>1.0</v>
      </c>
      <c r="K65" s="3">
        <v>1.0</v>
      </c>
      <c r="L65" s="3">
        <v>1.0</v>
      </c>
      <c r="M65" s="3">
        <v>1.0</v>
      </c>
      <c r="N65" s="3">
        <v>0.0</v>
      </c>
      <c r="O65" s="3">
        <v>0.0</v>
      </c>
    </row>
    <row r="66">
      <c r="A66" s="11">
        <f>Scores!A66</f>
        <v>19</v>
      </c>
      <c r="B66" s="11" t="str">
        <f>Scores!B66</f>
        <v>3b</v>
      </c>
      <c r="C66" s="11">
        <f>Scores!G66</f>
        <v>5</v>
      </c>
      <c r="D66" s="5" t="str">
        <f>Scores!E66</f>
        <v>You've shown some great strengths in your response. Here are your strong points and areas to focus on for improvement:
First, let's talk about your strengths:
You've clearly understood the role of technology in healthcare transformation. Your suggestion about investing in emerging technologies like drones, robotics, and IoT shows that you're thinking innovatively about the future of healthcare delivery. This is a great start!
You also mentioned the idea of building digital twins of patients and holding remote consulting hours, which shows you're thinking about the practical applications of these technologies.
Now, let's look at areas where you can improve:
You didn't mention the role of machine learning or expert systems in clinical decision making. Understanding these concepts and how they differ is crucial for healthcare technology implementation.
You also didn't discuss the importance of collaboration between data scientists and domain experts like doctors in developing these systems. This is a key aspect of ensuring the systems are effective and reliable.
Another area to focus on is the practical aspects of remote patient visits. You mentioned remote consulting hours, but you didn't go into detail about what's required for these visits, such as the need for patients to have access to the right technology.
Here are some suggestions for improvement:
Brush up on your understanding of machine learning and expert systems. Make sure you understand how they're used in clinical decision making and the differences between them.
Consider the practical aspects of technology implementation. Think about what's needed for remote patient visits to work effectively.
Remember the importance of collaboration in developing healthcare technologies. Data scientists and domain experts like doctors need to work together to create effective systems.
Keep up your innovative thinking about emerging technologies. This will serve you well as you continue to explore the intersection of healthcare and technology.</v>
      </c>
      <c r="E66" s="3">
        <v>0.0</v>
      </c>
      <c r="F66" s="3">
        <v>1.0</v>
      </c>
      <c r="G66" s="3">
        <v>0.0</v>
      </c>
      <c r="H66" s="3">
        <v>1.0</v>
      </c>
      <c r="I66" s="3">
        <v>0.0</v>
      </c>
      <c r="J66" s="3">
        <v>1.0</v>
      </c>
      <c r="K66" s="3">
        <v>0.0</v>
      </c>
      <c r="L66" s="3">
        <v>1.0</v>
      </c>
      <c r="M66" s="3">
        <v>0.0</v>
      </c>
      <c r="N66" s="3">
        <v>0.0</v>
      </c>
      <c r="O66" s="3">
        <v>0.0</v>
      </c>
    </row>
    <row r="67">
      <c r="A67" s="11">
        <f>Scores!A67</f>
        <v>19</v>
      </c>
      <c r="B67" s="11" t="str">
        <f>Scores!B67</f>
        <v>4a</v>
      </c>
      <c r="C67" s="11">
        <f>Scores!G67</f>
        <v>3</v>
      </c>
      <c r="D67" s="5" t="str">
        <f>Scores!E67</f>
        <v>You've got a solid foundation in understanding the concepts of defensive and offensive strategies in the business context. Here's a breakdown of your strengths and areas for improvement:
Strengths:
- You accurately defined defensive strategies as protecting a business from competitors and disrupters.
- You understood that offensive strategies aim to disrupt the industry.
- You added a layer of differentiation in products and services, showing a good attempt to elaborate on the concept.
Areas for improvement:
- Your definition of offensive strategies could be more precise. It's not just about differentiating products or services, but also about proactively challenging the status quo and leading the industry in new directions.
- You didn't provide concrete examples to illustrate your points. This can make your answer more persuasive and easier to understand.
- Your answer could benefit from a more clear and concise structure, ensuring each part of your answer is easy to follow.
Practical suggestions:
- To improve your understanding of offensive strategies, think about companies that have significantly changed their industries. How did they do it? What new paths did they forge?
- When explaining concepts, try to anchor them with real-world examples. This not only demonstrates your understanding but also makes your answer more engaging.
- For better coherence, break down your answer into clear parts. For example, first define defensive strategies and provide an example, then do the same for offensive strategies.</v>
      </c>
      <c r="E67" s="3">
        <v>1.0</v>
      </c>
      <c r="F67" s="3">
        <v>1.0</v>
      </c>
      <c r="G67" s="3">
        <v>0.0</v>
      </c>
      <c r="H67" s="3">
        <v>1.0</v>
      </c>
      <c r="I67" s="3">
        <v>0.0</v>
      </c>
      <c r="J67" s="3">
        <v>1.0</v>
      </c>
      <c r="K67" s="3">
        <v>0.0</v>
      </c>
      <c r="L67" s="3">
        <v>0.0</v>
      </c>
      <c r="M67" s="3">
        <v>1.0</v>
      </c>
      <c r="N67" s="3">
        <v>1.0</v>
      </c>
      <c r="O67" s="3">
        <v>0.0</v>
      </c>
    </row>
    <row r="68">
      <c r="A68" s="11">
        <f>Scores!A68</f>
        <v>19</v>
      </c>
      <c r="B68" s="11" t="str">
        <f>Scores!B68</f>
        <v>4d</v>
      </c>
      <c r="C68" s="11">
        <f>Scores!G68</f>
        <v>5</v>
      </c>
      <c r="D68" s="5" t="str">
        <f>Scores!E68</f>
        <v>You've got a solid foundation here, with some clear strengths and areas for improvement.
First, let's talk about your strengths:
Your answer shows a good grasp of the main reasons why transformational projects might fail. You've correctly identified key issues such as the lack of strategy, insufficient support from higher-ups, and the importance of considering industry trends and customer perspectives. You've also touched on the importance of alignment between planning and execution, and the need for a cultural shift alongside technological changes.
Now, let's look at areas where you could improve:
You mention "too much focus on technology," but you could elaborate more on what this means. Are you talking about focusing too much on the technical aspects rather than the human elements, such as training and cultural shifts? This could be a point for improvement.
Also, you've used the phrase "misaligned visions." While this is a significant factor, it might be worth expanding on what you mean by "misaligned." Does it mean different departments have different goals, or that the project's objectives don't align with the company's overall vision? This could be an area for further improvement.
Lastly, you've mentioned "economic and technological factors," but you haven't really elaborated on what these factors are or how they might lead to failure. This is another area where you could provide more detail.
To improve, consider the following suggestions:
* When you identify a problem, try to dig deeper into why it might be happening. For example, when you say "too much focus on technology," ask yourself why that might be.
* Think about the practical implications of your suggestions. For example, how might a company address the issue of "too much focus on technology"?
* Consider the importance of alignment in a project. How can a company ensure that everyone is on the same page?
* Think about how you can incorporate more specific examples or case studies to support your points. This can help to illustrate your arguments and make them more convincing.
Remember, the goal is to show that you understand not just what goes wrong, but why it goes wrong and how to fix it. So, try to push yourself to go beyond just identifying problems to really analyzing them.
Keep up the good work, and with a bit more detail and analysis, you'll be well on your way to mastering this topic!</v>
      </c>
      <c r="E68" s="3">
        <v>1.0</v>
      </c>
      <c r="F68" s="3">
        <v>1.0</v>
      </c>
      <c r="G68" s="3">
        <v>0.0</v>
      </c>
      <c r="H68" s="3">
        <v>1.0</v>
      </c>
      <c r="I68" s="3">
        <v>0.0</v>
      </c>
      <c r="J68" s="3">
        <v>1.0</v>
      </c>
      <c r="K68" s="3">
        <v>1.0</v>
      </c>
      <c r="L68" s="3">
        <v>1.0</v>
      </c>
      <c r="M68" s="3">
        <v>0.0</v>
      </c>
      <c r="N68" s="3">
        <v>1.0</v>
      </c>
      <c r="O68" s="3">
        <v>0.0</v>
      </c>
    </row>
    <row r="69">
      <c r="A69" s="11">
        <f>Scores!A69</f>
        <v>20</v>
      </c>
      <c r="B69" s="11" t="str">
        <f>Scores!B69</f>
        <v>1a</v>
      </c>
      <c r="C69" s="11">
        <f>Scores!G69</f>
        <v>4</v>
      </c>
      <c r="D69" s="5" t="str">
        <f>Scores!E69</f>
        <v>You've shown some great strengths in your response. Firstly, you've recognized the importance of understanding challenges and the subjectivity of concepts like fast delivery and real-time tracking. This shows your ability to think critically and consider different perspectives.
You've also demonstrated a good understanding of the business side of the issue. You've considered the return on investment, the impact of solution costs on shipping prices, and the importance of studying competitors. This shows a strong grasp of the commercial aspects of the problem.
In terms of the solution, you've identified some key areas for improvement, such as bottlenecks in the supply chain, the need for route optimization, and the potential for automation. You've also shown creative thinking with ideas like autonomous drones and 24/7 distribution centers.
However, there are a few areas where you could improve:
- Your answer could benefit from a clearer structure. Try to organize your thoughts in a more coherent way. For example, start with the problem analysis, then move on to the proposed solution, and finally, discuss the business aspects.
- While you've touched on some interesting points, you could delve deeper into the technological aspects of the solution. For instance, you mentioned tracking using sensors, but you could elaborate on how this would work, what types of sensors could be used, and the benefits of this approach.
- You've mentioned that the solution is described in more detail in the next subtask, but try to ensure each part of your answer can stand alone. You should aim to provide a complete analysis and solution within the given task.
Here are some suggestions for improvement:
- When analyzing the problem, consider the different stages of the supply chain and the challenges associated with each. This can help you identify where technological solutions might have the most impact.
- When proposing a solution, think about the specific technologies that could be used and how they would work in practice. This shows a deeper understanding of the problem and the potential solutions.
- Remember to consider both the business and technological aspects of the problem. This will help you develop a well-rounded and practical solution.
- Always ensure your answer is well-structured and coherent. This makes it easier for the reader to follow your thoughts and understand your points.
- Finally, don't be afraid to draw on your own experiences and knowledge. This can provide valuable insights and help you develop a unique perspective on the problem.</v>
      </c>
      <c r="E69" s="3">
        <v>1.0</v>
      </c>
      <c r="F69" s="3">
        <v>1.0</v>
      </c>
      <c r="G69" s="3">
        <v>0.0</v>
      </c>
      <c r="H69" s="3">
        <v>1.0</v>
      </c>
      <c r="I69" s="3">
        <v>1.0</v>
      </c>
      <c r="J69" s="3">
        <v>1.0</v>
      </c>
      <c r="K69" s="3">
        <v>0.0</v>
      </c>
      <c r="L69" s="3">
        <v>1.0</v>
      </c>
      <c r="M69" s="3">
        <v>1.0</v>
      </c>
      <c r="N69" s="3">
        <v>0.0</v>
      </c>
      <c r="O69" s="3">
        <v>0.0</v>
      </c>
    </row>
    <row r="70">
      <c r="A70" s="11">
        <f>Scores!A70</f>
        <v>20</v>
      </c>
      <c r="B70" s="11" t="str">
        <f>Scores!B70</f>
        <v>3b</v>
      </c>
      <c r="C70" s="11">
        <f>Scores!G70</f>
        <v>4</v>
      </c>
      <c r="D70" s="5" t="str">
        <f>Scores!E70</f>
        <v>You've done a great job in touching on some key aspects of the topic. Here's a breakdown of your strengths and areas for improvement:
**Strengths:**
- You've identified two important technologies: AI and Big Data.
- You've recognized that these technologies can help in improving resource allocation and processing management. This demonstrates a basic understanding of the potential of these technologies in the healthcare sector.
**Areas for improvement:**
- Your answer could benefit from more specific details. For instance, what kind of AI would be useful? What aspects of resource allocation and processing management would improve?
- You didn't mention the role of experts in developing these systems, the process of testing and validation, or how these technologies can be applied to remote patient visits or virtual care visits.
- You didn't discuss the use of IoT devices in monitoring patient health and enabling remote medical care.
**Practical suggestions:**
- To improve your understanding, consider the different types of AI, such as machine learning and expert systems, and their applications in clinical decision-making.
- Think about how these systems are developed, tested, and validated. Who are the key players in this process?
- Consider how technologies like AI, Big Data, and IoT can be used to facilitate remote patient visits and virtual care visits. How can they help in monitoring patient health and engaging patients in video visits?
- Remember, it's not just about the technologies, but also about how they're implemented and used</v>
      </c>
      <c r="E70" s="3">
        <v>1.0</v>
      </c>
      <c r="F70" s="3">
        <v>1.0</v>
      </c>
      <c r="G70" s="3">
        <v>1.0</v>
      </c>
      <c r="H70" s="3">
        <v>1.0</v>
      </c>
      <c r="I70" s="3">
        <v>0.0</v>
      </c>
      <c r="J70" s="3">
        <v>1.0</v>
      </c>
      <c r="K70" s="3">
        <v>0.0</v>
      </c>
      <c r="L70" s="3">
        <v>1.0</v>
      </c>
      <c r="M70" s="3">
        <v>0.0</v>
      </c>
      <c r="N70" s="3">
        <v>1.0</v>
      </c>
      <c r="O70" s="3">
        <v>0.0</v>
      </c>
    </row>
    <row r="71">
      <c r="A71" s="11">
        <f>Scores!A71</f>
        <v>20</v>
      </c>
      <c r="B71" s="11" t="str">
        <f>Scores!B71</f>
        <v>4a</v>
      </c>
      <c r="C71" s="11">
        <f>Scores!G71</f>
        <v>5</v>
      </c>
      <c r="D71" s="5" t="str">
        <f>Scores!E71</f>
        <v>You've got a solid foundation in understanding the concepts of defensive and offensive strategies. Here's a breakdown of your strengths and areas for improvement:
**Strengths:**
- You understand the basic differences between defensive and offensive strategies.
- You've got a good grasp of real-world examples, like Tesla, to illustrate these strategies.
- You recognize that defensive strategies involve following competitors to avoid being at a disadvantage.
- You understand that offensive strategies involve disruptive technology and innovation to gain a competitive advantage.
**Areas for improvement:**
- Your definition of defensive strategy is a bit narrow. It's not just about adopting competitors' innovations, but also about protecting your business from competitors and disrupters. Think about other ways companies might defend their market position.
- Your explanation of offensive strategy is good, but you could improve it by explaining how the creation of new business models and revenues can disrupt the industry as a whole, not just gain a competitive advantage.
- While you mentioned Tesla's extra services, you could elaborate more on how these services have disrupted the traditional car industry.
**Practical suggestions:**
- To deepen your understanding of defensive strategies, think about other tactics a company might use to protect its market share. Consider different industries for a broader perspective.
- For offensive strategies, consider the wider impact of disruption. How does it change the industry? What opportunities does it create? What threats does it pose to existing businesses?
- Keep expanding your knowledge with real-world examples. Look at other companies known for disruption, like Airbnb or Uber, and analyze their strategies.
- Practice explaining these concepts in different ways to reinforce your understanding. Try teaching them to someone else, or write about them in a different context.</v>
      </c>
      <c r="E71" s="3">
        <v>1.0</v>
      </c>
      <c r="F71" s="3">
        <v>1.0</v>
      </c>
      <c r="G71" s="3">
        <v>1.0</v>
      </c>
      <c r="H71" s="3">
        <v>1.0</v>
      </c>
      <c r="I71" s="3">
        <v>0.0</v>
      </c>
      <c r="J71" s="3">
        <v>1.0</v>
      </c>
      <c r="K71" s="3">
        <v>0.0</v>
      </c>
      <c r="L71" s="3">
        <v>1.0</v>
      </c>
      <c r="M71" s="3">
        <v>0.0</v>
      </c>
      <c r="N71" s="3">
        <v>1.0</v>
      </c>
      <c r="O71" s="3">
        <v>0.0</v>
      </c>
    </row>
    <row r="72">
      <c r="A72" s="11">
        <f>Scores!A72</f>
        <v>20</v>
      </c>
      <c r="B72" s="11" t="str">
        <f>Scores!B72</f>
        <v>4d</v>
      </c>
      <c r="C72" s="11">
        <f>Scores!G72</f>
        <v>4</v>
      </c>
      <c r="D72" s="5" t="str">
        <f>Scores!E72</f>
        <v>You've got a good start here! Let's break down your understanding and see where you can improve.
First, let's talk about your strengths:
You've identified several key issues that can lead to failure in digital transformation:
- You recognized that misaligned visions among different actors in a company can be a problem. This shows you understand the importance of unity and shared goals in an organization.
- You pointed out the risk of jumping into transformation without streamlining and documenting processes first. This demonstrates your awareness of the need for proper planning and preparation.
- You also mentioned the importance of cultural change, which is a crucial aspect of digital transformation.
Now, let's look at areas where you can improve:
- You've touched on some important points, but you might be oversimplifying them. For instance, when you talk about misaligned visions, try to dig deeper. What causes these misalignments? What are the consequences?
- You didn't discuss the role of business value and completion of projects in digital transformation failure. Remember, it's not just about the process, but also about the results.
- You missed out on a few critical indicators, like the lack of an IDT strategy, insufficient top-down support, and the focus on technology over the cultural shift. These are important factors that can significantly impact the success or failure of digital transformation.
- Your answer could benefit from a more structured approach. Instead of using phrases like "that one jumps straight to" or "the different actors in a company," try to use more formal and clear language.
To improve, consider these suggestions:
- Always try to dig deeper into the root causes and consequences of the issues you identify.
- Remember to consider the role of business value and project completion in digital transformation.
- Think about other critical indicators that might affect the health of transformation.
- Work on structuring your answers more clearly. Use complete sentences and avoid vague or informal language.
- Try to explain your points in more detail. This will show that you have a deeper understanding of the concepts.</v>
      </c>
      <c r="E72" s="3">
        <v>1.0</v>
      </c>
      <c r="F72" s="3">
        <v>1.0</v>
      </c>
      <c r="G72" s="3">
        <v>0.0</v>
      </c>
      <c r="H72" s="3">
        <v>1.0</v>
      </c>
      <c r="I72" s="3">
        <v>0.0</v>
      </c>
      <c r="J72" s="3">
        <v>1.0</v>
      </c>
      <c r="K72" s="3">
        <v>1.0</v>
      </c>
      <c r="L72" s="3">
        <v>1.0</v>
      </c>
      <c r="M72" s="3">
        <v>1.0</v>
      </c>
      <c r="N72" s="3">
        <v>1.0</v>
      </c>
      <c r="O72" s="3">
        <v>0.0</v>
      </c>
    </row>
    <row r="73">
      <c r="A73" s="11">
        <f>Scores!A73</f>
        <v>21</v>
      </c>
      <c r="B73" s="11" t="str">
        <f>Scores!B73</f>
        <v>1a</v>
      </c>
      <c r="C73" s="11">
        <f>Scores!G73</f>
        <v>4</v>
      </c>
      <c r="D73" s="5" t="str">
        <f>Scores!E73</f>
        <v>You've got some great ideas here, so let's dive into your strengths and areas for improvement.
Firstly, you've shown a good understanding of the current process and its limitations. You've identified that the current tracking system doesn't provide real-time information, and you've suggested an alternative. This shows a good conceptual understanding of the problem and a proactive approach to solving it.
You've also demonstrated creative thinking by proposing the use of drones for delivery. This is a innovative solution that shows you're considering emerging technologies and their potential applications.
Here are some areas for improvement:
* You've focused more on the delivery process rather than the tracking and route optimization. Remember, the goal is to improve the overall efficiency of the system, not just speed up delivery.
* Your suggestion of using GPS trackers on packages is good, but it's not the most efficient solution. Consider technologies that can provide real-time tracking without the need for individual scanning at each location.
* You didn't mention the environmental impact of the current system and how your suggestions might improve it. This is an important aspect to consider, as sustainability is a key factor in logistics.
* Your answer could benefit from a more structured approach. Try to break down the problem into parts and address each part systematically.
* Lastly, consider the feasibility of your suggestions. Drones, for example, might face regulatory issues and could be limited by weather conditions and battery life. Always try to consider the practical implications of your suggestions.
To improve, try to approach problems holistically. Consider all aspects of the problem and how your suggestions might impact them. Always consider the feasibility of your solutions and try to structure your answers in a clear, logical manner.
Here's a suggestion for a practical exercise: Try to think of a few different technologies that could be used for real-time tracking and compare them. Consider their advantages and disadvantages, and how they might fit into the current system. This could help you develop a more comprehensive understanding of the problem and potential solutions.
Keep up the good work, and remember to consider the broader picture when tackling problems. You're on the right track!</v>
      </c>
      <c r="E73" s="3">
        <v>1.0</v>
      </c>
      <c r="F73" s="3">
        <v>1.0</v>
      </c>
      <c r="G73" s="3">
        <v>0.0</v>
      </c>
      <c r="H73" s="3">
        <v>1.0</v>
      </c>
      <c r="I73" s="3">
        <v>1.0</v>
      </c>
      <c r="J73" s="3">
        <v>1.0</v>
      </c>
      <c r="K73" s="3">
        <v>0.0</v>
      </c>
      <c r="L73" s="3">
        <v>1.0</v>
      </c>
      <c r="M73" s="3">
        <v>0.0</v>
      </c>
      <c r="N73" s="3">
        <v>0.0</v>
      </c>
      <c r="O73" s="3">
        <v>0.0</v>
      </c>
    </row>
    <row r="74">
      <c r="A74" s="11">
        <f>Scores!A74</f>
        <v>21</v>
      </c>
      <c r="B74" s="11" t="str">
        <f>Scores!B74</f>
        <v>3b</v>
      </c>
      <c r="C74" s="11">
        <f>Scores!G74</f>
        <v>4</v>
      </c>
      <c r="D74" s="5" t="str">
        <f>Scores!E74</f>
        <v>You've done a great job identifying key technologies like AI and 5G in your response. Here are some specific strengths and areas for improvement:
**Strengths:**
- You've recognized the role of AI in treating patients based on their parameters.
- You've highlighted the advantage of 5G's low latency in enabling precision tasks by healthcare professionals, even remotely.
- You've touched on the potential of remote patient monitoring and telemedicine using IoT devices, as well as the potential for virtual care visits.
- You've touched on the importance of cooperation between data scientists and domain experts in developing clinical decision-making systems.
- You've shown an understanding that these systems must be tested and validated before deployment.
**Areas for improvement:**
- You could elaborate more on how the AI aspect of the solution relates to clinical decision-making systems.
- You can explain how the use of machine learning (a subset of AI) differs from an expert system in terms of transparency and explanation facility.
- You could discuss the role of IoT devices in monitoring patient health and enabling remote medical care.
- You could talk about how to leverage the use of 5G in remote patient monitoring and telemedicine.
- You could discuss the benefits of virtual care visits and how they can be used to help patients with chronic conditions.
**Practical suggestions:**
- To improve your understanding of AI in clinical decision-making, consider reading articles or watching videos that delve into the specifics of how AI is used in healthcare.
- To improve your understanding of the role of 5G in telemedicine, you might want to watch videos that explain how low latency and high precision are achieved in telemedicine.
- To improve your understanding of the benefits of remote patient monitoring, you could read articles that discuss the benefits of IoT in healthcare.
- To improve your understanding of virtual care visits, you could watch a video that explains what virtual care visits are and how they work.
Overall, you've done a fantastic job of identifying the key aspects of the robot solution and showing a good understanding of the concepts you're learning. Keep up the good work!</v>
      </c>
      <c r="E74" s="3">
        <v>1.0</v>
      </c>
      <c r="F74" s="3">
        <v>1.0</v>
      </c>
      <c r="G74" s="3">
        <v>1.0</v>
      </c>
      <c r="H74" s="3">
        <v>1.0</v>
      </c>
      <c r="I74" s="3">
        <v>0.0</v>
      </c>
      <c r="J74" s="3">
        <v>1.0</v>
      </c>
      <c r="K74" s="3">
        <v>0.0</v>
      </c>
      <c r="L74" s="3">
        <v>1.0</v>
      </c>
      <c r="M74" s="3">
        <v>0.0</v>
      </c>
      <c r="N74" s="3">
        <v>0.0</v>
      </c>
      <c r="O74" s="3">
        <v>0.0</v>
      </c>
    </row>
    <row r="75">
      <c r="A75" s="11">
        <f>Scores!A75</f>
        <v>21</v>
      </c>
      <c r="B75" s="11" t="str">
        <f>Scores!B75</f>
        <v>4a</v>
      </c>
      <c r="C75" s="11">
        <f>Scores!G75</f>
        <v>5</v>
      </c>
      <c r="D75" s="5" t="str">
        <f>Scores!E75</f>
        <v>You've got a solid foundational understanding of the concepts, and there are plenty of strengths in your response. Here are some key points to consider:
**Strengths:**
- You accurately defined defensive and offensive strategies, highlighting the protection of business from competitors in defensive strategies and the disruption of the market through innovation in offensive strategies.
- You provided relevant examples from the car industry, such as Tesla, to illustrate these strategies.
- You mentioned a specific technology, Over-the-Air (OTA) updates, which shows you understand the practical applications of these strategies.
**Areas for Improvement:**
- While your examples are good, make sure to explain them more clearly. For instance, elaborate on how traditional car manufacturers are implementing defensive strategies.
- Your explanation of offensive strategy could be more detailed. Discuss how Tesla's innovative approaches have forced other companies to adapt.
- There are a few grammatical errors and sentences that could be structured more clearly. For example, "protect the business for all of its disrupters" should be "protect the business from all of its disrupters."
**Suggestions for Improvement:**
- Practice explaining concepts in simpler terms. Break down complex ideas into smaller, easier-to-understand parts.
- Work on your sentence structure and grammar. Reading your answers aloud can help you catch errors and improve clarity.
- Try to provide more detailed examples. Explain not just what the strategy is, but how it is implemented and its impact on the industry.
- Consider the long-term effects of these strategies. How do they change the competitive landscape over time?
By focusing on these areas, you can enhance your conceptual understanding and improve your ability to communicate complex ideas effectively. Keep up the good work!</v>
      </c>
      <c r="E75" s="3">
        <v>1.0</v>
      </c>
      <c r="F75" s="3">
        <v>1.0</v>
      </c>
      <c r="G75" s="3">
        <v>1.0</v>
      </c>
      <c r="H75" s="3">
        <v>1.0</v>
      </c>
      <c r="I75" s="3">
        <v>0.0</v>
      </c>
      <c r="J75" s="3">
        <v>0.0</v>
      </c>
      <c r="K75" s="3">
        <v>1.0</v>
      </c>
      <c r="L75" s="3">
        <v>1.0</v>
      </c>
      <c r="M75" s="3">
        <v>1.0</v>
      </c>
      <c r="N75" s="3">
        <v>0.0</v>
      </c>
      <c r="O75" s="3">
        <v>0.0</v>
      </c>
    </row>
    <row r="76">
      <c r="A76" s="11">
        <f>Scores!A76</f>
        <v>21</v>
      </c>
      <c r="B76" s="11" t="str">
        <f>Scores!B76</f>
        <v>4d</v>
      </c>
      <c r="C76" s="11">
        <f>Scores!G76</f>
        <v>5</v>
      </c>
      <c r="D76" s="5" t="str">
        <f>Scores!E76</f>
        <v>You've got a solid start here! You've correctly identified some key indicators of failure in industrial digital transformation. Here are your strengths and areas for improvement:
**Strengths:**
- You've understood the main idea of the benchmark answer.
- You've mentioned relevant aspects of IDT strategy and top-down support.
- You've identified some key drivers of the mismatch in planning versus doing.
- You've touched upon the importance of customer's perspective and the need for a cultural shift.
- You've briefly mentioned the impact of economic and technological factors.
**Areas for improvement:**
- You need to expand on your points. For example, you could discuss more about the importance of a well-defined IDT strategy and the role of leaders in driving transformation.
- You could also delve deeper into the planning versus doing mismatch. What causes this? What are the consequences?
- You could provide more details about the importance of a customer-centric approach. What are the benefits?
- You could mention more about the economic and technological factors. What are the implications for IDT?
**Practical suggestions:**
- Think about a specific example or anecdote where IDT was poorly managed. How might this have been avoided?
- Consider the role of customer feedback in driving IDT. How might this be incorporated into the planning phase?
- Think about the implications of a lack of cultural shift. How might this affect the success of IDT?
- You could also consider the role of leadership in driving transformation. What are the key qualities of a good leader in this context?
- Think about the importance of a well-defined IDT strategy. What are the key components of a successful IDT strategy?
- Finally, you could think about the role of economic and technological factors in driving transformation. How might these factors be addressed?
Remember, it's not just about what you know, but how well you can explain it. Try to elaborate on your points and provide specific examples or scenarios to illustrate your understanding. You're on the right track, so keep up the good work!</v>
      </c>
      <c r="E76" s="3">
        <v>1.0</v>
      </c>
      <c r="F76" s="3">
        <v>1.0</v>
      </c>
      <c r="G76" s="3">
        <v>1.0</v>
      </c>
      <c r="H76" s="3">
        <v>1.0</v>
      </c>
      <c r="I76" s="3">
        <v>0.0</v>
      </c>
      <c r="J76" s="3">
        <v>1.0</v>
      </c>
      <c r="K76" s="3">
        <v>0.0</v>
      </c>
      <c r="L76" s="3">
        <v>1.0</v>
      </c>
      <c r="M76" s="3">
        <v>0.0</v>
      </c>
      <c r="N76" s="3">
        <v>1.0</v>
      </c>
      <c r="O76" s="3">
        <v>0.0</v>
      </c>
    </row>
    <row r="77">
      <c r="A77" s="11">
        <f>Scores!A77</f>
        <v>22</v>
      </c>
      <c r="B77" s="11" t="str">
        <f>Scores!B77</f>
        <v>1a</v>
      </c>
      <c r="C77" s="11">
        <f>Scores!G77</f>
        <v>5</v>
      </c>
      <c r="D77" s="5" t="str">
        <f>Scores!E77</f>
        <v>You've got some great ideas here, and there are some areas where you can improve your conceptual understanding and precision.
First, let's talk about your strengths:
- You've shown innovative thinking by suggesting drone technology and automating the packing process. These are forward-thinking ideas that could potentially improve efficiency.
- You've addressed both goals mentioned in the prompt—fast delivery and package tracking.
- You've considered multiple aspects of the delivery process, from route optimization to packing.
Now, let's look at areas where you can improve:
- You mentioned using an online system for real-time package tracking, but you didn't specify how this would be achieved. There are different technologies that could be used for this, and it's important to understand the benefits and drawbacks of each.
- You didn't discuss the environmental impact of your suggestions. For example, drone technology could have its own environmental implications, and route optimization can help reduce fuel consumption.
- You didn't mention how your suggestions would improve customer communication. Real-time tracking is a great start, but how will customers access this information?
To improve your understanding and responses, consider the following:
- Think about the specific technologies that could be used for real-time tracking. How do they work? What are their pros and cons?
- Always consider the environmental impact of your suggestions. This is a crucial aspect of sustainability that should not be overlooked.
- Think about how your suggestions will improve customer communication and experience.
- Be precise in your language. For example, what do you mean by "automotive technology" in the context of automating the packing process?
Finally, make sure to address the goals of the prompt in a clear and concise manner. You've done a good job of this, but make sure to really delve into the details of your suggestions.</v>
      </c>
      <c r="E77" s="3">
        <v>1.0</v>
      </c>
      <c r="F77" s="3">
        <v>1.0</v>
      </c>
      <c r="G77" s="3">
        <v>0.0</v>
      </c>
      <c r="H77" s="3">
        <v>1.0</v>
      </c>
      <c r="I77" s="3">
        <v>0.0</v>
      </c>
      <c r="J77" s="3">
        <v>1.0</v>
      </c>
      <c r="K77" s="3">
        <v>0.0</v>
      </c>
      <c r="L77" s="3">
        <v>1.0</v>
      </c>
      <c r="M77" s="3">
        <v>0.0</v>
      </c>
      <c r="N77" s="3">
        <v>1.0</v>
      </c>
      <c r="O77" s="3">
        <v>0.0</v>
      </c>
    </row>
    <row r="78">
      <c r="A78" s="11">
        <f>Scores!A78</f>
        <v>22</v>
      </c>
      <c r="B78" s="11" t="str">
        <f>Scores!B78</f>
        <v>3b</v>
      </c>
      <c r="C78" s="11">
        <f>Scores!G78</f>
        <v>4</v>
      </c>
      <c r="D78" s="5" t="str">
        <f>Scores!E78</f>
        <v>You've got some great ideas here, but let's break down your strengths and areas for improvement.
First, let's talk about your strengths:
You've clearly understood the importance of technology in healthcare. You mentioned several key technologies like cloud systems, IoT, AI, and 5G. This shows you have a strong conceptual grasp of these ideas.
You also understood the benefits of these technologies, such as improved accessibility, effectiveness, and data-driven decision-making.
Now let's discuss your areas for improvement:
1. You didn't touch on the specifics of implementing these technologies. For example, who would be involved in developing and testing these systems?
2. You didn't mention the importance of cooperation between data scientists and healthcare experts in developing these systems.
3. You didn't highlight the need for testing and validation before deployment.
4. You didn't discuss the importance of patient access to technology for remote care.
To improve, consider these suggestions:
Think about the specific steps involved in implementing these technologies. Who would be involved? What steps would they take?
Remember, the human factor is crucial in healthcare technology. Who will use these systems? How will they be trained?
Finally, consider the patient perspective. How will they access and benefit from these technologies? What challenges might they face?
Focusing on these areas will help you develop a more comprehensive and practical understanding of healthcare technology. Keep up the good work!</v>
      </c>
      <c r="E78" s="3">
        <v>1.0</v>
      </c>
      <c r="F78" s="3">
        <v>1.0</v>
      </c>
      <c r="G78" s="3">
        <v>0.0</v>
      </c>
      <c r="H78" s="3">
        <v>1.0</v>
      </c>
      <c r="I78" s="3">
        <v>0.0</v>
      </c>
      <c r="J78" s="3">
        <v>1.0</v>
      </c>
      <c r="K78" s="3">
        <v>0.0</v>
      </c>
      <c r="L78" s="3">
        <v>1.0</v>
      </c>
      <c r="M78" s="3">
        <v>0.0</v>
      </c>
      <c r="N78" s="3">
        <v>1.0</v>
      </c>
      <c r="O78" s="3">
        <v>0.0</v>
      </c>
    </row>
    <row r="79">
      <c r="A79" s="11">
        <f>Scores!A79</f>
        <v>22</v>
      </c>
      <c r="B79" s="11" t="str">
        <f>Scores!B79</f>
        <v>4a</v>
      </c>
      <c r="C79" s="11">
        <f>Scores!G79</f>
        <v>5</v>
      </c>
      <c r="D79" s="5" t="str">
        <f>Scores!E79</f>
        <v>You've done a great job overall, capturing the essence of defensive and offensive strategies. Here are your strengths and areas for improvement:
Strengths:
- You've accurately defined defensive strategies as protecting the company from competitors and disruptors.
- You've provided a relevant example from the car industry to illustrate a defensive strategy.
- You've defined offensive strategies as aiming to disrupt the industry to gain a competitive advantage.
- You've used Tesla as an example of a company using an offensive strategy.
Areas for improvement:
- While your examples are relevant, you could improve by being more concise. For instance, you don't need to mention that producing electric cars is losing income for traditional car manufacturers.
- You've used the phrase "revolves around" repeatedly. Try to vary your language to make your writing more engaging.
- Your summary sentence is a bit convoluted. You could simplify it to make your point clearer.
Practical suggestions:
- When providing examples, stick to the key points. Avoid including unnecessary details that might confuse the reader.
- Try to use a variety of phrases to express your ideas. This will make your writing more interesting to read.
- When summarizing, use clear and concise language.</v>
      </c>
      <c r="E79" s="3">
        <v>1.0</v>
      </c>
      <c r="F79" s="3">
        <v>1.0</v>
      </c>
      <c r="G79" s="3">
        <v>0.0</v>
      </c>
      <c r="H79" s="3">
        <v>1.0</v>
      </c>
      <c r="I79" s="3">
        <v>0.0</v>
      </c>
      <c r="J79" s="3">
        <v>0.0</v>
      </c>
      <c r="K79" s="3">
        <v>1.0</v>
      </c>
      <c r="L79" s="3">
        <v>1.0</v>
      </c>
      <c r="M79" s="3">
        <v>1.0</v>
      </c>
      <c r="N79" s="3">
        <v>0.0</v>
      </c>
      <c r="O79" s="3">
        <v>0.0</v>
      </c>
    </row>
    <row r="80">
      <c r="A80" s="11">
        <f>Scores!A80</f>
        <v>22</v>
      </c>
      <c r="B80" s="11" t="str">
        <f>Scores!B80</f>
        <v>4d</v>
      </c>
      <c r="C80" s="11">
        <f>Scores!G80</f>
        <v>5</v>
      </c>
      <c r="D80" s="5" t="str">
        <f>Scores!E80</f>
        <v>You've done a great job identifying some of the key reasons why projects might fail to meet expectations or encounter setbacks. Here are some aspects you've understood well:
You've correctly pointed out that:
- Failure can occur when projects don't meet the expected business value or aren't completed and need to be restarted.
- A lack of IDT strategy, top-down support, and customer perspective can contribute to this failure.
- Too much focus on technology rather than cultural shift can also be a factor.
Now, let's look at areas where you can improve:
You're missing some details that could enhance the overall effectiveness of your response.
You might consider addressing:
- The role of industry sector trends in project failure.
- How the mismatch between planning and doing can impact project success.
- The concept of misaligned vision as a cause of project failure.
- The importance of economic and technological factors.
You've got a good start on the concepts, but you could benefit from focusing on a few specific points:
- Explore the broader context of project failure, including industry trends and economic factors.
- Consider how the alignment of vision and the balance between planning and execution can impact project success.
- Practice organizing your thoughts and presenting them clearly and concisely.
Here's a practical suggestion:
Try explaining these concepts to someone else in your own words. This can help you understand them better and identify any gaps in your knowledge. Additionally, consider applying these concepts to real-world examples to deepen your understanding. Keep up the good work, and remember that continuous learning and improvement are key to success.</v>
      </c>
      <c r="E80" s="3">
        <v>1.0</v>
      </c>
      <c r="F80" s="3">
        <v>1.0</v>
      </c>
      <c r="G80" s="3">
        <v>0.0</v>
      </c>
      <c r="H80" s="3">
        <v>1.0</v>
      </c>
      <c r="I80" s="3">
        <v>0.0</v>
      </c>
      <c r="J80" s="3">
        <v>1.0</v>
      </c>
      <c r="K80" s="3">
        <v>1.0</v>
      </c>
      <c r="L80" s="3">
        <v>1.0</v>
      </c>
      <c r="M80" s="3">
        <v>0.0</v>
      </c>
      <c r="N80" s="3">
        <v>0.0</v>
      </c>
      <c r="O80" s="3">
        <v>0.0</v>
      </c>
    </row>
    <row r="81">
      <c r="A81" s="11">
        <f>Scores!A81</f>
        <v>23</v>
      </c>
      <c r="B81" s="11" t="str">
        <f>Scores!B81</f>
        <v>1a</v>
      </c>
      <c r="C81" s="11">
        <f>Scores!G81</f>
        <v>4</v>
      </c>
      <c r="D81" s="5" t="str">
        <f>Scores!E81</f>
        <v>You've got some great ideas here, but let's break down your strengths and areas for improvement to help you progress.
First, let's talk about your strengths:
* You've identified a real-world problem and suggested a solution, which shows you're thinking critically and proactively.
* You've brought in a modern technology (blockchain) as a potential solution, demonstrating your knowledge of current trends.
* You've shown an understanding of the importance of tracking and transparency in the delivery process.
Now, let's look at areas where you can improve:
* You've mentioned several issues and ideas but haven't gone into much detail about how they're connected or how your solution would address them. For example, you mention address and labelling issues, but don't explain how blockchain would resolve these.
* You introduce blockchain technology, but you don't explain how it would work in this context or what benefits it would bring.
* You mention UPS and its issues, but remember that the question is about improving the customer and stakeholder experience, so focus on what you can do to make a difference for them.
* You mention that UPS has trouble with automation. Consider adding more details about the specific issues with automation and how your solution can address them.
* Your answer would benefit from a clearer structure with a problem statement, proposed solution, and expected outcomes.
To improve, consider the following:
* When suggesting a technology, explain how it works and how it would address the issues you've identified.
* Make sure to connect your ideas and show how they relate to each other.
* Focus on the customer and stakeholder experience. How will your ideas make things better for them?
* Practice breaking down your ideas into a clear structure.
Here's a suggestion for a structure:
* Identify the problem or challenge.
* Propose a solution.
* Explain how your solution would work.
* Describe the expected outcomes.
* Connect your ideas to the customer and stakeholder experience.
Keep up the good work, and remember to elaborate on your ideas and structure your answers more clearly. You've got the core of a great response here, so just focus on refining it.</v>
      </c>
      <c r="E81" s="3">
        <v>1.0</v>
      </c>
      <c r="F81" s="3">
        <v>1.0</v>
      </c>
      <c r="G81" s="3">
        <v>0.0</v>
      </c>
      <c r="H81" s="3">
        <v>1.0</v>
      </c>
      <c r="I81" s="3">
        <v>0.0</v>
      </c>
      <c r="J81" s="3">
        <v>1.0</v>
      </c>
      <c r="K81" s="3">
        <v>1.0</v>
      </c>
      <c r="L81" s="3">
        <v>1.0</v>
      </c>
      <c r="M81" s="3">
        <v>0.0</v>
      </c>
      <c r="N81" s="3">
        <v>0.0</v>
      </c>
      <c r="O81" s="3">
        <v>0.0</v>
      </c>
    </row>
    <row r="82">
      <c r="A82" s="11">
        <f>Scores!A82</f>
        <v>23</v>
      </c>
      <c r="B82" s="11" t="str">
        <f>Scores!B82</f>
        <v>3b</v>
      </c>
      <c r="C82" s="11">
        <f>Scores!G82</f>
        <v>1</v>
      </c>
      <c r="D82" s="5" t="str">
        <f>Scores!E82</f>
        <v>You've shown some familiarity with certain AI concepts and tools, which is a great start. Here are your strengths and areas for improvement:
Strengths:
- You're aware of specific AI tools like TensorFlow and OpenAI's GPT-3 model.
- You've considered how AI can be integrated into the public health sector.
Areas for improvement:
- You didn't discuss the types of AI models (like machine learning or expert systems) and their properties. Understanding these differences is crucial for applying AI in healthcare.
- You didn't touch on the importance of collaborating with domain experts, or the process of training, testing, and validating models.
- You didn't explore the infrastructure needed for remote patient visits or the role of IoT devices in virtual care.
To improve, consider the following:
- Brush up on the different types of AI models and their applications in healthcare. Think about the advantages and disadvantages of each.
- Remember, it's not just about the tools (like TensorFlow or GPT-3) but also about the process of developing, implementing, and validating AI systems.
- Consider the practical aspects of remote patient visits and virtual care. What technologies are involved? How do they improve patient outcomes?
- Think about the role of domain experts, like doctors, in developing clinical decision-making systems. Why is their involvement crucial?
- Finally, consider the broader applications of AI in healthcare.</v>
      </c>
      <c r="E82" s="3">
        <v>1.0</v>
      </c>
      <c r="F82" s="3">
        <v>1.0</v>
      </c>
      <c r="G82" s="3">
        <v>0.0</v>
      </c>
      <c r="H82" s="3">
        <v>1.0</v>
      </c>
      <c r="I82" s="3">
        <v>0.0</v>
      </c>
      <c r="J82" s="3">
        <v>1.0</v>
      </c>
      <c r="K82" s="3">
        <v>0.0</v>
      </c>
      <c r="L82" s="3">
        <v>1.0</v>
      </c>
      <c r="M82" s="3">
        <v>0.0</v>
      </c>
      <c r="N82" s="3">
        <v>1.0</v>
      </c>
      <c r="O82" s="3">
        <v>0.0</v>
      </c>
    </row>
    <row r="83">
      <c r="A83" s="11">
        <f>Scores!A83</f>
        <v>23</v>
      </c>
      <c r="B83" s="11" t="str">
        <f>Scores!B83</f>
        <v>4a</v>
      </c>
      <c r="C83" s="11">
        <f>Scores!G83</f>
        <v>3.5</v>
      </c>
      <c r="D83" s="5" t="str">
        <f>Scores!E83</f>
        <v>You've got a solid foundation here, with a good grasp of the basic concepts. Here's how you're doing:
**Strengths:**
- You understand that defensive strategy is about protecting a company's market position and resources.
- You recognize that offensive (you called it "aggressive") strategy is about gaining market advantage.
- You've considered the risks and impacts of both strategies.
**Areas for improvement:**
- Your definitions are a bit too simplistic. For example, defensive strategy isn't just about not selling at a loss. It's more about protecting market share, responding to competitors, and maintaining customer base.
- You didn't provide concrete examples to illustrate your points.
- Your explanation of offensive strategy could be clearer. It's not just about lowering prices. It's about disrupting the market, innovating, and gaining market share.
- You didn't touch on the proactive nature of offensive strategy or the reactive nature of defensive strategy.
**Suggestions for improvement:**
- Think about real-world examples to illustrate each strategy. This can help you understand the concepts better.
- Consider the intentions behind each strategy. Offensive strategy is about gaining advantage, while defensive strategy is about protecting existing advantages.
- Think about the risks and benefits of each strategy in different market situations.
- Practice explaining these concepts in simple, clear language. This will help ensure your understanding is solid.</v>
      </c>
      <c r="E83" s="3">
        <v>1.0</v>
      </c>
      <c r="F83" s="3">
        <v>1.0</v>
      </c>
      <c r="G83" s="3">
        <v>1.0</v>
      </c>
      <c r="H83" s="3">
        <v>1.0</v>
      </c>
      <c r="I83" s="3">
        <v>1.0</v>
      </c>
      <c r="J83" s="3">
        <v>1.0</v>
      </c>
      <c r="K83" s="3">
        <v>0.0</v>
      </c>
      <c r="L83" s="3">
        <v>1.0</v>
      </c>
      <c r="M83" s="3">
        <v>1.0</v>
      </c>
      <c r="N83" s="3">
        <v>0.0</v>
      </c>
      <c r="O83" s="3">
        <v>0.0</v>
      </c>
    </row>
    <row r="84">
      <c r="A84" s="11">
        <f>Scores!A84</f>
        <v>23</v>
      </c>
      <c r="B84" s="11" t="str">
        <f>Scores!B84</f>
        <v>4d</v>
      </c>
      <c r="C84" s="11">
        <f>Scores!G84</f>
        <v>3</v>
      </c>
      <c r="D84" s="5" t="str">
        <f>Scores!E84</f>
        <v>You've got a good start here, let's break down your performance and see where you can improve.
First, let's talk about your strengths:
You've identified several key issues that can lead to failure in business transformation:
- You mentioned "bad management" and "poorly defined goal/business model," which shows your understanding that leadership and clear objectives are crucial.
- You also pointed out issues like "badly trained staff" and "opposing culture," demonstrating your awareness of the importance of human factors and organizational culture.
- Additionally, you highlighted the challenge of adapting to new business processes and transitioning into new markets.
Now, let's look at areas where you can improve:
Your answer could benefit from a deeper analysis and more specific details. Here are some points to consider:
- You mentioned "bad management," but you could elaborate on what this means in the context of business transformation. For example, does it refer to poor planning, lack of vision, or inadequate support from top management?
- When you talk about "poorly defined goal/business model," it would be helpful to explain how this leads to failure. What are the consequences of poorly defined goals?
- While you touched on cultural issues, you could expand on this. For instance, how does an inward focus or resistance to change contribute to failure?
- You mentioned the inability to adapt to new business processes and markets, but you could discuss the underlying reasons for this. Is it due to technological factors, economic factors, or perhaps a misalignment between planning and execution?
To improve, consider the following suggestions:
- When discussing management issues, think about the specific roles and responsibilities that are crucial for successful business transformation.
- When analyzing goals and business models, consider the importance of aligning these with the overall vision and strategy of the organization.
- When talking about cultural challenges, think about the perspectives of different stakeholders, both within the organization and outside it, such as customers and industry trends.
- When looking at the failure to adapt, consider the balance between planning and doing, and the need for a cultural shift alongside technological changes.
Remember, the goal is to show a deep understanding of the complex factors that contribute to the success or failure of business transformation. By providing more details and analysis, you can demonstrate a stronger grasp of these concepts.
Keep up the good work, and focus on expanding your analysis and providing more specific details in your answers. You're on the right track!</v>
      </c>
      <c r="E84" s="3">
        <v>1.0</v>
      </c>
      <c r="F84" s="3">
        <v>1.0</v>
      </c>
      <c r="G84" s="3">
        <v>0.0</v>
      </c>
      <c r="H84" s="3">
        <v>1.0</v>
      </c>
      <c r="I84" s="3">
        <v>0.0</v>
      </c>
      <c r="J84" s="3">
        <v>1.0</v>
      </c>
      <c r="K84" s="3">
        <v>0.0</v>
      </c>
      <c r="L84" s="3">
        <v>1.0</v>
      </c>
      <c r="M84" s="3">
        <v>0.0</v>
      </c>
      <c r="N84" s="3">
        <v>1.0</v>
      </c>
      <c r="O84" s="3">
        <v>0.0</v>
      </c>
    </row>
    <row r="85">
      <c r="A85" s="11">
        <f>Scores!A85</f>
        <v>24</v>
      </c>
      <c r="B85" s="11" t="str">
        <f>Scores!B85</f>
        <v>1a</v>
      </c>
      <c r="C85" s="11">
        <f>Scores!G85</f>
        <v>3</v>
      </c>
      <c r="D85" s="5" t="str">
        <f>Scores!E85</f>
        <v>You've got a solid start here! Let's break down your performance and see where you can improve.
Firstly, your strength lies in recognizing the need for a digital tracking system and understanding that automation can lead to time savings and faster deliveries. This demonstrates your grasp of the basic concept of efficiency through automation.
However, there are a few areas where you could improve your response:
1. **Specificity**: Your answer is quite general. To improve, consider providing more details about the technology you'd implement. For example, what kind of digital tracking system would you use? How would it work?
2. **Customer focus**: You mentioned making deliveries faster, but you didn't discuss how this information could be shared with customers. Consider talking about how your solution would benefit the customer.
3. **Conceptual understanding**: When discussing optimizing routes, you can explain how the digital tracking could help identify better routes, which would ultimately reduce unnecessary driving and fuel consumption.
Let's talk about some practical suggestions to improve your understanding and performance:
* **Real-world application**: Think about real-world scenarios where digital tracking is used. How do these systems work? What problems do they solve?
* **Technical details**: Research different types of tracking technologies. What are their pros and cons? In what situations would you use one over the other?
* **Customer perspective**: Always consider the customer's point of view. How would they benefit from your solution? What information would they want to know?
* **Practical examples**: Imagine a package being tracked from start to finish. How would your solution work at each step? What problems might arise and how would you solve them?
By focusing on these aspects, you'll be able to provide a more detailed and conceptually strong response in the future. Keep up the good work!</v>
      </c>
      <c r="E85" s="3">
        <v>1.0</v>
      </c>
      <c r="F85" s="3">
        <v>0.0</v>
      </c>
      <c r="G85" s="3">
        <v>1.0</v>
      </c>
      <c r="H85" s="3">
        <v>1.0</v>
      </c>
      <c r="I85" s="3">
        <v>0.0</v>
      </c>
      <c r="J85" s="3">
        <v>1.0</v>
      </c>
      <c r="K85" s="3">
        <v>0.0</v>
      </c>
      <c r="L85" s="3">
        <v>1.0</v>
      </c>
      <c r="M85" s="3">
        <v>0.0</v>
      </c>
      <c r="N85" s="3">
        <v>1.0</v>
      </c>
      <c r="O85" s="3">
        <v>0.0</v>
      </c>
    </row>
    <row r="86">
      <c r="A86" s="11">
        <f>Scores!A86</f>
        <v>24</v>
      </c>
      <c r="B86" s="11" t="str">
        <f>Scores!B86</f>
        <v>3b</v>
      </c>
      <c r="C86" s="11">
        <f>Scores!G86</f>
        <v>5</v>
      </c>
      <c r="D86" s="5" t="str">
        <f>Scores!E86</f>
        <v>You've got a solid start here, with some good points about IoT devices and cloud computing. Here's a breakdown of your strengths and areas for improvement:
Strengths:
- You've identified the use of IoT devices for remote patient monitoring, which is a key aspect of modern healthcare.
- You've mentioned the use of cloud computing for data storage, processing, and analysis, which is important for handling large amounts of healthcare data.
- You've discussed the types of vital data that can be monitored, showing an understanding of the applications of IoT in healthcare.
Areas for improvement:
- You mentioned administering treatment, including surgery, remotely. While remote monitoring and consultations are common, surgery is typically not performed remotely due to technical and safety concerns.
- Your answer could benefit from a discussion of the role of machine learning or expert systems in clinical decision-making. These are important tools in modern healthcare, and understanding their roles and differences is crucial.
- You didn't mention the role of data scientists and domain experts, like doctors, in developing these systems. This is a key aspect of creating effective and safe healthcare models.
- While you mentioned the use of IoT for health tracking, you didn't discuss how the data will be used by healthcare teams and family members, or how it will be securely transmitted. These are important aspects of ensuring the effectiveness and confidentiality of patient data.
- You didn't discuss the importance of testing, validation, and deployment of these systems. These are crucial steps in ensuring that they work safely and effectively.
To improve, you should:
- Think more about how these technologies can help with decision-making and patient care, rather than just data collection.
- Consider the roles of different professionals in developing and using these systems, and how they work together.
- Think about how data will be used and transmitted securely.
- Remember that while technology is important, it's just one part of a healthcare system. The human touch, from doctors, nurses, and other healthcare professionals, is still essential.</v>
      </c>
      <c r="E86" s="3">
        <v>1.0</v>
      </c>
      <c r="F86" s="3">
        <v>1.0</v>
      </c>
      <c r="G86" s="3">
        <v>0.0</v>
      </c>
      <c r="H86" s="3">
        <v>1.0</v>
      </c>
      <c r="I86" s="3">
        <v>0.0</v>
      </c>
      <c r="J86" s="3">
        <v>1.0</v>
      </c>
      <c r="K86" s="3">
        <v>0.0</v>
      </c>
      <c r="L86" s="3">
        <v>1.0</v>
      </c>
      <c r="M86" s="3">
        <v>0.0</v>
      </c>
      <c r="N86" s="3">
        <v>0.0</v>
      </c>
      <c r="O86" s="3">
        <v>1.0</v>
      </c>
    </row>
    <row r="87">
      <c r="A87" s="11">
        <f>Scores!A87</f>
        <v>24</v>
      </c>
      <c r="B87" s="11" t="str">
        <f>Scores!B87</f>
        <v>4a</v>
      </c>
      <c r="C87" s="11">
        <f>Scores!G87</f>
        <v>5</v>
      </c>
      <c r="D87" s="5" t="str">
        <f>Scores!E87</f>
        <v>You've got a solid foundational understanding of the concepts, which is evident in your clear and concise definitions of both defensive and offensive strategies. Here are your strengths and areas for improvement:
**Strengths:**
- You accurately explained the core ideas of both strategies.
- You provided relevant examples to illustrate each strategy, making your explanations more tangible.
- Your use of terminology was spot on, demonstrating a good grasp of the business concepts.
**Areas for improvement:**
- While your answers were concise, they could benefit from a bit more elaboration. For instance, you could discuss the long-term implications of each strategy.
- Your answer could be more cohesive. Try to connect the ideas within each strategy explanation and also between the two strategies.
- You mentioned "transformation" in your definition of defensive strategy, which might be slightly misleading. A defensive strategy is more about maintaining market share rather than transforming the business.
**Practical suggestions:**
- To improve your understanding, think about real-world scenarios where companies had to choose between these strategies. How did their choice play out in the long run?
- Try explaining these concepts to someone else. This can help you identify any gaps in your understanding and improve your ability to communicate these ideas clearly.
- Consider the interplay between offensive and defensive strategies. How might a company use both? How might one company's offensive strategy impact another company's defensive strategy?
- Think about the risks and benefits associated with each strategy. This can help you understand when a company might choose one over the other.</v>
      </c>
      <c r="E87" s="3">
        <v>1.0</v>
      </c>
      <c r="F87" s="3">
        <v>1.0</v>
      </c>
      <c r="G87" s="3">
        <v>1.0</v>
      </c>
      <c r="H87" s="3">
        <v>1.0</v>
      </c>
      <c r="I87" s="3">
        <v>1.0</v>
      </c>
      <c r="J87" s="3">
        <v>1.0</v>
      </c>
      <c r="K87" s="3">
        <v>1.0</v>
      </c>
      <c r="L87" s="3">
        <v>1.0</v>
      </c>
      <c r="M87" s="3">
        <v>1.0</v>
      </c>
      <c r="N87" s="3">
        <v>1.0</v>
      </c>
      <c r="O87" s="3">
        <v>1.0</v>
      </c>
    </row>
    <row r="88">
      <c r="A88" s="11">
        <f>Scores!A88</f>
        <v>24</v>
      </c>
      <c r="B88" s="11" t="str">
        <f>Scores!B88</f>
        <v>4d</v>
      </c>
      <c r="C88" s="11">
        <f>Scores!G88</f>
        <v>5</v>
      </c>
      <c r="D88" s="5" t="str">
        <f>Scores!E88</f>
        <v>You've done a great job identifying key reasons why digital transformation projects might fail. Here are your strengths and areas for improvement:
Strengths:
- You've accurately identified some critical indicators of digital transformation failure, such as lack of top-down support and the mismatch between planning and doing.
- You've also pointed out the importance of considering industry trends and the danger of overemphasizing technology.
- Your answer is concise and to the point.
Areas for improvement:
- You could elaborate more on the economic and technological factors that contribute to digital transformation failure.
- You might want to consider the role of vision misalignment in digital transformation failure.
- You didn't mention the lack of IDT strategy as a critical indicator of digital transformation failure.
- You could provide more context or examples to illustrate your points.
To improve, consider the following:
- Think about the big picture. Why do these failures occur? What are the underlying causes?
- Consider the role of leadership and vision in digital transformation.
- Think about how economic and technological factors might contribute to digital transformation failure.
- Try to integrate your points into a broader narrative about digital transformation failure.
- Practice elaborating on your points with real-world examples or scenarios. This can help illustrate your understanding and make your arguments more compelling.</v>
      </c>
      <c r="E88" s="3">
        <v>1.0</v>
      </c>
      <c r="F88" s="3">
        <v>1.0</v>
      </c>
      <c r="G88" s="3">
        <v>0.0</v>
      </c>
      <c r="H88" s="3">
        <v>1.0</v>
      </c>
      <c r="I88" s="3">
        <v>1.0</v>
      </c>
      <c r="J88" s="3">
        <v>1.0</v>
      </c>
      <c r="K88" s="3">
        <v>0.0</v>
      </c>
      <c r="L88" s="3">
        <v>1.0</v>
      </c>
      <c r="M88" s="3">
        <v>0.0</v>
      </c>
      <c r="N88" s="3">
        <v>1.0</v>
      </c>
      <c r="O88" s="3">
        <v>0.0</v>
      </c>
    </row>
    <row r="89">
      <c r="A89" s="11">
        <f>Scores!A89</f>
        <v>25</v>
      </c>
      <c r="B89" s="11" t="str">
        <f>Scores!B89</f>
        <v>1a</v>
      </c>
      <c r="C89" s="11">
        <f>Scores!G89</f>
        <v>2.5</v>
      </c>
      <c r="D89" s="5" t="str">
        <f>Scores!E89</f>
        <v>You've got a good start here, but let's break down your performance to identify your strengths and areas for improvement.
First, let's talk about your strengths:
You've shown a good understanding of the customer satisfaction aspect. You recognized that keeping customers informed about their package status can manage their expectations and increase their willingness to adapt to delays. This is a crucial aspect of customer service, so well done on that.
Now, let's discuss areas for improvement:
You might want to work on the following:
Your answer could benefit from a more comprehensive view of the system. You focused mainly on the customer satisfaction aspect, which is important, but there are other elements to consider. For instance, think about how the real-time tracking could be implemented and what technologies could be used.
You also need to consider the environmental and operational benefits of the system. Think about how real-time tracking can help reduce fuel consumption and optimize routes, which can lead to cost savings and environmental benefits.
You might also consider how the system could be integrated with other systems, such as inventory management or customer service systems. This could lead to even greater efficiency and customer satisfaction.
Here are some practical suggestions:
To improve your understanding of the system, you could:
Think about the different stakeholders involved in the process and how they might benefit from real-time tracking. This could include customers, drivers, managers, and even the environment.
Consider the different technologies that could be used for real-time tracking. For example, think about the differences between RFID and barcodes, and how these could be used in the system.
Think about how the system could be integrated with other systems, such as inventory management or customer service systems. This could lead to even greater efficiency and customer satisfaction.
Finally, practice explaining your ideas in a clear and concise manner. This will help you to communicate your thoughts effectively and ensure that your ideas are understood.
Keep up the good work, and remember to consider the different aspects of the system and the benefits it could bring to all stakeholders. With practice, you'll be able to provide more comprehensive and effective solutions.</v>
      </c>
      <c r="E89" s="3">
        <v>0.0</v>
      </c>
      <c r="F89" s="3">
        <v>0.0</v>
      </c>
      <c r="G89" s="3">
        <v>0.0</v>
      </c>
      <c r="H89" s="3">
        <v>1.0</v>
      </c>
      <c r="I89" s="3">
        <v>0.0</v>
      </c>
      <c r="J89" s="3">
        <v>1.0</v>
      </c>
      <c r="K89" s="3">
        <v>0.0</v>
      </c>
      <c r="L89" s="3">
        <v>1.0</v>
      </c>
      <c r="M89" s="3">
        <v>0.0</v>
      </c>
      <c r="N89" s="3">
        <v>0.0</v>
      </c>
      <c r="O89" s="3">
        <v>0.0</v>
      </c>
    </row>
    <row r="90">
      <c r="A90" s="11">
        <f>Scores!A90</f>
        <v>25</v>
      </c>
      <c r="B90" s="11" t="str">
        <f>Scores!B90</f>
        <v>3b</v>
      </c>
      <c r="C90" s="11">
        <f>Scores!G90</f>
        <v>4</v>
      </c>
      <c r="D90" s="5" t="str">
        <f>Scores!E90</f>
        <v>You've shown some great creative thinking and awareness of technological advancements that could enhance remote patient care. Here are your strengths and areas for improvement:
Strengths:
- You've recognized the importance of high-speed internet and advanced camera technology in remote patient care.
- You've considered the use of VR and 360 cameras, which shows you're thinking about immersive and comprehensive solutions.
- You've understood the importance of recording patient interactions for quality care.
Areas for improvement:
- You didn't discuss the role of machine learning or expert systems in clinical decision-making. Understanding these concepts and their applications is crucial for developing effective remote patient care systems.
- You didn't mention the importance of data scientists and domain experts, like doctors, working together to develop these systems.
- You didn't touch on the use of IoT devices for monitoring patient health. This is a key aspect of remote patient care, as it allows for continuous monitoring without the patient having to be in the hospital.
To improve, you should focus on:
- Understanding the role of machine learning and expert systems in clinical decision-making. Consider how these technologies can be used to analyze patient data and provide personalized care.
- Learning about the importance of interdisciplinary collaboration in developing clinical decision-making systems.
- Exploring the use of IoT devices in healthcare. Consider how these devices can be used to monitor patient health remotely and provide real-time data to healthcare teams.
- While technological advancements like 5G and VR are important, make sure to connect them to practical applications in remote patient care. For example, how can 5G improve the reliability of remote patient visits? How can VR be used to enhance patient care and education?</v>
      </c>
      <c r="E90" s="3">
        <v>1.0</v>
      </c>
      <c r="F90" s="3">
        <v>1.0</v>
      </c>
      <c r="G90" s="3">
        <v>0.0</v>
      </c>
      <c r="H90" s="3">
        <v>1.0</v>
      </c>
      <c r="I90" s="3">
        <v>0.0</v>
      </c>
      <c r="J90" s="3">
        <v>1.0</v>
      </c>
      <c r="K90" s="3">
        <v>0.0</v>
      </c>
      <c r="L90" s="3">
        <v>1.0</v>
      </c>
      <c r="M90" s="3">
        <v>0.0</v>
      </c>
      <c r="N90" s="3">
        <v>0.0</v>
      </c>
      <c r="O90" s="3">
        <v>0.0</v>
      </c>
    </row>
    <row r="91">
      <c r="A91" s="11">
        <f>Scores!A91</f>
        <v>25</v>
      </c>
      <c r="B91" s="11" t="str">
        <f>Scores!B91</f>
        <v>4a</v>
      </c>
      <c r="C91" s="11">
        <f>Scores!G91</f>
        <v>5</v>
      </c>
      <c r="D91" s="5" t="str">
        <f>Scores!E91</f>
        <v>You've got a good grasp of the basic concepts. Here's a breakdown of your strengths and areas for improvement:
Strengths:
- You understand the fundamental difference between defensive and offensive strategies.
- You've got a clear idea of Tesla's role as a disruptor in the car industry.
- You've provided examples to illustrate both strategies.
Areas for improvement:
- Your explanation of defensive strategy is a bit vague.
- You repeat the idea of Tesla being a disruptor, but you could elaborate more on how exactly Tesla does this.
- Your answer could be more coherent and structured. It seems like you have a lot of information, but it's not always clear how one point connects to the next.
Practical suggestions:
- To improve your understanding of defensive strategy, think about traditional companies and what they might do to protect their market share.
- For offensive strategy, consider what makes a company a disruptor. Is it just innovation, or are there other factors at play?
- When writing your answers, try to create a clear structure. Maybe start with a definition, then give an example, and finally explain how the example fits the definition.
- Make sure each sentence logically follows from the previous one. This will help improve the coherence of your answers.
- Finally, try to vary your examples. You used Tesla for both strategies, but it might help your understanding to think about different companies for each strategy.</v>
      </c>
      <c r="E91" s="3">
        <v>1.0</v>
      </c>
      <c r="F91" s="3">
        <v>1.0</v>
      </c>
      <c r="G91" s="3">
        <v>0.0</v>
      </c>
      <c r="H91" s="3">
        <v>1.0</v>
      </c>
      <c r="I91" s="3">
        <v>0.0</v>
      </c>
      <c r="J91" s="3">
        <v>1.0</v>
      </c>
      <c r="K91" s="3">
        <v>0.0</v>
      </c>
      <c r="L91" s="3">
        <v>0.0</v>
      </c>
      <c r="M91" s="3">
        <v>1.0</v>
      </c>
      <c r="N91" s="3">
        <v>1.0</v>
      </c>
      <c r="O91" s="3">
        <v>0.0</v>
      </c>
    </row>
    <row r="92">
      <c r="A92" s="11">
        <f>Scores!A92</f>
        <v>25</v>
      </c>
      <c r="B92" s="11" t="str">
        <f>Scores!B92</f>
        <v>4d</v>
      </c>
      <c r="C92" s="11">
        <f>Scores!G92</f>
        <v>4</v>
      </c>
      <c r="D92" s="5" t="str">
        <f>Scores!E92</f>
        <v>Let's start by discussing your strengths. You clearly understand the basic concept of failure in business projects. You correctly identified that failure can occur when projects don't reach completion and need to be restarted.
Next, you recognized that failed transformation can lead to negative outcomes, such as losing competitive advantage. You even provided a real-world example with BlackBerry to illustrate this point, which shows you're thinking critically about the topic.
Now, let's talk about areas for improvement. Your answer could benefit from a deeper analysis of the factors that contribute to failure.
First, consider the various indicators that contribute to the health of a transformation, as well as the causes that lead to misaligned vision. This will help you understand the nuances of your response.
For instance, think about the following:
   - What role does strategy play in ensuring successful transformation?
   - How can a lack of support from top management affect the outcome?
   - How does focusing too much on technology, rather than cultural shifts, impact the project?
   - What are some examples of economic and technological factors that can lead to failure?
It's important to discuss these specific points to show your understanding of the topic and your ability to analyze the causes.
Now, let me offer some practical suggestions to improve your work.
First, consider the importance of aligning vision with the rest of the organization. It's not just about having a good idea; it's about communicating that idea effectively and ensuring everyone is on the same page.
Second, think about how you can incorporate more specific details about economic and technological factors. This can help you connect the dots between theoretical concepts and real-world applications.
Lastly, make sure to consider the balance between planning and doing. While planning is necessary, the ability to execute is just as crucial.
Remember, the goal is to show that you understand the concepts and can apply them to real-world situations. By focusing on these areas, you'll be able to improve your understanding and performance.
Keep up the good work, and don't hesitate to ask for help when you need it. You're on the right track!</v>
      </c>
      <c r="E92" s="3">
        <v>1.0</v>
      </c>
      <c r="F92" s="3">
        <v>0.0</v>
      </c>
      <c r="G92" s="3">
        <v>0.0</v>
      </c>
      <c r="H92" s="3">
        <v>1.0</v>
      </c>
      <c r="I92" s="3">
        <v>0.0</v>
      </c>
      <c r="J92" s="3">
        <v>1.0</v>
      </c>
      <c r="K92" s="3">
        <v>0.0</v>
      </c>
      <c r="L92" s="3">
        <v>1.0</v>
      </c>
      <c r="M92" s="3">
        <v>0.0</v>
      </c>
      <c r="N92" s="3">
        <v>1.0</v>
      </c>
      <c r="O92" s="3">
        <v>0.0</v>
      </c>
    </row>
    <row r="93">
      <c r="A93" s="11">
        <f>Scores!A93</f>
        <v>26</v>
      </c>
      <c r="B93" s="11" t="str">
        <f>Scores!B93</f>
        <v>1a</v>
      </c>
      <c r="C93" s="11">
        <f>Scores!G93</f>
        <v>3</v>
      </c>
      <c r="D93" s="5" t="str">
        <f>Scores!E93</f>
        <v>You've got some great ideas here and a good start to your answer. Here's how you're doing:
Strengths:
- You've identified the need for a software-based solution to enhance delivery effectiveness and customer experience.
- You've suggested using the technology at every step of the package delivery process, which shows you understand the importance of real-time tracking.
- You've considered the customer's needs by proposing an application for them to monitor their packages and communicate with the driver.
Areas for improvement:
- You mentioned that packages should be scanned every time they enter a new vehicle or building, but you didn't specify the technology to be used for this.
- While you've considered the customer experience, you could elaborate more on how the business can benefit from this technology, such as route optimization.
- You didn't mention any specific technologies that could be used for tracking, such as RFID.
To improve, consider these suggestions:
- Think about the specific technologies that could be used for tracking and how they would improve efficiency.
- Consider the business side of things more. How can this technology help UPS save money or improve their services?
- Try to elaborate on your ideas more. While you have some great starting points, adding more details could strengthen your answer.</v>
      </c>
      <c r="E93" s="3">
        <v>1.0</v>
      </c>
      <c r="F93" s="3">
        <v>1.0</v>
      </c>
      <c r="G93" s="3">
        <v>0.0</v>
      </c>
      <c r="H93" s="3">
        <v>1.0</v>
      </c>
      <c r="I93" s="3">
        <v>0.0</v>
      </c>
      <c r="J93" s="3">
        <v>1.0</v>
      </c>
      <c r="K93" s="3">
        <v>0.0</v>
      </c>
      <c r="L93" s="3">
        <v>1.0</v>
      </c>
      <c r="M93" s="3">
        <v>0.0</v>
      </c>
      <c r="N93" s="3">
        <v>1.0</v>
      </c>
      <c r="O93" s="3">
        <v>0.0</v>
      </c>
    </row>
    <row r="94">
      <c r="A94" s="11">
        <f>Scores!A94</f>
        <v>26</v>
      </c>
      <c r="B94" s="11" t="str">
        <f>Scores!B94</f>
        <v>3b</v>
      </c>
      <c r="C94" s="11">
        <f>Scores!G94</f>
        <v>2</v>
      </c>
      <c r="D94" s="5" t="str">
        <f>Scores!E94</f>
        <v>You've got a good start here! First, let's talk about your strengths:
You've shown a basic understanding of how AI can be used in a clinical setting. You've identified that AI can process patient information to make decisions, which is a key aspect of clinical decision-making systems. You have a good idea of how AI can be used to assist in healthcare.
Now, let's look at areas where you can improve:
You might want to consider the different types of AI systems and their advantages. For example, how do machine learning models differ from expert systems? Understanding the nuances of different AI systems will help you provide more detailed answers.
You didn't mention the role of data scientists and domain experts in developing these systems. Remember, clinical decision-making systems aren't just about the tech; they're about the people too.
You could also expand on the process of developing these systems. How are they trained or developed? What happens before they're deployed?
Lastly, consider the broader applications of technology in healthcare. How can remote patient visits be facilitated with technology? What about virtual care visits and IoT devices? Thinking about these aspects will help you provide a more comprehensive response.
To improve, you should focus on:
Understanding the different types of AI systems and their applications in healthcare.
The role of various professionals in developing clinical decision-making systems.
The process of developing, testing, and deploying these systems.
The broader applications of technology in healthcare, such as remote patient visits and virtual care visits.
Expanding your answers to include these aspects will help you provide more detailed and comprehensive responses. Keep up the good work!</v>
      </c>
      <c r="E94" s="3">
        <v>0.0</v>
      </c>
      <c r="F94" s="3">
        <v>1.0</v>
      </c>
      <c r="G94" s="3">
        <v>0.0</v>
      </c>
      <c r="H94" s="3">
        <v>1.0</v>
      </c>
      <c r="I94" s="3">
        <v>0.0</v>
      </c>
      <c r="J94" s="3">
        <v>1.0</v>
      </c>
      <c r="K94" s="3">
        <v>0.0</v>
      </c>
      <c r="L94" s="3">
        <v>1.0</v>
      </c>
      <c r="M94" s="3">
        <v>0.0</v>
      </c>
      <c r="N94" s="3">
        <v>1.0</v>
      </c>
      <c r="O94" s="3">
        <v>0.0</v>
      </c>
    </row>
    <row r="95">
      <c r="A95" s="11">
        <f>Scores!A95</f>
        <v>26</v>
      </c>
      <c r="B95" s="11" t="str">
        <f>Scores!B95</f>
        <v>4a</v>
      </c>
      <c r="C95" s="11">
        <f>Scores!G95</f>
        <v>5</v>
      </c>
      <c r="D95" s="5" t="str">
        <f>Scores!E95</f>
        <v>You've got a good grasp of the basic concepts of offensive and defensive strategies. Here's a breakdown of your strengths and areas for improvement:
Strengths:
- You understand that offensive strategies involve innovation and taking the fight to competitors.
- You've got a clear idea that defensive strategies are about protecting a business's market position.
- You provided a creative example with Nike and Adidas to illustrate an offensive strategy.
Areas for improvement:
- Your understanding of defensive strategies is a bit passive. Defensive strategies aren't just about maintaining the status quo, but also about responding to competitive threats and disruptions.
- You could improve the structure of your answer by providing a clearer and more concise definition of each strategy at the start.
- Your example for offensive strategy was good, but you should try to include an example for defensive strategy as well.
Practical suggestions:
- To improve your understanding of defensive strategies, think about how established companies respond to new competitors or market changes.
- When discussing offensive strategies consider how companies might actively disrupt their industry or market.
- Work on creating a balanced structure in your answers. Define each term or strategy clearly at the start, then provide examples for each.
- Ensure your examples are concise and directly related to the strategies you're discussing.
- Practice explaining these concepts in different contexts to deepen your understanding.
Keep up the good work, and focus on these areas to improve your understanding and performance.</v>
      </c>
      <c r="E95" s="3">
        <v>1.0</v>
      </c>
      <c r="F95" s="3">
        <v>1.0</v>
      </c>
      <c r="G95" s="3">
        <v>0.0</v>
      </c>
      <c r="H95" s="3">
        <v>1.0</v>
      </c>
      <c r="I95" s="3">
        <v>0.0</v>
      </c>
      <c r="J95" s="3">
        <v>1.0</v>
      </c>
      <c r="K95" s="3">
        <v>0.0</v>
      </c>
      <c r="L95" s="3">
        <v>1.0</v>
      </c>
      <c r="M95" s="3">
        <v>1.0</v>
      </c>
      <c r="N95" s="3">
        <v>0.0</v>
      </c>
      <c r="O95" s="3">
        <v>1.0</v>
      </c>
    </row>
    <row r="96">
      <c r="A96" s="11">
        <f>Scores!A96</f>
        <v>26</v>
      </c>
      <c r="B96" s="11" t="str">
        <f>Scores!B96</f>
        <v>4d</v>
      </c>
      <c r="C96" s="11">
        <f>Scores!G96</f>
        <v>3</v>
      </c>
      <c r="D96" s="5" t="str">
        <f>Scores!E96</f>
        <v>You've done a good job identifying a couple of key issues that can lead to failure in digital transformation. Here's a breakdown of your strengths and areas for improvement:
First, let's talk about your strengths:
- You've correctly pointed out that a mismatch between planning and execution can be a significant indicator of failure. This shows your understanding of the importance of aligning strategy with action.
- You've also recognized that an excessive focus on technology can lead to issues. This demonstrates your awareness of the broader aspects of digital transformation, not just the technological ones.
Now, let's look at areas where you can improve:
- You mentioned the lack of IDT strategy, but it's important to elaborate on what this means. For example, what are some concrete steps or elements that need to be considered in an IDT strategy?
- You could also delve deeper into the concept of "inward focus" and how it might lead to failure. What are the consequences of not considering industry trends or customer perspectives?
- You touched on the issue of focusing too much on technology, but it would be beneficial to explain why a cultural shift is also crucial. What are the potential "consequences" you mentioned, and how can they be mitigated?
- Remember, it's not just about identifying problems, but also about understanding why they happen and how they can be prevented or addressed.
To improve, consider the following suggestions:
- Try to elaborate more on the points you've made. Don't just state the problem, but also explain why it happens and how it can be addressed.
- Consider the broader picture. Digital transformation involves more than just technology; it also encompasses strategy, culture, and industry trends.
- Think about the causes of failure, not just the indicators. What are the underlying issues that lead to these problems?
- Finally, always try to support your points with clear, concise explanations. This will help demonstrate your understanding of the concepts.</v>
      </c>
      <c r="E96" s="3">
        <v>1.0</v>
      </c>
      <c r="F96" s="3">
        <v>1.0</v>
      </c>
      <c r="G96" s="3">
        <v>0.0</v>
      </c>
      <c r="H96" s="3">
        <v>1.0</v>
      </c>
      <c r="I96" s="3">
        <v>0.0</v>
      </c>
      <c r="J96" s="3">
        <v>1.0</v>
      </c>
      <c r="K96" s="3">
        <v>0.0</v>
      </c>
      <c r="L96" s="3">
        <v>1.0</v>
      </c>
      <c r="M96" s="3">
        <v>1.0</v>
      </c>
      <c r="N96" s="3">
        <v>1.0</v>
      </c>
      <c r="O96" s="3">
        <v>0.0</v>
      </c>
    </row>
    <row r="97">
      <c r="A97" s="11">
        <f>Scores!A97</f>
        <v>27</v>
      </c>
      <c r="B97" s="11" t="str">
        <f>Scores!B97</f>
        <v>1a</v>
      </c>
      <c r="C97" s="11">
        <f>Scores!G97</f>
        <v>5</v>
      </c>
      <c r="D97" s="5" t="str">
        <f>Scores!E97</f>
        <v>You've shown a solid understanding of the real-time tracking process and its benefits. Here's a breakdown of your strengths and areas for improvement:
Strengths:
- You've clearly outlined the importance of real-time tracking for both B2C and B2B scenarios.
- You've introduced a practical solution that addresses a real need (tracking packages in real-time).
- You've proposed a way to engage customers by making them aware of the package's location.
- You've identified the need for a tracking app and pointed out the benefits of having one.
- You've acknowledged the importance of having accurate ETA.
Areas for Improvement:
1. **Conciseness**: Your answer could be more concise. You've included some details that are not essential. For example, you mentioned the possibility of a delivery van breaking down and customers picking up their packages. Instead of explaining the process, you could have focused on the core benefits of real-time tracking.
2. **Clarity**: You've mentioned the importance of public access to the package tracking site, which is good. However, you didn't highlight that this site should also provide real-time tracking data. This would help customers plan more efficiently.
3. **Specificity**: You've mentioned UPS ORION routing software, but you didn't explain how this software would help track packages. It could be beneficial to discuss this aspect in more detail.
4. **Conceptual Understanding**: You've mentioned the need for a tracking app, but you haven't discussed how this would benefit businesses. For example, you could have explained how this app would enable businesses to plan ahead and get everything else ready.
5. **Practical Suggestions**: You've mentioned that UPS could share the location of the broken-down van, but you didn't explain how this would help businesses. You could have discussed how this information could help them plan their day or save money.
To improve, you could focus on the following:
1. **Conciseness**: Try to be more concise. Focus on the key points and avoid repeating information. For example, you could have said, "Real-time tracking is essential for both B2C and B2B scenarios as it enables customers to plan and make informed decisions."
2. **Clarity**: Ensure that your answer is clear. Use simple, clear language and avoid jargon. For example, instead of saying "public access to the tracking site," you could say, "customers should be able to see the tracking data on the website."
3. **Specificity**: Be specific about the benefits of the tracking app. For example, you could say, "The app would allow businesses to plan ahead and get everything else ready."
4. **Practical Suggestions**: Provide practical suggestions for how the tracking app could benefit businesses. For example, you could say, "Businesses could use the app to plan their deliveries more efficiently and get everything ready for the delivery."
5. **Conceptual Understanding**: Ensure that you understand the concept of tracking and its benefits. You've touched on some of these points, but you could have explained them more thoroughly.
By focusing on these improvements, you'll likely see an improvement in your answers and your overall performance on the assessment.</v>
      </c>
      <c r="E97" s="3">
        <v>1.0</v>
      </c>
      <c r="F97" s="3">
        <v>1.0</v>
      </c>
      <c r="G97" s="3">
        <v>1.0</v>
      </c>
      <c r="H97" s="3">
        <v>1.0</v>
      </c>
      <c r="I97" s="3">
        <v>0.0</v>
      </c>
      <c r="J97" s="3">
        <v>1.0</v>
      </c>
      <c r="K97" s="3">
        <v>0.0</v>
      </c>
      <c r="L97" s="3">
        <v>1.0</v>
      </c>
      <c r="M97" s="3">
        <v>1.0</v>
      </c>
      <c r="N97" s="3">
        <v>0.0</v>
      </c>
      <c r="O97" s="3">
        <v>0.0</v>
      </c>
    </row>
    <row r="98">
      <c r="A98" s="11">
        <f>Scores!A98</f>
        <v>27</v>
      </c>
      <c r="B98" s="11" t="str">
        <f>Scores!B98</f>
        <v>4a</v>
      </c>
      <c r="C98" s="11">
        <f>Scores!G98</f>
        <v>4</v>
      </c>
      <c r="D98" s="5" t="str">
        <f>Scores!E98</f>
        <v>You've got a solid foundation in understanding the concepts of defensive and offensive strategies. Here's a breakdown of your strengths and areas for improvement:
Strengths:
- You understand the core differences between defensive and offensive strategies.
- You've grasped the risk factors associated with each strategy.
- You provided a detailed and relevant example with Kodak and Sony to illustrate your points.
- You understand the concept of adapting to changes in the business environment.
Areas for improvement:
- Your definition of defensive strategy is a bit narrow. Consider that defensive strategies aren't just about sticking to the same business model, but also about protecting market share and responding to competitive threats.
- Your explanation of offensive strategy could be broadened. It's not just about not caring what others are doing, but also about proactively seeking opportunities to disrupt the market and gain an advantage.
- You mentioned risks but could elaborate more on the potential benefits of both strategies.
- Your example is great, but you could strengthen your argument by explaining how these strategies apply to other industries or companies.
To improve, consider the following:
- Think more broadly about defensive strategies. How might companies actively protect their market share while adapting to changes?
- For offensive strategies, consider how companies might actively look for ways to disrupt their own industry or others.
- When discussing risks, also think about the potential rewards. What could companies gain from pursuing one strategy over the other?
- Try to find more examples across different industries to solidify your understanding. This will help you see the broader applications of these strategies.
- Practice explaining these concepts in a more concise way. This will help ensure your arguments are clear and easy to follow.</v>
      </c>
      <c r="E98" s="3">
        <v>1.0</v>
      </c>
      <c r="F98" s="3">
        <v>1.0</v>
      </c>
      <c r="G98" s="3">
        <v>0.0</v>
      </c>
      <c r="H98" s="3">
        <v>1.0</v>
      </c>
      <c r="I98" s="3">
        <v>0.0</v>
      </c>
      <c r="J98" s="3">
        <v>1.0</v>
      </c>
      <c r="K98" s="3">
        <v>0.0</v>
      </c>
      <c r="L98" s="3">
        <v>1.0</v>
      </c>
      <c r="M98" s="3">
        <v>1.0</v>
      </c>
      <c r="N98" s="3">
        <v>1.0</v>
      </c>
      <c r="O98" s="3">
        <v>0.0</v>
      </c>
    </row>
    <row r="99">
      <c r="A99" s="11">
        <f>Scores!A99</f>
        <v>27</v>
      </c>
      <c r="B99" s="11" t="str">
        <f>Scores!B99</f>
        <v>4d</v>
      </c>
      <c r="C99" s="11">
        <f>Scores!G99</f>
        <v>1</v>
      </c>
      <c r="D99" s="5" t="str">
        <f>Scores!E99</f>
        <v>You've got a great start here! Let's break down your performance and see where you can improve.
First, let's talk about your strengths:
You've correctly identified one of the critical indicators of the health of transformation: the lack of a transformation strategy. This is a key point, and it's great that you've highlighted it.
Now, let's look at areas where you can improve:
Conceptual understanding:
Your answer could benefit from a broader perspective. Failure in industrial digital transformation can be attributed to multiple factors, not just one.
Elaboration:
You've identified a key point, but you could elaborate more on how this affects the transformation process.
Additional factors:
You could improve your answer by considering other indicators. For instance, think about the role of support from upper management, the focus of the organization, the planning and execution process, and the cultural aspects.
Practical suggestions:
To improve, consider the following:
Expand your perspective:
Think about the bigger picture. What other factors might contribute to failure in industrial digital transformation?
Elaborate on your points:
Once you've identified a key indicator, try to explain how it affects the transformation process. What are the consequences? How does it lead to failure?
Consider the organizational dynamics:
Think about how different aspects of the organization (like culture, leadership, planning) might play a role in the success or failure of digital transformation.</v>
      </c>
      <c r="E99" s="3">
        <v>0.0</v>
      </c>
      <c r="F99" s="3">
        <v>0.0</v>
      </c>
      <c r="G99" s="3">
        <v>0.0</v>
      </c>
      <c r="H99" s="3">
        <v>1.0</v>
      </c>
      <c r="I99" s="3">
        <v>0.0</v>
      </c>
      <c r="J99" s="3">
        <v>1.0</v>
      </c>
      <c r="K99" s="3">
        <v>0.0</v>
      </c>
      <c r="L99" s="3">
        <v>1.0</v>
      </c>
      <c r="M99" s="3">
        <v>0.0</v>
      </c>
      <c r="N99" s="3">
        <v>1.0</v>
      </c>
      <c r="O99" s="3">
        <v>0.0</v>
      </c>
    </row>
    <row r="100">
      <c r="A100" s="11">
        <f>Scores!A100</f>
        <v>28</v>
      </c>
      <c r="B100" s="11" t="str">
        <f>Scores!B100</f>
        <v>1a</v>
      </c>
      <c r="C100" s="11">
        <f>Scores!G100</f>
        <v>1</v>
      </c>
      <c r="D100" s="5" t="str">
        <f>Scores!E100</f>
        <v>You've got a good start here, and there are some strong points along with areas that could use some improvement.
First, let's talk about your strengths:
You're thinking about real-time tracking, which is a great aspect of logistics and supply chain management.
You're also considering the practical aspects of delivery, such as using cargo planes, trains, and trucks to transport goods. This shows you're thinking about the logistics of delivery, which is important.
You're also thinking about the cost implications of fast delivery, which shows you're considering the financial aspects of logistics.
Now, let's look at areas where you could improve:
You're focusing on speed and efficiency of delivery, which is important, but you haven't mentioned how you would share this information with customers.
You've mentioned "trackers around the world" but haven't specified the technology you'd use.
You haven't discussed how you would optimize routes to reduce unnecessary driving and fuel consumption.
To improve, consider these suggestions:
Think about how you could share real-time tracking information with customers. This could be through an app, a website, or even text messages.
Research different tracking technologies, such as RFID, and consider their advantages and disadvantages.
Think about ways to optimize delivery routes. This could involve using algorithms to plan the most efficient routes, or even using local knowledge to avoid congested areas.
Remember, it's not just about getting the goods from point A to point B quickly, but also efficiently and in a way that keeps customers informed and happy.
Keep up the good work, and with a bit more focus on these areas, you'll be well on your way to mastering these concepts.</v>
      </c>
      <c r="E100" s="3">
        <v>0.0</v>
      </c>
      <c r="F100" s="3">
        <v>1.0</v>
      </c>
      <c r="G100" s="3">
        <v>0.0</v>
      </c>
      <c r="H100" s="3">
        <v>1.0</v>
      </c>
      <c r="I100" s="3">
        <v>0.0</v>
      </c>
      <c r="J100" s="3">
        <v>1.0</v>
      </c>
      <c r="K100" s="3">
        <v>0.0</v>
      </c>
      <c r="L100" s="3">
        <v>1.0</v>
      </c>
      <c r="M100" s="3">
        <v>0.0</v>
      </c>
      <c r="N100" s="3">
        <v>0.0</v>
      </c>
      <c r="O100" s="3">
        <v>0.0</v>
      </c>
    </row>
    <row r="101">
      <c r="A101" s="11">
        <f>Scores!A101</f>
        <v>28</v>
      </c>
      <c r="B101" s="11" t="str">
        <f>Scores!B101</f>
        <v>3b</v>
      </c>
      <c r="C101" s="11">
        <f>Scores!G101</f>
        <v>4</v>
      </c>
      <c r="D101" s="5" t="str">
        <f>Scores!E101</f>
        <v>You've shown a basic understanding that AI technology can be used to assist in healthcare settings, which is a great start. Here are some specific aspects to consider:
**Strengths:**
- You recognized that AI can help understand and respond to situations, which is a core concept in clinical decision-making.
- You identified that AI can take commands from various users, including doctors, nurses, and patients, showing you understand the interactive potential of AI.
**Areas for improvement:**
- Your answer could benefit from a more detailed explanation of how AI can be applied. For instance, you might explore the different types of AI systems, like machine learning models or expert systems, and how they can be used in clinical decision-making.
- You mentioned voice recognition as a way for AI to take commands, but consider other ways AI can interact with users, such as through text or even gestures.
- You didn't touch on the important aspect of collaboration between data scientists and domain experts, like doctors, in developing these systems. This is crucial for ensuring the AI is effective and safe.
- You might also consider the broader applications of AI in healthcare, such as remote patient visits and the use of IoT devices for monitoring patient health.
**Practical suggestions:**
- To improve your understanding, think about how AI can be trained and validated before use. What steps might be involved in this process?
- Consider the different ways AI can be used in healthcare. For example, how might AI help in diagnosing diseases, in predicting patient outcomes, or in assisting with surgical procedures?
- Think about the challenges and limitations of using AI in healthcare. For instance, what about patients who have limited access to technology or the internet? How might data privacy be ensured?
- Finally, consider the ethical implications of using AI in healthcare. For example, how might we ensure that AI systems are fair and unbiased? How might we ensure that AI is used to augment, rather than replace, human healthcare providers?</v>
      </c>
      <c r="E101" s="3">
        <v>1.0</v>
      </c>
      <c r="F101" s="3">
        <v>1.0</v>
      </c>
      <c r="G101" s="3">
        <v>1.0</v>
      </c>
      <c r="H101" s="3">
        <v>1.0</v>
      </c>
      <c r="I101" s="3">
        <v>0.0</v>
      </c>
      <c r="J101" s="3">
        <v>1.0</v>
      </c>
      <c r="K101" s="3">
        <v>0.0</v>
      </c>
      <c r="L101" s="3">
        <v>1.0</v>
      </c>
      <c r="M101" s="3">
        <v>0.0</v>
      </c>
      <c r="N101" s="3">
        <v>1.0</v>
      </c>
      <c r="O101" s="3">
        <v>0.0</v>
      </c>
    </row>
    <row r="102">
      <c r="A102" s="11">
        <f>Scores!A102</f>
        <v>28</v>
      </c>
      <c r="B102" s="11" t="str">
        <f>Scores!B102</f>
        <v>4a</v>
      </c>
      <c r="C102" s="11">
        <f>Scores!G102</f>
        <v>5</v>
      </c>
      <c r="D102" s="5" t="str">
        <f>Scores!E102</f>
        <v>You've got a solid grasp of the basic concepts. Here's how you're doing:
Strengths:
- You accurately defined defensive and offensive strategies.
- You provided relevant examples to illustrate these strategies.
- You demonstrated an understanding of how these strategies apply to real-world situations, like the electric car market.
Areas for improvement:
- While your examples are good, you could improve by explaining more clearly how the actions of traditional car manufacturers and Tesla fit the definitions of defensive and offensive strategies.
- Your explanation of Tesla's offensive strategy is a bit unclear. You mention they are reducing losses by charging a price premium, but this could be explained better.
- You introduced some ideas that weren't fully explained, like Tesla becoming a status symbol and offering new technology. These could be elaborated on to show how they contribute to Tesla's offensive strategy.
Practical suggestions:
- When explaining strategies, make sure to connect the dots between the actions of the companies and how these actions fit the strategy definition.
- Try to avoid vague terms like "trendy". Instead, explain why traditional car manufacturers are adopting this strategy. What are they trying to achieve?
- When discussing offensive strategies, focus on how the company is disrupting the market. Is it through innovation, pricing, or something else?
- Be concise and clear in your explanations. Avoid introducing new ideas without explaining them fully.</v>
      </c>
      <c r="E102" s="3">
        <v>1.0</v>
      </c>
      <c r="F102" s="3">
        <v>1.0</v>
      </c>
      <c r="G102" s="3">
        <v>0.0</v>
      </c>
      <c r="H102" s="3">
        <v>1.0</v>
      </c>
      <c r="I102" s="3">
        <v>0.0</v>
      </c>
      <c r="J102" s="3">
        <v>1.0</v>
      </c>
      <c r="K102" s="3">
        <v>0.0</v>
      </c>
      <c r="L102" s="3">
        <v>0.0</v>
      </c>
      <c r="M102" s="3">
        <v>1.0</v>
      </c>
      <c r="N102" s="3">
        <v>1.0</v>
      </c>
      <c r="O102" s="3">
        <v>0.0</v>
      </c>
    </row>
    <row r="103">
      <c r="A103" s="11">
        <f>Scores!A103</f>
        <v>28</v>
      </c>
      <c r="B103" s="11" t="str">
        <f>Scores!B103</f>
        <v>4d</v>
      </c>
      <c r="C103" s="11">
        <f>Scores!G103</f>
        <v>5</v>
      </c>
      <c r="D103" s="5" t="str">
        <f>Scores!E103</f>
        <v>You've got a solid start here! Let's break down your strengths and areas for improvement.
First, let's talk about your strengths:
- You've identified several key indicators of failure in industrial digital transformation, such as projects not achieving expected values or never being completed.
- You've pinpointed some critical indicators like lack of IDT strategy, lack of top-down support, and inward focus.
Now, let's discuss areas where you can improve:
- You mentioned "costumer’s perspective," but it seems like you might have meant "customer’s perspective." This is a small detail but important for clear communication.
- Your answer could benefit from a bit more depth. For example, you listed indicators but didn't elaborate on why they are critical or how they contribute to failure.
- You didn't touch on the cultural shift aspect or the economic and technological factors that can cause misaligned vision.
Here are some practical suggestions to improve:
- Make sure to explain the impact of each indicator. Why is a lack of IDT strategy a problem? How does inward focus lead to failure?
- Consider the broader picture. Think about how economic and technological factors can influence the success or failure of digital transformation.
- Remember to focus on the human side of things. How does culture play a role in successful digital transformation?
- Always proofread your work to catch any spelling or grammatical errors. This will help ensure your ideas are communicated clearly.
Keep up the good work! With a bit more detail and some careful proofreading, you'll be well on your way to mastering this topic.</v>
      </c>
      <c r="E103" s="3">
        <v>1.0</v>
      </c>
      <c r="F103" s="3">
        <v>1.0</v>
      </c>
      <c r="G103" s="3">
        <v>0.0</v>
      </c>
      <c r="H103" s="3">
        <v>1.0</v>
      </c>
      <c r="I103" s="3">
        <v>0.0</v>
      </c>
      <c r="J103" s="3">
        <v>1.0</v>
      </c>
      <c r="K103" s="3">
        <v>0.0</v>
      </c>
      <c r="L103" s="3">
        <v>1.0</v>
      </c>
      <c r="M103" s="3">
        <v>1.0</v>
      </c>
      <c r="N103" s="3">
        <v>1.0</v>
      </c>
      <c r="O103" s="3">
        <v>0.0</v>
      </c>
    </row>
    <row r="104">
      <c r="A104" s="11">
        <f>Scores!A104</f>
        <v>29</v>
      </c>
      <c r="B104" s="11" t="str">
        <f>Scores!B104</f>
        <v>1a</v>
      </c>
      <c r="C104" s="11">
        <f>Scores!G104</f>
        <v>4</v>
      </c>
      <c r="D104" s="5" t="str">
        <f>Scores!E104</f>
        <v>You've got some great ideas here, especially with the suggestion of using ORION for route optimization. This demonstrates your understanding of the importance of efficiency in logistics. Here are some specific strengths and areas for improvement:
**Strengths:**
- You understand the importance of route optimization in saving time and fuel.
- You've considered the customer experience by suggesting real-time tracking.
- You've thought about how to improve stakeholder experience by informing customers of the route.
**Areas for improvement:**
- You mentioned the use of ORION, but you didn't explain how it works or why it's beneficial beyond saving time and distance.
- You didn't discuss the technology used for real-time tracking.
- You suggested that customers can track the car's route in real time, but you didn't explain how this would work or what technology would be used.
- You didn't discuss the benefits of real-time tracking for the company or the customer beyond the initial suggestion.
**Suggestions for improvement:**
- Think about the specific technologies that could be used for real-time tracking.
- Consider the benefits of real-time tracking for both the company and the customer.
- Think about how to make the suggestion of real-time tracking more feasible.
- Consider the environmental impact of route optimization and how it could be beneficial.</v>
      </c>
      <c r="E104" s="3">
        <v>1.0</v>
      </c>
      <c r="F104" s="3">
        <v>1.0</v>
      </c>
      <c r="G104" s="3">
        <v>1.0</v>
      </c>
      <c r="H104" s="3">
        <v>1.0</v>
      </c>
      <c r="I104" s="3">
        <v>0.0</v>
      </c>
      <c r="J104" s="3">
        <v>1.0</v>
      </c>
      <c r="K104" s="3">
        <v>0.0</v>
      </c>
      <c r="L104" s="3">
        <v>1.0</v>
      </c>
      <c r="M104" s="3">
        <v>0.0</v>
      </c>
      <c r="N104" s="3">
        <v>0.0</v>
      </c>
      <c r="O104" s="3">
        <v>0.0</v>
      </c>
    </row>
    <row r="105">
      <c r="A105" s="11">
        <f>Scores!A105</f>
        <v>29</v>
      </c>
      <c r="B105" s="11" t="str">
        <f>Scores!B105</f>
        <v>3b</v>
      </c>
      <c r="C105" s="11">
        <f>Scores!G105</f>
        <v>1</v>
      </c>
      <c r="D105" s="5" t="str">
        <f>Scores!E105</f>
        <v>You've got a start here, but let's dive into your strengths and areas for improvement.
First, let's talk about your strengths:
- You've identified IoT technology as a key component, which is great for monitoring patients and enabling remote medical care.
- You've highlighted the importance of continuous cooperation between staff and monitors, showing you understand the collaborative aspect of healthcare.
Now, let's look at areas where you can improve:
- You need to expand your answer to include more details about how IoT technology would be used. For example, who will use it? What kind of data will it collect?
- You didn't mention other technologies that could be used. Consider thinking about different tools and systems that could work together.
- You didn't touch on the process of developing and implementing these systems. Think about who would be involved, and what steps would be taken.
- You didn't discuss the benefits and drawbacks of different approaches. For instance, what's the trade-off between a black box model and a transparent one?
To improve, consider the following:
- Think about the whole process. How would you develop and implement these systems? Who would be involved?
- Consider the different tools and technologies that could be used together.
- Think about the pros and cons of different approaches.
- Practice explaining your ideas in more detail. Imagine you're explaining it to someone who's not familiar with the topic.</v>
      </c>
      <c r="E105" s="3">
        <v>1.0</v>
      </c>
      <c r="F105" s="3">
        <v>1.0</v>
      </c>
      <c r="G105" s="3">
        <v>0.0</v>
      </c>
      <c r="H105" s="3">
        <v>1.0</v>
      </c>
      <c r="I105" s="3">
        <v>0.0</v>
      </c>
      <c r="J105" s="3">
        <v>1.0</v>
      </c>
      <c r="K105" s="3">
        <v>0.0</v>
      </c>
      <c r="L105" s="3">
        <v>0.0</v>
      </c>
      <c r="M105" s="3">
        <v>1.0</v>
      </c>
      <c r="N105" s="3">
        <v>1.0</v>
      </c>
      <c r="O105" s="3">
        <v>0.0</v>
      </c>
    </row>
    <row r="106">
      <c r="A106" s="11">
        <f>Scores!A106</f>
        <v>29</v>
      </c>
      <c r="B106" s="11" t="str">
        <f>Scores!B106</f>
        <v>4a</v>
      </c>
      <c r="C106" s="11">
        <f>Scores!G106</f>
        <v>5</v>
      </c>
      <c r="D106" s="5" t="str">
        <f>Scores!E106</f>
        <v>You've got a solid foundation here, with a clear understanding of the basic concepts. Here's how you're doing:
**Strengths:**
- You've accurately identified the core differences between defensive and offensive strategies.
- Your example of Tesla shows that you understand how a company might use an offensive strategy to disrupt the industry.
- You've provided specific details about Tesla's technology to support your points, which is great.
**Areas for improvement:**
- While you've got the main ideas down, you could improve by elaborating on each strategy. For instance, how exactly are traditional car manufacturers defending their market share? What other features of Tesla's strategy make it offensive?
- Be careful with assumptions. You mentioned that Tesla is not very profitable, but this can change and might not be accurate at all times. It's better to focus on the strategic actions of the company rather than their financial status.
- Your answer could benefit from a clearer structure. Try to present your ideas in a more organized way. For example, discuss one strategy completely before moving on to the next.
**Practical suggestions:**
- To improve your understanding, think about more examples of each strategy. This can help you see the wider application of these concepts.
- Try to explain these strategies to someone else. This can help you identify any gaps in your understanding and improve your ability to structure your ideas.
- Remember, the key to a good answer is not just what you know, but how you communicate it. Practice organizing your thoughts and presenting them clearly and concisely.
- Keep up your interest in the subject. Your use of a relevant example shows that you're engaged with the topic, and that's a great start!</v>
      </c>
      <c r="E106" s="3">
        <v>1.0</v>
      </c>
      <c r="F106" s="3">
        <v>1.0</v>
      </c>
      <c r="G106" s="3">
        <v>1.0</v>
      </c>
      <c r="H106" s="3">
        <v>1.0</v>
      </c>
      <c r="I106" s="3">
        <v>0.0</v>
      </c>
      <c r="J106" s="3">
        <v>1.0</v>
      </c>
      <c r="K106" s="3">
        <v>0.0</v>
      </c>
      <c r="L106" s="3">
        <v>0.0</v>
      </c>
      <c r="M106" s="3">
        <v>1.0</v>
      </c>
      <c r="N106" s="3">
        <v>1.0</v>
      </c>
      <c r="O106" s="3">
        <v>0.0</v>
      </c>
    </row>
    <row r="107">
      <c r="A107" s="11">
        <f>Scores!A107</f>
        <v>29</v>
      </c>
      <c r="B107" s="11" t="str">
        <f>Scores!B107</f>
        <v>4d</v>
      </c>
      <c r="C107" s="11">
        <f>Scores!G107</f>
        <v>5</v>
      </c>
      <c r="D107" s="5" t="str">
        <f>Scores!E107</f>
        <v>You've got a good start here, with a solid understanding of the basic concepts. Here's a breakdown of your strengths and areas for improvement:
Strengths:
- You've correctly identified that failures occur when projects are not completed or need to be restarted.
- You've recognized that a mismatch between planning and execution can be a cause of failure.
- You've highlighted that economic reasons can lead to project failure, such as when funding runs out.
Areas for improvement:
- Your answer could benefit from a broader perspective. Consider the role of industry trends and customer perspectives, not just internal stakeholders.
- You've mentioned "wrong vision," but it would be helpful to elaborate on what this means. Consider the alignment of vision with strategic goals and the balance between technology and cultural shifts.
- You could also delve deeper into the role of top-down support and the importance of an IDT strategy in preventing failure.
To improve, consider these suggestions:
- Always try to expand your perspective by considering external factors along with internal ones.
- Elaborate on your points. For example, when you mention "wrong vision," explain what this might look like and why it's a problem.
- Consider the broader scope of project failure. It's not just about completion, but also about achieving expected business value.
- Think about the role of leadership and strategic planning in preventing project failure.
- Remember, it's not just about identifying problems, but also about understanding why they lead to failure.
Next time, try to dive deeper into the concepts and provide a more comprehensive analysis. You're on the right track, just need to expand your thoughts and consider multiple factors. Keep up the good work!</v>
      </c>
      <c r="E107" s="3">
        <v>1.0</v>
      </c>
      <c r="F107" s="3">
        <v>1.0</v>
      </c>
      <c r="G107" s="3">
        <v>0.0</v>
      </c>
      <c r="H107" s="3">
        <v>1.0</v>
      </c>
      <c r="I107" s="3">
        <v>0.0</v>
      </c>
      <c r="J107" s="3">
        <v>1.0</v>
      </c>
      <c r="K107" s="3">
        <v>0.0</v>
      </c>
      <c r="L107" s="3">
        <v>0.0</v>
      </c>
      <c r="M107" s="3">
        <v>0.0</v>
      </c>
      <c r="N107" s="3">
        <v>0.0</v>
      </c>
      <c r="O107" s="3">
        <v>0.0</v>
      </c>
    </row>
    <row r="108">
      <c r="A108" s="11">
        <f>Scores!A108</f>
        <v>30</v>
      </c>
      <c r="B108" s="11" t="str">
        <f>Scores!B108</f>
        <v>1a</v>
      </c>
      <c r="C108" s="11">
        <f>Scores!G108</f>
        <v>2</v>
      </c>
      <c r="D108" s="5" t="str">
        <f>Scores!E108</f>
        <v>You've shown some great strengths in your response. Here are your strong points and areas that could use some improvement.
First, let's talk about your strengths:
You've demonstrated a good understanding of cloud technology and its applications. You mentioned different types of cloud services like SaaS, PaaS, and IaaS, and you clearly understood the benefits of using cloud solutions for large enterprises. This shows that you have a good grasp of the technological aspects of the problem.
Now, let's look at areas for improvement:
While your answer showed a good understanding of cloud technology, it didn't directly address the specific problem of real-time tracking and route optimization for UPS. You focused more on the broader benefits of cloud services rather than applying these benefits to the specific scenario.
Here's a suggestion on how you can improve your answer:
Focus on addressing the specific problem presented in the question. In this case, think about how cloud technology could be used to improve real-time tracking and route optimization for UPS. You could discuss how cloud-based IoT platforms could be used to manage RFID tracking data in real-time, or how cloud-based analytics could be used to optimize routes.
Remember, it's not just about showing your knowledge of a topic, but also about applying that knowledge to solve a specific problem.
Lastly, try to make your answer more cohesive. While you mentioned many important concepts, they were not always clearly connected to each other or to the specific problem. Work on making your answer flow more smoothly, with each part building on the previous one.
Keep up the good work with your understanding of technology, and focus on applying that knowledge to specific problems in a clear and cohesive manner. You're on the right track!</v>
      </c>
      <c r="E108" s="3">
        <v>0.0</v>
      </c>
      <c r="F108" s="3">
        <v>1.0</v>
      </c>
      <c r="G108" s="3">
        <v>0.0</v>
      </c>
      <c r="H108" s="3">
        <v>1.0</v>
      </c>
      <c r="I108" s="3">
        <v>0.0</v>
      </c>
      <c r="J108" s="3">
        <v>1.0</v>
      </c>
      <c r="K108" s="3">
        <v>0.0</v>
      </c>
      <c r="L108" s="3">
        <v>1.0</v>
      </c>
      <c r="M108" s="3">
        <v>1.0</v>
      </c>
      <c r="N108" s="3">
        <v>0.0</v>
      </c>
      <c r="O108" s="3">
        <v>0.0</v>
      </c>
    </row>
    <row r="109">
      <c r="A109" s="11">
        <f>Scores!A109</f>
        <v>30</v>
      </c>
      <c r="B109" s="11" t="str">
        <f>Scores!B109</f>
        <v>3b</v>
      </c>
      <c r="C109" s="11">
        <f>Scores!G109</f>
        <v>4</v>
      </c>
      <c r="D109" s="5" t="str">
        <f>Scores!E109</f>
        <v>You've shown a good understanding of how AI can be applied in the medical industry, particularly in how it can help in managing resources and analyzing patient needs. Here are some specific strengths and areas for improvement:
Strengths:
- You understand the role of AI in the medical sector and how it can help in decision-making processes.
- You've provided a clear explanation of how IBM Watson Health can be used in different medical situations, such as improving clinical workflows and providing fast answers.
- You've demonstrated an ability to paraphrase and summarize information from a source, which is a valuable skill.
Areas for improvement:
- You could benefit from explaining the concepts of machine learning and expert systems more clearly. For instance, you could discuss how machine learning models are trained and validated, and how expert systems can provide explanations for their decisions.
- You didn't touch on the aspects of remote patient visits and virtual care. It would be good to mention these.
- You could elaborate more on the role of data scientists and domain experts in developing these systems.
- You could explain how IoT devices can be used to monitor patient health remotely, which is a key part of understanding how AI can be used in healthcare.
To improve, you could focus on:
- Understanding the differences between machine learning and expert systems, and how they can be used in clinical decision-making.
- Exploring the concept of remote patient visits and how technology can facilitate this.
- Learning more about the role of IoT devices in healthcare and how they fit into the overall picture of AI in medicine.
- Practicing explaining technical concepts in your own words, without relying too heavily on quotes from sources.</v>
      </c>
      <c r="E109" s="3">
        <v>1.0</v>
      </c>
      <c r="F109" s="3">
        <v>1.0</v>
      </c>
      <c r="G109" s="3">
        <v>0.0</v>
      </c>
      <c r="H109" s="3">
        <v>1.0</v>
      </c>
      <c r="I109" s="3">
        <v>1.0</v>
      </c>
      <c r="J109" s="3">
        <v>1.0</v>
      </c>
      <c r="K109" s="3">
        <v>0.0</v>
      </c>
      <c r="L109" s="3">
        <v>1.0</v>
      </c>
      <c r="M109" s="3">
        <v>0.0</v>
      </c>
      <c r="N109" s="3">
        <v>0.0</v>
      </c>
      <c r="O109" s="3">
        <v>0.0</v>
      </c>
    </row>
    <row r="110">
      <c r="A110" s="11">
        <f>Scores!A110</f>
        <v>30</v>
      </c>
      <c r="B110" s="11" t="str">
        <f>Scores!B110</f>
        <v>4a</v>
      </c>
      <c r="C110" s="11">
        <f>Scores!G110</f>
        <v>4</v>
      </c>
      <c r="D110" s="5" t="str">
        <f>Scores!E110</f>
        <v>You've shown a strong grasp of the basic concepts of offensive and defensive strategies. Here are your strengths and areas for improvement:
Strengths:
- You understand that offensive strategies aim to disrupt the market and bring new ideas, while defensive strategies focus on protecting market share.
- You've provided relevant examples from the industry, like Apple and Tesla for disruptors, and Nokia and Volkswagen for incumbents.
- You've also introduced the concept of Minimum Viable Products (MVPs) and how they can be used to reach new audiences.
Areas for improvement:
- Your answer could benefit from more clarity and conciseness. You've included some repetitive phrases and ideas that could be streamlined.
- You've mixed in some complex language and jargon that could be simplified. For instance, instead of saying "exercise new practices (bottom-up processes)," you could say "implement new approaches."
- Some of your sentences are run-on sentences or sentence fragments, which can make your answer harder to follow.
Practical suggestions:
- Break down your ideas into simpler, clearer sentences.
- Avoid repetition by combining or removing similar phrases.
- Try explaining concepts in a more straightforward way, as if you were speaking to someone who is new to the topic.
- Practice summarizing your points to make them more concise.
- To improve your coherence, make sure each sentence logically follows from the one before it. You could also use transition words to help guide the reader through your answer.</v>
      </c>
      <c r="E110" s="3">
        <v>1.0</v>
      </c>
      <c r="F110" s="3">
        <v>1.0</v>
      </c>
      <c r="G110" s="3">
        <v>0.0</v>
      </c>
      <c r="H110" s="3">
        <v>1.0</v>
      </c>
      <c r="I110" s="3">
        <v>0.0</v>
      </c>
      <c r="J110" s="3">
        <v>1.0</v>
      </c>
      <c r="K110" s="3">
        <v>0.0</v>
      </c>
      <c r="L110" s="3">
        <v>1.0</v>
      </c>
      <c r="M110" s="3">
        <v>1.0</v>
      </c>
      <c r="N110" s="3">
        <v>0.0</v>
      </c>
      <c r="O110" s="3">
        <v>0.0</v>
      </c>
    </row>
    <row r="111">
      <c r="A111" s="11">
        <f>Scores!A111</f>
        <v>30</v>
      </c>
      <c r="B111" s="11" t="str">
        <f>Scores!B111</f>
        <v>4d</v>
      </c>
      <c r="C111" s="11">
        <f>Scores!G111</f>
        <v>0</v>
      </c>
      <c r="D111" s="5" t="str">
        <f>Scores!E111</f>
        <v>You've provided a concise response that touches on some key aspects of project failure, showing a basic understanding of the topic. Here's a breakdown of your strengths and areas for improvement:
**Strengths:**
- You've identified a few key reasons why projects might fail, such as the inability to innovate and sustain development.
- You've recognized the importance of agile methodologies, which is a crucial aspect of modern project management.
**Areas for improvement:**
- Your answer is quite brief and could benefit from more details and explanations.
- You've not touched upon the broader strategic and cultural aspects that can lead to project failures.
- You haven’t mentioned any critical success factors or indicators of the health of transformation.
**Suggestions for improvement:**
- Expand your analysis by considering how misalignment of vision and economic/technological factors can lead to project failures.
- Explore the idea of transformation health indicators, such as the lack of a clear IDT strategy, insufficient top-down support, and an inward focus rather than industry sector trends and customer perspectives.
- Consider how a focus on technology might be causing a mismatch of planning versus doing.
- Think about the role of cultural shifts in achieving successful transformation outcomes.
- Finally, try to integrate these points into a more cohesive response that tells a story about project failure and its causes.
By addressing these points, you'll demonstrate a deeper understanding of the topic and provide a more comprehensive analysis. Keep up the good work, and focus on expanding your responses and considering the broader strategic and cultural aspects.</v>
      </c>
      <c r="E111" s="3">
        <v>1.0</v>
      </c>
      <c r="F111" s="3">
        <v>1.0</v>
      </c>
      <c r="G111" s="3">
        <v>1.0</v>
      </c>
      <c r="H111" s="3">
        <v>1.0</v>
      </c>
      <c r="I111" s="3">
        <v>0.0</v>
      </c>
      <c r="J111" s="3">
        <v>1.0</v>
      </c>
      <c r="K111" s="3">
        <v>0.0</v>
      </c>
      <c r="L111" s="3">
        <v>1.0</v>
      </c>
      <c r="M111" s="3">
        <v>1.0</v>
      </c>
      <c r="N111" s="3">
        <v>0.0</v>
      </c>
      <c r="O111" s="3">
        <v>0.0</v>
      </c>
    </row>
    <row r="112">
      <c r="A112" s="11">
        <f>Scores!A112</f>
        <v>31</v>
      </c>
      <c r="B112" s="11" t="str">
        <f>Scores!B112</f>
        <v>1a</v>
      </c>
      <c r="C112" s="11">
        <f>Scores!G112</f>
        <v>5</v>
      </c>
      <c r="D112" s="5" t="str">
        <f>Scores!E112</f>
        <v>You've got a good start here, with some strong points and a few areas that could use some improvement.
First, let's talk about your strengths. You've shown a solid understanding of how digital tools like IoT and AI can be used to improve services. Your idea of using IoT for real-time package tracking and AI for route optimization demonstrates good conceptual understanding.
Now, let's look at areas where you can improve.
* You mentioned using IoT for real-time tracking, but you didn't specify how this would be implemented. For example, what kind of technology would you use to scan packages in real-time?
* You mentioned AI for route optimization, but how would it work in practice? Do you have a specific algorithm in mind?
* You've cited a source, but you haven't actually connected the information from the source to your proposal. Make sure you're using your sources to strengthen your ideas.
* You've talked about the benefits of these technologies, like faster delivery and fuel savings, but it would be helpful to explain how these benefits would be achieved.
Here's a suggestion to focus on:
* It would be beneficial to explore how these technologies actually work. For example, how does IoT track items in real-time? How would you implement AI to optimize routes?
* You could also think about how you can use AI to predict customer needs and preferences based on real-time data. This could help UPS improve customer service and satisfaction.
* You should also think about how you could use these technologies to help UPS become more sustainable. For example, you could suggest using renewable energy sources or implementing eco-friendly packaging.</v>
      </c>
      <c r="E112" s="3">
        <v>1.0</v>
      </c>
      <c r="F112" s="3">
        <v>1.0</v>
      </c>
      <c r="G112" s="3">
        <v>0.0</v>
      </c>
      <c r="H112" s="3">
        <v>1.0</v>
      </c>
      <c r="I112" s="3">
        <v>0.0</v>
      </c>
      <c r="J112" s="3">
        <v>1.0</v>
      </c>
      <c r="K112" s="3">
        <v>0.0</v>
      </c>
      <c r="L112" s="3">
        <v>1.0</v>
      </c>
      <c r="M112" s="3">
        <v>0.0</v>
      </c>
      <c r="N112" s="3">
        <v>1.0</v>
      </c>
      <c r="O112" s="3">
        <v>0.0</v>
      </c>
    </row>
    <row r="113">
      <c r="A113" s="11">
        <f>Scores!A113</f>
        <v>31</v>
      </c>
      <c r="B113" s="11" t="str">
        <f>Scores!B113</f>
        <v>3b</v>
      </c>
      <c r="C113" s="11">
        <f>Scores!G113</f>
        <v>4</v>
      </c>
      <c r="D113" s="5" t="str">
        <f>Scores!E113</f>
        <v>You're doing well in identifying emerging technologies to accelerate transformation, but your answer lacks depth. Let's break down your performance and see where you can improve.
First, let's talk about your strengths:
You clearly understand that technologies like AI and RPA can play a significant role in healthcare transformation. This shows your ability to recognize the potential of emerging technologies in improving healthcare.
Now, let's discuss areas for improvement:
You didn't delve into the specifics of how these technologies could be applied. You mentioned that AI could help in prioritization and documentation, but you didn't explain how. Similarly, you mentioned RPA for processing and restocking, but again, you didn't go into details about how this could be done. You also didn't mention other technologies like IoT devices.
Practical suggestions for improvement:
Think about how these technologies could be applied in a real-world scenario. For example, how could AI be used to help with clinical decision-making? What about the use of IoT devices for remote patient monitoring?
Remember, it's not just about identifying the technologies, but also about understanding how they can be applied to improve healthcare.
Also, consider the implications of these technologies. For example, how would these technologies affect the workforce in the healthcare sector?
Finally, think about the challenges that might arise from implementing these technologies. How would you overcome these challenges?
In summary, your strengths lie in identifying emerging technologies, but you can improve by providing more details on how these technologies could be applied to improve healthcare.
Next, let's talk about how you can improve your understanding of these concepts. Try to visualize these technologies in a real-world setting. How would they fit into a hospital, for example? How would they benefit patients and healthcare professionals?
Also, consider the ethical and practical implications of these technologies. For example, how would the use of AI in healthcare affect patient privacy? How would the implementation of RPA affect the healthcare workforce?</v>
      </c>
      <c r="E113" s="3">
        <v>0.0</v>
      </c>
      <c r="F113" s="3">
        <v>1.0</v>
      </c>
      <c r="G113" s="3">
        <v>0.0</v>
      </c>
      <c r="H113" s="3">
        <v>1.0</v>
      </c>
      <c r="I113" s="3">
        <v>0.0</v>
      </c>
      <c r="J113" s="3">
        <v>1.0</v>
      </c>
      <c r="K113" s="3">
        <v>0.0</v>
      </c>
      <c r="L113" s="3">
        <v>1.0</v>
      </c>
      <c r="M113" s="3">
        <v>0.0</v>
      </c>
      <c r="N113" s="3">
        <v>1.0</v>
      </c>
      <c r="O113" s="3">
        <v>0.0</v>
      </c>
    </row>
    <row r="114">
      <c r="A114" s="11">
        <f>Scores!A114</f>
        <v>31</v>
      </c>
      <c r="B114" s="11" t="str">
        <f>Scores!B114</f>
        <v>4a</v>
      </c>
      <c r="C114" s="11">
        <f>Scores!G114</f>
        <v>5</v>
      </c>
      <c r="D114" s="5" t="str">
        <f>Scores!E114</f>
        <v>You've got a solid foundational understanding of the concepts, that's clear from your answers. Here's a breakdown:
Strengths:
- You accurately defined both defensive and offensive strategies.
- You provided relevant examples to illustrate these strategies.
- Your examples showed that you understand the application of these concepts in real-world scenarios.
Areas for improvement:
- While your examples were relevant, they were quite similar to each other. Try to diversify your examples to show a broader understanding. For instance, you could use examples from different industries.
- Your definition of offensive strategy is a bit brief. You could elaborate on it by discussing how innovation and new business models can disrupt the industry.
- The coherence score suggests that while your ideas are good, they could be presented in a more organized and clear manner.
Practical suggestions:
- When explaining concepts, try to provide more details and maybe even sub-examples. Like, for offensive strategy, you could discuss how a company could use innovation to not just disrupt, but also gain a significant market share.
- Work on the flow of your answers. Try to present your ideas in a more structured manner, like starting with a clear definition, then providing examples, and finally discussing the impact or importance of the concept.
- Practice explaining concepts out loud. This can help you organize your thoughts better and improve your overall coherence.
- To broaden your understanding, think about how these strategies might play out in different industries. For example, how might a tech company use defensive strategies? How might a food company use offensive strategies?</v>
      </c>
      <c r="E114" s="3">
        <v>1.0</v>
      </c>
      <c r="F114" s="3">
        <v>1.0</v>
      </c>
      <c r="G114" s="3">
        <v>0.0</v>
      </c>
      <c r="H114" s="3">
        <v>1.0</v>
      </c>
      <c r="I114" s="3">
        <v>0.0</v>
      </c>
      <c r="J114" s="3">
        <v>1.0</v>
      </c>
      <c r="K114" s="3">
        <v>0.0</v>
      </c>
      <c r="L114" s="3">
        <v>1.0</v>
      </c>
      <c r="M114" s="3">
        <v>1.0</v>
      </c>
      <c r="N114" s="3">
        <v>1.0</v>
      </c>
      <c r="O114" s="3">
        <v>0.0</v>
      </c>
    </row>
    <row r="115">
      <c r="A115" s="11">
        <f>Scores!A115</f>
        <v>31</v>
      </c>
      <c r="B115" s="11" t="str">
        <f>Scores!B115</f>
        <v>4d</v>
      </c>
      <c r="C115" s="11">
        <f>Scores!G115</f>
        <v>2</v>
      </c>
      <c r="D115" s="5" t="str">
        <f>Scores!E115</f>
        <v>You've done a great job identifying some key indicators of failure in digital transformation. Here's a breakdown of your strengths and areas for improvement:
Strengths:
- You've correctly identified the lack of an industrial digital transformation strategy and lack of top-down support as critical indicators of failure.
- You've also highlighted the importance of following industry trends.
- You've mentioned that improper use of MVPs is a cause of failure.
Areas for improvement:
- You could expand on your points to provide more depth. For example, you could discuss the implications of not having a well-defined strategy in terms of the business value and customer perspectives.
- You could discuss the cultural shift and how it aligns with the planning and doing of the projects.
- You could also elaborate more on how the misaligned vision contributes to the lack of top-down support and how this can be mitigated.
- You could also provide more context on the economic and technological factors that contribute to the misalignment of vision.
Practical suggestions:
- To improve your understanding, try to think about the interplay between these indicators. For example, how does the lack of an IDT strategy lead to a mismatch in planning versus doing?
- Consider the role of culture in digital transformation and how a focus on technology might lead to failures.
- Think about how focusing too much on technology can lead to neglecting the cultural shift and how it can affect the overall success of digital projects.
- Keep in mind the importance of following industry trends and how they can align with business values and customer perspectives.
Next time, try to elaborate more on the implications of the points you've raised. This will not only show that you understand the concepts but also that you can apply them to real-world scenarios. Keep up the good work!</v>
      </c>
      <c r="E115" s="3">
        <v>1.0</v>
      </c>
      <c r="F115" s="3">
        <v>1.0</v>
      </c>
      <c r="G115" s="3">
        <v>0.0</v>
      </c>
      <c r="H115" s="3">
        <v>1.0</v>
      </c>
      <c r="I115" s="3">
        <v>0.0</v>
      </c>
      <c r="J115" s="3">
        <v>1.0</v>
      </c>
      <c r="K115" s="3">
        <v>0.0</v>
      </c>
      <c r="L115" s="3">
        <v>1.0</v>
      </c>
      <c r="M115" s="3">
        <v>0.0</v>
      </c>
      <c r="N115" s="3">
        <v>1.0</v>
      </c>
      <c r="O115" s="3">
        <v>0.0</v>
      </c>
    </row>
    <row r="116">
      <c r="A116" s="11">
        <f>Scores!A116</f>
        <v>32</v>
      </c>
      <c r="B116" s="11" t="str">
        <f>Scores!B116</f>
        <v>1a</v>
      </c>
      <c r="C116" s="11">
        <f>Scores!G116</f>
        <v>5</v>
      </c>
      <c r="D116" s="5" t="str">
        <f>Scores!E116</f>
        <v>You've shown some great strengths in your response, as well as a few areas that could use some improvement. Let's break it down:
Strengths:
- You've demonstrated a good understanding of various technologies and how they can be integrated into a system.
- You've shown creativity and innovative thinking by suggesting the use of blockchain, IoT, AI, and drones.
- You've considered both the company's and the consumer's interests.
- You've touched on the idea of automation and its potential benefits.
Areas for improvement:
- Your answer could benefit from a more structured approach. You've introduced several ideas, but they could be organized better to show a clear path or strategy.
- While you've mentioned many technologies, you haven't explained how they would work together in detail. For example, how would blockchain and IoT systems integrate to improve tracking?
- You've discussed the benefits of these technologies, but you haven't explained how they would address the specific issues mentioned in the question, such as reducing unnecessary driving and fuel consumption.
- Some of your suggestions are quite futuristic, like the widespread use of self-driving cars and drone delivery. While these are interesting ideas, you should also consider more immediate and practical solutions.
Practical suggestions:
- Try to structure your answer in a way that shows a clear plan or strategy. This could be a step-by-step approach, or a cause-and-effect explanation.
- When suggesting technologies, explain how they would work together and how they would address the specific problems.
- Consider both immediate and long-term solutions. It's great to think ahead, but also consider what can be done now.
- Always keep the question in mind. Make sure your answer addresses the specific issues raised.
- Finally, practice explaining complex ideas in a simple and clear way. This will help ensure your ideas are understood and show your understanding of the concepts.</v>
      </c>
      <c r="E116" s="3">
        <v>1.0</v>
      </c>
      <c r="F116" s="3">
        <v>1.0</v>
      </c>
      <c r="G116" s="3">
        <v>0.0</v>
      </c>
      <c r="H116" s="3">
        <v>1.0</v>
      </c>
      <c r="I116" s="3">
        <v>0.0</v>
      </c>
      <c r="J116" s="3">
        <v>0.0</v>
      </c>
      <c r="K116" s="3">
        <v>1.0</v>
      </c>
      <c r="L116" s="3">
        <v>1.0</v>
      </c>
      <c r="M116" s="3">
        <v>0.0</v>
      </c>
      <c r="N116" s="3">
        <v>1.0</v>
      </c>
      <c r="O116" s="3">
        <v>0.0</v>
      </c>
    </row>
    <row r="117">
      <c r="A117" s="11">
        <f>Scores!A117</f>
        <v>32</v>
      </c>
      <c r="B117" s="11" t="str">
        <f>Scores!B117</f>
        <v>3b</v>
      </c>
      <c r="C117" s="11">
        <f>Scores!G117</f>
        <v>5</v>
      </c>
      <c r="D117" s="5" t="str">
        <f>Scores!E117</f>
        <v>You've shown some solid strengths and some areas that could use improvement in your response. Let's break it down:
First, let's talk about your strengths:
You've got a good grasp on the technological aspects. You mentioned IoT for patient monitoring, edge computing for quick processing, and cloud-based services for data aggregation. These are all relevant and important points showing you understand the technical side.
You also brought up the idea of a journal application for real-time patient information, which shows you're thinking about practical applications and improvements in patient care.
Now, let's look at areas for improvement:
You didn't discuss the roles of different professionals in developing clinical decision-making systems. It's important to understand that these systems are typically created through collaboration between data scientists and medical experts.
You also didn't touch on the differences between machine learning and expert systems, particularly in terms of transparency and explanatory capabilities. This is a key conceptual area to understand.
You mentioned training machine learning algorithms, but you didn't discuss the process of testing and validation before deployment. This is a crucial step in ensuring the effectiveness and safety of these systems.
You didn't go into detail about remote patient visits and how they can be facilitated through technology like telephones, computers, or broadband internet. This is an important aspect of modern healthcare.
To improve, consider these suggestions:
Think more about the people involved in developing and using these systems. Who builds them? Who uses them? How do they collaborate?
Brush up on the differences between machine learning and expert systems. What are the advantages and disadvantages of each?
Remember that it's not just about creating systems, but also about testing them to ensure they work properly.
Consider the practical aspects of remote patient care. What technology is required? How does it help both patients and healthcare providers?
Keep up your strong understanding of the technological aspects, and try to integrate these other considerations into your thinking. With a more holistic view, you'll be well on your way to mastering this subject.</v>
      </c>
      <c r="E117" s="3">
        <v>0.0</v>
      </c>
      <c r="F117" s="3">
        <v>1.0</v>
      </c>
      <c r="G117" s="3">
        <v>0.0</v>
      </c>
      <c r="H117" s="3">
        <v>1.0</v>
      </c>
      <c r="I117" s="3">
        <v>0.0</v>
      </c>
      <c r="J117" s="3">
        <v>1.0</v>
      </c>
      <c r="K117" s="3">
        <v>0.0</v>
      </c>
      <c r="L117" s="3">
        <v>1.0</v>
      </c>
      <c r="M117" s="3">
        <v>0.0</v>
      </c>
      <c r="N117" s="3">
        <v>1.0</v>
      </c>
      <c r="O117" s="3">
        <v>0.0</v>
      </c>
    </row>
    <row r="118">
      <c r="A118" s="11">
        <f>Scores!A118</f>
        <v>32</v>
      </c>
      <c r="B118" s="11" t="str">
        <f>Scores!B118</f>
        <v>4a</v>
      </c>
      <c r="C118" s="11">
        <f>Scores!G118</f>
        <v>3</v>
      </c>
      <c r="D118" s="5" t="str">
        <f>Scores!E118</f>
        <v>You've shown a strong grasp of the basic concepts of offensive and defensive strategies. Here are your strengths and areas for improvement:
Strengths:
- You understand that offensive strategies involve innovation and disrupting the market.
- You've provided a clear example of Apple's offensive strategy in the smartphone market.
- You've explained that defensive strategies involve protecting market share and reacting to disruptions.
- You've noted that there are many subsets of these strategies tailored to different industries and company sizes.
Areas for improvement:
- While your examples are good, they could be more concise and directly related to the strategies. For instance, you could have simplified the Apple example by focusing on how their innovation disrupted the market.
- You need to work on the clarity and structure of your sentences. Some of them are run-on sentences, which can make your ideas harder to understand.
- You should avoid repetition. For instance, you've used the phrase "follow suit" multiple times. Using a variety of phrases can make your writing more engaging.
- You should try to be more concise in your explanations. While detail is good, too much of it can make your arguments lose focus.
Practical suggestions:
- Practice explaining complex concepts in simpler terms. This will help you improve your understanding and make your explanations more accessible.
- Work on your sentence structure and variety. Reading your work aloud can help you identify areas where your sentences could be improved.
- Try to use real-world examples that directly illustrate the concept you're explaining. This can make your arguments more compelling and easier to understand.
- Finally, remember that precision is key in business strategy. Being able to communicate your ideas clearly and concisely is a valuable skill.</v>
      </c>
      <c r="E118" s="3">
        <v>1.0</v>
      </c>
      <c r="F118" s="3">
        <v>1.0</v>
      </c>
      <c r="G118" s="3">
        <v>0.0</v>
      </c>
      <c r="H118" s="3">
        <v>1.0</v>
      </c>
      <c r="I118" s="3">
        <v>0.0</v>
      </c>
      <c r="J118" s="3">
        <v>0.0</v>
      </c>
      <c r="K118" s="3">
        <v>1.0</v>
      </c>
      <c r="L118" s="3">
        <v>0.0</v>
      </c>
      <c r="M118" s="3">
        <v>1.0</v>
      </c>
      <c r="N118" s="3">
        <v>1.0</v>
      </c>
      <c r="O118" s="3">
        <v>0.0</v>
      </c>
    </row>
    <row r="119">
      <c r="A119" s="11">
        <f>Scores!A119</f>
        <v>32</v>
      </c>
      <c r="B119" s="11" t="str">
        <f>Scores!B119</f>
        <v>4d</v>
      </c>
      <c r="C119" s="11">
        <f>Scores!G119</f>
        <v>5</v>
      </c>
      <c r="D119" s="5" t="str">
        <f>Scores!E119</f>
        <v>You've got a good start here! Let's break down your performance and see where you can improve.
First, let's talk about your strengths:
* You've identified several key reasons why change might fail, such as not meeting expectations, not adopting intended changes, and economic failures. This shows a good basic understanding of some of the main challenges in change management.
* You've also touched on technical aspects, which is important in change management as it can affect the success or failure of projects.
Now, let's look at areas where you can improve:
* You need to dig deeper into the specifics of what causes these problems. For example, why might a project not meet expectations or fail to adopt changes? What are the root causes?
* You should consider the broader picture. For instance, think about the role of strategy, support, and focus. How do these factors contribute to the success or failure of change management?
* You've mentioned economic failure, but think about what might cause an organization to go over budget. Is it just about money or does it involve other resources as well?
* You also should consider misalignment of vision and planning versus doing.
To improve, try these suggestions:
* Think about the bigger picture. Consider all the different factors that might influence change management, both internal (like company culture) and external (like industry trends).
* Try to connect the dots. For example, how might a lack of top-down support lead to a project not meeting expectations?
* Practice breaking down problems into smaller, more manageable parts. This can help you think about the root causes of failures in change management.
* Don't be afraid to take a step back and ask yourself why something might be happening. For example, why might an organization focus too much on technology rather than cultural shifts?
* Make sure you are focusing on the right factors. For example, try not to focus too much on the technical aspects and not enough on the strategic ones.
Keep up the good work, and remember, understanding these concepts is a process. Keep practicing and reflecting on your responses, and you'll continue to improve!</v>
      </c>
      <c r="E119" s="3">
        <v>1.0</v>
      </c>
      <c r="F119" s="3">
        <v>1.0</v>
      </c>
      <c r="G119" s="3">
        <v>0.0</v>
      </c>
      <c r="H119" s="3">
        <v>1.0</v>
      </c>
      <c r="I119" s="3">
        <v>0.0</v>
      </c>
      <c r="J119" s="3">
        <v>1.0</v>
      </c>
      <c r="K119" s="3">
        <v>1.0</v>
      </c>
      <c r="L119" s="3">
        <v>1.0</v>
      </c>
      <c r="M119" s="3">
        <v>0.0</v>
      </c>
      <c r="N119" s="3">
        <v>1.0</v>
      </c>
      <c r="O119" s="3">
        <v>0.0</v>
      </c>
    </row>
    <row r="120">
      <c r="A120" s="11">
        <f>Scores!A120</f>
        <v>34</v>
      </c>
      <c r="B120" s="11" t="str">
        <f>Scores!B120</f>
        <v>1a</v>
      </c>
      <c r="C120" s="11">
        <f>Scores!G120</f>
        <v>4</v>
      </c>
      <c r="D120" s="5" t="str">
        <f>Scores!E120</f>
        <v>You've shown some great strengths in your response, as well as areas that could use some improvement. Let's dive into them.
First, let's talk about your strengths:
You've demonstrated a clear understanding of the role of a CIO in driving innovation and improving user experience. You've also shown creativity and forward thinking by proposing the use of drones for package delivery, which is a great way to address traffic congestion and improve delivery times. Additionally, you've recognized the importance of real-time tracking and the potential of QR codes for this purpose. You've also acknowledged the need for a surveillance team and a mobile application to ensure a smooth delivery process and customer satisfaction.
Now, let's look at areas for improvement:
While you've focused on the innovative use of drones, you've missed an opportunity to discuss other aspects of digital transformation that could improve efficiency, such as route optimization and reducing fuel consumption. Also, you haven't addressed the potential of other technologies like RFID for real-time tracking, which could offer additional benefits.
Here are some practical suggestions to improve:
Think about how else you can leverage technology to improve efficiency and reduce waste. For example, consider how data analytics and AI can help optimize delivery routes and predict demand. Additionally, explore the potential of other technologies like RFID for real-time tracking and automated inventory management.
Remember that digital transformation isn't just about using new technologies, but also about changing processes and culture. Think about how you can drive this cultural change within UPS and how you can ensure that all employees are on board with the new technologies and processes.</v>
      </c>
      <c r="E120" s="3">
        <v>0.0</v>
      </c>
      <c r="F120" s="3">
        <v>1.0</v>
      </c>
      <c r="G120" s="3">
        <v>0.0</v>
      </c>
      <c r="H120" s="3">
        <v>1.0</v>
      </c>
      <c r="I120" s="3">
        <v>0.0</v>
      </c>
      <c r="J120" s="3">
        <v>1.0</v>
      </c>
      <c r="K120" s="3">
        <v>0.0</v>
      </c>
      <c r="L120" s="3">
        <v>1.0</v>
      </c>
      <c r="M120" s="3">
        <v>0.0</v>
      </c>
      <c r="N120" s="3">
        <v>0.0</v>
      </c>
      <c r="O120" s="3">
        <v>0.0</v>
      </c>
    </row>
    <row r="121">
      <c r="A121" s="11">
        <f>Scores!A121</f>
        <v>34</v>
      </c>
      <c r="B121" s="11" t="str">
        <f>Scores!B121</f>
        <v>3b</v>
      </c>
      <c r="C121" s="11">
        <f>Scores!G121</f>
        <v>2.5</v>
      </c>
      <c r="D121" s="5" t="str">
        <f>Scores!E121</f>
        <v>You've shown some good understanding of the role of AI in healthcare, but let's dive into your strengths and areas for improvement.
Strengths:
- You understand that AI in healthcare is based on big data.
- You recognize that AI can hold information on different diseases and symptoms.
- You identify that AI can be used to monitor patients with chronic conditions.
Areas for improvement:
- You need to expand your understanding of the different types of AI models used in healthcare.
- You should consider the process of developing and validating these models.
- You could benefit from thinking about the infrastructure and tools required for remote patient care.
To improve, consider the following:
- Think about the different types of AI models, such as machine learning and expert systems, and how they might be used in clinical decision making.
- Reflect on the importance of collaboration between data scientists and healthcare professionals in developing these models.
- Consider the steps involved in training, testing, and validating these models before they are used in healthcare settings.
- Think about the tools and infrastructure needed for remote patient care, such as video visits, IoT devices, and broadband internet.
- Consider how these tools can be used to monitor patients and engage them in their care.
By reflecting on these points, you can deepen your understanding of AI in healthcare and improve your ability to discuss this topic. Keep up the good work, and remember that learning is a journey!</v>
      </c>
      <c r="E121" s="3">
        <v>1.0</v>
      </c>
      <c r="F121" s="3">
        <v>1.0</v>
      </c>
      <c r="G121" s="3">
        <v>0.0</v>
      </c>
      <c r="H121" s="3">
        <v>1.0</v>
      </c>
      <c r="I121" s="3">
        <v>0.0</v>
      </c>
      <c r="J121" s="3">
        <v>1.0</v>
      </c>
      <c r="K121" s="3">
        <v>0.0</v>
      </c>
      <c r="L121" s="3">
        <v>1.0</v>
      </c>
      <c r="M121" s="3">
        <v>0.0</v>
      </c>
      <c r="N121" s="3">
        <v>0.0</v>
      </c>
      <c r="O121" s="3">
        <v>0.0</v>
      </c>
    </row>
    <row r="122">
      <c r="A122" s="11">
        <f>Scores!A122</f>
        <v>34</v>
      </c>
      <c r="B122" s="11" t="str">
        <f>Scores!B122</f>
        <v>4a</v>
      </c>
      <c r="C122" s="11">
        <f>Scores!G122</f>
        <v>5</v>
      </c>
      <c r="D122" s="5" t="str">
        <f>Scores!E122</f>
        <v>You've shown a good grasp of the basic concepts of defensive and offensive strategies. Here are your strengths and areas for improvement:
Strengths:
- You understand the fundamental differences between defensive and offensive strategies.
- You've used relevant examples from the automotive industry to illustrate these strategies.
- You've recognized that both strategies can coexist and influence each other.
Areas for improvement:
- While your examples are good, you could improve by focusing more on the strategic actions of the companies rather than the technical details of their products.
- Your explanation of how offensive strategies disrupt the industry is clear, but you could delve deeper into how defensive strategies protect businesses from competitors.
- You mentioned that traditional car manufacturers were forced to produce electric cars due to market growth, but you didn't explain how this action protects their business from competition.
- Your conclusion could be stronger by providing more analysis on how the two strategies push each other and why they are both needed.
To improve, try these suggestions:
- Focus more on the strategic actions and decisions of the companies. For instance, discuss how traditional car manufacturers are protecting their market share by investing in electric car technology.
- Elaborate on how offensive strategies change the industry dynamics and force other companies to adapt.
- Practice explaining your thoughts in a clear and concise manner. While details are important, make sure they support your main arguments.
- When drawing conclusions, provide more analysis and support your statements with evidence from your examples.
- Finally, consider the long-term implications of both strategies. How might they evolve over time? What challenges might they face?</v>
      </c>
      <c r="E122" s="3">
        <v>1.0</v>
      </c>
      <c r="F122" s="3">
        <v>1.0</v>
      </c>
      <c r="G122" s="3">
        <v>0.0</v>
      </c>
      <c r="H122" s="3">
        <v>1.0</v>
      </c>
      <c r="I122" s="3">
        <v>0.0</v>
      </c>
      <c r="J122" s="3">
        <v>1.0</v>
      </c>
      <c r="K122" s="3">
        <v>1.0</v>
      </c>
      <c r="L122" s="3">
        <v>1.0</v>
      </c>
      <c r="M122" s="3">
        <v>1.0</v>
      </c>
      <c r="N122" s="3">
        <v>1.0</v>
      </c>
      <c r="O122" s="3">
        <v>0.0</v>
      </c>
    </row>
    <row r="123">
      <c r="A123" s="11">
        <f>Scores!A123</f>
        <v>34</v>
      </c>
      <c r="B123" s="11" t="str">
        <f>Scores!B123</f>
        <v>4d</v>
      </c>
      <c r="C123" s="11">
        <f>Scores!G123</f>
        <v>3</v>
      </c>
      <c r="D123" s="5" t="str">
        <f>Scores!E123</f>
        <v>You've done a great job identifying several key factors that contribute to failure in industrial digital transformation. Here are your strengths and areas for improvement:
Strengths:
- You've correctly identified the lack of top-down support and inward focus as critical indicators of failure.
- You've also highlighted that transforming just because others are doing it can be a problem.
- You've mentioned an interesting point about unsolicited pitches from consulting companies, which can indeed be a distraction.
Areas for improvement:
- You didn't mention the misalignment of vision and the focus on technology over cultural shift, which are important factors.
- You could expand on the economic and technological factors that can lead to failure.
- You didn't discuss the lack of IDT strategy and the mismatch of planning versus doing, which are crucial points.
To improve, consider the following:
- Think about the big picture. What are the overarching reasons why these factors lead to failure?
- Consider the economic and technological factors in more detail. How can they contribute to failure?
- Remember that digital transformation is not just about technology, but also about the culture and vision of the company.
- Try to integrate your points into a cohesive argument. How do they all connect to each other?
- Finally, consider the specific effects of these failures on the business. What happens when these indicators are present?</v>
      </c>
      <c r="E123" s="3">
        <v>1.0</v>
      </c>
      <c r="F123" s="3">
        <v>1.0</v>
      </c>
      <c r="G123" s="3">
        <v>0.0</v>
      </c>
      <c r="H123" s="3">
        <v>1.0</v>
      </c>
      <c r="I123" s="3">
        <v>0.0</v>
      </c>
      <c r="J123" s="3">
        <v>1.0</v>
      </c>
      <c r="K123" s="3">
        <v>0.0</v>
      </c>
      <c r="L123" s="3">
        <v>1.0</v>
      </c>
      <c r="M123" s="3">
        <v>1.0</v>
      </c>
      <c r="N123" s="3">
        <v>1.0</v>
      </c>
      <c r="O123" s="3">
        <v>0.0</v>
      </c>
    </row>
    <row r="124">
      <c r="A124" s="11">
        <f>Scores!A124</f>
        <v>35</v>
      </c>
      <c r="B124" s="11" t="str">
        <f>Scores!B124</f>
        <v>1a</v>
      </c>
      <c r="C124" s="11">
        <f>Scores!G124</f>
        <v>5</v>
      </c>
      <c r="D124" s="5" t="str">
        <f>Scores!E124</f>
        <v>You've got some great ideas here, so let's dive into your strengths and areas for improvement.
First, let's talk about your strengths:
You've shown a solid understanding of modern technologies and how they can be applied to improve supply chain management. Here's what you've done well:
- You've proposed using IoT for real-time monitoring and tracking of packages, which is a great way to digitalize the supply chain.
- You've mentioned using sensors in delivery vehicles to send data about location and condition, which is a practical application of IoT.
- You've introduced the concept of edge computing for real-time tracking and cloud computing for data storage and computation.
- You've suggested using blockchain technology for data storage, highlighting its benefits like immutability and trust.
Now, let's look at areas where you can improve:
- While you've mentioned using IoT for tracking, you haven't explained how this would optimize routes and reduce unnecessary driving and fuel consumption.
- You've mentioned using blockchain for data storage, but you haven't explained how this data would be shared with customers.
- You haven't mentioned the specific benefits of using edge computing over cloud computing, or vice versa.
- You haven't explained how the data from the sensors would be analyzed and used to make decisions.
- You haven't mentioned the specific benefits of using blockchain over other data storage methods.
- You haven't mentioned the specific benefits of using IoT over other tracking methods.
Here are some suggestions to improve your understanding and application of these concepts:
- Think about how the data from the sensors can be used to optimize routes and reduce fuel consumption.
- Consider how the data stored on the blockchain can be shared with customers and stakeholders.
- Think about the specific benefits of using edge computing over cloud computing, and vice versa.
- Consider how the data from the sensors can be analyzed and used to make decisions.
- Think about the specific benefits of using blockchain over other data storage methods.
- Consider the specific benefits of using IoT over other tracking methods.
Remember, it's not just about mentioning the technologies, but also about explaining how they can be used to solve specific problems and improve processes.
Keep up the good work, and don't forget to consider the practical applications and benefits of the technologies you're proposing.</v>
      </c>
      <c r="E124" s="3">
        <v>1.0</v>
      </c>
      <c r="F124" s="3">
        <v>1.0</v>
      </c>
      <c r="G124" s="3">
        <v>0.0</v>
      </c>
      <c r="H124" s="3">
        <v>1.0</v>
      </c>
      <c r="I124" s="3">
        <v>0.0</v>
      </c>
      <c r="J124" s="3">
        <v>1.0</v>
      </c>
      <c r="K124" s="3">
        <v>0.0</v>
      </c>
      <c r="L124" s="3">
        <v>1.0</v>
      </c>
      <c r="M124" s="3">
        <v>0.0</v>
      </c>
      <c r="N124" s="3">
        <v>0.0</v>
      </c>
      <c r="O124" s="3">
        <v>0.0</v>
      </c>
    </row>
    <row r="125">
      <c r="A125" s="11">
        <f>Scores!A125</f>
        <v>35</v>
      </c>
      <c r="B125" s="11" t="str">
        <f>Scores!B125</f>
        <v>3b</v>
      </c>
      <c r="C125" s="11">
        <f>Scores!G125</f>
        <v>5</v>
      </c>
      <c r="D125" s="5" t="str">
        <f>Scores!E125</f>
        <v>You've got some great points here, but let's dive into your strengths and areas for improvement.
First, let's talk about your strengths:
- You've identified two key technologies in the healthcare field: robotics and IoT.
- You've shown that you understand the potential of IoT in remote healthcare, specifically how it can monitor patients and indicate when a visit is necessary.
Now, let's look at areas for improvement:
- You didn't discuss the use of machine learning or expert systems in clinical decision-making. These are important concepts in healthcare technology.
- You didn't explain who develops and validates clinical decision-making systems, or how they're tested before deployment.
- You didn't delve into the specifics of remote patient visits. For example, what tools are needed for video visits, and who can be involved in these visits?
- You didn't discuss the role of IoT devices in tracking the health of patients with chronic conditions, nor who can use this information.
To improve, consider the following:
- Think about the different types of systems that can aid in clinical decision-making. How do they work, and what are their key differences?
- Consider who might be involved in developing and testing these systems.
- Ponder the specifics of remote patient visits. What tools are needed? Who can be involved?
- Think about how IoT devices can be used to monitor patients with chronic conditions. Who might use this information?
- Finally, consider how these technologies can work together to improve healthcare.
Remember, it's not just about knowing the technologies, but also understanding their applications and implications in a healthcare setting. Keep up your interest in the subject, and you'll do great!</v>
      </c>
      <c r="E125" s="3">
        <v>1.0</v>
      </c>
      <c r="F125" s="3">
        <v>1.0</v>
      </c>
      <c r="G125" s="3">
        <v>0.0</v>
      </c>
      <c r="H125" s="3">
        <v>1.0</v>
      </c>
      <c r="I125" s="3">
        <v>0.0</v>
      </c>
      <c r="J125" s="3">
        <v>1.0</v>
      </c>
      <c r="K125" s="3">
        <v>0.0</v>
      </c>
      <c r="L125" s="3">
        <v>0.0</v>
      </c>
      <c r="M125" s="3">
        <v>0.0</v>
      </c>
      <c r="N125" s="3">
        <v>1.0</v>
      </c>
      <c r="O125" s="3">
        <v>0.0</v>
      </c>
    </row>
    <row r="126">
      <c r="A126" s="11">
        <f>Scores!A126</f>
        <v>35</v>
      </c>
      <c r="B126" s="11" t="str">
        <f>Scores!B126</f>
        <v>4a</v>
      </c>
      <c r="C126" s="11">
        <f>Scores!G126</f>
        <v>5</v>
      </c>
      <c r="D126" s="5" t="str">
        <f>Scores!E126</f>
        <v>You've got a solid foundation in understanding the concepts of defensive and offensive strategies. Here's a breakdown of your strengths and areas for improvement:
Strengths:
- You've accurately grasped the basic ideas of defensive and offensive strategies.
- You've provided relevant examples from the automotive industry to illustrate these strategies.
- You've recognized that both new and established companies can employ these strategies.
Areas for improvement:
- Your explanation of defensive strategy is a bit unclear. You should focus on what a company would do to protect its market share, rather than what would force it to transform.
- Your example for defensive strategy is actually an example of offensive strategy. Try to think of an example where a traditional car manufacturer started producing electric cars to protect their market share from Tesla.
- Your explanation of offensive strategy is good but could be improved by clearly stating that this strategy involves proactive actions to gain market share or a competitive advantage.
- Your sentence structure and flow could be improved. Some sentences are run-on sentences or fragments.
Practical suggestions:
- To improve your conceptual understanding, try to apply these strategies to other industries.
- Practice explaining these concepts in a simple and clear way.
- Work on your writing skills by practicing sentence structure and flow.
- When providing examples, make sure they clearly illustrate the strategy you're explaining.
- Consider discussing your answers with peers or a teacher to gain different perspectives.</v>
      </c>
      <c r="E126" s="3">
        <v>1.0</v>
      </c>
      <c r="F126" s="3">
        <v>1.0</v>
      </c>
      <c r="G126" s="3">
        <v>0.0</v>
      </c>
      <c r="H126" s="3">
        <v>1.0</v>
      </c>
      <c r="I126" s="3">
        <v>0.0</v>
      </c>
      <c r="J126" s="3">
        <v>0.0</v>
      </c>
      <c r="K126" s="3">
        <v>1.0</v>
      </c>
      <c r="L126" s="3">
        <v>0.0</v>
      </c>
      <c r="M126" s="3">
        <v>0.0</v>
      </c>
      <c r="N126" s="3">
        <v>0.0</v>
      </c>
      <c r="O126" s="3">
        <v>0.0</v>
      </c>
    </row>
    <row r="127">
      <c r="A127" s="11">
        <f>Scores!A127</f>
        <v>35</v>
      </c>
      <c r="B127" s="11" t="str">
        <f>Scores!B127</f>
        <v>4d</v>
      </c>
      <c r="C127" s="11">
        <f>Scores!G127</f>
        <v>5</v>
      </c>
      <c r="D127" s="5" t="str">
        <f>Scores!E127</f>
        <v>You've got a solid foundation here, with a clear understanding of the main reasons why project failure occurs. Here are your strengths and areas for improvement:
Strengths:
- You've accurately identified several key indicators of failure, such as the lack of industrial digital transformation strategy, lack of top-down support, and the mismatch between planning and execution.
- You've also highlighted the importance of focusing on cultural shift rather than just technology.
- Your answer is concise and to the point.
Areas for improvement:
- You could benefit from expanding on your points. For example, why is the lack of top-down support a problem? What are the consequences of focusing too much on technology?
- You've missed some potential economic and technological factors. Consider the broader picture and the external forces that might impact project success.
- You could also discuss the importance of considering the customer's perspective and how that can help prevent project failure.
To improve, consider the following:
- Always try to explain the 'why' behind each point. This demonstrates a deeper understanding of the concepts.
- Think about the broader picture. In this case, consider the external factors that might impact project success.
- Put yourself in the shoes of the customer or the industry. How would they perceive the project? What might they need?</v>
      </c>
      <c r="E127" s="3">
        <v>1.0</v>
      </c>
      <c r="F127" s="3">
        <v>1.0</v>
      </c>
      <c r="G127" s="3">
        <v>0.0</v>
      </c>
      <c r="H127" s="3">
        <v>1.0</v>
      </c>
      <c r="I127" s="3">
        <v>1.0</v>
      </c>
      <c r="J127" s="3">
        <v>1.0</v>
      </c>
      <c r="K127" s="3">
        <v>1.0</v>
      </c>
      <c r="L127" s="3">
        <v>0.0</v>
      </c>
      <c r="M127" s="3">
        <v>0.0</v>
      </c>
      <c r="N127" s="3">
        <v>1.0</v>
      </c>
      <c r="O127" s="3">
        <v>0.0</v>
      </c>
    </row>
    <row r="128">
      <c r="A128" s="11">
        <f>Scores!A128</f>
        <v>36</v>
      </c>
      <c r="B128" s="11" t="str">
        <f>Scores!B128</f>
        <v>1a</v>
      </c>
      <c r="C128" s="11">
        <f>Scores!G128</f>
        <v>3</v>
      </c>
      <c r="D128" s="5" t="str">
        <f>Scores!E128</f>
        <v>You've shown some great strengths in your response. Here are your strong points and areas needing improvement:
**Strengths:**
You've demonstrated a clear understanding of the problem areas, specifically focusing on delivery time and real-time package tracking. This shows you've grasped the key issues that need to be addressed.
You've also shown creativity and innovative thinking in your solutions. You proposed several different methods for package tracking and faster delivery, such as using a removable chip for constant tracking, strategic warehouse placements, and even drone use. This shows you're thinking critically and creatively about the problem.
You've also touched on the use of data analytics to inform decisions, which is a great way to approach problems.
**Areas for Improvement:**
While you've identified the key problems and proposed innovative solutions, you need to focus more on the specifics and the underlying concepts. For example, you mentioned using a chip for constant tracking, but you didn't discuss what type of technology that chip would use. This is where you could benefit from diving deeper into the conceptual understanding of the technologies at play.
You also need to think more about the feas
 		ibility and practicality of your solutions. For instance, using drones for delivery is a exciting idea, but it comes with its own set of challenges, such as regulatory issues, safety concerns, and technological limitations. You should show that you've considered these factors.
You should work on connecting your ideas to the underlying business goals. For instance, how do your proposals help reduce fuel consumption or enhance customer satisfaction? Making these connections shows a deeper understanding of the problem and the impact of your solutions.
**Suggestions for Improvement:**
To improve your conceptual understanding, try to research and understand the technologies you're proposing. How do they work? What are their advantages and disadvantages? This will help you propose solutions that are not only innovative but also practical and effective.
Always consider the broader implications of your solutions. How do they affect the business as a whole? What are the potential challenges and how can they be overcome?
Finally, practice breaking down problems into smaller parts and addressing each part systematically. This will help you provide more comprehensive and effective solutions.</v>
      </c>
      <c r="E128" s="3">
        <v>0.0</v>
      </c>
      <c r="F128" s="3">
        <v>1.0</v>
      </c>
      <c r="G128" s="3">
        <v>1.0</v>
      </c>
      <c r="H128" s="3">
        <v>1.0</v>
      </c>
      <c r="I128" s="3">
        <v>1.0</v>
      </c>
      <c r="J128" s="3">
        <v>1.0</v>
      </c>
      <c r="K128" s="3">
        <v>0.0</v>
      </c>
      <c r="L128" s="3">
        <v>1.0</v>
      </c>
      <c r="M128" s="3">
        <v>0.0</v>
      </c>
      <c r="N128" s="3">
        <v>1.0</v>
      </c>
      <c r="O128" s="3">
        <v>0.0</v>
      </c>
    </row>
    <row r="129">
      <c r="A129" s="11">
        <f>Scores!A129</f>
        <v>36</v>
      </c>
      <c r="B129" s="11" t="str">
        <f>Scores!B129</f>
        <v>3b</v>
      </c>
      <c r="C129" s="11">
        <f>Scores!G129</f>
        <v>2</v>
      </c>
      <c r="D129" s="5" t="str">
        <f>Scores!E129</f>
        <v>You've shown a basic understanding of some technologies like data analytics and AI, and you've mentioned the use of automation to free up personnel for other tasks. These are great starting points, and here's how you can build on them:
First, let's talk about your strengths:
You've recognized the role of data analytics and AI in improving efficiency. This is a key concept in modern healthcare, so it's great that you've identified it.
You've also mentioned the use of automation, specifically Robotic Process Automation (RPA), to take over certain tasks, freeing up personnel for other jobs. This shows that you're thinking about the practical applications of technology in healthcare.
Now, let's look at areas where you can improve:
You didn't mention the specific types of AI, such as machine learning or expert systems, and their unique characteristics. Understanding these differences is crucial as they serve different purposes in clinical decision-making.
You didn't discuss the importance of collaborating with domain experts, like doctors, when developing these systems. This is a key part of ensuring the systems are effective and safe.
You didn't touch on the process of training, testing, and validating models before deployment. These steps are vital for ensuring the systems work as intended.
You didn't mention the role of technology in remote patient visits or virtual care visits. These are important aspects of modern healthcare, and understanding how technology facilitates them is crucial.
To improve, consider the following:
Think about the different types of AI and their applications in healthcare. How do they differ and when would you use one over the other?
Consider the role of domain experts in developing clinical decision-making systems. Why are they important?
Think about the lifecycle of a model, from development to deployment. What steps are involved?
Consider the role of technology in facilitating remote patient visits and virtual care visits. What kinds of technology are used, and how do they help?
Remember, it's not just about knowing the technologies, but also understanding how they're applied in a healthcare context. Try to think about the practical applications and the impact they have on patient care and healthcare services.
Keep building on your strengths and working on these areas, and you'll see your understanding improve!</v>
      </c>
      <c r="E129" s="3">
        <v>0.0</v>
      </c>
      <c r="F129" s="3">
        <v>1.0</v>
      </c>
      <c r="G129" s="3">
        <v>0.0</v>
      </c>
      <c r="H129" s="3">
        <v>1.0</v>
      </c>
      <c r="I129" s="3">
        <v>0.0</v>
      </c>
      <c r="J129" s="3">
        <v>1.0</v>
      </c>
      <c r="K129" s="3">
        <v>0.0</v>
      </c>
      <c r="L129" s="3">
        <v>0.0</v>
      </c>
      <c r="M129" s="3">
        <v>0.0</v>
      </c>
      <c r="N129" s="3">
        <v>1.0</v>
      </c>
      <c r="O129" s="3">
        <v>0.0</v>
      </c>
    </row>
    <row r="130">
      <c r="A130" s="11">
        <f>Scores!A130</f>
        <v>36</v>
      </c>
      <c r="B130" s="11" t="str">
        <f>Scores!B130</f>
        <v>4a</v>
      </c>
      <c r="C130" s="11">
        <f>Scores!G130</f>
        <v>4</v>
      </c>
      <c r="D130" s="5" t="str">
        <f>Scores!E130</f>
        <v>You've got a solid foundational understanding of the concepts, and there are several things you're doing well. Here are your strengths:
You accurately explained that a defensive strategy is about protecting a business from competition and upcoming changes. You also mentioned that it involves planning ahead to meet new technologies, which is great as it shows you understand the proactive nature of defensive strategies. For offensive strategies you correctly used Tesla as an example, showing the ability to differentiate between the two strategies.
Now, let's look at areas where you can improve:
First, you could provide more clarity in your explanations. For instance, when discussing offensive strategies, you used the term "doing something extra to benefit." This is a bit vague. To improve, try to be more specific. What exactly are companies doing to separate themselves? Is it innovation, pricing strategies, or something else?
Second, while you've got a good start on explaining the concept of a defensive strategy, you could elaborate more on the actions companies take to protect their business. For example, what does "acting rationally" look like in a business context? Are there common defensive tactics you can think of?
Lastly, your example for offensive strategy is strong, but try to find another example to illustrate the defensive strategy. This will help show that you fully understand the differences between the two.
To improve, consider the following:
Practice explaining these concepts out loud. This can help you identify where your explanations might be unclear or need more detail. Imagine you're explaining them to someone who knows nothing about business strategies.
Think about real-world examples. This can help solidify your understanding and make your explanations more engaging.
Focus on focusing on the actions companies take, rather than just the intended outcome. This can make your explanations more informative and easier to understand.</v>
      </c>
      <c r="E130" s="3">
        <v>0.0</v>
      </c>
      <c r="F130" s="3">
        <v>1.0</v>
      </c>
      <c r="G130" s="3">
        <v>0.0</v>
      </c>
      <c r="H130" s="3">
        <v>1.0</v>
      </c>
      <c r="I130" s="3">
        <v>0.0</v>
      </c>
      <c r="J130" s="3">
        <v>0.0</v>
      </c>
      <c r="K130" s="3">
        <v>1.0</v>
      </c>
      <c r="L130" s="3">
        <v>0.0</v>
      </c>
      <c r="M130" s="3">
        <v>0.0</v>
      </c>
      <c r="N130" s="3">
        <v>1.0</v>
      </c>
      <c r="O130" s="3">
        <v>0.0</v>
      </c>
    </row>
    <row r="131">
      <c r="A131" s="11">
        <f>Scores!A131</f>
        <v>36</v>
      </c>
      <c r="B131" s="11" t="str">
        <f>Scores!B131</f>
        <v>4d</v>
      </c>
      <c r="C131" s="11">
        <f>Scores!G131</f>
        <v>3</v>
      </c>
      <c r="D131" s="5" t="str">
        <f>Scores!E131</f>
        <v>You've got some great starting points in your answer, so let's break it down to understand your performance better.
First, let's talk about your strengths:
You've correctly identified that failures can occur when changes don’t go as planned, and you've mentioned a few reasons like poor planning, misaligned incentives, and cultural shifts. This shows a basic understanding of the causes of failures in transformation projects.
You've provided a clear definition of lights out manufacturing. It's concise and accurate, demonstrating your understanding of this concept.
Now, let's look at areas where you can improve:
Your answer could benefit from a more detailed explanation of the factors leading to failures. You've mentioned things like poor planning and misaligned incentives, but you haven't elaborated on how these issues can lead to failures. For example, what kind of poor planning can cause a project to fail?
You've not touched upon the indicators of transformation health or the role of top-down support and industry trends. These are crucial aspects to consider when discussing failures in transformation projects.
Your answer could be more coherent if you tied your points together more smoothly. For instance, how do misaligned incentives and cultural shifts relate to each other or to other factors you've mentioned?
To improve, consider the following:
Practice explaining your points in more detail. This will help you demonstrate a deeper understanding of the concepts. For instance, when you mention a factor that can lead to failures, try to elaborate on how and why it can cause problems.
Think about the bigger picture. Transformation projects don't exist in a vacuum, so consider the role of industry trends, top-down support, and other external factors.
Work on the flow of your answers. Try to connect your ideas more explicitly to make your writing more coherent. You might find it helpful to use transition words or phrases to link your points together.
Remember, the key to understanding failures in transformation projects is to consider the various factors at play and how they interconnect. So, always try to dig deeper and look at the bigger picture.
Keep up the good work, and with a bit more detail and coherence, you'll be well on your way to mastering this topic!</v>
      </c>
      <c r="E131" s="3">
        <v>0.0</v>
      </c>
      <c r="F131" s="3">
        <v>1.0</v>
      </c>
      <c r="G131" s="3">
        <v>0.0</v>
      </c>
      <c r="H131" s="3">
        <v>1.0</v>
      </c>
      <c r="I131" s="3">
        <v>0.0</v>
      </c>
      <c r="J131" s="3">
        <v>0.0</v>
      </c>
      <c r="K131" s="3">
        <v>1.0</v>
      </c>
      <c r="L131" s="3">
        <v>0.0</v>
      </c>
      <c r="M131" s="3">
        <v>1.0</v>
      </c>
      <c r="N131" s="3">
        <v>1.0</v>
      </c>
      <c r="O131" s="3">
        <v>0.0</v>
      </c>
    </row>
    <row r="132">
      <c r="A132" s="11">
        <f>Scores!A132</f>
        <v>37</v>
      </c>
      <c r="B132" s="11" t="str">
        <f>Scores!B132</f>
        <v>1a</v>
      </c>
      <c r="C132" s="11">
        <f>Scores!G132</f>
        <v>3</v>
      </c>
      <c r="D132" s="5" t="str">
        <f>Scores!E132</f>
        <v>You've shown a good understanding of the basic concept of improving customer experiences and operational efficiency. Here's a breakdown of your strengths and areas for improvement:
**Strengths:**
- You've identified the need to optimize package registration and digitize the process.
- You've touched on the importance of real-time information for customers.
- Your answer is coherent and well-structured.
**Areas for improvement:**
- Your answer could benefit from more specific details and examples.
- You mentioned reducing paperwork, but you didn't discuss other potential benefits or technologies that could further enhance efficiency.
**Practical suggestions:**
- Consider exploring specific technologies that could aid in real-time tracking and optimization, such as RFID or GPS.
- Think about other operational areas where digital registration could enhance efficiency, such as route planning, staff management, or inventory management.
- Look into potential environmental and cost-saving benefits that digital tracking could provide.
Your answer indicates a good understanding of the basic principle behind the question. It shows that you've thought about the topic thoroughly. Now let's focus on improving it further.</v>
      </c>
      <c r="E132" s="3">
        <v>1.0</v>
      </c>
      <c r="F132" s="3">
        <v>1.0</v>
      </c>
      <c r="G132" s="3">
        <v>1.0</v>
      </c>
      <c r="H132" s="3">
        <v>1.0</v>
      </c>
      <c r="I132" s="3">
        <v>1.0</v>
      </c>
      <c r="J132" s="3">
        <v>1.0</v>
      </c>
      <c r="K132" s="3">
        <v>0.0</v>
      </c>
      <c r="L132" s="3">
        <v>1.0</v>
      </c>
      <c r="M132" s="3">
        <v>0.0</v>
      </c>
      <c r="N132" s="3">
        <v>0.0</v>
      </c>
      <c r="O132" s="3">
        <v>0.0</v>
      </c>
    </row>
    <row r="133">
      <c r="A133" s="11">
        <f>Scores!A133</f>
        <v>37</v>
      </c>
      <c r="B133" s="11" t="str">
        <f>Scores!B133</f>
        <v>3b</v>
      </c>
      <c r="C133" s="11">
        <f>Scores!G133</f>
        <v>4</v>
      </c>
      <c r="D133" s="5" t="str">
        <f>Scores!E133</f>
        <v>You've got a good start here! Let's break down your performance and see where you can improve.
Firstly, your strength lies in your understanding of the experimental aspect of implementing new technologies. You've rightly mentioned the need to test and experiment in either a real-life or virtual environment. This shows your grasp of the iterative process involved in technological transformations. Additionally, you've touched on the possibility of using modern technology to simulate outcomes, which is a practical approach.
However, there are a few areas where you could improve:
Specificity: Your answer is quite general. To improve, consider providing more specific details about the technologies that could be used. For instance, what kind of modern technology are you referring to? How would it simulate the transformation in a hospital setting?
Clarity: Your answer could benefit from more precise language. For example, what kind of transformation are you proposing? What aspects of the hospital setting would be affected?
Conceptual understanding: You could expand on your understanding of the technologies involved in remote patient care. For instance, consider the roles of machine learning, expert systems, IoT devices, and their specific applications in clinical decision-making and remote patient monitoring.
Practical suggestions:
To improve your understanding and articulation, consider the following:
* Think about the specific technologies involved in digital healthcare transformation. What are their roles and how do they operate?
* Consider the different stages of implementing new technologies. How would you go about testing, validating, and deploying them?
* Remember to use clear and specific language when describing these processes.
* To deepen your understanding, consider the unique challenges and benefits of using technologies like machine learning and IoT devices in a healthcare setting. How do they differ from traditional methods?
By focusing on these areas, you'll be able to provide more detailed and informative responses, demonstrating a stronger conceptual understanding of the subject matter. Keep up the good work!</v>
      </c>
      <c r="E133" s="3">
        <v>1.0</v>
      </c>
      <c r="F133" s="3">
        <v>1.0</v>
      </c>
      <c r="G133" s="3">
        <v>0.0</v>
      </c>
      <c r="H133" s="3">
        <v>1.0</v>
      </c>
      <c r="I133" s="3">
        <v>0.0</v>
      </c>
      <c r="J133" s="3">
        <v>1.0</v>
      </c>
      <c r="K133" s="3">
        <v>0.0</v>
      </c>
      <c r="L133" s="3">
        <v>1.0</v>
      </c>
      <c r="M133" s="3">
        <v>1.0</v>
      </c>
      <c r="N133" s="3">
        <v>1.0</v>
      </c>
      <c r="O133" s="3">
        <v>0.0</v>
      </c>
    </row>
    <row r="134">
      <c r="A134" s="11">
        <f>Scores!A134</f>
        <v>37</v>
      </c>
      <c r="B134" s="11" t="str">
        <f>Scores!B134</f>
        <v>4a</v>
      </c>
      <c r="C134" s="11">
        <f>Scores!G134</f>
        <v>5</v>
      </c>
      <c r="D134" s="5" t="str">
        <f>Scores!E134</f>
        <v>You've got a solid foundational understanding of the concepts, as seen in your clear differentiation between defensive and offensive strategies. Here are your strengths and areas needing improvement:
**Strengths:**
- You accurately defined defensive strategies as those aimed at protecting against competitors and disrupters.
- You provided relevant examples from the car manufacturing industry to illustrate both defensive and offensive strategies.
- You understood that offensive strategies aim to gain a competitive advantage and can disrupt the industry.
**Areas needing improvement:**
- Your answer could be more concise. You have some repetition in your explanations, which could be streamlined for better clarity.
- While you used examples to illustrate your points, you could further improve by explaining how the strategies apply to these examples. For instance, elaborating on how traditional car manufacturers are protecting their market share by producing electric vehicles, or how Tesla is disrupting the industry with its innovative approaches.
- Your understanding of offensive strategies could be deepened. While you've correctly identified that they aim to gain a competitive advantage, you could expand on the methods by which this is achieved, such as innovation, market expansion, or aggressive marketing.
**Practical suggestions:**
- Work on expressing your ideas more succinctly. Try summarizing your points in fewer sentences without losing the key information.
- When using examples, elaborate on them to show a deeper understanding of the concepts. Explain the 'how' and 'why' behind each strategy.
- To enhance your understanding of offensive strategies, consider exploring real-world business cases where companies have successfully disrupted their industries. Analyze the methods they used to gain a competitive advantage.
- Practice explaining these concepts aloud to ensure you can articulate them clearly and concisely. This will help reinforce your understanding and improve your communication skills.</v>
      </c>
      <c r="E134" s="3">
        <v>1.0</v>
      </c>
      <c r="F134" s="3">
        <v>1.0</v>
      </c>
      <c r="G134" s="3">
        <v>1.0</v>
      </c>
      <c r="H134" s="3">
        <v>1.0</v>
      </c>
      <c r="I134" s="3">
        <v>0.0</v>
      </c>
      <c r="J134" s="3">
        <v>1.0</v>
      </c>
      <c r="K134" s="3">
        <v>1.0</v>
      </c>
      <c r="L134" s="3">
        <v>1.0</v>
      </c>
      <c r="M134" s="3">
        <v>1.0</v>
      </c>
      <c r="N134" s="3">
        <v>0.0</v>
      </c>
      <c r="O134" s="3">
        <v>0.0</v>
      </c>
    </row>
    <row r="135">
      <c r="A135" s="11">
        <f>Scores!A135</f>
        <v>37</v>
      </c>
      <c r="B135" s="11" t="str">
        <f>Scores!B135</f>
        <v>4d</v>
      </c>
      <c r="C135" s="11">
        <f>Scores!G135</f>
        <v>5</v>
      </c>
      <c r="D135" s="5" t="str">
        <f>Scores!E135</f>
        <v>You've done a great job identifying many key factors that contribute to failures in industrial digital transformation. Here are your strengths and areas for improvement:
**Strengths:**
- You've correctly identified that failure occurs when projects don't reach completion or don't achieve expected business value.
- You've pinpointed the lack of IDT strategy, imbalance in planning vs. executing, and overemphasis on technology as critical issues.
- You've recognized that technological, economic issues, and misaligned vision are main factors contributing to failures.
**Areas for improvement:**
- You didn't mention the importance of top-down support and customer perspective in your answer.
- You need to delve deeper into the root causes of these failures. For instance, you could discuss how a lack of IDT strategy leads to project failures.
- Your answer could benefit from more coherence and flow. It seems like you're listing points rather than presenting a well-structured argument.
- You might want to consider addressing the inward focus rather than industry sector trends and customer's perspective.
**Practical suggestions:**
- To improve your understanding, think about the interconnections between these factors. How does a lack of top-down support lead to a misalignment in vision? How does an inward focus contribute to project failures?
- Try to present your arguments in a more structured manner. Use transition words to connect your ideas and create a flow.
- Consider the broader picture. How do these failures impact the organization as a whole? What can organizations do to prevent these failures?
- Most importantly, always try to dig deeper into the root causes of problems. This will not only help you understand the issues better but also help you come up with more effective solutions.
Keep up the good work, and remember, it's all about understanding the concepts and being able to explain them in a clear, coherent manner. With practice, you'll be able to do this effortlessly.</v>
      </c>
      <c r="E135" s="3">
        <v>1.0</v>
      </c>
      <c r="F135" s="3">
        <v>1.0</v>
      </c>
      <c r="G135" s="3">
        <v>1.0</v>
      </c>
      <c r="H135" s="3">
        <v>1.0</v>
      </c>
      <c r="I135" s="3">
        <v>0.0</v>
      </c>
      <c r="J135" s="3">
        <v>1.0</v>
      </c>
      <c r="K135" s="3">
        <v>1.0</v>
      </c>
      <c r="L135" s="3">
        <v>1.0</v>
      </c>
      <c r="M135" s="3">
        <v>1.0</v>
      </c>
      <c r="N135" s="3">
        <v>1.0</v>
      </c>
      <c r="O135" s="3">
        <v>0.0</v>
      </c>
    </row>
    <row r="136">
      <c r="A136" s="11">
        <f>Scores!A136</f>
        <v>39</v>
      </c>
      <c r="B136" s="11" t="str">
        <f>Scores!B136</f>
        <v>1a</v>
      </c>
      <c r="C136" s="11">
        <f>Scores!G136</f>
        <v>4</v>
      </c>
      <c r="D136" s="5" t="str">
        <f>Scores!E136</f>
        <v>You've shown some great strengths in your response, as well as a few areas that could use some improvement. Let's start with your strengths:
You've demonstrated creative problem-solving skills and innovative thinking. Your idea to use AI for self-driving trucks and optimizing warehouse operations shows that you're able to think outside the box and apply technologies in novel ways. This is a valuable skill in today's fast-changing world.
You've also shown an understanding of the benefits and challenges of implementing new technologies. You recognized the potential long-term cost savings of self-driving trucks, as well as the initial investment required. This demonstrates a good grasp of practical considerations.
However, there are a few areas where you could improve:
You didn't mention any technologies for real-time tracking besides GPS. While GPS is a good starting point, there are other technologies that could enhance real-time tracking, such as RFID. Exploring these could strengthen your solution.
Your response could benefit from a more structured approach. You jumped straight into your solution without first outlining the problems you were addressing. In the future, try to clearly state the problems you're solving and then present your solutions.
Here are some suggestions for improvement:
* Before proposing solutions, clearly outline the problems you're addressing. This will give your responses more structure and make them easier to follow.
* When suggesting technologies, consider a range of options and explain why each one is well-suited to the problem. This will demonstrate a deeper understanding of the technologies and their applications.
* While AI is a powerful tool, consider how it can be integrated with other technologies to create more robust solutions.
* Finally, always be sure to address all parts of the problem. In this case, you could have discussed more technologies for real-time tracking and how they could be integrated with your AI-based solutions.</v>
      </c>
      <c r="E136" s="3">
        <v>1.0</v>
      </c>
      <c r="F136" s="3">
        <v>1.0</v>
      </c>
      <c r="G136" s="3">
        <v>0.0</v>
      </c>
      <c r="H136" s="3">
        <v>1.0</v>
      </c>
      <c r="I136" s="3">
        <v>1.0</v>
      </c>
      <c r="J136" s="3">
        <v>1.0</v>
      </c>
      <c r="K136" s="3">
        <v>1.0</v>
      </c>
      <c r="L136" s="3">
        <v>1.0</v>
      </c>
      <c r="M136" s="3">
        <v>0.0</v>
      </c>
      <c r="N136" s="3">
        <v>0.0</v>
      </c>
      <c r="O136" s="3">
        <v>0.0</v>
      </c>
    </row>
    <row r="137">
      <c r="A137" s="11">
        <f>Scores!A137</f>
        <v>39</v>
      </c>
      <c r="B137" s="11" t="str">
        <f>Scores!B137</f>
        <v>3b</v>
      </c>
      <c r="C137" s="11">
        <f>Scores!G137</f>
        <v>4</v>
      </c>
      <c r="D137" s="5" t="str">
        <f>Scores!E137</f>
        <v>You've got some great ideas here, and it's clear that you understand the potential of technology in healthcare. Let's break down your strengths and areas for improvement.
First, let's talk about your strengths:
You've identified several advanced technologies that could be used in healthcare, such as medical robots, AI, and AR. This shows that you have a good grasp of the kinds of tools that could be useful.
You've provided specific examples of how these technologies could be applied, like using AI for image recognition in cancer diagnosis and using AR for remote surgical assistance. This demonstrates your ability to apply these concepts in practical scenarios.
Now, let's look at areas where you could improve:
While you've mentioned some great technologies, you need to dive deeper into the details of how they would be implemented and integrated into current healthcare systems. For example, who would be responsible for training and maintaining these systems? How would they be tested and validated? How would they be integrated with existing systems like IoT devices and remote patient visits?
You also need to consider the transparency and explainability of the systems you're proposing. For instance, while AI can be great for image recognition, it's often considered a "black box" model because it can be hard to understand how it makes decisions. In healthcare, it's important to have systems that doctors and patients can understand and trust.
Here are some practical suggestions for improvement:
Think about the broader ecosystem that these technologies would fit into. For instance, how would AI integrate with IoT devices and remote patient visits? How would AR be used in conjunction with medical robots and AI?
Consider the unique challenges of the healthcare industry. For example, how would you ensure that these technologies are reliable, secure, and compliant with regulations? How would you train healthcare professionals to use these tools effectively?
Think about the end users, such as patients and healthcare providers. How would you make sure that these technologies are accessible and user-friendly?
Remember, it's not just about the technology itself, but also about how it fits into the broader healthcare ecosystem and how it impacts the people who use it. Keep these factors in mind as you continue to develop your ideas.
Next time, try to imagine you're explaining your ideas to a healthcare professional. What kind of information would they need to know? What kind of questions might they ask? This can help you to think through the practical implications of your ideas more thoroughly.
You're off to a great start, so keep up the good work! With a little more depth and detail, your ideas could have a real impact on healthcare transformation.</v>
      </c>
      <c r="E137" s="3">
        <v>0.0</v>
      </c>
      <c r="F137" s="3">
        <v>1.0</v>
      </c>
      <c r="G137" s="3">
        <v>0.0</v>
      </c>
      <c r="H137" s="3">
        <v>1.0</v>
      </c>
      <c r="I137" s="3">
        <v>0.0</v>
      </c>
      <c r="J137" s="3">
        <v>1.0</v>
      </c>
      <c r="K137" s="3">
        <v>0.0</v>
      </c>
      <c r="L137" s="3">
        <v>1.0</v>
      </c>
      <c r="M137" s="3">
        <v>0.0</v>
      </c>
      <c r="N137" s="3">
        <v>1.0</v>
      </c>
      <c r="O137" s="3">
        <v>0.0</v>
      </c>
    </row>
    <row r="138">
      <c r="A138" s="11">
        <f>Scores!A138</f>
        <v>39</v>
      </c>
      <c r="B138" s="11" t="str">
        <f>Scores!B138</f>
        <v>4a</v>
      </c>
      <c r="C138" s="11">
        <f>Scores!G138</f>
        <v>5</v>
      </c>
      <c r="D138" s="5" t="str">
        <f>Scores!E138</f>
        <v>You've got a solid foundation here, showing a clear understanding of the basic concepts. Here's how you're doing:
Strengths:
- You accurately explained the concepts of defensive and offensive strategies.
- You provided relevant examples to illustrate these strategies, which is great as it shows you can apply the concepts to real-world situations.
- You acknowledged that traditional car manufacturers producing electric cars is a defensive strategy.
Areas for improvement:
- While your examples are relevant, they could be explained more concisely. For instance, you could streamline your Netflix example by simply stating that Netflix disrupted the traditional DVD rental industry by introducing streaming services.
- Be mindful of grammar and sentence structure. For example, "An offensive strategy is the opposite in that they are trying to disrupt the industry" could be rephrased as "An offensive strategy, on the other hand, aims to disrupt the industry."
- Remember that clarity and conciseness are key in explanations. Try to avoid repetitive phrasing.
To improve, focus on:
- Refining your examples to be more concise and direct.
- Working on your sentence structure to improve the flow and readability of your responses.
- Practicing explanations out loud to help organize your thoughts and improve clarity.
- Keep up the good work with real-world examples, as these demonstrate your understanding of the concepts. Just remember to keep them concise and to the point.</v>
      </c>
      <c r="E138" s="3">
        <v>1.0</v>
      </c>
      <c r="F138" s="3">
        <v>1.0</v>
      </c>
      <c r="G138" s="3">
        <v>0.0</v>
      </c>
      <c r="H138" s="3">
        <v>1.0</v>
      </c>
      <c r="I138" s="3">
        <v>0.0</v>
      </c>
      <c r="J138" s="3">
        <v>0.0</v>
      </c>
      <c r="K138" s="3">
        <v>1.0</v>
      </c>
      <c r="L138" s="3">
        <v>1.0</v>
      </c>
      <c r="M138" s="3">
        <v>1.0</v>
      </c>
      <c r="N138" s="3">
        <v>0.0</v>
      </c>
      <c r="O138" s="3">
        <v>0.0</v>
      </c>
    </row>
    <row r="139">
      <c r="A139" s="11">
        <f>Scores!A139</f>
        <v>39</v>
      </c>
      <c r="B139" s="11" t="str">
        <f>Scores!B139</f>
        <v>4d</v>
      </c>
      <c r="C139" s="11">
        <f>Scores!G139</f>
        <v>3</v>
      </c>
      <c r="D139" s="5" t="str">
        <f>Scores!E139</f>
        <v>You've done a great job identifying some key indicators and causes of failure in digital transformation. Here are your strengths and areas for improvement:
Strengths:
- You've correctly identified the lack of an industrial digital transformation strategy as a key indicator of failure.
- You've highlighted misalignment between vision and expectations, economic failures, and technical failures as causes of failure.
Areas for improvement:
- You could expand on the indicators of failure. For example, consider the importance of top-down support, the focus of the organization, and the balance between planning and doing.
- When discussing causes of failure, think about how economic and technological factors might manifest. For instance, how might an inward focus rather than considering industry trends and customer perspectives contribute to failure?
- Remember, it's not just about technology. Consider the role of cultural shift in digital transformation.
To improve, focus on the following:
- Think more broadly about the factors that contribute to failure in digital transformation. Consider organizational culture, structure, and process.
- Remember, it's not just about what's happening internally. Consider the external environment and how that might impact success or failure.
- Finally, consider the interplay between different factors. How might a lack of strategy impact cultural shift, for example?</v>
      </c>
      <c r="E139" s="3">
        <v>1.0</v>
      </c>
      <c r="F139" s="3">
        <v>1.0</v>
      </c>
      <c r="G139" s="3">
        <v>0.0</v>
      </c>
      <c r="H139" s="3">
        <v>1.0</v>
      </c>
      <c r="I139" s="3">
        <v>0.0</v>
      </c>
      <c r="J139" s="3">
        <v>1.0</v>
      </c>
      <c r="K139" s="3">
        <v>0.0</v>
      </c>
      <c r="L139" s="3">
        <v>1.0</v>
      </c>
      <c r="M139" s="3">
        <v>0.0</v>
      </c>
      <c r="N139" s="3">
        <v>1.0</v>
      </c>
      <c r="O139" s="3">
        <v>0.0</v>
      </c>
    </row>
    <row r="140">
      <c r="A140" s="11">
        <f>Scores!A140</f>
        <v>40</v>
      </c>
      <c r="B140" s="11" t="str">
        <f>Scores!B140</f>
        <v>1a</v>
      </c>
      <c r="C140" s="11">
        <f>Scores!G140</f>
        <v>0</v>
      </c>
      <c r="D140" s="5" t="str">
        <f>Scores!E140</f>
        <v>You've done a great job at identifying the broad benefits of Industry 4.0 technologies. Here are your strengths and areas for improvement:
**Strengths:**
- You clearly understand the transformative potential of Industry 4.0 technologies for both the company and broader stakeholders.
- You recognize the role of data collection and accurate output in enhancing operational efficiency.
- You've acknowledged the environmental management aspects, which shows you're thinking holistically.
**Areas for Improvement:**
- While mentioning the benefits, you could have provided a more detailed plan on how you would implement these technologies and how they would address the company's problems.
- You need to elaborate more on the specific AI and ML applications that would be used.
- Although you've mentioned environmental management, you could have emphasized the practical applications within your answer.
- While you've touched on social and technological transformation, more specifics would be helpful.
- You should include more examples or details to support your ideas, such as specific technologies or processes that would be used.
**Suggestions to Improve:**
- Consider the real-world application of your ideas, for example, how would these technologies be used in a day-to-day scenario in this company?
- Think about the specific problems the company is facing and how Industry 4.0 can help solve them.
- Focus on the practical application of your ideas, rather than just the conceptual understanding.
- Practice breaking down your ideas into clear, actionable steps.
- Use more specific examples and details to support your points.</v>
      </c>
      <c r="E140" s="3">
        <v>1.0</v>
      </c>
      <c r="F140" s="3">
        <v>1.0</v>
      </c>
      <c r="G140" s="3">
        <v>1.0</v>
      </c>
      <c r="H140" s="3">
        <v>1.0</v>
      </c>
      <c r="I140" s="3">
        <v>0.0</v>
      </c>
      <c r="J140" s="3">
        <v>1.0</v>
      </c>
      <c r="K140" s="3">
        <v>1.0</v>
      </c>
      <c r="L140" s="3">
        <v>0.0</v>
      </c>
      <c r="M140" s="3">
        <v>0.0</v>
      </c>
      <c r="N140" s="3">
        <v>1.0</v>
      </c>
      <c r="O140" s="3">
        <v>0.0</v>
      </c>
    </row>
    <row r="141">
      <c r="A141" s="11">
        <f>Scores!A141</f>
        <v>40</v>
      </c>
      <c r="B141" s="11" t="str">
        <f>Scores!B141</f>
        <v>3b</v>
      </c>
      <c r="C141" s="11">
        <f>Scores!G141</f>
        <v>1</v>
      </c>
      <c r="D141" s="5" t="str">
        <f>Scores!E141</f>
        <v>You've got a great start here! Let's break down your performance and see where you can improve.
First, let's talk about your strengths:
You've identified key technologies that can drive transformations in healthcare. You mentioned cloud computing and artificial intelligence, which are indeed important in this field. This shows you have a good grasp of the technological advancements that can be applied.
Now, let's look at areas where you can improve:
Your answer could benefit from more details and specific examples. For instance, you could elaborate on how these technologies can be applied in clinical decision-making or remote patient care.
You might also want to consider the differences between various AI models, like machine learning and expert systems. Each has its own strengths and weaknesses, and understanding these nuances can help you provide a more comprehensive answer.
Here's a suggestion for improvement:
Try to paint a clearer picture of how these technologies can be integrated into the healthcare system. For example, you could discuss the roles of different professionals in developing these systems, the steps involved in their deployment, or the infrastructure required for their use.
Remember, the goal is not just to identify the technologies, but also to show a clear understanding of how they can be implemented and used effectively.
Lastly, consider the various aspects of remote patient care. There are multiple ways technology can facilitate this, so think about the different tools and methods that could be used.
Keep up the good work, and with a bit more detail and specificity, you'll be well on your way to mastering this topic!</v>
      </c>
      <c r="E141" s="3">
        <v>0.0</v>
      </c>
      <c r="F141" s="3">
        <v>1.0</v>
      </c>
      <c r="G141" s="3">
        <v>0.0</v>
      </c>
      <c r="H141" s="3">
        <v>1.0</v>
      </c>
      <c r="I141" s="3">
        <v>0.0</v>
      </c>
      <c r="J141" s="3">
        <v>1.0</v>
      </c>
      <c r="K141" s="3">
        <v>0.0</v>
      </c>
      <c r="L141" s="3">
        <v>1.0</v>
      </c>
      <c r="M141" s="3">
        <v>0.0</v>
      </c>
      <c r="N141" s="3">
        <v>0.0</v>
      </c>
      <c r="O141" s="3">
        <v>0.0</v>
      </c>
    </row>
    <row r="142">
      <c r="A142" s="11">
        <f>Scores!A142</f>
        <v>40</v>
      </c>
      <c r="B142" s="11" t="str">
        <f>Scores!B142</f>
        <v>4a</v>
      </c>
      <c r="C142" s="11">
        <f>Scores!G142</f>
        <v>1</v>
      </c>
      <c r="D142" s="5" t="str">
        <f>Scores!E142</f>
        <v>You've got a good start here! Let's break down your understanding and see where you can improve.
First, let's talk about your strengths:
- You've got a basic grasp of the concepts. You understand that offensive strategies are about gaining a competitive advantage, and you've tried to explain defensive strategies as well.
- You've provided examples to illustrate each type of strategy, which is great for demonstrating your understanding.
Now, let's look at areas where you can improve:
- Your definition of defensive strategy is a bit off. It's not about attacking competitors to take them off. Instead, think of it as protecting your business from competitors and market disruptions.
- Your examples could use some work. A pricing war is more of an offensive strategy, and guerrilla marketing is a type of marketing strategy, not necessarily an offensive one. Think about companies that have protected their market share (defensive) or disrupted an industry (offensive).
Here are some suggestions to improve your understanding:
- Really think about the definitions of offensive and defensive strategies. What do companies do to protect their market share? What do they do to disrupt an industry?
- Consider real-world examples. Think about traditional companies and what they do to stay relevant. Then think about innovative companies and what they do to change the game.
- Practice explaining these concepts in your own words. The more you can explain it simply and accurately, the better your understanding will be.</v>
      </c>
      <c r="E142" s="3">
        <v>1.0</v>
      </c>
      <c r="F142" s="3">
        <v>1.0</v>
      </c>
      <c r="G142" s="3">
        <v>0.0</v>
      </c>
      <c r="H142" s="3">
        <v>1.0</v>
      </c>
      <c r="I142" s="3">
        <v>0.0</v>
      </c>
      <c r="J142" s="3">
        <v>1.0</v>
      </c>
      <c r="K142" s="3">
        <v>1.0</v>
      </c>
      <c r="L142" s="3">
        <v>1.0</v>
      </c>
      <c r="M142" s="3">
        <v>0.0</v>
      </c>
      <c r="N142" s="3">
        <v>1.0</v>
      </c>
      <c r="O142" s="3">
        <v>1.0</v>
      </c>
    </row>
    <row r="143">
      <c r="A143" s="11">
        <f>Scores!A143</f>
        <v>40</v>
      </c>
      <c r="B143" s="11" t="str">
        <f>Scores!B143</f>
        <v>4d</v>
      </c>
      <c r="C143" s="11">
        <f>Scores!G143</f>
        <v>0</v>
      </c>
      <c r="D143" s="5" t="str">
        <f>Scores!E143</f>
        <v>You've provided a concise and coherent response, which is a great start. Here's a breakdown of your performance:
Strengths:
- You've identified a relevant economic factor that can contribute to failure in industrial digital transformation, namely global inflation.
- Your answer is straightforward and easy to understand.
Areas for improvement:
- Your response is quite brief and lacks depth. There are many more factors to consider when analyzing failure in industrial digital transformation.
- You didn't touch on any of the internal organizational factors or cultural aspects that can lead to failure in digital transformation.
- You didn't mention the role of strategic planning, stakeholder support, or customer perspective, all of which play a significant role in digital transformation.
To improve, consider the following:
- Think about the internal organizational challenges that might lead to failure in digital transformation. Consider aspects like strategic planning, cultural shifts, and stakeholder support.
- Remember, it's not just about economic factors. Organizational and operational aspects play a crucial role in digital transformation.
- Try to expand on your answers, providing more detail and discussing multiple factors. This will help you demonstrate a deeper understanding of the subject.
- Consider the importance of customer perspective and industry trends in digital transformation. How can these factors influence the success or failure of such projects?</v>
      </c>
      <c r="E143" s="3">
        <v>1.0</v>
      </c>
      <c r="F143" s="3">
        <v>1.0</v>
      </c>
      <c r="G143" s="3">
        <v>0.0</v>
      </c>
      <c r="H143" s="3">
        <v>1.0</v>
      </c>
      <c r="I143" s="3">
        <v>1.0</v>
      </c>
      <c r="J143" s="3">
        <v>1.0</v>
      </c>
      <c r="K143" s="3">
        <v>1.0</v>
      </c>
      <c r="L143" s="3">
        <v>1.0</v>
      </c>
      <c r="M143" s="3">
        <v>0.0</v>
      </c>
      <c r="N143" s="3">
        <v>1.0</v>
      </c>
      <c r="O143" s="3">
        <v>0.0</v>
      </c>
    </row>
    <row r="144">
      <c r="A144" s="11">
        <f>Scores!A144</f>
        <v>41</v>
      </c>
      <c r="B144" s="11" t="str">
        <f>Scores!B144</f>
        <v>1a</v>
      </c>
      <c r="C144" s="11">
        <f>Scores!G144</f>
        <v>4</v>
      </c>
      <c r="D144" s="5" t="str">
        <f>Scores!E144</f>
        <v>You've shown several strengths in your response:
You've demonstrated creative problem-solving skills by suggesting a unique tracking solution similar to Apple Airtag/Samsung SmartTag. This shows you're thinking innovatively about the problem.
You've recognized the importance of real-time tracking and customer reassurance.
You've identified the potential of data analysis to improve efficiency, which is a key conceptual understanding.
However, there are areas where you can improve:
Your answer could benefit from a more structured approach. Consider using clearer transitions and organizing your thoughts in a step-by-step manner.
You mentioned several technologies but didn't elaborate on how they would integrate with the existing system. Make sure to explain your ideas more thoroughly.
While you touched on the idea of reducing delays, you didn't discuss other potential efficiencies, such as route optimization or fuel consumption reduction. Consider exploring these aspects as well.
You introduced the idea of blockchain but didn't explain its benefits or how it would work in this context. Be sure to clarify the advantages of any technology you propose.
To improve, consider the following:
Practice breaking down complex problems into smaller steps and address each step systematically.
When proposing technologies, always explain their role and benefits clearly.
Think about various aspects of efficiency and address them explicitly.
Work on expressing your ideas in a clear and concise manner. Practice explaining your thoughts to someone else to help organize your thinking.</v>
      </c>
      <c r="E144" s="3">
        <v>0.0</v>
      </c>
      <c r="F144" s="3">
        <v>1.0</v>
      </c>
      <c r="G144" s="3">
        <v>0.0</v>
      </c>
      <c r="H144" s="3">
        <v>1.0</v>
      </c>
      <c r="I144" s="3">
        <v>1.0</v>
      </c>
      <c r="J144" s="3">
        <v>1.0</v>
      </c>
      <c r="K144" s="3">
        <v>1.0</v>
      </c>
      <c r="L144" s="3">
        <v>1.0</v>
      </c>
      <c r="M144" s="3">
        <v>1.0</v>
      </c>
      <c r="N144" s="3">
        <v>0.0</v>
      </c>
      <c r="O144" s="3">
        <v>0.0</v>
      </c>
    </row>
    <row r="145">
      <c r="A145" s="11">
        <f>Scores!A145</f>
        <v>41</v>
      </c>
      <c r="B145" s="11" t="str">
        <f>Scores!B145</f>
        <v>3b</v>
      </c>
      <c r="C145" s="11">
        <f>Scores!G145</f>
        <v>5</v>
      </c>
      <c r="D145" s="5" t="str">
        <f>Scores!E145</f>
        <v>You've shown some good strengths in your response. You clearly understand the role of technology in healthcare and the potential of machine learning in patient monitoring. You've also identified the practical application of machine learning in predicting patient outcomes and managing resources. Additionally, you've recognized the importance of real-time data processing.
Now, let's look at areas where you can improve:
* You didn't mention the role of domain experts in developing clinical decision-making systems. Remember, it's not just about the technology, but also about the people who use it and benefit from it.
* You didn't discuss the concepts of remote patient visits, virtual care visits, and the use of IoT devices for monitoring patient health. These are important aspects of modern healthcare technology.
* Your answer could benefit from a more structured approach. For example, you could start by discussing the technologies relevant to clinical decision-making, then move on to their applications, and finally, their benefits and challenges.
To improve, consider the following:
* Think about who uses the technologies you're discussing and how they use them.
* Consider the different scenarios where technology can be applied in healthcare.
* Practice organizing your thoughts and presenting them in a structured manner. This can help ensure you cover all the important points and make your arguments easier to follow.
* Try explaining these concepts to someone else. This can help you understand where you might need to improve your own understanding or explanation.</v>
      </c>
      <c r="E145" s="3">
        <v>1.0</v>
      </c>
      <c r="F145" s="3">
        <v>1.0</v>
      </c>
      <c r="G145" s="3">
        <v>0.0</v>
      </c>
      <c r="H145" s="3">
        <v>1.0</v>
      </c>
      <c r="I145" s="3">
        <v>0.0</v>
      </c>
      <c r="J145" s="3">
        <v>1.0</v>
      </c>
      <c r="K145" s="3">
        <v>1.0</v>
      </c>
      <c r="L145" s="3">
        <v>1.0</v>
      </c>
      <c r="M145" s="3">
        <v>0.0</v>
      </c>
      <c r="N145" s="3">
        <v>0.0</v>
      </c>
      <c r="O145" s="3">
        <v>0.0</v>
      </c>
    </row>
    <row r="146">
      <c r="A146" s="11">
        <f>Scores!A146</f>
        <v>41</v>
      </c>
      <c r="B146" s="11" t="str">
        <f>Scores!B146</f>
        <v>4a</v>
      </c>
      <c r="C146" s="11">
        <f>Scores!G146</f>
        <v>5</v>
      </c>
      <c r="D146" s="5" t="str">
        <f>Scores!E146</f>
        <v>You've got a solid foundational understanding of the concepts of defensive and offensive strategies, and that's evident in your response. Here are your strengths and areas needing improvement:
Strengths:
- You accurately defined defensive strategy as protecting the business from competitors and disrupters, and you gave a relevant example with traditional car manufacturers producing electric cars.
- You also understood the essence of offensive strategy as disrupting the industry and driving technological progress, and you correctly identified Tesla as an example of this strategy.
- You demonstrated an understanding of the broader context, mentioning market growth and technological advancements.
Areas for improvement:
- While your examples were relevant, your explanations could be clearer and more concise. You mentioned that traditional car manufacturers produce electric cars at a loss, but you didn't explain why this is a defensive strategy. Is it about occupying market share, preparing for future demand, or something else?
- Your explanation of Tesla's offensive strategy is a bit unclear. You mentioned that Tesla is the driver of technology and a status symbol, but you didn't explicitly connect these points to the concept of offensive strategy.
- You used the phrase "leaning heavily on the modern technology" which is a bit vague. Be more specific in your language to show a deeper understanding of the concept.
Practical suggestions:
- When explaining strategies, always connect your examples back to the concept. Why is something a defensive or offensive strategy? What makes it so?
- Be specific in your language. Instead of saying "leaning heavily on modern technology," you could say "investing heavily in research and development to push technological boundaries."
- Practice explaining these concepts in different ways to deepen your understanding. Try explaining them to someone who knows nothing about business strategies.
- Learn from real-world business cases. There are plenty of examples where companies have used defensive or offensive strategies. Study these to gain a practical perspective.</v>
      </c>
      <c r="E146" s="3">
        <v>1.0</v>
      </c>
      <c r="F146" s="3">
        <v>1.0</v>
      </c>
      <c r="G146" s="3">
        <v>0.0</v>
      </c>
      <c r="H146" s="3">
        <v>1.0</v>
      </c>
      <c r="I146" s="3">
        <v>0.0</v>
      </c>
      <c r="J146" s="3">
        <v>1.0</v>
      </c>
      <c r="K146" s="3">
        <v>1.0</v>
      </c>
      <c r="L146" s="3">
        <v>0.0</v>
      </c>
      <c r="M146" s="3">
        <v>1.0</v>
      </c>
      <c r="N146" s="3">
        <v>1.0</v>
      </c>
      <c r="O146" s="3">
        <v>0.0</v>
      </c>
    </row>
    <row r="147">
      <c r="A147" s="11">
        <f>Scores!A147</f>
        <v>41</v>
      </c>
      <c r="B147" s="11" t="str">
        <f>Scores!B147</f>
        <v>4d</v>
      </c>
      <c r="C147" s="11">
        <f>Scores!G147</f>
        <v>4</v>
      </c>
      <c r="D147" s="5" t="str">
        <f>Scores!E147</f>
        <v>You've got a solid foundation here, showing a clear understanding of several key factors that contribute to failure in industrial digital transformation. Here are your strengths and areas for improvement:
Strengths:
- You've accurately identified many critical indicators of failure in digital transformation, such as the lack of an IDT strategy, lack of top-down support, and the pitfall of focusing too much on technology rather than the cultural shift.
- Your answer is well-structured and coherent, making it easy to follow.
- You've shown understanding of the importance of external focus on industry trends and the customer's perspective.
Areas for improvement:
- While you've mentioned economic and technological factors, you haven't explicitly stated how these factors contribute to misaligned vision, which is a key aspect of understanding these challenges.
- You could elaborate more on how the mismatch between planning and doing can manifest and why it's a problem.
- Remember that failure can also occur when projects do not achieve the expected business value or are not completed and must be restarted.
To improve, consider the following:
- Think about the consequences of the issues you've identified. For example, what happens when there's a mismatch between planning and doing? How does a lack of top-down support manifest in the day-to-day operations and long-term goals?
- Remember that digital transformation is a means to an end (achieving business value), so consider what happens when this value isn't achieved.
- Practice explaining these concepts in your own words to deepen your understanding.
- Consider real-world examples where these failures have occurred and how they might have been prevented.</v>
      </c>
      <c r="E147" s="3">
        <v>1.0</v>
      </c>
      <c r="F147" s="3">
        <v>1.0</v>
      </c>
      <c r="G147" s="3">
        <v>0.0</v>
      </c>
      <c r="H147" s="3">
        <v>1.0</v>
      </c>
      <c r="I147" s="3">
        <v>1.0</v>
      </c>
      <c r="J147" s="3">
        <v>1.0</v>
      </c>
      <c r="K147" s="3">
        <v>1.0</v>
      </c>
      <c r="L147" s="3">
        <v>0.0</v>
      </c>
      <c r="M147" s="3">
        <v>0.0</v>
      </c>
      <c r="N147" s="3">
        <v>1.0</v>
      </c>
      <c r="O147" s="3">
        <v>0.0</v>
      </c>
    </row>
    <row r="148">
      <c r="A148" s="11">
        <f>Scores!A148</f>
        <v>42</v>
      </c>
      <c r="B148" s="11" t="str">
        <f>Scores!B148</f>
        <v>1a</v>
      </c>
      <c r="C148" s="11">
        <f>Scores!G148</f>
        <v>4</v>
      </c>
      <c r="D148" s="5" t="str">
        <f>Scores!E148</f>
        <v>You've shown several strengths in your response, as well as some areas that could use improvement. Let's break it down:
Strengths:
- You've demonstrated a clear understanding of the importance of customer satisfaction and the role of technology in improving it.
- You've identified several practical solutions, such as implementing an app, using AI for routing, and improving customer communication.
- You've recognized the importance of real-time tracking and predictive routing, which are crucial for optimizing delivery services.
- You've considered the benefits of enhancing the company's public image and improving the flow of transportation entities.
Areas for improvement:
- You've mentioned many great ideas, but they are not all clearly connected to the main goal of real-time tracking and optimizing routes.
- You've suggested using RFID technology for tracking, but it's unclear how this would be implemented in real-time.
- You've discussed improving customer communication, but it would be helpful to provide more specific examples of how this would be implemented.
- You've mentioned the benefits of using AI for routing, but it would be useful to provide more details about how this would be implemented and how it would improve the current system.
Practical suggestions:
- Focus on connecting your ideas more explicitly to the main goal of real-time tracking and route optimization.
- Provide more specific examples of how your suggestions would be implemented and how they would improve the current system.
- Consider the benefits and challenges of using different technologies for real-time tracking, such as RFID or GPS.
- Think about how your suggestions would impact not only customer satisfaction but also operational efficiency and cost-effectiveness.
- Remember that while customer communication is important, it's also crucial to consider the operational aspects of delivery services.
Keep up the good work, and with a bit more focus on connecting your ideas to the main goal and providing specific examples, you'll be well on your way to improving your understanding and performance.</v>
      </c>
      <c r="E148" s="3">
        <v>1.0</v>
      </c>
      <c r="F148" s="3">
        <v>1.0</v>
      </c>
      <c r="G148" s="3">
        <v>0.0</v>
      </c>
      <c r="H148" s="3">
        <v>1.0</v>
      </c>
      <c r="I148" s="3">
        <v>0.0</v>
      </c>
      <c r="J148" s="3">
        <v>1.0</v>
      </c>
      <c r="K148" s="3">
        <v>0.0</v>
      </c>
      <c r="L148" s="3">
        <v>0.0</v>
      </c>
      <c r="M148" s="3">
        <v>0.0</v>
      </c>
      <c r="N148" s="3">
        <v>0.0</v>
      </c>
      <c r="O148" s="3">
        <v>0.0</v>
      </c>
    </row>
    <row r="149">
      <c r="A149" s="11">
        <f>Scores!A149</f>
        <v>42</v>
      </c>
      <c r="B149" s="11" t="str">
        <f>Scores!B149</f>
        <v>3b</v>
      </c>
      <c r="C149" s="11">
        <f>Scores!G149</f>
        <v>4</v>
      </c>
      <c r="D149" s="5" t="str">
        <f>Scores!E149</f>
        <v>You've shown some good foundational knowledge in your answer. Here's a breakdown of your strengths and areas for improvement:
**Strengths:**
- You've identified machine learning as a key concept.
- You've mentioned datasets and clouds, which are relevant to the topic.
**Areas for improvement:**
- Your answer is quite brief and lacks detail.
- You didn't discuss the importance of the interpretability of models.
- You didn't explain the role of domain experts in developing clinical decision-making systems.
- You didn't touch on the process of training, testing, and validating models.
- You didn't discuss the infrastructure needed for remote patient visits or the use of IoT devices for monitoring patient health.
**Suggestions for improvement:**
- Expand on your answers with more specific examples. For instance, you could mention that machine learning models are often referred to as "black boxes" because their inner workings aren't easily understandable. You could explain why this matters, and how it affects clinical decision-making systems.
- Provide more context about the process of developing and deploying these systems.
- Include more details about the practical implications of these systems.
To deepen your understanding, you might consider:
- Thinking about the different types of machine learning models and how they might be used in healthcare.
- Reflecting on the unique challenges and opportunities presented by remote patient visits and IoT devices in healthcare.
- Considering how to communicate complex ideas in a clear and concise manner.
With these suggestions, you should be able to provide more comprehensive and insightful responses. Keep up the good work, and don't forget to practice explaining your ideas in detail!</v>
      </c>
      <c r="E149" s="3">
        <v>1.0</v>
      </c>
      <c r="F149" s="3">
        <v>1.0</v>
      </c>
      <c r="G149" s="3">
        <v>1.0</v>
      </c>
      <c r="H149" s="3">
        <v>1.0</v>
      </c>
      <c r="I149" s="3">
        <v>0.0</v>
      </c>
      <c r="J149" s="3">
        <v>1.0</v>
      </c>
      <c r="K149" s="3">
        <v>0.0</v>
      </c>
      <c r="L149" s="3">
        <v>1.0</v>
      </c>
      <c r="M149" s="3">
        <v>1.0</v>
      </c>
      <c r="N149" s="3">
        <v>0.0</v>
      </c>
      <c r="O149" s="3">
        <v>0.0</v>
      </c>
    </row>
    <row r="150">
      <c r="A150" s="11">
        <f>Scores!A150</f>
        <v>42</v>
      </c>
      <c r="B150" s="11" t="str">
        <f>Scores!B150</f>
        <v>4a</v>
      </c>
      <c r="C150" s="11">
        <f>Scores!G150</f>
        <v>4</v>
      </c>
      <c r="D150" s="5" t="str">
        <f>Scores!E150</f>
        <v>You've got a solid foundational understanding of the concepts, and that's evident in your response. Here's a breakdown of your strengths and areas for improvement:
Strengths:
- You accurately defined an offensive strategy as achieving a market advantage and provided a relevant example with Tesla.
- You understood that traditional car manufacturers had to respond to Tesla's offensive strategy, demonstrating a basic understanding of the defensive strategy.
- You recognized the risk of companies becoming irrelevant if they ignore market shifts, which is a good insight.
Areas for improvement:
- Your definition of defensive strategy is not quite clear. You mentioned "attack back," which is more characteristic of an offensive strategy. Defensive strategies are more about protecting market share and responding to competitive threats.
- You could improve the structure of your response. It's important to clearly define each term and then provide examples. This will make your answers more coherent and easier to follow.
- While your example of BlackBerry is interesting, it's not directly related to the car industry. Try to stick to relevant examples to strengthen your argument.
Practical suggestions:
- Spend more time understanding the nuances of defensive strategies. Think about what companies do to protect their market share when faced with competition or market disruptions.
- Work on organizing your thoughts before writing. Start with clear definitions, then move on to examples. This will help improve the coherence of your responses.
- When providing examples, stick to the industry or scenario being discussed. This will make your arguments more compelling.
- Keep practicing explaining these concepts in your own words. The more you practice, the clearer your understanding will become.</v>
      </c>
      <c r="E150" s="3">
        <v>1.0</v>
      </c>
      <c r="F150" s="3">
        <v>1.0</v>
      </c>
      <c r="G150" s="3">
        <v>0.0</v>
      </c>
      <c r="H150" s="3">
        <v>1.0</v>
      </c>
      <c r="I150" s="3">
        <v>0.0</v>
      </c>
      <c r="J150" s="3">
        <v>1.0</v>
      </c>
      <c r="K150" s="3">
        <v>0.0</v>
      </c>
      <c r="L150" s="3">
        <v>0.0</v>
      </c>
      <c r="M150" s="3">
        <v>1.0</v>
      </c>
      <c r="N150" s="3">
        <v>0.0</v>
      </c>
      <c r="O150" s="3">
        <v>1.0</v>
      </c>
    </row>
    <row r="151">
      <c r="A151" s="11">
        <f>Scores!A151</f>
        <v>43</v>
      </c>
      <c r="B151" s="11" t="str">
        <f>Scores!B151</f>
        <v>1a</v>
      </c>
      <c r="C151" s="11">
        <f>Scores!G151</f>
        <v>4</v>
      </c>
      <c r="D151" s="5" t="str">
        <f>Scores!E151</f>
        <v>You've shown some great strengths in your response. Here are some key points:
You've demonstrated a good understanding of the role of technology and software development in improving tracking systems. You've also shown creativity by suggesting the use of machine learning and supervised algorithms to estimate delivery times and locations. This shows you're thinking about innovative solutions, which is a real strength.
Now, let's look at areas where you can improve:
You might want to consider the broader implications of the tracking system, such as customer communication and environmental impact. For example, think about how real-time tracking can benefit customers or how optimizing routes can reduce fuel consumption.
You've focused heavily on the technological aspects, but remember that the human element is also important. Consider how the technology can assist the staff and improve their efficiency.
Your answer could benefit from a more structured approach. Try breaking down your ideas into clear steps or components. This can help ensure you're covering all the necessary aspects and make your ideas easier to understand.
Here are some practical suggestions to improve:
Think about the bigger picture. Consider all the stakeholders involved, like customers, staff, and the environment. How can the technology improve their experiences or reduce the company's environmental footprint?
Try to integrate different aspects of the problem into your solution. For example, how can the tracking system, route optimization, and customer communication all work together?
Practice breaking down your ideas into clear, concise steps. This can help you ensure you're addressing all parts of the problem and make your solutions easier to follow.
Keep up the creative problem-solving! Your ideas about using machine learning show that you're thinking outside the box. Continue to explore innovative solutions and consider how different technologies can be integrated into the system.</v>
      </c>
      <c r="E151" s="3">
        <v>0.0</v>
      </c>
      <c r="F151" s="3">
        <v>1.0</v>
      </c>
      <c r="G151" s="3">
        <v>0.0</v>
      </c>
      <c r="H151" s="3">
        <v>1.0</v>
      </c>
      <c r="I151" s="3">
        <v>1.0</v>
      </c>
      <c r="J151" s="3">
        <v>1.0</v>
      </c>
      <c r="K151" s="3">
        <v>1.0</v>
      </c>
      <c r="L151" s="3">
        <v>1.0</v>
      </c>
      <c r="M151" s="3">
        <v>0.0</v>
      </c>
      <c r="N151" s="3">
        <v>1.0</v>
      </c>
      <c r="O151" s="3">
        <v>0.0</v>
      </c>
    </row>
    <row r="152">
      <c r="A152" s="11">
        <f>Scores!A152</f>
        <v>43</v>
      </c>
      <c r="B152" s="11" t="str">
        <f>Scores!B152</f>
        <v>3b</v>
      </c>
      <c r="C152" s="11">
        <f>Scores!G152</f>
        <v>3</v>
      </c>
      <c r="D152" s="5" t="str">
        <f>Scores!E152</f>
        <v>You've shown a good understanding of machine learning and its potential in improving processes over time. Here's a breakdown of your strengths and areas for improvement:
Strengths:
- You clearly understand that machine learning can improve and refine datasets over time.
- You've identified specific data points like incidents and number of patients treated, which is a great start.
- You understand that machine learning can optimize processes, such as shift management.
Areas for improvement:
- You didn't discuss the role of domain experts in developing these systems.
- You didn't mention the importance of testing, validating, and cooperating with other professionals in this space.
- You didn't touch on the use of technology in remote patient care or virtual visits, which is a key aspect of modern healthcare systems.
To improve, consider these suggestions:
- Think about who should be involved in developing clinical decision-making systems.
- Consider the steps required before deploying a machine learning model.
- Explore how technology can aid in remote patient care and monitoring.
- Remember, it's not just about creating a good model, but also about how it fits into the broader healthcare system.
Next time, try to take a step back and consider the entire process, from development to deployment and monitoring. It's clear you have a good grasp of machine learning, so building on that foundation should be your focus.</v>
      </c>
      <c r="E152" s="3">
        <v>1.0</v>
      </c>
      <c r="F152" s="3">
        <v>1.0</v>
      </c>
      <c r="G152" s="3">
        <v>0.0</v>
      </c>
      <c r="H152" s="3">
        <v>1.0</v>
      </c>
      <c r="I152" s="3">
        <v>0.0</v>
      </c>
      <c r="J152" s="3">
        <v>1.0</v>
      </c>
      <c r="K152" s="3">
        <v>0.0</v>
      </c>
      <c r="L152" s="3">
        <v>1.0</v>
      </c>
      <c r="M152" s="3">
        <v>0.0</v>
      </c>
      <c r="N152" s="3">
        <v>0.0</v>
      </c>
      <c r="O152" s="3">
        <v>0.0</v>
      </c>
    </row>
    <row r="153">
      <c r="A153" s="11">
        <f>Scores!A153</f>
        <v>43</v>
      </c>
      <c r="B153" s="11" t="str">
        <f>Scores!B153</f>
        <v>4a</v>
      </c>
      <c r="C153" s="11">
        <f>Scores!G153</f>
        <v>5</v>
      </c>
      <c r="D153" s="5" t="str">
        <f>Scores!E153</f>
        <v>You've shown a strong grasp of the basic concepts of offensive and defensive strategies. Here are your strengths and areas for improvement:
Strengths:
- You accurately described the core ideas of both strategies.
- You provided a relevant example with Tesla to illustrate an offensive strategy.
- You showed an understanding of the interplay between offensive and defensive strategies in the market.
Areas for improvement:
- Your answer could benefit from more concise language. Some sentences are run-on sentences or fragments, which can make your answer feel disorganized.
- You included some extraneous information, like the specific financial details and predictions, which aren't necessary to explain the concepts.
- Your explanation of the defensive strategy is a bit vague and could be fleshed out more.
Practical suggestions:
- Work on writing more concise and structured sentences. Try to avoid run-on sentences and fragments.
- Focus on staying on topic and avoiding extraneous information. Stick to the main points of the concepts you're explaining.
- To improve your understanding of the defensive strategy, try to think of more examples and how they compare to offensive strategies.
- Consider the long-term implications of both strategies and how they might affect a business differently.</v>
      </c>
      <c r="E153" s="3">
        <v>1.0</v>
      </c>
      <c r="F153" s="3">
        <v>1.0</v>
      </c>
      <c r="G153" s="3">
        <v>0.0</v>
      </c>
      <c r="H153" s="3">
        <v>1.0</v>
      </c>
      <c r="I153" s="3">
        <v>0.0</v>
      </c>
      <c r="J153" s="3">
        <v>1.0</v>
      </c>
      <c r="K153" s="3">
        <v>0.0</v>
      </c>
      <c r="L153" s="3">
        <v>0.0</v>
      </c>
      <c r="M153" s="3">
        <v>1.0</v>
      </c>
      <c r="N153" s="3">
        <v>0.0</v>
      </c>
      <c r="O153" s="3">
        <v>0.0</v>
      </c>
    </row>
    <row r="154">
      <c r="A154" s="11">
        <f>Scores!A154</f>
        <v>43</v>
      </c>
      <c r="B154" s="11" t="str">
        <f>Scores!B154</f>
        <v>4d</v>
      </c>
      <c r="C154" s="11">
        <f>Scores!G154</f>
        <v>4</v>
      </c>
      <c r="D154" s="5" t="str">
        <f>Scores!E154</f>
        <v>You've done a great job identifying some key reasons why digital transformations might fail. Here are your strengths and areas for improvement:
**Strengths:**
- You've correctly identified three broad categories of failures: misaligned expectations, economic failure, and technical failure.
- You've listed several specific issues that can lead to failure, such as lacking market knowledge, accumulating technical debt, and having differing visions within the company.
- You've recognized the importance of employee buy-in for digital transformation.
**Areas for improvement:**
- You could expand on the cultural aspects of digital transformation. It's not just about technology, but also about changing the mindset and behavior of people in the organization.
- You might want to consider the role of leadership and support from the top levels of the organization.
- You could delve deeper into the planning and execution phases, as well as the importance of continuous evaluation and adaptation.
- You could also discuss the importance of customer perspective and industry trends, rather than just focusing inward.
**Suggestions for improvement:**
- Think more about the human side of digital transformation. How can leaders ensure that the entire organization is on board and ready for change?
- Consider the importance of a clear, shared vision that is communicated effectively throughout the organization.
- Remember that digital transformation is a journey, not a destination. It requires continuous planning, execution, and adaptation.
- Try to integrate the various factors you've mentioned into a more cohesive narrative. How do they interconnect and influence each other?
- Finally, consider the importance of measuring and monitoring the progress and success of digital transformation initiatives. How can organizations ensure they are staying on track and achieving the desired business value?</v>
      </c>
      <c r="E154" s="3">
        <v>1.0</v>
      </c>
      <c r="F154" s="3">
        <v>1.0</v>
      </c>
      <c r="G154" s="3">
        <v>1.0</v>
      </c>
      <c r="H154" s="3">
        <v>1.0</v>
      </c>
      <c r="I154" s="3">
        <v>0.0</v>
      </c>
      <c r="J154" s="3">
        <v>1.0</v>
      </c>
      <c r="K154" s="3">
        <v>0.0</v>
      </c>
      <c r="L154" s="3">
        <v>0.0</v>
      </c>
      <c r="M154" s="3">
        <v>0.0</v>
      </c>
      <c r="N154" s="3">
        <v>1.0</v>
      </c>
      <c r="O154" s="3">
        <v>0.0</v>
      </c>
    </row>
    <row r="155">
      <c r="A155" s="11">
        <f>Scores!A155</f>
        <v>44</v>
      </c>
      <c r="B155" s="11" t="str">
        <f>Scores!B155</f>
        <v>1a</v>
      </c>
      <c r="C155" s="11">
        <f>Scores!G155</f>
        <v>5</v>
      </c>
      <c r="D155" s="5" t="str">
        <f>Scores!E155</f>
        <v>You've got some great starting points in your answer, so let's dive into it.
First, let's talk about your strengths:
- You've understood the importance of optimizing delivery routes. This is a crucial aspect of improving efficiency.
- You've also recognized the need for real-time package tracking, which is essential for enhancing customer satisfaction.
Now, let's look at areas where you can improve:
- You mentioned that UPS could combine delivery with pickup. While this is a good strategy, it's important to note that the goal should be to minimize travel time and fuel consumption, not just speed up delivery.
- Your suggestion for real-time tracking is on the right track, but you could have suggested a specific technology, like RFID, which would show a deeper understanding of the topic.
- Remember, the goal isn't just to track packages, but to share this information with customers. This shows a understanding of customer service and satisfaction.
To improve, consider the following:
- Always think about the bigger picture. For example, why is optimizing routes important? It's not just about faster delivery, but also about reducing fuel consumption and environmental impact.
- Be specific with your suggestions. Rather than saying "some device," try to think about what kind of technology would work best.
- Consider the customer's perspective. How will the changes you've suggested benefit them?
- Finally, try to connect all your points. For example, how does optimizing routes relate to real-time tracking?</v>
      </c>
      <c r="E155" s="3">
        <v>1.0</v>
      </c>
      <c r="F155" s="3">
        <v>1.0</v>
      </c>
      <c r="G155" s="3">
        <v>0.0</v>
      </c>
      <c r="H155" s="3">
        <v>1.0</v>
      </c>
      <c r="I155" s="3">
        <v>0.0</v>
      </c>
      <c r="J155" s="3">
        <v>1.0</v>
      </c>
      <c r="K155" s="3">
        <v>0.0</v>
      </c>
      <c r="L155" s="3">
        <v>0.0</v>
      </c>
      <c r="M155" s="3">
        <v>0.0</v>
      </c>
      <c r="N155" s="3">
        <v>1.0</v>
      </c>
      <c r="O155" s="3">
        <v>1.0</v>
      </c>
    </row>
    <row r="156">
      <c r="A156" s="11">
        <f>Scores!A156</f>
        <v>44</v>
      </c>
      <c r="B156" s="11" t="str">
        <f>Scores!B156</f>
        <v>3b</v>
      </c>
      <c r="C156" s="11">
        <f>Scores!G156</f>
        <v>4</v>
      </c>
      <c r="D156" s="5" t="str">
        <f>Scores!E156</f>
        <v>Let's break down your answer to understand your strengths and areas for improvement.
First, let's talk about your strengths:
- You recognize the need for AI in robots to perform tasks and navigate their environment.
- You understand that sensors and cameras are crucial for robots to avoid obstacles and be aware of their surroundings.
Now, let's discuss areas for improvement:
- Your answer focuses more on the physical aspects of robots rather than the types of AI systems and their applications in clinical decision-making.
- You didn't touch on the concepts of machine learning, expert systems, or their roles in clinical decision-making.
- Your answer doesn't discuss the process of developing, testing, and validating these systems.
- You didn't mention the role of remote patient visits, IoT devices, and virtual care visits in healthcare.
To improve, consider the following suggestions:
- Think about the different types of AI systems and their applications in clinical decision-making.
- Consider the process of developing, testing, and validating these systems.
- Reflect on the role of remote patient visits, IoT devices, and virtual care visits in healthcare.
- Try to incorporate these concepts into your answer to provide a more comprehensive response.</v>
      </c>
      <c r="E156" s="3">
        <v>1.0</v>
      </c>
      <c r="F156" s="3">
        <v>1.0</v>
      </c>
      <c r="G156" s="3">
        <v>0.0</v>
      </c>
      <c r="H156" s="3">
        <v>1.0</v>
      </c>
      <c r="I156" s="3">
        <v>0.0</v>
      </c>
      <c r="J156" s="3">
        <v>1.0</v>
      </c>
      <c r="K156" s="3">
        <v>0.0</v>
      </c>
      <c r="L156" s="3">
        <v>1.0</v>
      </c>
      <c r="M156" s="3">
        <v>0.0</v>
      </c>
      <c r="N156" s="3">
        <v>0.0</v>
      </c>
      <c r="O156" s="3">
        <v>0.0</v>
      </c>
    </row>
    <row r="157">
      <c r="A157" s="11">
        <f>Scores!A157</f>
        <v>44</v>
      </c>
      <c r="B157" s="11" t="str">
        <f>Scores!B157</f>
        <v>4a</v>
      </c>
      <c r="C157" s="11">
        <f>Scores!G157</f>
        <v>5</v>
      </c>
      <c r="D157" s="5" t="str">
        <f>Scores!E157</f>
        <v>You've got a solid foundation in understanding defensive and offensive strategies, which is great! Here's a breakdown of your strengths and areas for improvement:
Strengths:
- You correctly associated defensive strategies with protection and offensive strategies with proactive measures to gain an advantage.
- You provided examples of tactics that could be used in both strategies, such as defensive marketing for customer retention and targeting competitors for market share.
Areas for improvement:
- Your definition of defensive strategy is a bit narrow. It's not just about defending against attacks from competitors, but also about protecting the business from disruptions in the market.
- Your explanation of offensive strategy could use more depth. It's not just about investing in development, technology, and research, but also about disrupting the industry and changing the status quo.
- You might want to consider real-world examples to illustrate these strategies. This can help solidify your understanding and make your answer more engaging.
To improve, try these suggestions:
- Think about how traditional businesses might use defensive strategies to protect their market share from innovative startups.
- Consider how offensive strategies can fundamentally change how an industry operates.
- Practice explaining these concepts in your own words, using real-world examples to illustrate your points. This can help you understand and remember them better.
- Work on making your explanations more cohesive. Try to connect your ideas and examples more smoothly to make your answer flow better.
Keep up the good work, and with a bit more practice and depth, you'll be well on your way to mastering these concepts!</v>
      </c>
      <c r="E157" s="3">
        <v>1.0</v>
      </c>
      <c r="F157" s="3">
        <v>1.0</v>
      </c>
      <c r="G157" s="3">
        <v>0.0</v>
      </c>
      <c r="H157" s="3">
        <v>1.0</v>
      </c>
      <c r="I157" s="3">
        <v>0.0</v>
      </c>
      <c r="J157" s="3">
        <v>1.0</v>
      </c>
      <c r="K157" s="3">
        <v>1.0</v>
      </c>
      <c r="L157" s="3">
        <v>0.0</v>
      </c>
      <c r="M157" s="3">
        <v>1.0</v>
      </c>
      <c r="N157" s="3">
        <v>0.0</v>
      </c>
      <c r="O157" s="3">
        <v>0.0</v>
      </c>
    </row>
    <row r="158">
      <c r="A158" s="11">
        <f>Scores!A158</f>
        <v>44</v>
      </c>
      <c r="B158" s="11" t="str">
        <f>Scores!B158</f>
        <v>4d</v>
      </c>
      <c r="C158" s="11">
        <f>Scores!G158</f>
        <v>5</v>
      </c>
      <c r="D158" s="5" t="str">
        <f>Scores!E158</f>
        <v>You've done a good job identifying some key factors that contribute to failure in industrial digital transformation. Here are your strengths and areas for improvement:
Strengths:
- You've correctly identified several key indicators of failure such as misaligned vision, technological, and economic factors.
- You've provided a practical example to illustrate your point, which shows you're thinking critically about the topic.
Areas for improvement:
- Your answer could benefit from more detail and explanation. For instance, you could elaborate on how a misaligned vision can lead to failure.
- You've mentioned "inward focus" as an indicator of failure, but it would be helpful to explain why this is the case and how it contributes to failure.
- You could also discuss the role of top-down support and the importance of a cultural shift, rather than just focusing on technology.
To improve, consider the following:
- Try to explain the "why" behind each indicator of failure. This will demonstrate a deeper understanding of the concepts.
- Think about the broader picture. How do these factors interplay with each other?
- Consider the perspective of different stakeholders. How might these indicators of failure affect them differently?
- Practice expressing your thoughts in a clear and concise manner. This will help improve the coherence of your responses.
Remember, the goal is not just to list factors, but to show a deep understanding of how they contribute to failure in industrial digital transformation. Keep up the good work, and focus on providing more detail and explanation in your future responses.</v>
      </c>
      <c r="E158" s="3">
        <v>1.0</v>
      </c>
      <c r="F158" s="3">
        <v>1.0</v>
      </c>
      <c r="G158" s="3">
        <v>0.0</v>
      </c>
      <c r="H158" s="3">
        <v>1.0</v>
      </c>
      <c r="I158" s="3">
        <v>0.0</v>
      </c>
      <c r="J158" s="3">
        <v>1.0</v>
      </c>
      <c r="K158" s="3">
        <v>0.0</v>
      </c>
      <c r="L158" s="3">
        <v>1.0</v>
      </c>
      <c r="M158" s="3">
        <v>1.0</v>
      </c>
      <c r="N158" s="3">
        <v>1.0</v>
      </c>
      <c r="O158" s="3">
        <v>0.0</v>
      </c>
    </row>
    <row r="159">
      <c r="A159" s="11">
        <f>Scores!A159</f>
        <v>45</v>
      </c>
      <c r="B159" s="11" t="str">
        <f>Scores!B159</f>
        <v>1a</v>
      </c>
      <c r="C159" s="11">
        <f>Scores!G159</f>
        <v>4</v>
      </c>
      <c r="D159" s="5" t="str">
        <f>Scores!E159</f>
        <v>You've got a solid foundation for your answer, showing a good grasp of the main concepts. Here's a breakdown of your strengths and areas for improvement:
**Strengths:**
- You've correctly identified the benefits of using RFID technology for real-time tracking, which shows your understanding of the technological aspect.
- You've also mentioned how this technology can help make the journey of each package visible to UPS, demonstrating your understanding of the practical implications.
- You've gone a step further by mentioning that this visibility can help identify challenges around delivery time, which is a great point.
**Areas for improvement:**
- While you've mentioned the benefits of RFID technology, you haven't discussed the environmental impact or the potential for route optimization, which could help reduce unnecessary driving and fuel consumption. This is a important point, and it would be beneficial to incorporate into your response.
- You didn't explicitly mention the benefit of sharing this real-time information with customers. While it's implied in your response, it would be better to state it directly.
- You could add more examples or details to illustrate your points about the benefits of RFID technology, such as reducing human error and increasing efficiency.
- Be sure to read the question carefully and focus on all parts of it.
**Suggestions for improvement:**
- Always make sure to address all parts of the question. If the question has multiple parts, ensure each part is addressed in your response.
- Consider the broader implications of the technologies or strategies you're discussing.
- Be clear and concise in your writing. While detail is important, make sure your points are clear and easy to follow.
- Try to provide specific examples or details that illustrate your points.
Keep up the good work! With a bit more attention to the details and a broader perspective, you'll do even better.</v>
      </c>
      <c r="E159" s="3">
        <v>1.0</v>
      </c>
      <c r="F159" s="3">
        <v>1.0</v>
      </c>
      <c r="G159" s="3">
        <v>1.0</v>
      </c>
      <c r="H159" s="3">
        <v>1.0</v>
      </c>
      <c r="I159" s="3">
        <v>0.0</v>
      </c>
      <c r="J159" s="3">
        <v>1.0</v>
      </c>
      <c r="K159" s="3">
        <v>1.0</v>
      </c>
      <c r="L159" s="3">
        <v>0.0</v>
      </c>
      <c r="M159" s="3">
        <v>1.0</v>
      </c>
      <c r="N159" s="3">
        <v>0.0</v>
      </c>
      <c r="O159" s="3">
        <v>0.0</v>
      </c>
    </row>
    <row r="160">
      <c r="A160" s="11">
        <f>Scores!A160</f>
        <v>45</v>
      </c>
      <c r="B160" s="11" t="str">
        <f>Scores!B160</f>
        <v>3b</v>
      </c>
      <c r="C160" s="11">
        <f>Scores!G160</f>
        <v>2</v>
      </c>
      <c r="D160" s="5" t="str">
        <f>Scores!E160</f>
        <v>You've shown a good understanding of one aspect of technology in healthcare, specifically the use of IoT for real-time tracking. This is a strong point in your answer, as it demonstrates your knowledge of how IoT can be applied in a medical context.
However, there are several areas where you could improve your response:
1. You didn't address the use of AI in clinical decision-making. Include this in your analysis and discuss the differences between machine learning and expert systems.
2. You didn't mention the role of data scientists and domain experts in developing clinical decision-making systems.
3. You didn't discuss the importance of testing and validating models before deployment. This is crucial in healthcare, where errors can have serious consequences.
4. While you mentioned IoT, you didn't elaborate on how it can be used for remote patient visits, nor did you discuss the role of telehealth in facilitating virtual care visits.
5. You didn't mention the role of IoT in monitoring patient health and enabling remote medical care for patients with chronic conditions.
To improve, consider the following:
1. Expand your knowledge of AI in healthcare, particularly in clinical decision-making.
2. Think about the roles of different professionals in developing and implementing these systems.
3. Consider the importance of testing and validation in healthcare.
4. Broaden your understanding of telehealth and how IoT can facilitate remote patient care.
5. Practice explaining these concepts in a comprehensive and detailed manner.</v>
      </c>
      <c r="E160" s="3">
        <v>1.0</v>
      </c>
      <c r="F160" s="3">
        <v>1.0</v>
      </c>
      <c r="G160" s="3">
        <v>0.0</v>
      </c>
      <c r="H160" s="3">
        <v>1.0</v>
      </c>
      <c r="I160" s="3">
        <v>0.0</v>
      </c>
      <c r="J160" s="3">
        <v>1.0</v>
      </c>
      <c r="K160" s="3">
        <v>0.0</v>
      </c>
      <c r="L160" s="3">
        <v>1.0</v>
      </c>
      <c r="M160" s="3">
        <v>0.0</v>
      </c>
      <c r="N160" s="3">
        <v>0.0</v>
      </c>
      <c r="O160" s="3">
        <v>0.0</v>
      </c>
    </row>
    <row r="161">
      <c r="A161" s="11">
        <f>Scores!A161</f>
        <v>45</v>
      </c>
      <c r="B161" s="11" t="str">
        <f>Scores!B161</f>
        <v>4a</v>
      </c>
      <c r="C161" s="11">
        <f>Scores!G161</f>
        <v>5</v>
      </c>
      <c r="D161" s="5" t="str">
        <f>Scores!E161</f>
        <v>You've got a good start here! Let's break down your understanding and see where you can improve.
First, let's talk about your strengths:
You've shown a basic understanding of the concepts of offensive and defensive strategies. You've correctly associated offensive strategies with disruption and growth, and defensive strategies with protection and avoiding losses. This is a great starting point!
Now, let's look at areas where you can improve:
Your definitions are a bit too focused on digital transformation. While that's an important aspect, it's not the whole picture. Offensive and defensive strategies can involve many other aspects besides digital transformation.
You've used the term "disruption" correctly, but you could elaborate more on what it means. For instance, what does it mean to "cause disruption" or "avoid disruption"?
Your explanation could benefit from some concrete examples. Real-world applications can help show that you truly understand these concepts.
Here are some suggestions to improve your understanding and future responses:
Think about offensive and defensive strategies in a broader sense. What other methods could a business use to disrupt or protect itself, besides digital transformation?
Delve deeper into the concept of disruption. What does it look like in an industry? How can companies cause it or avoid it?
Look for examples in the real world. Which companies have used offensive or defensive strategies successfully? How did they do it?
Remember, the key to understanding these strategies is to think about them in action. How do they change the way a company works? What are the outcomes?
Keep up the good work, and focus on broadening your understanding and applying it to real-world situations. You're on the right track!</v>
      </c>
      <c r="E161" s="3">
        <v>0.0</v>
      </c>
      <c r="F161" s="3">
        <v>1.0</v>
      </c>
      <c r="G161" s="3">
        <v>0.0</v>
      </c>
      <c r="H161" s="3">
        <v>1.0</v>
      </c>
      <c r="I161" s="3">
        <v>0.0</v>
      </c>
      <c r="J161" s="3">
        <v>0.0</v>
      </c>
      <c r="K161" s="3">
        <v>0.0</v>
      </c>
      <c r="L161" s="3">
        <v>1.0</v>
      </c>
      <c r="M161" s="3">
        <v>0.0</v>
      </c>
      <c r="N161" s="3">
        <v>1.0</v>
      </c>
      <c r="O161" s="3">
        <v>0.0</v>
      </c>
    </row>
    <row r="162">
      <c r="A162" s="11">
        <f>Scores!A162</f>
        <v>45</v>
      </c>
      <c r="B162" s="11" t="str">
        <f>Scores!B162</f>
        <v>4d</v>
      </c>
      <c r="C162" s="11">
        <f>Scores!G162</f>
        <v>5</v>
      </c>
      <c r="D162" s="5" t="str">
        <f>Scores!E162</f>
        <v>You've got a solid foundation in understanding the concept of failure in digital transformation. Here are some specific strengths and areas for improvement:
**Strengths:**
- You've accurately identified the main reasons for failure, such as projects not achieving expected business value or never reaching completion.
- You've mentioned several critical indicators of transformation health, like lack of IDT strategy, top-down support, and the importance of customer perspective.
- You've touched on the significance of cultural shift in digital transformation.
**Areas for improvement:**
- You could elaborate more on the causes of failure. You mentioned "bad vision," but it would be helpful to explain what that means in this context.
- You listed several factors but didn't delve into how they interconnect or influence each other. For example, how does the lack of top-down support relate to having an inward focus?
- Your answer could benefit from more concrete examples or explanations. For instance, what do you mean by "planning-doing mismatch"?
**Practical suggestions:**
- To improve your understanding, try to explain these concepts to someone else in your own words. This can help you identify any gaps in your knowledge.
- Think about real-world examples where digital transformation failed. How did the factors you mentioned contribute to this failure?
- Consider the interplay between different factors. How can a lack of IDT strategy lead to an inward focus? How does this then affect the customer's perspective?
- Remember, it's not just about listing factors, but also about understanding how they interconnect and influence each other.
- Lastly, don't forget to consider the broader picture. How do economic and technological factors fit into all this?</v>
      </c>
      <c r="E162" s="3">
        <v>1.0</v>
      </c>
      <c r="F162" s="3">
        <v>1.0</v>
      </c>
      <c r="G162" s="3">
        <v>1.0</v>
      </c>
      <c r="H162" s="3">
        <v>1.0</v>
      </c>
      <c r="I162" s="3">
        <v>0.0</v>
      </c>
      <c r="J162" s="3">
        <v>1.0</v>
      </c>
      <c r="K162" s="3">
        <v>1.0</v>
      </c>
      <c r="L162" s="3">
        <v>0.0</v>
      </c>
      <c r="M162" s="3">
        <v>0.0</v>
      </c>
      <c r="N162" s="3">
        <v>1.0</v>
      </c>
      <c r="O162" s="3">
        <v>0.0</v>
      </c>
    </row>
    <row r="163">
      <c r="A163" s="11">
        <f>Scores!A163</f>
        <v>46</v>
      </c>
      <c r="B163" s="11" t="str">
        <f>Scores!B163</f>
        <v>1a</v>
      </c>
      <c r="C163" s="11">
        <f>Scores!G163</f>
        <v>2</v>
      </c>
      <c r="D163" s="5" t="str">
        <f>Scores!E163</f>
        <v>You've done a great job identifying the need for real-time tracking and the benefits it can bring to both customers and stakeholders. Here are some specific strengths and areas for improvement:
**Strengths:**
- You clearly understood the need for real-time tracking and its potential to improve customer experience.
- You recognized the importance of digital transformation and the need for cultural and process changes.
- You connected the improvements in efficiency to increased revenue, showing a good grasp of the business implications.
**Areas for improvement:**
- Your answer could benefit from more specific details. For instance, you mentioned emerging technology but didn't specify what kind.
- You didn't touch on the environmental benefits, such as reduced fuel consumption, which is a significant aspect of optimization.
- The connection between real-time tracking and faster delivery could be explained more clearly.
- You didn't discuss the advantages of using RFID technology over traditional methods like barcodes.
**Suggestions for improvement:**
- When discussing emerging technology, provide examples and explain how they would work in this context.
- Consider the environmental impacts and how technology can help reduce the company's carbon footprint.
- Break down the process of how real-time tracking leads to faster delivery.
- Think about the different technologies that can be used for tracking and the advantages of one over the other.
- Remember, it's not just about what you do, but also about how you do it. So, when discussing digital transformation, include some steps or strategies that the company can take.</v>
      </c>
      <c r="E163" s="3">
        <v>1.0</v>
      </c>
      <c r="F163" s="3">
        <v>1.0</v>
      </c>
      <c r="G163" s="3">
        <v>1.0</v>
      </c>
      <c r="H163" s="3">
        <v>1.0</v>
      </c>
      <c r="I163" s="3">
        <v>0.0</v>
      </c>
      <c r="J163" s="3">
        <v>1.0</v>
      </c>
      <c r="K163" s="3">
        <v>0.0</v>
      </c>
      <c r="L163" s="3">
        <v>1.0</v>
      </c>
      <c r="M163" s="3">
        <v>0.0</v>
      </c>
      <c r="N163" s="3">
        <v>0.0</v>
      </c>
      <c r="O163" s="3">
        <v>0.0</v>
      </c>
    </row>
    <row r="164">
      <c r="A164" s="11">
        <f>Scores!A164</f>
        <v>46</v>
      </c>
      <c r="B164" s="11" t="str">
        <f>Scores!B164</f>
        <v>3b</v>
      </c>
      <c r="C164" s="11">
        <f>Scores!G164</f>
        <v>2</v>
      </c>
      <c r="D164" s="5" t="str">
        <f>Scores!E164</f>
        <v>You've shown a good understanding of the role of technology in healthcare management, specifically how cloud computing can centralize information and improve operational efficiency. Here are some strengths and areas for improvement:
**Strengths:**
- You clearly understand the benefits of cloud computing in a healthcare setting, such as centralizing information and improving accessibility for staff.
- You recognize the importance of efficient staff scheduling and inventory management in hospital operations.
**Areas for improvement:**
- Your answer focuses more on administrative tasks rather than clinical decision-making and patient care.
- You didn't discuss the role of data-driven models or expert systems in clinical decision-making.
- Your response doesn't cover the use of technology in remote patient care or the monitoring of patient health with IoT devices.
To improve, consider these suggestions:
- Expand your knowledge on the use of machine learning and expert systems in clinical decision-making. Understand the differences between these models and their implications for transparency and explanation in clinical settings.
- Learn more about the application of technology in remote patient care, such as video visits and IoT devices for monitoring patient health.
- Consider how these technologies can be integrated into healthcare systems to improve patient outcomes and operational efficiency.
- Practice explaining these concepts in a clear and concise manner, focusing on their application in real-world healthcare scenarios.
By focusing on these areas, you can develop a more comprehensive understanding of the role of technology in healthcare, particularly in clinical decision-making and patient care.</v>
      </c>
      <c r="E164" s="3">
        <v>1.0</v>
      </c>
      <c r="F164" s="3">
        <v>1.0</v>
      </c>
      <c r="G164" s="3">
        <v>1.0</v>
      </c>
      <c r="H164" s="3">
        <v>1.0</v>
      </c>
      <c r="I164" s="3">
        <v>0.0</v>
      </c>
      <c r="J164" s="3">
        <v>1.0</v>
      </c>
      <c r="K164" s="3">
        <v>1.0</v>
      </c>
      <c r="L164" s="3">
        <v>1.0</v>
      </c>
      <c r="M164" s="3">
        <v>0.0</v>
      </c>
      <c r="N164" s="3">
        <v>0.0</v>
      </c>
      <c r="O164" s="3">
        <v>0.0</v>
      </c>
    </row>
    <row r="165">
      <c r="A165" s="11">
        <f>Scores!A165</f>
        <v>46</v>
      </c>
      <c r="B165" s="11" t="str">
        <f>Scores!B165</f>
        <v>4a</v>
      </c>
      <c r="C165" s="11">
        <f>Scores!G165</f>
        <v>5</v>
      </c>
      <c r="D165" s="5" t="str">
        <f>Scores!E165</f>
        <v>You've got a solid grasp of the basic concepts. Here's how you're doing:
Strengths:
- You accurately defined both defensive and offensive strategies.
- You provided a clear differentiation between the two strategies.
- You used relevant examples from the automotive industry to illustrate these strategies.
Areas for improvement:
- While your example of Tesla is good, you could improve by providing more details or another example to illustrate a defensive strategy.
- Your answer would benefit from a more concise and direct style. Some sentences could be simplified to make your points clearer.
- You mentioned that both strategies aim to keep the business afloat, but this is more aligned with defensive strategies. Offensive strategies are typically about gaining an advantage and growing, which you did mention later.
To improve, consider the following:
- Work on straight-to-the-point explanations. Try rephrasing your sentences to make them as clear and concise as possible.
- Think about more examples to support your points. This can help solidify your understanding and demonstrate your knowledge.
- Review the core principles of defensive and offensive strategies to ensure you're applying them accurately.</v>
      </c>
      <c r="E165" s="3">
        <v>1.0</v>
      </c>
      <c r="F165" s="3">
        <v>1.0</v>
      </c>
      <c r="G165" s="3">
        <v>0.0</v>
      </c>
      <c r="H165" s="3">
        <v>1.0</v>
      </c>
      <c r="I165" s="3">
        <v>0.0</v>
      </c>
      <c r="J165" s="3">
        <v>1.0</v>
      </c>
      <c r="K165" s="3">
        <v>1.0</v>
      </c>
      <c r="L165" s="3">
        <v>0.0</v>
      </c>
      <c r="M165" s="3">
        <v>1.0</v>
      </c>
      <c r="N165" s="3">
        <v>0.0</v>
      </c>
      <c r="O165" s="3">
        <v>1.0</v>
      </c>
    </row>
    <row r="166">
      <c r="A166" s="11">
        <f>Scores!A166</f>
        <v>46</v>
      </c>
      <c r="B166" s="11" t="str">
        <f>Scores!B166</f>
        <v>4d</v>
      </c>
      <c r="C166" s="11">
        <f>Scores!G166</f>
        <v>5</v>
      </c>
      <c r="D166" s="5" t="str">
        <f>Scores!E166</f>
        <v>You've got a solid foundation here, showing a good grasp of the basic concepts. Here's how you're doing:
Strengths:
- You've correctly identified that failure occurs when projects don't meet expected results or never get finished.
- You've also pinpointed a few key indicators of failure, such as lack of direction, lack of strategy, and too much focus on one aspect of transformation.
Areas for improvement:
- You could benefit from expanding your perspective on what contributes to failure. Consider factors beyond just the project or strategy. For instance, think about the role of support from upper management, the importance of considering industry trends, and the potential pitfalls of focusing too much on technology.
- You've mentioned 'too much planning leading to little time for execution', which is a great point. However, consider the balance between planning and doing. It's not just about the time spent, but also about the alignment between planning and execution.
- Your answer could be more cohesive. It seems like you have the right ideas, but they're a bit scattered. Work on connecting your points to present a clearer argument.
Practical suggestions:
- To improve your conceptual understanding, think about the bigger picture. Consider the various factors that can influence the success or failure of a digital transformation. This includes not just project-specific issues, but also organizational and external factors.
- Try to organize your thoughts in a more structured manner. This could help you see the connections between different ideas and present them more cohesively.
- Consider the interplay between different aspects of transformation. For instance, how does the lack of top-down support influence the planning and execution of projects? How can an inward focus lead to a misalignment between planning and doing?
- Think about the root causes of the issues you've identified. For instance, what leads to a lack of direction or strategy? What causes an organization to focus too much on one aspect of transformation?
- Finally, practice expressing your ideas clearly and concisely. This will help you present your arguments more effectively.</v>
      </c>
      <c r="E166" s="3">
        <v>1.0</v>
      </c>
      <c r="F166" s="3">
        <v>1.0</v>
      </c>
      <c r="G166" s="3">
        <v>0.0</v>
      </c>
      <c r="H166" s="3">
        <v>1.0</v>
      </c>
      <c r="I166" s="3">
        <v>0.0</v>
      </c>
      <c r="J166" s="3">
        <v>1.0</v>
      </c>
      <c r="K166" s="3">
        <v>1.0</v>
      </c>
      <c r="L166" s="3">
        <v>1.0</v>
      </c>
      <c r="M166" s="3">
        <v>1.0</v>
      </c>
      <c r="N166" s="3">
        <v>1.0</v>
      </c>
      <c r="O166" s="3">
        <v>0.0</v>
      </c>
    </row>
    <row r="167">
      <c r="A167" s="11">
        <f>Scores!A167</f>
        <v>49</v>
      </c>
      <c r="B167" s="11" t="str">
        <f>Scores!B167</f>
        <v>1a</v>
      </c>
      <c r="C167" s="11">
        <f>Scores!G167</f>
        <v>0</v>
      </c>
      <c r="D167" s="5" t="str">
        <f>Scores!E167</f>
        <v>You've provided a high-level strategic approach to improving business processes, which shows you understand the importance of organizational efficiency and cost-effectiveness.
Strengths:
- You recognize the need to evaluate and improve current business processes.
- You understand the importance of ensuring that employees are well-suited to their roles.
Areas for improvement:
- Your solution could be more specific. You mentioned transforming and revamping business processes, but it would help to suggest concrete steps or technologies to achieve this.
- You didn't address the real-time tracking of items or how to share this information with customers, which are crucial aspects of the problem.
- You didn't discuss route optimization or reducing fuel consumption, which are important for improving operational efficiency.
To improve, consider the following:
- Think about specific technologies or methods that could be used to improve business processes. For example, consider how different technologies can help track items in real-time.
- When discussing cost-efficiency, think about operational aspects that can be optimized, such as routing and fuel consumption.
- Remember to address all parts of the problem.</v>
      </c>
      <c r="E167" s="3">
        <v>1.0</v>
      </c>
      <c r="F167" s="3">
        <v>1.0</v>
      </c>
      <c r="G167" s="3">
        <v>0.0</v>
      </c>
      <c r="H167" s="3">
        <v>1.0</v>
      </c>
      <c r="I167" s="3">
        <v>0.0</v>
      </c>
      <c r="J167" s="3">
        <v>1.0</v>
      </c>
      <c r="K167" s="3">
        <v>0.0</v>
      </c>
      <c r="L167" s="3">
        <v>1.0</v>
      </c>
      <c r="M167" s="3">
        <v>0.0</v>
      </c>
      <c r="N167" s="3">
        <v>0.0</v>
      </c>
      <c r="O167" s="3">
        <v>0.0</v>
      </c>
    </row>
    <row r="168">
      <c r="A168" s="11">
        <f>Scores!A168</f>
        <v>49</v>
      </c>
      <c r="B168" s="11" t="str">
        <f>Scores!B168</f>
        <v>3b</v>
      </c>
      <c r="C168" s="11">
        <f>Scores!G168</f>
        <v>3</v>
      </c>
      <c r="D168" s="5" t="str">
        <f>Scores!E168</f>
        <v>You've brought up a interesting point about the potential of medicinal drones in healthcare, showing creativity and innovation in your thinking. This out-of-the-box idea demonstrates your ability to consider unique solutions for healthcare delivery.
However, your answer could benefit from a more focused approach on the specific topics mentioned. Here's how you can improve:
Conceptual understanding:
Your response doesn't touch upon the main concepts such as the use of machine learning or expert systems in clinical decision-making, the process of developing and validating these models, or the role of remote patient visits and IoT devices in healthcare.
To improve your conceptual understanding, consider the following:
* Think about the different technologies and systems mentioned and how they apply to clinical decision-making and remote patient care.
* Consider the roles of various stakeholders, like data scientists and domain experts, in developing these systems.
* Reflect on the processes involved in creating, testing, and deploying these models and systems.
Practical suggestions:
* Engage in discussions or brainstorming sessions with peers or mentors about the different technologies and systems used in healthcare to gain a broader perspective.
* Imagine real-life scenarios where these technologies could be applied and think through the steps involved in their deployment.
* Practice explaining these concepts in your own words to solidify your understanding.
By focusing on these areas, you'll be able to provide more comprehensive and relevant responses in the future. Keep up the creative thinking, and strive to integrate it with the core concepts.</v>
      </c>
      <c r="E168" s="3">
        <v>1.0</v>
      </c>
      <c r="F168" s="3">
        <v>1.0</v>
      </c>
      <c r="G168" s="3">
        <v>0.0</v>
      </c>
      <c r="H168" s="3">
        <v>1.0</v>
      </c>
      <c r="I168" s="3">
        <v>1.0</v>
      </c>
      <c r="J168" s="3">
        <v>1.0</v>
      </c>
      <c r="K168" s="3">
        <v>1.0</v>
      </c>
      <c r="L168" s="3">
        <v>1.0</v>
      </c>
      <c r="M168" s="3">
        <v>0.0</v>
      </c>
      <c r="N168" s="3">
        <v>0.0</v>
      </c>
      <c r="O168" s="3">
        <v>0.0</v>
      </c>
    </row>
    <row r="169">
      <c r="A169" s="11">
        <f>Scores!A169</f>
        <v>49</v>
      </c>
      <c r="B169" s="11" t="str">
        <f>Scores!B169</f>
        <v>4a</v>
      </c>
      <c r="C169" s="11">
        <f>Scores!G169</f>
        <v>5</v>
      </c>
      <c r="D169" s="5" t="str">
        <f>Scores!E169</f>
        <v>You've got a solid foundation in understanding defensive and offensive strategies, and you've got some great strengths in your answer. Here's a breakdown:
**Strengths:**
- You understand the basic concepts of defensive and offensive strategies.
- You'ree able to identify real-world examples like Tesla to illustrate offensive strategy.
- You recognize that defensive strategy involves adapting to the market and acquiring necessary technology to stay competitive.
- You understand that offensive strategy is driven by innovation and attempting new technologies.
**Areas for improvement:**
- Your definition of defensive strategy is a bit broad. It's not just about adapting to the market, but specifically about protecting the business from competitors and disrupters.
- Your explanation of offensive strategy could be more concise. It's not just about innovation, but about disrupting the industry.
- You mention that traditional car manufacturers wanted to contribute to the electric vehicle market, but you don't explicitly state that this was a defensive strategy to protect their market share.
**Practical suggestions:**
- To improve your understanding, think about what prompts companies to adopt a defensive strategy. It's usually a response to a threat, such as a new competitor or a shift in market demand.
- For offensive strategy, consider what makes a company a disrupter. It's often about doing something entirely new or significantly better than what's currently available.
- When explaining strategies, try to be as concise as possible. This will help you get your point across more effectively.
- Use clear, simple language. Avoid vague phrases like "deriving from properties" or "all in all not adapting to the scene."
- Practice identifying defensive and offensive strategies in different industries. This can help you see the principles in action and reinforce your understanding.</v>
      </c>
      <c r="E169" s="3">
        <v>1.0</v>
      </c>
      <c r="F169" s="3">
        <v>1.0</v>
      </c>
      <c r="G169" s="3">
        <v>1.0</v>
      </c>
      <c r="H169" s="3">
        <v>1.0</v>
      </c>
      <c r="I169" s="3">
        <v>0.0</v>
      </c>
      <c r="J169" s="3">
        <v>1.0</v>
      </c>
      <c r="K169" s="3">
        <v>0.0</v>
      </c>
      <c r="L169" s="3">
        <v>0.0</v>
      </c>
      <c r="M169" s="3">
        <v>1.0</v>
      </c>
      <c r="N169" s="3">
        <v>0.0</v>
      </c>
      <c r="O169" s="3">
        <v>0.0</v>
      </c>
    </row>
    <row r="170">
      <c r="A170" s="11">
        <f>Scores!A170</f>
        <v>49</v>
      </c>
      <c r="B170" s="11" t="str">
        <f>Scores!B170</f>
        <v>4d</v>
      </c>
      <c r="C170" s="11">
        <f>Scores!G170</f>
        <v>4</v>
      </c>
      <c r="D170" s="5" t="str">
        <f>Scores!E170</f>
        <v>You've done a good job identifying some key issues that can lead to failure in industrial digital transformation. Here's a breakdown of your strengths and areas for improvement:
**Strengths:**
- You've correctly identified the lack of transformation strategy as a critical indicator of failure.
- You've also highlighted the role of the board and the need for oversight, which is an important point.
**Areas for improvement:**
- You've focused on just two indicators of failure, but there are more that could be considered. Think about other factors that might contribute to failure, such as internal vs. external focus, planning vs. execution, and the role of technology and culture.
- Your answer could benefit from a clearer structure. It would help to present your points in a more organized manner, perhaps using a cause-and-effect approach.
- You've mentioned some names at the end of your answer, but it's unclear who these people are or what their roles are. Make sure to explain any references you use.
- You've not touched upon the concept of misaligned vision and how it can lead to failure. Consider this factor as well.
**Suggestions for improvement:**
- Consider the broader picture. Think about what else might contribute to failure in digital transformation.
- Try to structure your answer in a more organized way. For example, you might want to break it down into specific points, like a checklist.
- Make sure to explain any references you use.
- Consider the role of misaligned vision in digital transformation failure. This might involve thinking about how vision can become misaligned and what the consequences might be.
- Remember, it's not just about what you know, but also about how you communicate it. Practice presenting your ideas in a clear, structured way.
- Think about the economic and technological factors that might contribute to failure.
- Consider the role of cultural shift in digital transformation.
- Think about how you can use evidence to support your points. This could involve drawing on real-world examples or referring to relevant theories or models.
- Practice presenting your ideas in a clear, structured way. This could involve writing out your answers or discussing them with a friend or colleague.</v>
      </c>
      <c r="E170" s="3">
        <v>1.0</v>
      </c>
      <c r="F170" s="3">
        <v>1.0</v>
      </c>
      <c r="G170" s="3">
        <v>1.0</v>
      </c>
      <c r="H170" s="3">
        <v>1.0</v>
      </c>
      <c r="I170" s="3">
        <v>0.0</v>
      </c>
      <c r="J170" s="3">
        <v>1.0</v>
      </c>
      <c r="K170" s="3">
        <v>1.0</v>
      </c>
      <c r="L170" s="3">
        <v>0.0</v>
      </c>
      <c r="M170" s="3">
        <v>1.0</v>
      </c>
      <c r="N170" s="3">
        <v>0.0</v>
      </c>
      <c r="O170" s="3">
        <v>0.0</v>
      </c>
    </row>
    <row r="171">
      <c r="A171" s="11">
        <f>Scores!A171</f>
        <v>50</v>
      </c>
      <c r="B171" s="11" t="str">
        <f>Scores!B171</f>
        <v>1a</v>
      </c>
      <c r="C171" s="11">
        <f>Scores!G171</f>
        <v>4</v>
      </c>
      <c r="D171" s="5" t="str">
        <f>Scores!E171</f>
        <v>You've shown some great strengths in your response. Here are your strong points and areas needing improvement.
First, let's talk about your strengths:
You've shown innovative thinking by suggesting the use of drones and GPS for delivery and tracking. This demonstrates your ability to apply technologies in creative ways to solve real-world problems.
You've also recognized the importance of real-time tracking and mentioned the benefit of gathering data like pressure, temperature, and light exposure. This shows your understanding of the benefits of data collection.
Now, let's look at areas where you can improve:
While you've focused on the delivery and tracking aspects, consider the broader picture. Think about how you can optimize routes to reduce fuel consumption and unnecessary driving. This is an essential part of the problem.
You've mentioned GPS for tracking, but consider other technologies that might be more efficient for package tracking. Think about technologies that require minimal manual intervention.
Remember, the goal is not just to track packages but to share this information with customers. You could expand on how the collected data can be communicated effectively.
To improve, consider these suggestions:
Think about the entire delivery process, from route planning to customer communication. How can technology optimize each step?
Research alternative tracking technologies that might be more efficient than GPS for package tracking.
Consider how the data collected can be shared and presented to customers in a user-friendly way.
Remember, it's not just about using technology for technology's sake, but about how it can improve efficiency and customer experience.
Keep up your creative thinking, and always consider the broader picture and the end user's experience. With these suggestions in mind, you'll do great!</v>
      </c>
      <c r="E171" s="3">
        <v>0.0</v>
      </c>
      <c r="F171" s="3">
        <v>1.0</v>
      </c>
      <c r="G171" s="3">
        <v>0.0</v>
      </c>
      <c r="H171" s="3">
        <v>1.0</v>
      </c>
      <c r="I171" s="3">
        <v>0.0</v>
      </c>
      <c r="J171" s="3">
        <v>1.0</v>
      </c>
      <c r="K171" s="3">
        <v>0.0</v>
      </c>
      <c r="L171" s="3">
        <v>1.0</v>
      </c>
      <c r="M171" s="3">
        <v>0.0</v>
      </c>
      <c r="N171" s="3">
        <v>1.0</v>
      </c>
      <c r="O171" s="3">
        <v>0.0</v>
      </c>
    </row>
    <row r="172">
      <c r="A172" s="11">
        <f>Scores!A172</f>
        <v>50</v>
      </c>
      <c r="B172" s="11" t="str">
        <f>Scores!B172</f>
        <v>3b</v>
      </c>
      <c r="C172" s="11">
        <f>Scores!G172</f>
        <v>4</v>
      </c>
      <c r="D172" s="5" t="str">
        <f>Scores!E172</f>
        <v>You've got a great start here! Let's break down your performance and see where you can improve.
First, let's talk about your strengths:
You clearly understand the role of IoT in healthcare. You mentioned how IoT can connect sensors in a hospital for monitoring data, and how this data can be used for remote monitoring. This is a key concept in the application of IoT in healthcare, so well done on that!
You also touched on the idea of remote doctor-patient interactions, which is another important aspect of modern healthcare systems.
Now, let's look at areas where you could improve:
You didn't mention the roles of machine learning or expert systems in clinical decision making. These are important concepts in digital healthcare, and understanding them will help you grasp how decisions are made in these systems.
You also didn't discuss the process of developing, testing, and validating these models. This is a crucial part of ensuring that healthcare systems are accurate and reliable.
Lastly, you could have expanded on the types of remote patient visits and how they can be facilitated. For example, you could have talked about</v>
      </c>
      <c r="E172" s="3">
        <v>0.0</v>
      </c>
      <c r="F172" s="3">
        <v>1.0</v>
      </c>
      <c r="G172" s="3">
        <v>0.0</v>
      </c>
      <c r="H172" s="3">
        <v>1.0</v>
      </c>
      <c r="I172" s="3">
        <v>0.0</v>
      </c>
      <c r="J172" s="3">
        <v>1.0</v>
      </c>
      <c r="K172" s="3">
        <v>0.0</v>
      </c>
      <c r="L172" s="3">
        <v>0.0</v>
      </c>
      <c r="M172" s="3">
        <v>0.0</v>
      </c>
      <c r="N172" s="3">
        <v>0.0</v>
      </c>
      <c r="O172" s="3">
        <v>0.0</v>
      </c>
    </row>
    <row r="173">
      <c r="A173" s="11">
        <f>Scores!A173</f>
        <v>50</v>
      </c>
      <c r="B173" s="11" t="str">
        <f>Scores!B173</f>
        <v>4a</v>
      </c>
      <c r="C173" s="11">
        <f>Scores!G173</f>
        <v>5</v>
      </c>
      <c r="D173" s="5" t="str">
        <f>Scores!E173</f>
        <v>You've got a solid foundation in understanding defensive and offensive strategies, and that's evident in your response. Here are some specific strengths and areas for improvement:
Strengths:
- You've accurately defined defensive and offensive strategies.
- You've provided relevant examples from the automotive industry to illustrate these strategies.
- You've shown an understanding of the market dynamics that drive these strategies.
Areas for improvement:
- While your examples are good, you could improve by being more concise. For instance, you could simplify the sentence "they do it to follow along with what the trend of the market is and will be so that they will not be falling behind other competitors" to "they do it to keep up with market trends and avoid falling behind competitors."
- In your explanation of offensive strategies, you've used the phrase "one hopes to blaze their own trail." This could be made more formal and clear by saying something like "the goal is to pioneer new paths."
- You've mentioned that Tesla "created a computer on wheels," which is a bit informal. Consider describing their innovation in a more academic or professional tone.
- Lastly, be careful with tense consistency. You've switched between present and past tense when discussing Tesla's profitability.
To improve, focus on:
- Conciseness: Try to express your ideas in a clear and direct manner.
- Formality: Use a more academic tone in your responses.
- Tense consistency: Maintain the same tense throughout your response when discussing a particular topic.
- Practice: The more you practice explaining these concepts, the better you'll get at it. Consider explaining them to a friend or even just to yourself out loud.</v>
      </c>
      <c r="E173" s="3">
        <v>1.0</v>
      </c>
      <c r="F173" s="3">
        <v>1.0</v>
      </c>
      <c r="G173" s="3">
        <v>0.0</v>
      </c>
      <c r="H173" s="3">
        <v>1.0</v>
      </c>
      <c r="I173" s="3">
        <v>0.0</v>
      </c>
      <c r="J173" s="3">
        <v>1.0</v>
      </c>
      <c r="K173" s="3">
        <v>0.0</v>
      </c>
      <c r="L173" s="3">
        <v>0.0</v>
      </c>
      <c r="M173" s="3">
        <v>1.0</v>
      </c>
      <c r="N173" s="3">
        <v>0.0</v>
      </c>
      <c r="O173" s="3">
        <v>0.0</v>
      </c>
    </row>
    <row r="174">
      <c r="A174" s="11">
        <f>Scores!A174</f>
        <v>50</v>
      </c>
      <c r="B174" s="11" t="str">
        <f>Scores!B174</f>
        <v>4d</v>
      </c>
      <c r="C174" s="11">
        <f>Scores!G174</f>
        <v>4</v>
      </c>
      <c r="D174" s="5" t="str">
        <f>Scores!E174</f>
        <v>You've provided a response that touches on some relevant points, but let's break down your strengths and areas for improvement to help you get a clearer picture.
First, let's talk about your strengths:
You've shown a good grasp of real-world examples. You mentioned how COVID-19 forced industries to adapt, using technologies like location data tracking, 3D printing, and IoT for remote patient monitoring. This demonstrates your ability to connect technological solutions to current events, which is a valuable skill.
You understand the practical applications of technology. You discussed how remote work technologies and IoT can save time and increase efficiency, showing that you can think critically about the benefits of these technologies.
Now, let's look at areas where you could improve:
You need to focus more on the concept of failure in transformation projects. Your response mainly discusses technological advancements and their benefits, but it doesn't delve into the reasons why some projects might fail.
You could improve your discussion of the indicators of troubled transformation projects. Your answer would benefit from exploring the signs that a project might be in trouble, such as internal issues, planning problems, or cultural resistance.
You should consider the broader factors at play. While you've done a good job highlighting the technological aspects, you could expand your analysis to include economic factors, organizational vision, and industry trends.
To improve, consider the following suggestions:
Think about why some projects might not reach completion or deliver the expected business value. What are the potential pitfalls? What can go wrong?
Reflect on the importance of strategy, support, and perspective in transformation projects. How can a lack of these elements lead to failure?
Consider the balance between planning and execution, as well as the role of cultural shifts in successful transformations. How might a focus on technology at the expense of these factors cause problems?
Broaden your perspective to include not just technological factors, but also economic, organizational, and industry-wide influences.
By focusing on these areas, you can develop a more comprehensive understanding of why transformation projects might fail, and how to recognize the signs of trouble. Keep up the good work with your real-world examples and practical applications, and build on that foundation with a deeper conceptual understanding.</v>
      </c>
      <c r="E174" s="3">
        <v>0.0</v>
      </c>
      <c r="F174" s="3">
        <v>1.0</v>
      </c>
      <c r="G174" s="3">
        <v>0.0</v>
      </c>
      <c r="H174" s="3">
        <v>1.0</v>
      </c>
      <c r="I174" s="3">
        <v>0.0</v>
      </c>
      <c r="J174" s="3">
        <v>1.0</v>
      </c>
      <c r="K174" s="3">
        <v>0.0</v>
      </c>
      <c r="L174" s="3">
        <v>1.0</v>
      </c>
      <c r="M174" s="3">
        <v>0.0</v>
      </c>
      <c r="N174" s="3">
        <v>1.0</v>
      </c>
      <c r="O174" s="3">
        <v>0.0</v>
      </c>
    </row>
    <row r="177">
      <c r="A177" s="11" t="str">
        <f t="array" ref="A177:A187">TRANSPOSE(E1:O1)</f>
        <v>lists_used</v>
      </c>
      <c r="D177" s="11">
        <f>COUNTIF(E$2:E$174, 1)</f>
        <v>140</v>
      </c>
      <c r="E177" s="15">
        <f t="shared" ref="E177:E187" si="1">D177/COUNT($A$2:$A$174)</f>
        <v>0.8092485549</v>
      </c>
    </row>
    <row r="178">
      <c r="A178" s="11" t="s">
        <v>447</v>
      </c>
      <c r="D178" s="11">
        <f>COUNTIF(F$2:F$174, 1)</f>
        <v>160</v>
      </c>
      <c r="E178" s="15">
        <f t="shared" si="1"/>
        <v>0.9248554913</v>
      </c>
    </row>
    <row r="179">
      <c r="A179" s="11" t="s">
        <v>448</v>
      </c>
      <c r="D179" s="11">
        <f>COUNTIF(G$2:G$174, 1)</f>
        <v>36</v>
      </c>
      <c r="E179" s="15">
        <f t="shared" si="1"/>
        <v>0.2080924855</v>
      </c>
    </row>
    <row r="180">
      <c r="A180" s="11" t="s">
        <v>449</v>
      </c>
      <c r="D180" s="11">
        <f>COUNTIF(H$2:H$174, 1)</f>
        <v>173</v>
      </c>
      <c r="E180" s="15">
        <f t="shared" si="1"/>
        <v>1</v>
      </c>
    </row>
    <row r="181">
      <c r="A181" s="11" t="s">
        <v>450</v>
      </c>
      <c r="D181" s="11">
        <f>COUNTIF(I$2:I$174, 1)</f>
        <v>28</v>
      </c>
      <c r="E181" s="15">
        <f t="shared" si="1"/>
        <v>0.161849711</v>
      </c>
    </row>
    <row r="182">
      <c r="A182" s="11" t="s">
        <v>451</v>
      </c>
      <c r="D182" s="11">
        <f>COUNTIF(J$2:J$174, 1)</f>
        <v>162</v>
      </c>
      <c r="E182" s="15">
        <f t="shared" si="1"/>
        <v>0.936416185</v>
      </c>
    </row>
    <row r="183">
      <c r="A183" s="11" t="s">
        <v>452</v>
      </c>
      <c r="D183" s="11">
        <f>COUNTIF(K$2:K$174, 1)</f>
        <v>57</v>
      </c>
      <c r="E183" s="15">
        <f t="shared" si="1"/>
        <v>0.3294797688</v>
      </c>
    </row>
    <row r="184">
      <c r="A184" s="11" t="s">
        <v>453</v>
      </c>
      <c r="D184" s="11">
        <f>COUNTIF(L$2:L$174, 1)</f>
        <v>124</v>
      </c>
      <c r="E184" s="15">
        <f t="shared" si="1"/>
        <v>0.7167630058</v>
      </c>
    </row>
    <row r="185">
      <c r="A185" s="11" t="s">
        <v>454</v>
      </c>
      <c r="D185" s="11">
        <f>COUNTIF(M$2:M$174, 1)</f>
        <v>73</v>
      </c>
      <c r="E185" s="15">
        <f t="shared" si="1"/>
        <v>0.4219653179</v>
      </c>
    </row>
    <row r="186">
      <c r="A186" s="11" t="s">
        <v>455</v>
      </c>
      <c r="D186" s="11">
        <f>COUNTIF(N$2:N$174, 1)</f>
        <v>87</v>
      </c>
      <c r="E186" s="15">
        <f t="shared" si="1"/>
        <v>0.5028901734</v>
      </c>
    </row>
    <row r="187">
      <c r="A187" s="11" t="s">
        <v>456</v>
      </c>
      <c r="D187" s="11">
        <f>COUNTIF(O$2:O$174, 1)</f>
        <v>10</v>
      </c>
      <c r="E187" s="15">
        <f t="shared" si="1"/>
        <v>0.05780346821</v>
      </c>
    </row>
    <row r="188">
      <c r="A188" s="3" t="s">
        <v>457</v>
      </c>
      <c r="D188" s="11">
        <f>COUNT(A2:A174)-D177</f>
        <v>33</v>
      </c>
    </row>
  </sheetData>
  <autoFilter ref="$A$1:$O$174"/>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65</v>
      </c>
      <c r="B1" s="3" t="s">
        <v>1</v>
      </c>
      <c r="C1" s="3" t="s">
        <v>458</v>
      </c>
    </row>
    <row r="2">
      <c r="A2" s="22">
        <v>1.0</v>
      </c>
      <c r="B2" s="3" t="s">
        <v>4</v>
      </c>
      <c r="C2" s="22">
        <v>2.5</v>
      </c>
    </row>
    <row r="3">
      <c r="A3" s="22">
        <v>1.0</v>
      </c>
      <c r="B3" s="3" t="s">
        <v>23</v>
      </c>
      <c r="C3" s="22">
        <v>5.0</v>
      </c>
    </row>
    <row r="4">
      <c r="A4" s="22">
        <v>1.0</v>
      </c>
      <c r="B4" s="3" t="s">
        <v>10</v>
      </c>
      <c r="C4" s="22">
        <v>3.0</v>
      </c>
    </row>
    <row r="5">
      <c r="A5" s="22">
        <v>1.0</v>
      </c>
      <c r="B5" s="3" t="s">
        <v>13</v>
      </c>
      <c r="C5" s="22">
        <v>1.0</v>
      </c>
    </row>
    <row r="6">
      <c r="A6" s="22">
        <v>1.0</v>
      </c>
      <c r="B6" s="3" t="s">
        <v>16</v>
      </c>
      <c r="C6" s="22">
        <v>5.0</v>
      </c>
    </row>
    <row r="7">
      <c r="A7" s="22">
        <v>1.0</v>
      </c>
      <c r="B7" s="3" t="s">
        <v>20</v>
      </c>
      <c r="C7" s="22">
        <v>4.0</v>
      </c>
    </row>
    <row r="8">
      <c r="A8" s="22">
        <v>1.0</v>
      </c>
      <c r="B8" s="3" t="s">
        <v>23</v>
      </c>
      <c r="C8" s="22">
        <v>2.5</v>
      </c>
    </row>
    <row r="9">
      <c r="A9" s="22">
        <v>1.0</v>
      </c>
      <c r="B9" s="3" t="s">
        <v>26</v>
      </c>
      <c r="C9" s="22">
        <v>5.0</v>
      </c>
    </row>
    <row r="10">
      <c r="A10" s="22">
        <v>1.0</v>
      </c>
      <c r="B10" s="3" t="s">
        <v>29</v>
      </c>
      <c r="C10" s="22">
        <v>3.0</v>
      </c>
    </row>
    <row r="11">
      <c r="A11" s="22">
        <v>1.0</v>
      </c>
      <c r="B11" s="3" t="s">
        <v>32</v>
      </c>
      <c r="C11" s="22">
        <v>5.0</v>
      </c>
    </row>
    <row r="12">
      <c r="A12" s="22">
        <v>1.0</v>
      </c>
      <c r="B12" s="3" t="s">
        <v>35</v>
      </c>
      <c r="C12" s="22">
        <v>2.5</v>
      </c>
    </row>
    <row r="13">
      <c r="A13" s="22">
        <v>1.0</v>
      </c>
      <c r="B13" s="3" t="s">
        <v>38</v>
      </c>
      <c r="C13" s="22">
        <v>3.0</v>
      </c>
    </row>
    <row r="14">
      <c r="A14" s="22">
        <v>1.0</v>
      </c>
      <c r="B14" s="3" t="s">
        <v>41</v>
      </c>
      <c r="C14" s="22">
        <v>5.0</v>
      </c>
    </row>
    <row r="15">
      <c r="A15" s="22">
        <v>1.0</v>
      </c>
      <c r="B15" s="3" t="s">
        <v>44</v>
      </c>
      <c r="C15" s="22">
        <v>1.0</v>
      </c>
    </row>
    <row r="16">
      <c r="A16" s="22">
        <v>1.0</v>
      </c>
      <c r="B16" s="3" t="s">
        <v>47</v>
      </c>
      <c r="C16" s="22">
        <v>5.0</v>
      </c>
    </row>
    <row r="17">
      <c r="A17" s="22">
        <v>1.0</v>
      </c>
      <c r="B17" s="3" t="s">
        <v>50</v>
      </c>
      <c r="C17" s="22">
        <v>5.0</v>
      </c>
    </row>
    <row r="18">
      <c r="A18" s="22">
        <v>1.0</v>
      </c>
      <c r="B18" s="3" t="s">
        <v>53</v>
      </c>
      <c r="C18" s="22">
        <v>5.0</v>
      </c>
    </row>
    <row r="19">
      <c r="A19" s="22">
        <v>1.0</v>
      </c>
      <c r="B19" s="3" t="s">
        <v>56</v>
      </c>
      <c r="C19" s="22">
        <v>4.0</v>
      </c>
    </row>
    <row r="20">
      <c r="A20" s="22">
        <v>1.0</v>
      </c>
      <c r="B20" s="3" t="s">
        <v>59</v>
      </c>
      <c r="C20" s="22">
        <v>5.0</v>
      </c>
    </row>
    <row r="21">
      <c r="A21" s="22">
        <v>1.0</v>
      </c>
      <c r="B21" s="3" t="s">
        <v>62</v>
      </c>
      <c r="C21" s="22">
        <v>5.0</v>
      </c>
    </row>
    <row r="22">
      <c r="A22" s="22">
        <v>2.0</v>
      </c>
      <c r="B22" s="3" t="s">
        <v>4</v>
      </c>
      <c r="C22" s="22">
        <v>2.5</v>
      </c>
    </row>
    <row r="23">
      <c r="A23" s="22">
        <v>2.0</v>
      </c>
      <c r="B23" s="3" t="s">
        <v>23</v>
      </c>
      <c r="C23" s="22">
        <v>3.0</v>
      </c>
    </row>
    <row r="24">
      <c r="A24" s="22">
        <v>2.0</v>
      </c>
      <c r="B24" s="3" t="s">
        <v>10</v>
      </c>
      <c r="C24" s="22">
        <v>2.0</v>
      </c>
    </row>
    <row r="25">
      <c r="A25" s="22">
        <v>2.0</v>
      </c>
      <c r="B25" s="3" t="s">
        <v>13</v>
      </c>
      <c r="C25" s="22">
        <v>1.0</v>
      </c>
    </row>
    <row r="26">
      <c r="A26" s="22">
        <v>2.0</v>
      </c>
      <c r="B26" s="3" t="s">
        <v>16</v>
      </c>
      <c r="C26" s="22">
        <v>2.0</v>
      </c>
    </row>
    <row r="27">
      <c r="A27" s="22">
        <v>2.0</v>
      </c>
      <c r="B27" s="3" t="s">
        <v>20</v>
      </c>
      <c r="C27" s="22">
        <v>4.0</v>
      </c>
    </row>
    <row r="28">
      <c r="A28" s="22">
        <v>2.0</v>
      </c>
      <c r="B28" s="3" t="s">
        <v>23</v>
      </c>
      <c r="C28" s="22">
        <v>5.0</v>
      </c>
    </row>
    <row r="29">
      <c r="A29" s="22">
        <v>2.0</v>
      </c>
      <c r="B29" s="3" t="s">
        <v>26</v>
      </c>
      <c r="C29" s="22">
        <v>4.0</v>
      </c>
    </row>
    <row r="30">
      <c r="A30" s="22">
        <v>2.0</v>
      </c>
      <c r="B30" s="3" t="s">
        <v>29</v>
      </c>
      <c r="C30" s="22">
        <v>4.0</v>
      </c>
    </row>
    <row r="31">
      <c r="A31" s="22">
        <v>2.0</v>
      </c>
      <c r="B31" s="3" t="s">
        <v>32</v>
      </c>
      <c r="C31" s="22">
        <v>5.0</v>
      </c>
    </row>
    <row r="32">
      <c r="A32" s="22">
        <v>2.0</v>
      </c>
      <c r="B32" s="3" t="s">
        <v>35</v>
      </c>
      <c r="C32" s="22">
        <v>3.0</v>
      </c>
    </row>
    <row r="33">
      <c r="A33" s="22">
        <v>2.0</v>
      </c>
      <c r="B33" s="3" t="s">
        <v>38</v>
      </c>
      <c r="C33" s="22">
        <v>3.0</v>
      </c>
    </row>
    <row r="34">
      <c r="A34" s="22">
        <v>2.0</v>
      </c>
      <c r="B34" s="3" t="s">
        <v>41</v>
      </c>
      <c r="C34" s="22">
        <v>5.0</v>
      </c>
    </row>
    <row r="35">
      <c r="A35" s="22">
        <v>2.0</v>
      </c>
      <c r="B35" s="3" t="s">
        <v>44</v>
      </c>
      <c r="C35" s="22">
        <v>2.0</v>
      </c>
    </row>
    <row r="36">
      <c r="A36" s="22">
        <v>2.0</v>
      </c>
      <c r="B36" s="3" t="s">
        <v>47</v>
      </c>
      <c r="C36" s="22">
        <v>5.0</v>
      </c>
    </row>
    <row r="37">
      <c r="A37" s="22">
        <v>2.0</v>
      </c>
      <c r="B37" s="3" t="s">
        <v>50</v>
      </c>
      <c r="C37" s="22">
        <v>5.0</v>
      </c>
    </row>
    <row r="38">
      <c r="A38" s="22">
        <v>2.0</v>
      </c>
      <c r="B38" s="3" t="s">
        <v>53</v>
      </c>
      <c r="C38" s="22">
        <v>5.0</v>
      </c>
    </row>
    <row r="39">
      <c r="A39" s="22">
        <v>2.0</v>
      </c>
      <c r="B39" s="3" t="s">
        <v>56</v>
      </c>
      <c r="C39" s="22">
        <v>5.0</v>
      </c>
    </row>
    <row r="40">
      <c r="A40" s="22">
        <v>2.0</v>
      </c>
      <c r="B40" s="3" t="s">
        <v>59</v>
      </c>
      <c r="C40" s="22">
        <v>5.0</v>
      </c>
    </row>
    <row r="41">
      <c r="A41" s="22">
        <v>2.0</v>
      </c>
      <c r="B41" s="3" t="s">
        <v>62</v>
      </c>
      <c r="C41" s="22">
        <v>5.0</v>
      </c>
    </row>
    <row r="42">
      <c r="A42" s="22">
        <v>3.0</v>
      </c>
      <c r="B42" s="3" t="s">
        <v>4</v>
      </c>
      <c r="C42" s="22">
        <v>3.0</v>
      </c>
    </row>
    <row r="43">
      <c r="A43" s="22">
        <v>3.0</v>
      </c>
      <c r="B43" s="3" t="s">
        <v>23</v>
      </c>
      <c r="C43" s="22">
        <v>2.5</v>
      </c>
    </row>
    <row r="44">
      <c r="A44" s="22">
        <v>3.0</v>
      </c>
      <c r="B44" s="3" t="s">
        <v>10</v>
      </c>
      <c r="C44" s="22">
        <v>0.0</v>
      </c>
    </row>
    <row r="45">
      <c r="A45" s="22">
        <v>3.0</v>
      </c>
      <c r="B45" s="3" t="s">
        <v>13</v>
      </c>
      <c r="C45" s="22">
        <v>0.0</v>
      </c>
    </row>
    <row r="46">
      <c r="A46" s="22">
        <v>3.0</v>
      </c>
      <c r="B46" s="3" t="s">
        <v>16</v>
      </c>
      <c r="C46" s="22">
        <v>2.5</v>
      </c>
    </row>
    <row r="47">
      <c r="A47" s="22">
        <v>3.0</v>
      </c>
      <c r="B47" s="3" t="s">
        <v>20</v>
      </c>
      <c r="C47" s="22">
        <v>3.0</v>
      </c>
    </row>
    <row r="48">
      <c r="A48" s="22">
        <v>3.0</v>
      </c>
      <c r="B48" s="3" t="s">
        <v>23</v>
      </c>
      <c r="C48" s="22">
        <v>1.0</v>
      </c>
    </row>
    <row r="49">
      <c r="A49" s="22">
        <v>3.0</v>
      </c>
      <c r="B49" s="3" t="s">
        <v>26</v>
      </c>
      <c r="C49" s="22">
        <v>1.0</v>
      </c>
    </row>
    <row r="50">
      <c r="A50" s="22">
        <v>3.0</v>
      </c>
      <c r="B50" s="3" t="s">
        <v>29</v>
      </c>
      <c r="C50" s="22">
        <v>0.0</v>
      </c>
    </row>
    <row r="51">
      <c r="A51" s="22">
        <v>3.0</v>
      </c>
      <c r="B51" s="3" t="s">
        <v>32</v>
      </c>
      <c r="C51" s="22">
        <v>5.0</v>
      </c>
    </row>
    <row r="52">
      <c r="A52" s="22">
        <v>3.0</v>
      </c>
      <c r="B52" s="3" t="s">
        <v>35</v>
      </c>
      <c r="C52" s="22">
        <v>2.0</v>
      </c>
    </row>
    <row r="53">
      <c r="A53" s="22">
        <v>3.0</v>
      </c>
      <c r="B53" s="3" t="s">
        <v>38</v>
      </c>
      <c r="C53" s="22">
        <v>2.0</v>
      </c>
    </row>
    <row r="54">
      <c r="A54" s="22">
        <v>3.0</v>
      </c>
      <c r="B54" s="3" t="s">
        <v>41</v>
      </c>
      <c r="C54" s="22">
        <v>5.0</v>
      </c>
    </row>
    <row r="55">
      <c r="A55" s="22">
        <v>3.0</v>
      </c>
      <c r="B55" s="3" t="s">
        <v>44</v>
      </c>
      <c r="C55" s="22">
        <v>0.0</v>
      </c>
    </row>
    <row r="56">
      <c r="A56" s="22">
        <v>3.0</v>
      </c>
      <c r="B56" s="3" t="s">
        <v>47</v>
      </c>
      <c r="C56" s="22">
        <v>5.0</v>
      </c>
    </row>
    <row r="57">
      <c r="A57" s="22">
        <v>3.0</v>
      </c>
      <c r="B57" s="3" t="s">
        <v>50</v>
      </c>
      <c r="C57" s="22">
        <v>5.0</v>
      </c>
    </row>
    <row r="58">
      <c r="A58" s="22">
        <v>3.0</v>
      </c>
      <c r="B58" s="3" t="s">
        <v>53</v>
      </c>
      <c r="C58" s="22">
        <v>0.0</v>
      </c>
    </row>
    <row r="59">
      <c r="A59" s="22">
        <v>3.0</v>
      </c>
      <c r="B59" s="3" t="s">
        <v>56</v>
      </c>
      <c r="C59" s="22">
        <v>5.0</v>
      </c>
    </row>
    <row r="60">
      <c r="A60" s="22">
        <v>3.0</v>
      </c>
      <c r="B60" s="3" t="s">
        <v>59</v>
      </c>
      <c r="C60" s="22">
        <v>5.0</v>
      </c>
    </row>
    <row r="61">
      <c r="A61" s="22">
        <v>3.0</v>
      </c>
      <c r="B61" s="3" t="s">
        <v>62</v>
      </c>
      <c r="C61" s="22">
        <v>5.0</v>
      </c>
    </row>
    <row r="62">
      <c r="A62" s="22">
        <v>4.0</v>
      </c>
      <c r="B62" s="3" t="s">
        <v>4</v>
      </c>
      <c r="C62" s="22">
        <v>4.0</v>
      </c>
    </row>
    <row r="63">
      <c r="A63" s="22">
        <v>4.0</v>
      </c>
      <c r="B63" s="3" t="s">
        <v>23</v>
      </c>
      <c r="C63" s="22">
        <v>3.0</v>
      </c>
    </row>
    <row r="64">
      <c r="A64" s="22">
        <v>4.0</v>
      </c>
      <c r="B64" s="3" t="s">
        <v>10</v>
      </c>
      <c r="C64" s="22">
        <v>5.0</v>
      </c>
    </row>
    <row r="65">
      <c r="A65" s="22">
        <v>4.0</v>
      </c>
      <c r="B65" s="3" t="s">
        <v>13</v>
      </c>
      <c r="C65" s="22">
        <v>2.0</v>
      </c>
    </row>
    <row r="66">
      <c r="A66" s="22">
        <v>4.0</v>
      </c>
      <c r="B66" s="3" t="s">
        <v>16</v>
      </c>
      <c r="C66" s="22">
        <v>2.5</v>
      </c>
    </row>
    <row r="67">
      <c r="A67" s="22">
        <v>4.0</v>
      </c>
      <c r="B67" s="3" t="s">
        <v>20</v>
      </c>
      <c r="C67" s="22">
        <v>4.0</v>
      </c>
    </row>
    <row r="68">
      <c r="A68" s="22">
        <v>4.0</v>
      </c>
      <c r="B68" s="3" t="s">
        <v>23</v>
      </c>
      <c r="C68" s="22">
        <v>1.0</v>
      </c>
    </row>
    <row r="69">
      <c r="A69" s="22">
        <v>4.0</v>
      </c>
      <c r="B69" s="3" t="s">
        <v>26</v>
      </c>
      <c r="C69" s="22">
        <v>2.0</v>
      </c>
    </row>
    <row r="70">
      <c r="A70" s="22">
        <v>4.0</v>
      </c>
      <c r="B70" s="3" t="s">
        <v>29</v>
      </c>
      <c r="C70" s="22">
        <v>0.0</v>
      </c>
    </row>
    <row r="71">
      <c r="A71" s="22">
        <v>4.0</v>
      </c>
      <c r="B71" s="3" t="s">
        <v>32</v>
      </c>
      <c r="C71" s="22">
        <v>5.0</v>
      </c>
    </row>
    <row r="72">
      <c r="A72" s="22">
        <v>4.0</v>
      </c>
      <c r="B72" s="3" t="s">
        <v>35</v>
      </c>
      <c r="C72" s="22">
        <v>4.0</v>
      </c>
    </row>
    <row r="73">
      <c r="A73" s="22">
        <v>4.0</v>
      </c>
      <c r="B73" s="3" t="s">
        <v>38</v>
      </c>
      <c r="C73" s="22">
        <v>4.0</v>
      </c>
    </row>
    <row r="74">
      <c r="A74" s="22">
        <v>4.0</v>
      </c>
      <c r="B74" s="3" t="s">
        <v>41</v>
      </c>
      <c r="C74" s="22">
        <v>5.0</v>
      </c>
    </row>
    <row r="75">
      <c r="A75" s="22">
        <v>4.0</v>
      </c>
      <c r="B75" s="3" t="s">
        <v>44</v>
      </c>
      <c r="C75" s="22">
        <v>2.0</v>
      </c>
    </row>
    <row r="76">
      <c r="A76" s="22">
        <v>4.0</v>
      </c>
      <c r="B76" s="3" t="s">
        <v>47</v>
      </c>
      <c r="C76" s="22">
        <v>5.0</v>
      </c>
    </row>
    <row r="77">
      <c r="A77" s="22">
        <v>4.0</v>
      </c>
      <c r="B77" s="3" t="s">
        <v>50</v>
      </c>
      <c r="C77" s="22">
        <v>5.0</v>
      </c>
    </row>
    <row r="78">
      <c r="A78" s="22">
        <v>4.0</v>
      </c>
      <c r="B78" s="3" t="s">
        <v>53</v>
      </c>
      <c r="C78" s="22">
        <v>5.0</v>
      </c>
    </row>
    <row r="79">
      <c r="A79" s="22">
        <v>4.0</v>
      </c>
      <c r="B79" s="3" t="s">
        <v>56</v>
      </c>
      <c r="C79" s="22">
        <v>5.0</v>
      </c>
    </row>
    <row r="80">
      <c r="A80" s="22">
        <v>4.0</v>
      </c>
      <c r="B80" s="3" t="s">
        <v>59</v>
      </c>
      <c r="C80" s="22">
        <v>3.0</v>
      </c>
    </row>
    <row r="81">
      <c r="A81" s="22">
        <v>4.0</v>
      </c>
      <c r="B81" s="3" t="s">
        <v>62</v>
      </c>
      <c r="C81" s="22">
        <v>5.0</v>
      </c>
    </row>
    <row r="82">
      <c r="A82" s="22">
        <v>5.0</v>
      </c>
      <c r="B82" s="3" t="s">
        <v>4</v>
      </c>
      <c r="C82" s="22">
        <v>4.0</v>
      </c>
    </row>
    <row r="83">
      <c r="A83" s="22">
        <v>5.0</v>
      </c>
      <c r="B83" s="3" t="s">
        <v>23</v>
      </c>
      <c r="C83" s="22">
        <v>3.0</v>
      </c>
    </row>
    <row r="84">
      <c r="A84" s="22">
        <v>5.0</v>
      </c>
      <c r="B84" s="3" t="s">
        <v>10</v>
      </c>
      <c r="C84" s="22">
        <v>4.0</v>
      </c>
    </row>
    <row r="85">
      <c r="A85" s="22">
        <v>5.0</v>
      </c>
      <c r="B85" s="3" t="s">
        <v>13</v>
      </c>
      <c r="C85" s="22">
        <v>4.0</v>
      </c>
    </row>
    <row r="86">
      <c r="A86" s="22">
        <v>5.0</v>
      </c>
      <c r="B86" s="3" t="s">
        <v>16</v>
      </c>
      <c r="C86" s="22">
        <v>3.0</v>
      </c>
    </row>
    <row r="87">
      <c r="A87" s="22">
        <v>5.0</v>
      </c>
      <c r="B87" s="3" t="s">
        <v>20</v>
      </c>
      <c r="C87" s="22">
        <v>4.0</v>
      </c>
    </row>
    <row r="88">
      <c r="A88" s="22">
        <v>5.0</v>
      </c>
      <c r="B88" s="3" t="s">
        <v>23</v>
      </c>
      <c r="C88" s="22">
        <v>2.0</v>
      </c>
    </row>
    <row r="89">
      <c r="A89" s="22">
        <v>5.0</v>
      </c>
      <c r="B89" s="3" t="s">
        <v>26</v>
      </c>
      <c r="C89" s="22">
        <v>2.0</v>
      </c>
    </row>
    <row r="90">
      <c r="A90" s="22">
        <v>5.0</v>
      </c>
      <c r="B90" s="3" t="s">
        <v>29</v>
      </c>
      <c r="C90" s="22">
        <v>5.0</v>
      </c>
    </row>
    <row r="91">
      <c r="A91" s="22">
        <v>5.0</v>
      </c>
      <c r="B91" s="3" t="s">
        <v>32</v>
      </c>
      <c r="C91" s="22">
        <v>5.0</v>
      </c>
    </row>
    <row r="92">
      <c r="A92" s="22">
        <v>5.0</v>
      </c>
      <c r="B92" s="3" t="s">
        <v>35</v>
      </c>
      <c r="C92" s="22">
        <v>4.0</v>
      </c>
    </row>
    <row r="93">
      <c r="A93" s="22">
        <v>5.0</v>
      </c>
      <c r="B93" s="3" t="s">
        <v>38</v>
      </c>
      <c r="C93" s="22">
        <v>4.0</v>
      </c>
    </row>
    <row r="94">
      <c r="A94" s="22">
        <v>5.0</v>
      </c>
      <c r="B94" s="3" t="s">
        <v>41</v>
      </c>
      <c r="C94" s="22">
        <v>5.0</v>
      </c>
    </row>
    <row r="95">
      <c r="A95" s="22">
        <v>5.0</v>
      </c>
      <c r="B95" s="3" t="s">
        <v>44</v>
      </c>
      <c r="C95" s="22">
        <v>0.0</v>
      </c>
    </row>
    <row r="96">
      <c r="A96" s="22">
        <v>5.0</v>
      </c>
      <c r="B96" s="3" t="s">
        <v>47</v>
      </c>
      <c r="C96" s="22">
        <v>5.0</v>
      </c>
    </row>
    <row r="97">
      <c r="A97" s="22">
        <v>5.0</v>
      </c>
      <c r="B97" s="3" t="s">
        <v>50</v>
      </c>
      <c r="C97" s="22">
        <v>5.0</v>
      </c>
    </row>
    <row r="98">
      <c r="A98" s="22">
        <v>5.0</v>
      </c>
      <c r="B98" s="3" t="s">
        <v>53</v>
      </c>
      <c r="C98" s="22">
        <v>5.0</v>
      </c>
    </row>
    <row r="99">
      <c r="A99" s="22">
        <v>5.0</v>
      </c>
      <c r="B99" s="3" t="s">
        <v>56</v>
      </c>
      <c r="C99" s="22">
        <v>5.0</v>
      </c>
    </row>
    <row r="100">
      <c r="A100" s="22">
        <v>5.0</v>
      </c>
      <c r="B100" s="3" t="s">
        <v>59</v>
      </c>
      <c r="C100" s="22">
        <v>5.0</v>
      </c>
    </row>
    <row r="101">
      <c r="A101" s="22">
        <v>5.0</v>
      </c>
      <c r="B101" s="3" t="s">
        <v>62</v>
      </c>
      <c r="C101" s="22">
        <v>5.0</v>
      </c>
    </row>
    <row r="102">
      <c r="A102" s="22">
        <v>6.0</v>
      </c>
      <c r="B102" s="3" t="s">
        <v>4</v>
      </c>
      <c r="C102" s="22">
        <v>5.0</v>
      </c>
    </row>
    <row r="103">
      <c r="A103" s="22">
        <v>6.0</v>
      </c>
      <c r="B103" s="3" t="s">
        <v>23</v>
      </c>
      <c r="C103" s="22">
        <v>4.0</v>
      </c>
    </row>
    <row r="104">
      <c r="A104" s="22">
        <v>6.0</v>
      </c>
      <c r="B104" s="3" t="s">
        <v>10</v>
      </c>
      <c r="C104" s="22">
        <v>5.0</v>
      </c>
    </row>
    <row r="105">
      <c r="A105" s="22">
        <v>6.0</v>
      </c>
      <c r="B105" s="3" t="s">
        <v>13</v>
      </c>
      <c r="C105" s="22">
        <v>3.0</v>
      </c>
    </row>
    <row r="106">
      <c r="A106" s="22">
        <v>6.0</v>
      </c>
      <c r="B106" s="3" t="s">
        <v>16</v>
      </c>
      <c r="C106" s="22">
        <v>5.0</v>
      </c>
    </row>
    <row r="107">
      <c r="A107" s="22">
        <v>6.0</v>
      </c>
      <c r="B107" s="3" t="s">
        <v>20</v>
      </c>
      <c r="C107" s="22">
        <v>5.0</v>
      </c>
    </row>
    <row r="108">
      <c r="A108" s="22">
        <v>6.0</v>
      </c>
      <c r="B108" s="3" t="s">
        <v>23</v>
      </c>
      <c r="C108" s="22">
        <v>1.0</v>
      </c>
    </row>
    <row r="109">
      <c r="A109" s="22">
        <v>6.0</v>
      </c>
      <c r="B109" s="3" t="s">
        <v>26</v>
      </c>
      <c r="C109" s="22">
        <v>4.0</v>
      </c>
    </row>
    <row r="110">
      <c r="A110" s="22">
        <v>6.0</v>
      </c>
      <c r="B110" s="3" t="s">
        <v>29</v>
      </c>
      <c r="C110" s="3" t="s">
        <v>459</v>
      </c>
    </row>
    <row r="111">
      <c r="A111" s="22">
        <v>6.0</v>
      </c>
      <c r="B111" s="3" t="s">
        <v>32</v>
      </c>
      <c r="C111" s="22">
        <v>5.0</v>
      </c>
    </row>
    <row r="112">
      <c r="A112" s="22">
        <v>6.0</v>
      </c>
      <c r="B112" s="3" t="s">
        <v>35</v>
      </c>
      <c r="C112" s="22">
        <v>5.0</v>
      </c>
    </row>
    <row r="113">
      <c r="A113" s="22">
        <v>6.0</v>
      </c>
      <c r="B113" s="3" t="s">
        <v>38</v>
      </c>
      <c r="C113" s="22">
        <v>4.0</v>
      </c>
    </row>
    <row r="114">
      <c r="A114" s="22">
        <v>6.0</v>
      </c>
      <c r="B114" s="3" t="s">
        <v>41</v>
      </c>
      <c r="C114" s="22">
        <v>5.0</v>
      </c>
    </row>
    <row r="115">
      <c r="A115" s="22">
        <v>6.0</v>
      </c>
      <c r="B115" s="3" t="s">
        <v>44</v>
      </c>
      <c r="C115" s="22">
        <v>4.0</v>
      </c>
    </row>
    <row r="116">
      <c r="A116" s="22">
        <v>6.0</v>
      </c>
      <c r="B116" s="3" t="s">
        <v>47</v>
      </c>
      <c r="C116" s="22">
        <v>5.0</v>
      </c>
    </row>
    <row r="117">
      <c r="A117" s="22">
        <v>6.0</v>
      </c>
      <c r="B117" s="3" t="s">
        <v>50</v>
      </c>
      <c r="C117" s="22">
        <v>5.0</v>
      </c>
    </row>
    <row r="118">
      <c r="A118" s="22">
        <v>6.0</v>
      </c>
      <c r="B118" s="3" t="s">
        <v>53</v>
      </c>
      <c r="C118" s="22">
        <v>5.0</v>
      </c>
    </row>
    <row r="119">
      <c r="A119" s="22">
        <v>6.0</v>
      </c>
      <c r="B119" s="3" t="s">
        <v>56</v>
      </c>
      <c r="C119" s="22">
        <v>5.0</v>
      </c>
    </row>
    <row r="120">
      <c r="A120" s="22">
        <v>6.0</v>
      </c>
      <c r="B120" s="3" t="s">
        <v>59</v>
      </c>
      <c r="C120" s="22">
        <v>5.0</v>
      </c>
    </row>
    <row r="121">
      <c r="A121" s="22">
        <v>6.0</v>
      </c>
      <c r="B121" s="3" t="s">
        <v>62</v>
      </c>
      <c r="C121" s="22">
        <v>4.0</v>
      </c>
    </row>
    <row r="122">
      <c r="A122" s="22">
        <v>7.0</v>
      </c>
      <c r="B122" s="3" t="s">
        <v>4</v>
      </c>
      <c r="C122" s="22">
        <v>4.0</v>
      </c>
    </row>
    <row r="123">
      <c r="A123" s="22">
        <v>7.0</v>
      </c>
      <c r="B123" s="3" t="s">
        <v>23</v>
      </c>
      <c r="C123" s="22">
        <v>5.0</v>
      </c>
    </row>
    <row r="124">
      <c r="A124" s="22">
        <v>7.0</v>
      </c>
      <c r="B124" s="3" t="s">
        <v>10</v>
      </c>
      <c r="C124" s="22">
        <v>5.0</v>
      </c>
    </row>
    <row r="125">
      <c r="A125" s="22">
        <v>7.0</v>
      </c>
      <c r="B125" s="3" t="s">
        <v>13</v>
      </c>
      <c r="C125" s="22">
        <v>3.0</v>
      </c>
    </row>
    <row r="126">
      <c r="A126" s="22">
        <v>7.0</v>
      </c>
      <c r="B126" s="3" t="s">
        <v>16</v>
      </c>
      <c r="C126" s="22">
        <v>3.0</v>
      </c>
    </row>
    <row r="127">
      <c r="A127" s="22">
        <v>7.0</v>
      </c>
      <c r="B127" s="3" t="s">
        <v>20</v>
      </c>
      <c r="C127" s="22">
        <v>3.0</v>
      </c>
    </row>
    <row r="128">
      <c r="A128" s="22">
        <v>7.0</v>
      </c>
      <c r="B128" s="3" t="s">
        <v>23</v>
      </c>
      <c r="C128" s="22">
        <v>5.0</v>
      </c>
    </row>
    <row r="129">
      <c r="A129" s="22">
        <v>7.0</v>
      </c>
      <c r="B129" s="3" t="s">
        <v>26</v>
      </c>
      <c r="C129" s="22">
        <v>4.0</v>
      </c>
    </row>
    <row r="130">
      <c r="A130" s="22">
        <v>7.0</v>
      </c>
      <c r="B130" s="3" t="s">
        <v>29</v>
      </c>
      <c r="C130" s="22">
        <v>5.0</v>
      </c>
    </row>
    <row r="131">
      <c r="A131" s="22">
        <v>7.0</v>
      </c>
      <c r="B131" s="3" t="s">
        <v>32</v>
      </c>
      <c r="C131" s="22">
        <v>4.0</v>
      </c>
    </row>
    <row r="132">
      <c r="A132" s="22">
        <v>7.0</v>
      </c>
      <c r="B132" s="3" t="s">
        <v>35</v>
      </c>
      <c r="C132" s="22">
        <v>4.0</v>
      </c>
    </row>
    <row r="133">
      <c r="A133" s="22">
        <v>7.0</v>
      </c>
      <c r="B133" s="3" t="s">
        <v>38</v>
      </c>
      <c r="C133" s="22">
        <v>5.0</v>
      </c>
    </row>
    <row r="134">
      <c r="A134" s="22">
        <v>7.0</v>
      </c>
      <c r="B134" s="3" t="s">
        <v>41</v>
      </c>
      <c r="C134" s="22">
        <v>5.0</v>
      </c>
    </row>
    <row r="135">
      <c r="A135" s="22">
        <v>7.0</v>
      </c>
      <c r="B135" s="3" t="s">
        <v>44</v>
      </c>
      <c r="C135" s="22">
        <v>0.0</v>
      </c>
    </row>
    <row r="136">
      <c r="A136" s="22">
        <v>7.0</v>
      </c>
      <c r="B136" s="3" t="s">
        <v>47</v>
      </c>
      <c r="C136" s="22">
        <v>5.0</v>
      </c>
    </row>
    <row r="137">
      <c r="A137" s="22">
        <v>7.0</v>
      </c>
      <c r="B137" s="3" t="s">
        <v>50</v>
      </c>
      <c r="C137" s="22">
        <v>5.0</v>
      </c>
    </row>
    <row r="138">
      <c r="A138" s="22">
        <v>7.0</v>
      </c>
      <c r="B138" s="3" t="s">
        <v>53</v>
      </c>
      <c r="C138" s="22">
        <v>5.0</v>
      </c>
    </row>
    <row r="139">
      <c r="A139" s="22">
        <v>7.0</v>
      </c>
      <c r="B139" s="3" t="s">
        <v>56</v>
      </c>
      <c r="C139" s="22">
        <v>5.0</v>
      </c>
    </row>
    <row r="140">
      <c r="A140" s="22">
        <v>7.0</v>
      </c>
      <c r="B140" s="3" t="s">
        <v>59</v>
      </c>
      <c r="C140" s="22">
        <v>4.0</v>
      </c>
    </row>
    <row r="141">
      <c r="A141" s="22">
        <v>7.0</v>
      </c>
      <c r="B141" s="3" t="s">
        <v>62</v>
      </c>
      <c r="C141" s="22">
        <v>5.0</v>
      </c>
    </row>
    <row r="142">
      <c r="A142" s="22">
        <v>8.0</v>
      </c>
      <c r="B142" s="3" t="s">
        <v>4</v>
      </c>
      <c r="C142" s="22">
        <v>5.0</v>
      </c>
    </row>
    <row r="143">
      <c r="A143" s="22">
        <v>8.0</v>
      </c>
      <c r="B143" s="3" t="s">
        <v>23</v>
      </c>
      <c r="C143" s="22">
        <v>1.0</v>
      </c>
    </row>
    <row r="144">
      <c r="A144" s="22">
        <v>8.0</v>
      </c>
      <c r="B144" s="3" t="s">
        <v>10</v>
      </c>
      <c r="C144" s="22">
        <v>5.0</v>
      </c>
    </row>
    <row r="145">
      <c r="A145" s="22">
        <v>8.0</v>
      </c>
      <c r="B145" s="3" t="s">
        <v>13</v>
      </c>
      <c r="C145" s="22">
        <v>5.0</v>
      </c>
    </row>
    <row r="146">
      <c r="A146" s="22">
        <v>8.0</v>
      </c>
      <c r="B146" s="3" t="s">
        <v>16</v>
      </c>
      <c r="C146" s="22">
        <v>5.0</v>
      </c>
    </row>
    <row r="147">
      <c r="A147" s="22">
        <v>8.0</v>
      </c>
      <c r="B147" s="3" t="s">
        <v>20</v>
      </c>
      <c r="C147" s="22">
        <v>1.0</v>
      </c>
    </row>
    <row r="148">
      <c r="A148" s="22">
        <v>8.0</v>
      </c>
      <c r="B148" s="3" t="s">
        <v>23</v>
      </c>
      <c r="C148" s="22">
        <v>5.0</v>
      </c>
    </row>
    <row r="149">
      <c r="A149" s="22">
        <v>8.0</v>
      </c>
      <c r="B149" s="3" t="s">
        <v>26</v>
      </c>
      <c r="C149" s="22">
        <v>4.0</v>
      </c>
    </row>
    <row r="150">
      <c r="A150" s="22">
        <v>8.0</v>
      </c>
      <c r="B150" s="3" t="s">
        <v>29</v>
      </c>
      <c r="C150" s="22">
        <v>2.0</v>
      </c>
    </row>
    <row r="151">
      <c r="A151" s="22">
        <v>8.0</v>
      </c>
      <c r="B151" s="3" t="s">
        <v>32</v>
      </c>
      <c r="C151" s="22">
        <v>5.0</v>
      </c>
    </row>
    <row r="152">
      <c r="A152" s="22">
        <v>8.0</v>
      </c>
      <c r="B152" s="3" t="s">
        <v>35</v>
      </c>
      <c r="C152" s="22">
        <v>4.0</v>
      </c>
    </row>
    <row r="153">
      <c r="A153" s="22">
        <v>8.0</v>
      </c>
      <c r="B153" s="3" t="s">
        <v>38</v>
      </c>
      <c r="C153" s="22">
        <v>4.0</v>
      </c>
    </row>
    <row r="154">
      <c r="A154" s="22">
        <v>8.0</v>
      </c>
      <c r="B154" s="3" t="s">
        <v>41</v>
      </c>
      <c r="C154" s="22">
        <v>3.0</v>
      </c>
    </row>
    <row r="155">
      <c r="A155" s="22">
        <v>8.0</v>
      </c>
      <c r="B155" s="3" t="s">
        <v>44</v>
      </c>
      <c r="C155" s="22">
        <v>5.0</v>
      </c>
    </row>
    <row r="156">
      <c r="A156" s="22">
        <v>8.0</v>
      </c>
      <c r="B156" s="3" t="s">
        <v>47</v>
      </c>
      <c r="C156" s="22">
        <v>5.0</v>
      </c>
    </row>
    <row r="157">
      <c r="A157" s="22">
        <v>8.0</v>
      </c>
      <c r="B157" s="3" t="s">
        <v>50</v>
      </c>
      <c r="C157" s="22">
        <v>5.0</v>
      </c>
    </row>
    <row r="158">
      <c r="A158" s="22">
        <v>8.0</v>
      </c>
      <c r="B158" s="3" t="s">
        <v>53</v>
      </c>
      <c r="C158" s="22">
        <v>5.0</v>
      </c>
    </row>
    <row r="159">
      <c r="A159" s="22">
        <v>8.0</v>
      </c>
      <c r="B159" s="3" t="s">
        <v>56</v>
      </c>
      <c r="C159" s="22">
        <v>5.0</v>
      </c>
    </row>
    <row r="160">
      <c r="A160" s="22">
        <v>8.0</v>
      </c>
      <c r="B160" s="3" t="s">
        <v>59</v>
      </c>
      <c r="C160" s="22">
        <v>4.0</v>
      </c>
    </row>
    <row r="161">
      <c r="A161" s="22">
        <v>8.0</v>
      </c>
      <c r="B161" s="3" t="s">
        <v>62</v>
      </c>
      <c r="C161" s="22">
        <v>5.0</v>
      </c>
    </row>
    <row r="162">
      <c r="A162" s="22">
        <v>9.0</v>
      </c>
      <c r="B162" s="3" t="s">
        <v>4</v>
      </c>
      <c r="C162" s="22">
        <v>5.0</v>
      </c>
    </row>
    <row r="163">
      <c r="A163" s="22">
        <v>9.0</v>
      </c>
      <c r="B163" s="3" t="s">
        <v>23</v>
      </c>
      <c r="C163" s="22">
        <v>5.0</v>
      </c>
    </row>
    <row r="164">
      <c r="A164" s="22">
        <v>9.0</v>
      </c>
      <c r="B164" s="3" t="s">
        <v>10</v>
      </c>
      <c r="C164" s="22">
        <v>1.0</v>
      </c>
    </row>
    <row r="165">
      <c r="A165" s="22">
        <v>9.0</v>
      </c>
      <c r="B165" s="3" t="s">
        <v>13</v>
      </c>
      <c r="C165" s="22">
        <v>2.0</v>
      </c>
    </row>
    <row r="166">
      <c r="A166" s="22">
        <v>9.0</v>
      </c>
      <c r="B166" s="3" t="s">
        <v>16</v>
      </c>
      <c r="C166" s="22">
        <v>3.0</v>
      </c>
    </row>
    <row r="167">
      <c r="A167" s="22">
        <v>9.0</v>
      </c>
      <c r="B167" s="3" t="s">
        <v>20</v>
      </c>
      <c r="C167" s="22">
        <v>4.0</v>
      </c>
    </row>
    <row r="168">
      <c r="A168" s="22">
        <v>9.0</v>
      </c>
      <c r="B168" s="3" t="s">
        <v>23</v>
      </c>
      <c r="C168" s="22">
        <v>4.0</v>
      </c>
    </row>
    <row r="169">
      <c r="A169" s="22">
        <v>9.0</v>
      </c>
      <c r="B169" s="3" t="s">
        <v>26</v>
      </c>
      <c r="C169" s="22">
        <v>2.5</v>
      </c>
    </row>
    <row r="170">
      <c r="A170" s="22">
        <v>9.0</v>
      </c>
      <c r="B170" s="3" t="s">
        <v>29</v>
      </c>
      <c r="C170" s="22">
        <v>2.5</v>
      </c>
    </row>
    <row r="171">
      <c r="A171" s="22">
        <v>9.0</v>
      </c>
      <c r="B171" s="3" t="s">
        <v>32</v>
      </c>
      <c r="C171" s="22">
        <v>3.0</v>
      </c>
    </row>
    <row r="172">
      <c r="A172" s="22">
        <v>9.0</v>
      </c>
      <c r="B172" s="3" t="s">
        <v>35</v>
      </c>
      <c r="C172" s="22">
        <v>2.0</v>
      </c>
    </row>
    <row r="173">
      <c r="A173" s="22">
        <v>9.0</v>
      </c>
      <c r="B173" s="3" t="s">
        <v>38</v>
      </c>
      <c r="C173" s="22">
        <v>3.0</v>
      </c>
    </row>
    <row r="174">
      <c r="A174" s="22">
        <v>9.0</v>
      </c>
      <c r="B174" s="3" t="s">
        <v>41</v>
      </c>
      <c r="C174" s="22">
        <v>2.5</v>
      </c>
    </row>
    <row r="175">
      <c r="A175" s="22">
        <v>9.0</v>
      </c>
      <c r="B175" s="3" t="s">
        <v>44</v>
      </c>
      <c r="C175" s="22">
        <v>5.0</v>
      </c>
    </row>
    <row r="176">
      <c r="A176" s="22">
        <v>9.0</v>
      </c>
      <c r="B176" s="3" t="s">
        <v>47</v>
      </c>
      <c r="C176" s="22">
        <v>5.0</v>
      </c>
    </row>
    <row r="177">
      <c r="A177" s="22">
        <v>9.0</v>
      </c>
      <c r="B177" s="3" t="s">
        <v>50</v>
      </c>
      <c r="C177" s="22">
        <v>5.0</v>
      </c>
    </row>
    <row r="178">
      <c r="A178" s="22">
        <v>9.0</v>
      </c>
      <c r="B178" s="3" t="s">
        <v>53</v>
      </c>
      <c r="C178" s="22">
        <v>5.0</v>
      </c>
    </row>
    <row r="179">
      <c r="A179" s="22">
        <v>9.0</v>
      </c>
      <c r="B179" s="3" t="s">
        <v>56</v>
      </c>
      <c r="C179" s="22">
        <v>3.0</v>
      </c>
    </row>
    <row r="180">
      <c r="A180" s="22">
        <v>9.0</v>
      </c>
      <c r="B180" s="3" t="s">
        <v>59</v>
      </c>
      <c r="C180" s="22">
        <v>3.0</v>
      </c>
    </row>
    <row r="181">
      <c r="A181" s="22">
        <v>9.0</v>
      </c>
      <c r="B181" s="3" t="s">
        <v>62</v>
      </c>
      <c r="C181" s="22">
        <v>5.0</v>
      </c>
    </row>
    <row r="182">
      <c r="A182" s="22">
        <v>10.0</v>
      </c>
      <c r="B182" s="3" t="s">
        <v>4</v>
      </c>
      <c r="C182" s="22">
        <v>5.0</v>
      </c>
    </row>
    <row r="183">
      <c r="A183" s="22">
        <v>10.0</v>
      </c>
      <c r="B183" s="3" t="s">
        <v>23</v>
      </c>
      <c r="C183" s="22">
        <v>5.0</v>
      </c>
    </row>
    <row r="184">
      <c r="A184" s="22">
        <v>10.0</v>
      </c>
      <c r="B184" s="3" t="s">
        <v>10</v>
      </c>
      <c r="C184" s="22">
        <v>4.0</v>
      </c>
    </row>
    <row r="185">
      <c r="A185" s="22">
        <v>10.0</v>
      </c>
      <c r="B185" s="3" t="s">
        <v>13</v>
      </c>
      <c r="C185" s="22">
        <v>1.0</v>
      </c>
    </row>
    <row r="186">
      <c r="A186" s="22">
        <v>10.0</v>
      </c>
      <c r="B186" s="3" t="s">
        <v>16</v>
      </c>
      <c r="C186" s="22">
        <v>5.0</v>
      </c>
    </row>
    <row r="187">
      <c r="A187" s="22">
        <v>10.0</v>
      </c>
      <c r="B187" s="3" t="s">
        <v>20</v>
      </c>
      <c r="C187" s="22">
        <v>4.0</v>
      </c>
    </row>
    <row r="188">
      <c r="A188" s="22">
        <v>10.0</v>
      </c>
      <c r="B188" s="3" t="s">
        <v>23</v>
      </c>
      <c r="C188" s="22">
        <v>5.0</v>
      </c>
    </row>
    <row r="189">
      <c r="A189" s="22">
        <v>10.0</v>
      </c>
      <c r="B189" s="3" t="s">
        <v>26</v>
      </c>
      <c r="C189" s="22">
        <v>5.0</v>
      </c>
    </row>
    <row r="190">
      <c r="A190" s="22">
        <v>10.0</v>
      </c>
      <c r="B190" s="3" t="s">
        <v>29</v>
      </c>
      <c r="C190" s="22">
        <v>3.0</v>
      </c>
    </row>
    <row r="191">
      <c r="A191" s="22">
        <v>10.0</v>
      </c>
      <c r="B191" s="3" t="s">
        <v>32</v>
      </c>
      <c r="C191" s="22">
        <v>5.0</v>
      </c>
    </row>
    <row r="192">
      <c r="A192" s="22">
        <v>10.0</v>
      </c>
      <c r="B192" s="3" t="s">
        <v>35</v>
      </c>
      <c r="C192" s="22">
        <v>5.0</v>
      </c>
    </row>
    <row r="193">
      <c r="A193" s="22">
        <v>10.0</v>
      </c>
      <c r="B193" s="3" t="s">
        <v>38</v>
      </c>
      <c r="C193" s="22">
        <v>5.0</v>
      </c>
    </row>
    <row r="194">
      <c r="A194" s="22">
        <v>10.0</v>
      </c>
      <c r="B194" s="3" t="s">
        <v>41</v>
      </c>
      <c r="C194" s="22">
        <v>2.5</v>
      </c>
    </row>
    <row r="195">
      <c r="A195" s="22">
        <v>10.0</v>
      </c>
      <c r="B195" s="3" t="s">
        <v>44</v>
      </c>
      <c r="C195" s="22">
        <v>5.0</v>
      </c>
    </row>
    <row r="196">
      <c r="A196" s="22">
        <v>10.0</v>
      </c>
      <c r="B196" s="3" t="s">
        <v>47</v>
      </c>
      <c r="C196" s="22">
        <v>5.0</v>
      </c>
    </row>
    <row r="197">
      <c r="A197" s="22">
        <v>10.0</v>
      </c>
      <c r="B197" s="3" t="s">
        <v>50</v>
      </c>
      <c r="C197" s="22">
        <v>5.0</v>
      </c>
    </row>
    <row r="198">
      <c r="A198" s="22">
        <v>10.0</v>
      </c>
      <c r="B198" s="3" t="s">
        <v>53</v>
      </c>
      <c r="C198" s="22">
        <v>0.0</v>
      </c>
    </row>
    <row r="199">
      <c r="A199" s="22">
        <v>10.0</v>
      </c>
      <c r="B199" s="3" t="s">
        <v>56</v>
      </c>
      <c r="C199" s="22">
        <v>0.0</v>
      </c>
    </row>
    <row r="200">
      <c r="A200" s="22">
        <v>10.0</v>
      </c>
      <c r="B200" s="3" t="s">
        <v>59</v>
      </c>
      <c r="C200" s="22">
        <v>2.0</v>
      </c>
    </row>
    <row r="201">
      <c r="A201" s="22">
        <v>10.0</v>
      </c>
      <c r="B201" s="3" t="s">
        <v>62</v>
      </c>
      <c r="C201" s="22">
        <v>3.0</v>
      </c>
    </row>
    <row r="202">
      <c r="A202" s="22">
        <v>11.0</v>
      </c>
      <c r="B202" s="3" t="s">
        <v>4</v>
      </c>
      <c r="C202" s="22">
        <v>2.0</v>
      </c>
    </row>
    <row r="203">
      <c r="A203" s="22">
        <v>11.0</v>
      </c>
      <c r="B203" s="3" t="s">
        <v>23</v>
      </c>
      <c r="C203" s="22">
        <v>2.0</v>
      </c>
    </row>
    <row r="204">
      <c r="A204" s="22">
        <v>11.0</v>
      </c>
      <c r="B204" s="3" t="s">
        <v>10</v>
      </c>
      <c r="C204" s="22">
        <v>2.0</v>
      </c>
    </row>
    <row r="205">
      <c r="A205" s="22">
        <v>11.0</v>
      </c>
      <c r="B205" s="3" t="s">
        <v>13</v>
      </c>
      <c r="C205" s="22">
        <v>1.0</v>
      </c>
    </row>
    <row r="206">
      <c r="A206" s="22">
        <v>11.0</v>
      </c>
      <c r="B206" s="3" t="s">
        <v>16</v>
      </c>
      <c r="C206" s="22">
        <v>1.0</v>
      </c>
    </row>
    <row r="207">
      <c r="A207" s="22">
        <v>11.0</v>
      </c>
      <c r="B207" s="3" t="s">
        <v>20</v>
      </c>
      <c r="C207" s="22">
        <v>4.0</v>
      </c>
    </row>
    <row r="208">
      <c r="A208" s="22">
        <v>11.0</v>
      </c>
      <c r="B208" s="3" t="s">
        <v>23</v>
      </c>
      <c r="C208" s="22">
        <v>1.0</v>
      </c>
    </row>
    <row r="209">
      <c r="A209" s="22">
        <v>11.0</v>
      </c>
      <c r="B209" s="3" t="s">
        <v>26</v>
      </c>
      <c r="C209" s="22">
        <v>0.0</v>
      </c>
    </row>
    <row r="210">
      <c r="A210" s="22">
        <v>11.0</v>
      </c>
      <c r="B210" s="3" t="s">
        <v>29</v>
      </c>
      <c r="C210" s="22">
        <v>0.0</v>
      </c>
    </row>
    <row r="211">
      <c r="A211" s="22">
        <v>11.0</v>
      </c>
      <c r="B211" s="3" t="s">
        <v>32</v>
      </c>
      <c r="C211" s="22">
        <v>0.0</v>
      </c>
    </row>
    <row r="212">
      <c r="A212" s="22">
        <v>11.0</v>
      </c>
      <c r="B212" s="3" t="s">
        <v>35</v>
      </c>
      <c r="C212" s="22">
        <v>0.0</v>
      </c>
    </row>
    <row r="213">
      <c r="A213" s="22">
        <v>11.0</v>
      </c>
      <c r="B213" s="3" t="s">
        <v>38</v>
      </c>
      <c r="C213" s="22">
        <v>0.0</v>
      </c>
    </row>
    <row r="214">
      <c r="A214" s="22">
        <v>11.0</v>
      </c>
      <c r="B214" s="3" t="s">
        <v>41</v>
      </c>
      <c r="C214" s="22">
        <v>2.0</v>
      </c>
    </row>
    <row r="215">
      <c r="A215" s="22">
        <v>11.0</v>
      </c>
      <c r="B215" s="3" t="s">
        <v>44</v>
      </c>
      <c r="C215" s="22">
        <v>0.0</v>
      </c>
    </row>
    <row r="216">
      <c r="A216" s="22">
        <v>11.0</v>
      </c>
      <c r="B216" s="3" t="s">
        <v>47</v>
      </c>
      <c r="C216" s="22">
        <v>0.0</v>
      </c>
    </row>
    <row r="217">
      <c r="A217" s="22">
        <v>11.0</v>
      </c>
      <c r="B217" s="3" t="s">
        <v>50</v>
      </c>
      <c r="C217" s="22">
        <v>5.0</v>
      </c>
    </row>
    <row r="218">
      <c r="A218" s="22">
        <v>11.0</v>
      </c>
      <c r="B218" s="3" t="s">
        <v>53</v>
      </c>
      <c r="C218" s="22">
        <v>5.0</v>
      </c>
    </row>
    <row r="219">
      <c r="A219" s="22">
        <v>11.0</v>
      </c>
      <c r="B219" s="3" t="s">
        <v>56</v>
      </c>
      <c r="C219" s="22">
        <v>5.0</v>
      </c>
    </row>
    <row r="220">
      <c r="A220" s="22">
        <v>11.0</v>
      </c>
      <c r="B220" s="3" t="s">
        <v>59</v>
      </c>
      <c r="C220" s="22">
        <v>5.0</v>
      </c>
    </row>
    <row r="221">
      <c r="A221" s="22">
        <v>11.0</v>
      </c>
      <c r="B221" s="3" t="s">
        <v>62</v>
      </c>
      <c r="C221" s="22">
        <v>5.0</v>
      </c>
    </row>
    <row r="222">
      <c r="A222" s="22">
        <v>12.0</v>
      </c>
      <c r="B222" s="3" t="s">
        <v>4</v>
      </c>
      <c r="C222" s="22">
        <v>4.0</v>
      </c>
    </row>
    <row r="223">
      <c r="A223" s="22">
        <v>12.0</v>
      </c>
      <c r="B223" s="3" t="s">
        <v>23</v>
      </c>
      <c r="C223" s="22">
        <v>5.0</v>
      </c>
    </row>
    <row r="224">
      <c r="A224" s="22">
        <v>12.0</v>
      </c>
      <c r="B224" s="3" t="s">
        <v>10</v>
      </c>
      <c r="C224" s="22">
        <v>5.0</v>
      </c>
    </row>
    <row r="225">
      <c r="A225" s="22">
        <v>12.0</v>
      </c>
      <c r="B225" s="3" t="s">
        <v>13</v>
      </c>
      <c r="C225" s="22">
        <v>1.0</v>
      </c>
    </row>
    <row r="226">
      <c r="A226" s="22">
        <v>12.0</v>
      </c>
      <c r="B226" s="3" t="s">
        <v>16</v>
      </c>
      <c r="C226" s="22">
        <v>3.0</v>
      </c>
    </row>
    <row r="227">
      <c r="A227" s="22">
        <v>12.0</v>
      </c>
      <c r="B227" s="3" t="s">
        <v>20</v>
      </c>
      <c r="C227" s="22">
        <v>5.0</v>
      </c>
    </row>
    <row r="228">
      <c r="A228" s="22">
        <v>12.0</v>
      </c>
      <c r="B228" s="3" t="s">
        <v>23</v>
      </c>
      <c r="C228" s="22">
        <v>2.0</v>
      </c>
    </row>
    <row r="229">
      <c r="A229" s="22">
        <v>12.0</v>
      </c>
      <c r="B229" s="3" t="s">
        <v>26</v>
      </c>
      <c r="C229" s="22">
        <v>3.0</v>
      </c>
    </row>
    <row r="230">
      <c r="A230" s="22">
        <v>12.0</v>
      </c>
      <c r="B230" s="3" t="s">
        <v>29</v>
      </c>
      <c r="C230" s="22">
        <v>0.0</v>
      </c>
    </row>
    <row r="231">
      <c r="A231" s="22">
        <v>12.0</v>
      </c>
      <c r="B231" s="3" t="s">
        <v>32</v>
      </c>
      <c r="C231" s="22">
        <v>1.0</v>
      </c>
    </row>
    <row r="232">
      <c r="A232" s="22">
        <v>12.0</v>
      </c>
      <c r="B232" s="3" t="s">
        <v>35</v>
      </c>
      <c r="C232" s="22">
        <v>4.0</v>
      </c>
    </row>
    <row r="233">
      <c r="A233" s="22">
        <v>12.0</v>
      </c>
      <c r="B233" s="3" t="s">
        <v>38</v>
      </c>
      <c r="C233" s="22">
        <v>4.0</v>
      </c>
    </row>
    <row r="234">
      <c r="A234" s="22">
        <v>12.0</v>
      </c>
      <c r="B234" s="3" t="s">
        <v>41</v>
      </c>
      <c r="C234" s="22">
        <v>1.0</v>
      </c>
    </row>
    <row r="235">
      <c r="A235" s="22">
        <v>12.0</v>
      </c>
      <c r="B235" s="3" t="s">
        <v>44</v>
      </c>
      <c r="C235" s="22">
        <v>3.0</v>
      </c>
    </row>
    <row r="236">
      <c r="A236" s="22">
        <v>12.0</v>
      </c>
      <c r="B236" s="3" t="s">
        <v>47</v>
      </c>
      <c r="C236" s="22">
        <v>1.0</v>
      </c>
    </row>
    <row r="237">
      <c r="A237" s="22">
        <v>12.0</v>
      </c>
      <c r="B237" s="3" t="s">
        <v>50</v>
      </c>
      <c r="C237" s="22">
        <v>0.0</v>
      </c>
    </row>
    <row r="238">
      <c r="A238" s="22">
        <v>12.0</v>
      </c>
      <c r="B238" s="3" t="s">
        <v>53</v>
      </c>
      <c r="C238" s="22">
        <v>5.0</v>
      </c>
    </row>
    <row r="239">
      <c r="A239" s="22">
        <v>12.0</v>
      </c>
      <c r="B239" s="3" t="s">
        <v>56</v>
      </c>
      <c r="C239" s="22">
        <v>0.0</v>
      </c>
    </row>
    <row r="240">
      <c r="A240" s="22">
        <v>12.0</v>
      </c>
      <c r="B240" s="3" t="s">
        <v>59</v>
      </c>
      <c r="C240" s="22">
        <v>0.0</v>
      </c>
    </row>
    <row r="241">
      <c r="A241" s="22">
        <v>12.0</v>
      </c>
      <c r="B241" s="3" t="s">
        <v>62</v>
      </c>
      <c r="C241" s="22">
        <v>0.0</v>
      </c>
    </row>
    <row r="242">
      <c r="A242" s="22">
        <v>13.0</v>
      </c>
      <c r="B242" s="3" t="s">
        <v>4</v>
      </c>
      <c r="C242" s="22">
        <v>3.0</v>
      </c>
    </row>
    <row r="243">
      <c r="A243" s="22">
        <v>13.0</v>
      </c>
      <c r="B243" s="3" t="s">
        <v>23</v>
      </c>
      <c r="C243" s="22">
        <v>2.0</v>
      </c>
    </row>
    <row r="244">
      <c r="A244" s="22">
        <v>13.0</v>
      </c>
      <c r="B244" s="3" t="s">
        <v>10</v>
      </c>
      <c r="C244" s="22">
        <v>4.0</v>
      </c>
    </row>
    <row r="245">
      <c r="A245" s="22">
        <v>13.0</v>
      </c>
      <c r="B245" s="3" t="s">
        <v>13</v>
      </c>
      <c r="C245" s="22">
        <v>0.0</v>
      </c>
    </row>
    <row r="246">
      <c r="A246" s="22">
        <v>13.0</v>
      </c>
      <c r="B246" s="3" t="s">
        <v>16</v>
      </c>
      <c r="C246" s="22">
        <v>3.0</v>
      </c>
    </row>
    <row r="247">
      <c r="A247" s="22">
        <v>13.0</v>
      </c>
      <c r="B247" s="3" t="s">
        <v>20</v>
      </c>
      <c r="C247" s="22">
        <v>5.0</v>
      </c>
    </row>
    <row r="248">
      <c r="A248" s="22">
        <v>13.0</v>
      </c>
      <c r="B248" s="3" t="s">
        <v>23</v>
      </c>
      <c r="C248" s="22">
        <v>4.0</v>
      </c>
    </row>
    <row r="249">
      <c r="A249" s="22">
        <v>13.0</v>
      </c>
      <c r="B249" s="3" t="s">
        <v>26</v>
      </c>
      <c r="C249" s="22">
        <v>3.0</v>
      </c>
    </row>
    <row r="250">
      <c r="A250" s="22">
        <v>13.0</v>
      </c>
      <c r="B250" s="3" t="s">
        <v>29</v>
      </c>
      <c r="C250" s="22">
        <v>4.0</v>
      </c>
    </row>
    <row r="251">
      <c r="A251" s="22">
        <v>13.0</v>
      </c>
      <c r="B251" s="3" t="s">
        <v>32</v>
      </c>
      <c r="C251" s="22">
        <v>5.0</v>
      </c>
    </row>
    <row r="252">
      <c r="A252" s="22">
        <v>13.0</v>
      </c>
      <c r="B252" s="3" t="s">
        <v>35</v>
      </c>
      <c r="C252" s="22">
        <v>4.0</v>
      </c>
    </row>
    <row r="253">
      <c r="A253" s="22">
        <v>13.0</v>
      </c>
      <c r="B253" s="3" t="s">
        <v>38</v>
      </c>
      <c r="C253" s="22">
        <v>4.0</v>
      </c>
    </row>
    <row r="254">
      <c r="A254" s="22">
        <v>13.0</v>
      </c>
      <c r="B254" s="3" t="s">
        <v>41</v>
      </c>
      <c r="C254" s="22">
        <v>5.0</v>
      </c>
    </row>
    <row r="255">
      <c r="A255" s="22">
        <v>13.0</v>
      </c>
      <c r="B255" s="3" t="s">
        <v>44</v>
      </c>
      <c r="C255" s="22">
        <v>5.0</v>
      </c>
    </row>
    <row r="256">
      <c r="A256" s="22">
        <v>13.0</v>
      </c>
      <c r="B256" s="3" t="s">
        <v>47</v>
      </c>
      <c r="C256" s="22">
        <v>5.0</v>
      </c>
    </row>
    <row r="257">
      <c r="A257" s="22">
        <v>13.0</v>
      </c>
      <c r="B257" s="3" t="s">
        <v>50</v>
      </c>
      <c r="C257" s="22">
        <v>5.0</v>
      </c>
    </row>
    <row r="258">
      <c r="A258" s="22">
        <v>13.0</v>
      </c>
      <c r="B258" s="3" t="s">
        <v>53</v>
      </c>
      <c r="C258" s="22">
        <v>5.0</v>
      </c>
    </row>
    <row r="259">
      <c r="A259" s="22">
        <v>13.0</v>
      </c>
      <c r="B259" s="3" t="s">
        <v>56</v>
      </c>
      <c r="C259" s="22">
        <v>5.0</v>
      </c>
    </row>
    <row r="260">
      <c r="A260" s="22">
        <v>13.0</v>
      </c>
      <c r="B260" s="3" t="s">
        <v>59</v>
      </c>
      <c r="C260" s="22">
        <v>4.0</v>
      </c>
    </row>
    <row r="261">
      <c r="A261" s="22">
        <v>13.0</v>
      </c>
      <c r="B261" s="3" t="s">
        <v>62</v>
      </c>
      <c r="C261" s="22">
        <v>5.0</v>
      </c>
    </row>
    <row r="262">
      <c r="A262" s="22">
        <v>14.0</v>
      </c>
      <c r="B262" s="3" t="s">
        <v>4</v>
      </c>
      <c r="C262" s="22">
        <v>5.0</v>
      </c>
    </row>
    <row r="263">
      <c r="A263" s="22">
        <v>14.0</v>
      </c>
      <c r="B263" s="3" t="s">
        <v>23</v>
      </c>
      <c r="C263" s="22">
        <v>5.0</v>
      </c>
    </row>
    <row r="264">
      <c r="A264" s="22">
        <v>14.0</v>
      </c>
      <c r="B264" s="3" t="s">
        <v>10</v>
      </c>
      <c r="C264" s="22">
        <v>5.0</v>
      </c>
    </row>
    <row r="265">
      <c r="A265" s="22">
        <v>14.0</v>
      </c>
      <c r="B265" s="3" t="s">
        <v>13</v>
      </c>
      <c r="C265" s="22">
        <v>5.0</v>
      </c>
    </row>
    <row r="266">
      <c r="A266" s="22">
        <v>14.0</v>
      </c>
      <c r="B266" s="3" t="s">
        <v>16</v>
      </c>
      <c r="C266" s="22">
        <v>5.0</v>
      </c>
    </row>
    <row r="267">
      <c r="A267" s="22">
        <v>14.0</v>
      </c>
      <c r="B267" s="3" t="s">
        <v>20</v>
      </c>
      <c r="C267" s="22">
        <v>4.0</v>
      </c>
    </row>
    <row r="268">
      <c r="A268" s="22">
        <v>14.0</v>
      </c>
      <c r="B268" s="3" t="s">
        <v>23</v>
      </c>
      <c r="C268" s="22">
        <v>5.0</v>
      </c>
    </row>
    <row r="269">
      <c r="A269" s="22">
        <v>14.0</v>
      </c>
      <c r="B269" s="3" t="s">
        <v>26</v>
      </c>
      <c r="C269" s="22">
        <v>5.0</v>
      </c>
    </row>
    <row r="270">
      <c r="A270" s="22">
        <v>14.0</v>
      </c>
      <c r="B270" s="3" t="s">
        <v>29</v>
      </c>
      <c r="C270" s="22">
        <v>5.0</v>
      </c>
    </row>
    <row r="271">
      <c r="A271" s="22">
        <v>14.0</v>
      </c>
      <c r="B271" s="3" t="s">
        <v>32</v>
      </c>
      <c r="C271" s="22">
        <v>5.0</v>
      </c>
    </row>
    <row r="272">
      <c r="A272" s="22">
        <v>14.0</v>
      </c>
      <c r="B272" s="3" t="s">
        <v>35</v>
      </c>
      <c r="C272" s="22">
        <v>4.0</v>
      </c>
    </row>
    <row r="273">
      <c r="A273" s="22">
        <v>14.0</v>
      </c>
      <c r="B273" s="3" t="s">
        <v>38</v>
      </c>
      <c r="C273" s="22">
        <v>5.0</v>
      </c>
    </row>
    <row r="274">
      <c r="A274" s="22">
        <v>14.0</v>
      </c>
      <c r="B274" s="3" t="s">
        <v>41</v>
      </c>
      <c r="C274" s="22">
        <v>3.0</v>
      </c>
    </row>
    <row r="275">
      <c r="A275" s="22">
        <v>14.0</v>
      </c>
      <c r="B275" s="3" t="s">
        <v>44</v>
      </c>
      <c r="C275" s="22">
        <v>1.0</v>
      </c>
    </row>
    <row r="276">
      <c r="A276" s="22">
        <v>14.0</v>
      </c>
      <c r="B276" s="3" t="s">
        <v>47</v>
      </c>
      <c r="C276" s="22">
        <v>5.0</v>
      </c>
    </row>
    <row r="277">
      <c r="A277" s="22">
        <v>14.0</v>
      </c>
      <c r="B277" s="3" t="s">
        <v>50</v>
      </c>
      <c r="C277" s="22">
        <v>5.0</v>
      </c>
    </row>
    <row r="278">
      <c r="A278" s="22">
        <v>14.0</v>
      </c>
      <c r="B278" s="3" t="s">
        <v>53</v>
      </c>
      <c r="C278" s="22">
        <v>5.0</v>
      </c>
    </row>
    <row r="279">
      <c r="A279" s="22">
        <v>14.0</v>
      </c>
      <c r="B279" s="3" t="s">
        <v>56</v>
      </c>
      <c r="C279" s="22">
        <v>5.0</v>
      </c>
    </row>
    <row r="280">
      <c r="A280" s="22">
        <v>14.0</v>
      </c>
      <c r="B280" s="3" t="s">
        <v>59</v>
      </c>
      <c r="C280" s="22">
        <v>5.0</v>
      </c>
    </row>
    <row r="281">
      <c r="A281" s="22">
        <v>14.0</v>
      </c>
      <c r="B281" s="3" t="s">
        <v>62</v>
      </c>
      <c r="C281" s="22">
        <v>5.0</v>
      </c>
    </row>
    <row r="282">
      <c r="A282" s="22">
        <v>15.0</v>
      </c>
      <c r="B282" s="3" t="s">
        <v>4</v>
      </c>
      <c r="C282" s="22">
        <v>2.5</v>
      </c>
    </row>
    <row r="283">
      <c r="A283" s="22">
        <v>15.0</v>
      </c>
      <c r="B283" s="3" t="s">
        <v>23</v>
      </c>
      <c r="C283" s="22">
        <v>2.0</v>
      </c>
    </row>
    <row r="284">
      <c r="A284" s="22">
        <v>15.0</v>
      </c>
      <c r="B284" s="3" t="s">
        <v>10</v>
      </c>
      <c r="C284" s="22">
        <v>4.0</v>
      </c>
    </row>
    <row r="285">
      <c r="A285" s="22">
        <v>15.0</v>
      </c>
      <c r="B285" s="3" t="s">
        <v>13</v>
      </c>
      <c r="C285" s="22">
        <v>1.0</v>
      </c>
    </row>
    <row r="286">
      <c r="A286" s="22">
        <v>15.0</v>
      </c>
      <c r="B286" s="3" t="s">
        <v>16</v>
      </c>
      <c r="C286" s="22">
        <v>4.0</v>
      </c>
    </row>
    <row r="287">
      <c r="A287" s="22">
        <v>15.0</v>
      </c>
      <c r="B287" s="3" t="s">
        <v>20</v>
      </c>
      <c r="C287" s="22">
        <v>4.0</v>
      </c>
    </row>
    <row r="288">
      <c r="A288" s="22">
        <v>15.0</v>
      </c>
      <c r="B288" s="3" t="s">
        <v>23</v>
      </c>
      <c r="C288" s="22">
        <v>1.0</v>
      </c>
    </row>
    <row r="289">
      <c r="A289" s="22">
        <v>15.0</v>
      </c>
      <c r="B289" s="3" t="s">
        <v>26</v>
      </c>
      <c r="C289" s="22">
        <v>1.0</v>
      </c>
    </row>
    <row r="290">
      <c r="A290" s="22">
        <v>15.0</v>
      </c>
      <c r="B290" s="3" t="s">
        <v>29</v>
      </c>
      <c r="C290" s="22">
        <v>2.0</v>
      </c>
    </row>
    <row r="291">
      <c r="A291" s="22">
        <v>15.0</v>
      </c>
      <c r="B291" s="3" t="s">
        <v>32</v>
      </c>
      <c r="C291" s="22">
        <v>5.0</v>
      </c>
    </row>
    <row r="292">
      <c r="A292" s="22">
        <v>15.0</v>
      </c>
      <c r="B292" s="3" t="s">
        <v>35</v>
      </c>
      <c r="C292" s="22">
        <v>5.0</v>
      </c>
    </row>
    <row r="293">
      <c r="A293" s="22">
        <v>15.0</v>
      </c>
      <c r="B293" s="3" t="s">
        <v>38</v>
      </c>
      <c r="C293" s="22">
        <v>5.0</v>
      </c>
    </row>
    <row r="294">
      <c r="A294" s="22">
        <v>15.0</v>
      </c>
      <c r="B294" s="3" t="s">
        <v>41</v>
      </c>
      <c r="C294" s="22">
        <v>5.0</v>
      </c>
    </row>
    <row r="295">
      <c r="A295" s="22">
        <v>15.0</v>
      </c>
      <c r="B295" s="3" t="s">
        <v>44</v>
      </c>
      <c r="C295" s="22">
        <v>2.0</v>
      </c>
    </row>
    <row r="296">
      <c r="A296" s="22">
        <v>15.0</v>
      </c>
      <c r="B296" s="3" t="s">
        <v>47</v>
      </c>
      <c r="C296" s="22">
        <v>5.0</v>
      </c>
    </row>
    <row r="297">
      <c r="A297" s="22">
        <v>15.0</v>
      </c>
      <c r="B297" s="3" t="s">
        <v>50</v>
      </c>
      <c r="C297" s="22">
        <v>5.0</v>
      </c>
    </row>
    <row r="298">
      <c r="A298" s="22">
        <v>15.0</v>
      </c>
      <c r="B298" s="3" t="s">
        <v>53</v>
      </c>
      <c r="C298" s="22">
        <v>5.0</v>
      </c>
    </row>
    <row r="299">
      <c r="A299" s="22">
        <v>15.0</v>
      </c>
      <c r="B299" s="3" t="s">
        <v>56</v>
      </c>
      <c r="C299" s="22">
        <v>5.0</v>
      </c>
    </row>
    <row r="300">
      <c r="A300" s="22">
        <v>15.0</v>
      </c>
      <c r="B300" s="3" t="s">
        <v>59</v>
      </c>
      <c r="C300" s="22">
        <v>4.0</v>
      </c>
    </row>
    <row r="301">
      <c r="A301" s="22">
        <v>15.0</v>
      </c>
      <c r="B301" s="3" t="s">
        <v>62</v>
      </c>
      <c r="C301" s="22">
        <v>5.0</v>
      </c>
    </row>
    <row r="302">
      <c r="A302" s="22">
        <v>16.0</v>
      </c>
      <c r="B302" s="3" t="s">
        <v>4</v>
      </c>
      <c r="C302" s="22">
        <v>3.0</v>
      </c>
    </row>
    <row r="303">
      <c r="A303" s="22">
        <v>16.0</v>
      </c>
      <c r="B303" s="3" t="s">
        <v>23</v>
      </c>
      <c r="C303" s="22">
        <v>3.0</v>
      </c>
    </row>
    <row r="304">
      <c r="A304" s="22">
        <v>16.0</v>
      </c>
      <c r="B304" s="3" t="s">
        <v>10</v>
      </c>
      <c r="C304" s="22">
        <v>4.0</v>
      </c>
    </row>
    <row r="305">
      <c r="A305" s="22">
        <v>16.0</v>
      </c>
      <c r="B305" s="3" t="s">
        <v>13</v>
      </c>
      <c r="C305" s="22">
        <v>3.0</v>
      </c>
    </row>
    <row r="306">
      <c r="A306" s="22">
        <v>16.0</v>
      </c>
      <c r="B306" s="3" t="s">
        <v>16</v>
      </c>
      <c r="C306" s="22">
        <v>4.0</v>
      </c>
    </row>
    <row r="307">
      <c r="A307" s="22">
        <v>16.0</v>
      </c>
      <c r="B307" s="3" t="s">
        <v>20</v>
      </c>
      <c r="C307" s="22">
        <v>4.0</v>
      </c>
    </row>
    <row r="308">
      <c r="A308" s="22">
        <v>16.0</v>
      </c>
      <c r="B308" s="3" t="s">
        <v>23</v>
      </c>
      <c r="C308" s="22">
        <v>1.0</v>
      </c>
    </row>
    <row r="309">
      <c r="A309" s="22">
        <v>16.0</v>
      </c>
      <c r="B309" s="3" t="s">
        <v>26</v>
      </c>
      <c r="C309" s="22">
        <v>4.0</v>
      </c>
    </row>
    <row r="310">
      <c r="A310" s="22">
        <v>16.0</v>
      </c>
      <c r="B310" s="3" t="s">
        <v>29</v>
      </c>
      <c r="C310" s="22">
        <v>0.0</v>
      </c>
    </row>
    <row r="311">
      <c r="A311" s="22">
        <v>16.0</v>
      </c>
      <c r="B311" s="3" t="s">
        <v>32</v>
      </c>
      <c r="C311" s="22">
        <v>3.0</v>
      </c>
    </row>
    <row r="312">
      <c r="A312" s="22">
        <v>16.0</v>
      </c>
      <c r="B312" s="3" t="s">
        <v>35</v>
      </c>
      <c r="C312" s="22">
        <v>3.0</v>
      </c>
    </row>
    <row r="313">
      <c r="A313" s="22">
        <v>16.0</v>
      </c>
      <c r="B313" s="3" t="s">
        <v>38</v>
      </c>
      <c r="C313" s="22">
        <v>4.0</v>
      </c>
    </row>
    <row r="314">
      <c r="A314" s="22">
        <v>16.0</v>
      </c>
      <c r="B314" s="3" t="s">
        <v>41</v>
      </c>
      <c r="C314" s="22">
        <v>4.0</v>
      </c>
    </row>
    <row r="315">
      <c r="A315" s="22">
        <v>16.0</v>
      </c>
      <c r="B315" s="3" t="s">
        <v>44</v>
      </c>
      <c r="C315" s="22">
        <v>1.0</v>
      </c>
    </row>
    <row r="316">
      <c r="A316" s="22">
        <v>16.0</v>
      </c>
      <c r="B316" s="3" t="s">
        <v>47</v>
      </c>
      <c r="C316" s="22">
        <v>4.0</v>
      </c>
    </row>
    <row r="317">
      <c r="A317" s="22">
        <v>16.0</v>
      </c>
      <c r="B317" s="3" t="s">
        <v>50</v>
      </c>
      <c r="C317" s="22">
        <v>4.0</v>
      </c>
    </row>
    <row r="318">
      <c r="A318" s="22">
        <v>16.0</v>
      </c>
      <c r="B318" s="3" t="s">
        <v>53</v>
      </c>
      <c r="C318" s="22">
        <v>5.0</v>
      </c>
    </row>
    <row r="319">
      <c r="A319" s="22">
        <v>16.0</v>
      </c>
      <c r="B319" s="3" t="s">
        <v>56</v>
      </c>
      <c r="C319" s="22">
        <v>4.0</v>
      </c>
    </row>
    <row r="320">
      <c r="A320" s="22">
        <v>16.0</v>
      </c>
      <c r="B320" s="3" t="s">
        <v>59</v>
      </c>
      <c r="C320" s="22">
        <v>4.0</v>
      </c>
    </row>
    <row r="321">
      <c r="A321" s="22">
        <v>16.0</v>
      </c>
      <c r="B321" s="3" t="s">
        <v>62</v>
      </c>
      <c r="C321" s="22">
        <v>5.0</v>
      </c>
    </row>
    <row r="322">
      <c r="A322" s="22">
        <v>17.0</v>
      </c>
      <c r="B322" s="3" t="s">
        <v>4</v>
      </c>
      <c r="C322" s="22">
        <v>0.0</v>
      </c>
    </row>
    <row r="323">
      <c r="A323" s="22">
        <v>17.0</v>
      </c>
      <c r="B323" s="3" t="s">
        <v>23</v>
      </c>
      <c r="C323" s="22">
        <v>0.0</v>
      </c>
    </row>
    <row r="324">
      <c r="A324" s="22">
        <v>17.0</v>
      </c>
      <c r="B324" s="3" t="s">
        <v>10</v>
      </c>
      <c r="C324" s="22">
        <v>0.0</v>
      </c>
    </row>
    <row r="325">
      <c r="A325" s="22">
        <v>17.0</v>
      </c>
      <c r="B325" s="3" t="s">
        <v>13</v>
      </c>
      <c r="C325" s="22">
        <v>0.0</v>
      </c>
    </row>
    <row r="326">
      <c r="A326" s="22">
        <v>17.0</v>
      </c>
      <c r="B326" s="3" t="s">
        <v>16</v>
      </c>
      <c r="C326" s="22">
        <v>0.0</v>
      </c>
    </row>
    <row r="327">
      <c r="A327" s="22">
        <v>17.0</v>
      </c>
      <c r="B327" s="3" t="s">
        <v>20</v>
      </c>
      <c r="C327" s="22">
        <v>0.0</v>
      </c>
    </row>
    <row r="328">
      <c r="A328" s="22">
        <v>17.0</v>
      </c>
      <c r="B328" s="3" t="s">
        <v>23</v>
      </c>
      <c r="C328" s="22">
        <v>0.0</v>
      </c>
    </row>
    <row r="329">
      <c r="A329" s="22">
        <v>17.0</v>
      </c>
      <c r="B329" s="3" t="s">
        <v>26</v>
      </c>
      <c r="C329" s="22">
        <v>0.0</v>
      </c>
    </row>
    <row r="330">
      <c r="A330" s="22">
        <v>17.0</v>
      </c>
      <c r="B330" s="3" t="s">
        <v>29</v>
      </c>
      <c r="C330" s="22">
        <v>0.0</v>
      </c>
    </row>
    <row r="331">
      <c r="A331" s="22">
        <v>17.0</v>
      </c>
      <c r="B331" s="3" t="s">
        <v>32</v>
      </c>
      <c r="C331" s="22">
        <v>0.0</v>
      </c>
    </row>
    <row r="332">
      <c r="A332" s="22">
        <v>17.0</v>
      </c>
      <c r="B332" s="3" t="s">
        <v>35</v>
      </c>
      <c r="C332" s="22">
        <v>0.0</v>
      </c>
    </row>
    <row r="333">
      <c r="A333" s="22">
        <v>17.0</v>
      </c>
      <c r="B333" s="3" t="s">
        <v>38</v>
      </c>
      <c r="C333" s="22">
        <v>0.0</v>
      </c>
    </row>
    <row r="334">
      <c r="A334" s="22">
        <v>17.0</v>
      </c>
      <c r="B334" s="3" t="s">
        <v>41</v>
      </c>
      <c r="C334" s="22">
        <v>0.0</v>
      </c>
    </row>
    <row r="335">
      <c r="A335" s="22">
        <v>17.0</v>
      </c>
      <c r="B335" s="3" t="s">
        <v>44</v>
      </c>
      <c r="C335" s="22">
        <v>0.0</v>
      </c>
    </row>
    <row r="336">
      <c r="A336" s="22">
        <v>17.0</v>
      </c>
      <c r="B336" s="3" t="s">
        <v>47</v>
      </c>
      <c r="C336" s="22">
        <v>0.0</v>
      </c>
    </row>
    <row r="337">
      <c r="A337" s="22">
        <v>17.0</v>
      </c>
      <c r="B337" s="3" t="s">
        <v>50</v>
      </c>
      <c r="C337" s="22">
        <v>0.0</v>
      </c>
    </row>
    <row r="338">
      <c r="A338" s="22">
        <v>17.0</v>
      </c>
      <c r="B338" s="3" t="s">
        <v>53</v>
      </c>
      <c r="C338" s="22">
        <v>0.0</v>
      </c>
    </row>
    <row r="339">
      <c r="A339" s="22">
        <v>17.0</v>
      </c>
      <c r="B339" s="3" t="s">
        <v>56</v>
      </c>
      <c r="C339" s="22">
        <v>0.0</v>
      </c>
    </row>
    <row r="340">
      <c r="A340" s="22">
        <v>17.0</v>
      </c>
      <c r="B340" s="3" t="s">
        <v>59</v>
      </c>
      <c r="C340" s="22">
        <v>0.0</v>
      </c>
    </row>
    <row r="341">
      <c r="A341" s="22">
        <v>17.0</v>
      </c>
      <c r="B341" s="3" t="s">
        <v>62</v>
      </c>
      <c r="C341" s="22">
        <v>0.0</v>
      </c>
    </row>
    <row r="342">
      <c r="A342" s="22">
        <v>18.0</v>
      </c>
      <c r="B342" s="3" t="s">
        <v>4</v>
      </c>
      <c r="C342" s="22">
        <v>4.0</v>
      </c>
    </row>
    <row r="343">
      <c r="A343" s="22">
        <v>18.0</v>
      </c>
      <c r="B343" s="3" t="s">
        <v>23</v>
      </c>
      <c r="C343" s="22">
        <v>3.0</v>
      </c>
    </row>
    <row r="344">
      <c r="A344" s="22">
        <v>18.0</v>
      </c>
      <c r="B344" s="3" t="s">
        <v>10</v>
      </c>
      <c r="C344" s="22">
        <v>3.0</v>
      </c>
    </row>
    <row r="345">
      <c r="A345" s="22">
        <v>18.0</v>
      </c>
      <c r="B345" s="3" t="s">
        <v>13</v>
      </c>
      <c r="C345" s="22">
        <v>1.0</v>
      </c>
    </row>
    <row r="346">
      <c r="A346" s="22">
        <v>18.0</v>
      </c>
      <c r="B346" s="3" t="s">
        <v>16</v>
      </c>
      <c r="C346" s="22">
        <v>4.0</v>
      </c>
    </row>
    <row r="347">
      <c r="A347" s="22">
        <v>18.0</v>
      </c>
      <c r="B347" s="3" t="s">
        <v>20</v>
      </c>
      <c r="C347" s="22">
        <v>4.0</v>
      </c>
    </row>
    <row r="348">
      <c r="A348" s="22">
        <v>18.0</v>
      </c>
      <c r="B348" s="3" t="s">
        <v>23</v>
      </c>
      <c r="C348" s="22">
        <v>1.0</v>
      </c>
    </row>
    <row r="349">
      <c r="A349" s="22">
        <v>18.0</v>
      </c>
      <c r="B349" s="3" t="s">
        <v>26</v>
      </c>
      <c r="C349" s="22">
        <v>1.0</v>
      </c>
    </row>
    <row r="350">
      <c r="A350" s="22">
        <v>18.0</v>
      </c>
      <c r="B350" s="3" t="s">
        <v>29</v>
      </c>
      <c r="C350" s="22">
        <v>0.0</v>
      </c>
    </row>
    <row r="351">
      <c r="A351" s="22">
        <v>18.0</v>
      </c>
      <c r="B351" s="3" t="s">
        <v>32</v>
      </c>
      <c r="C351" s="22">
        <v>4.0</v>
      </c>
    </row>
    <row r="352">
      <c r="A352" s="22">
        <v>18.0</v>
      </c>
      <c r="B352" s="3" t="s">
        <v>35</v>
      </c>
      <c r="C352" s="22">
        <v>4.0</v>
      </c>
    </row>
    <row r="353">
      <c r="A353" s="22">
        <v>18.0</v>
      </c>
      <c r="B353" s="3" t="s">
        <v>38</v>
      </c>
      <c r="C353" s="22">
        <v>4.0</v>
      </c>
    </row>
    <row r="354">
      <c r="A354" s="22">
        <v>18.0</v>
      </c>
      <c r="B354" s="3" t="s">
        <v>41</v>
      </c>
      <c r="C354" s="22">
        <v>5.0</v>
      </c>
    </row>
    <row r="355">
      <c r="A355" s="22">
        <v>18.0</v>
      </c>
      <c r="B355" s="3" t="s">
        <v>44</v>
      </c>
      <c r="C355" s="22">
        <v>0.0</v>
      </c>
    </row>
    <row r="356">
      <c r="A356" s="22">
        <v>18.0</v>
      </c>
      <c r="B356" s="3" t="s">
        <v>47</v>
      </c>
      <c r="C356" s="22">
        <v>4.0</v>
      </c>
    </row>
    <row r="357">
      <c r="A357" s="22">
        <v>18.0</v>
      </c>
      <c r="B357" s="3" t="s">
        <v>50</v>
      </c>
      <c r="C357" s="22">
        <v>5.0</v>
      </c>
    </row>
    <row r="358">
      <c r="A358" s="22">
        <v>18.0</v>
      </c>
      <c r="B358" s="3" t="s">
        <v>53</v>
      </c>
      <c r="C358" s="22">
        <v>5.0</v>
      </c>
    </row>
    <row r="359">
      <c r="A359" s="22">
        <v>18.0</v>
      </c>
      <c r="B359" s="3" t="s">
        <v>56</v>
      </c>
      <c r="C359" s="22">
        <v>5.0</v>
      </c>
    </row>
    <row r="360">
      <c r="A360" s="22">
        <v>18.0</v>
      </c>
      <c r="B360" s="3" t="s">
        <v>59</v>
      </c>
      <c r="C360" s="22">
        <v>3.0</v>
      </c>
    </row>
    <row r="361">
      <c r="A361" s="22">
        <v>18.0</v>
      </c>
      <c r="B361" s="3" t="s">
        <v>62</v>
      </c>
      <c r="C361" s="22">
        <v>5.0</v>
      </c>
    </row>
    <row r="362">
      <c r="A362" s="22">
        <v>19.0</v>
      </c>
      <c r="B362" s="3" t="s">
        <v>4</v>
      </c>
      <c r="C362" s="22">
        <v>5.0</v>
      </c>
    </row>
    <row r="363">
      <c r="A363" s="22">
        <v>19.0</v>
      </c>
      <c r="B363" s="3" t="s">
        <v>23</v>
      </c>
      <c r="C363" s="22">
        <v>5.0</v>
      </c>
    </row>
    <row r="364">
      <c r="A364" s="22">
        <v>19.0</v>
      </c>
      <c r="B364" s="3" t="s">
        <v>10</v>
      </c>
      <c r="C364" s="22">
        <v>5.0</v>
      </c>
    </row>
    <row r="365">
      <c r="A365" s="22">
        <v>19.0</v>
      </c>
      <c r="B365" s="3" t="s">
        <v>13</v>
      </c>
      <c r="C365" s="22">
        <v>5.0</v>
      </c>
    </row>
    <row r="366">
      <c r="A366" s="22">
        <v>19.0</v>
      </c>
      <c r="B366" s="3" t="s">
        <v>16</v>
      </c>
      <c r="C366" s="22">
        <v>5.0</v>
      </c>
    </row>
    <row r="367">
      <c r="A367" s="22">
        <v>19.0</v>
      </c>
      <c r="B367" s="3" t="s">
        <v>20</v>
      </c>
      <c r="C367" s="22">
        <v>5.0</v>
      </c>
    </row>
    <row r="368">
      <c r="A368" s="22">
        <v>19.0</v>
      </c>
      <c r="B368" s="3" t="s">
        <v>23</v>
      </c>
      <c r="C368" s="22">
        <v>3.0</v>
      </c>
    </row>
    <row r="369">
      <c r="A369" s="22">
        <v>19.0</v>
      </c>
      <c r="B369" s="3" t="s">
        <v>26</v>
      </c>
      <c r="C369" s="22">
        <v>2.0</v>
      </c>
    </row>
    <row r="370">
      <c r="A370" s="22">
        <v>19.0</v>
      </c>
      <c r="B370" s="3" t="s">
        <v>29</v>
      </c>
      <c r="C370" s="22">
        <v>1.0</v>
      </c>
    </row>
    <row r="371">
      <c r="A371" s="22">
        <v>19.0</v>
      </c>
      <c r="B371" s="3" t="s">
        <v>32</v>
      </c>
      <c r="C371" s="22">
        <v>5.0</v>
      </c>
    </row>
    <row r="372">
      <c r="A372" s="22">
        <v>19.0</v>
      </c>
      <c r="B372" s="3" t="s">
        <v>35</v>
      </c>
      <c r="C372" s="22">
        <v>5.0</v>
      </c>
    </row>
    <row r="373">
      <c r="A373" s="22">
        <v>19.0</v>
      </c>
      <c r="B373" s="3" t="s">
        <v>38</v>
      </c>
      <c r="C373" s="22">
        <v>5.0</v>
      </c>
    </row>
    <row r="374">
      <c r="A374" s="22">
        <v>19.0</v>
      </c>
      <c r="B374" s="3" t="s">
        <v>41</v>
      </c>
      <c r="C374" s="22">
        <v>5.0</v>
      </c>
    </row>
    <row r="375">
      <c r="A375" s="22">
        <v>19.0</v>
      </c>
      <c r="B375" s="3" t="s">
        <v>44</v>
      </c>
      <c r="C375" s="22">
        <v>5.0</v>
      </c>
    </row>
    <row r="376">
      <c r="A376" s="22">
        <v>19.0</v>
      </c>
      <c r="B376" s="3" t="s">
        <v>47</v>
      </c>
      <c r="C376" s="22">
        <v>5.0</v>
      </c>
    </row>
    <row r="377">
      <c r="A377" s="22">
        <v>19.0</v>
      </c>
      <c r="B377" s="3" t="s">
        <v>50</v>
      </c>
      <c r="C377" s="22">
        <v>3.0</v>
      </c>
    </row>
    <row r="378">
      <c r="A378" s="22">
        <v>19.0</v>
      </c>
      <c r="B378" s="3" t="s">
        <v>53</v>
      </c>
      <c r="C378" s="22">
        <v>5.0</v>
      </c>
    </row>
    <row r="379">
      <c r="A379" s="22">
        <v>19.0</v>
      </c>
      <c r="B379" s="3" t="s">
        <v>56</v>
      </c>
      <c r="C379" s="22">
        <v>5.0</v>
      </c>
    </row>
    <row r="380">
      <c r="A380" s="22">
        <v>19.0</v>
      </c>
      <c r="B380" s="3" t="s">
        <v>59</v>
      </c>
      <c r="C380" s="22">
        <v>5.0</v>
      </c>
    </row>
    <row r="381">
      <c r="A381" s="22">
        <v>19.0</v>
      </c>
      <c r="B381" s="3" t="s">
        <v>62</v>
      </c>
      <c r="C381" s="22">
        <v>5.0</v>
      </c>
    </row>
    <row r="382">
      <c r="A382" s="22">
        <v>20.0</v>
      </c>
      <c r="B382" s="3" t="s">
        <v>4</v>
      </c>
      <c r="C382" s="22">
        <v>4.0</v>
      </c>
    </row>
    <row r="383">
      <c r="A383" s="22">
        <v>20.0</v>
      </c>
      <c r="B383" s="3" t="s">
        <v>23</v>
      </c>
      <c r="C383" s="22">
        <v>5.0</v>
      </c>
    </row>
    <row r="384">
      <c r="A384" s="22">
        <v>20.0</v>
      </c>
      <c r="B384" s="3" t="s">
        <v>10</v>
      </c>
      <c r="C384" s="22">
        <v>5.0</v>
      </c>
    </row>
    <row r="385">
      <c r="A385" s="22">
        <v>20.0</v>
      </c>
      <c r="B385" s="3" t="s">
        <v>13</v>
      </c>
      <c r="C385" s="22">
        <v>5.0</v>
      </c>
    </row>
    <row r="386">
      <c r="A386" s="22">
        <v>20.0</v>
      </c>
      <c r="B386" s="3" t="s">
        <v>16</v>
      </c>
      <c r="C386" s="22">
        <v>3.0</v>
      </c>
    </row>
    <row r="387">
      <c r="A387" s="22">
        <v>20.0</v>
      </c>
      <c r="B387" s="3" t="s">
        <v>20</v>
      </c>
      <c r="C387" s="22">
        <v>4.0</v>
      </c>
    </row>
    <row r="388">
      <c r="A388" s="22">
        <v>20.0</v>
      </c>
      <c r="B388" s="3" t="s">
        <v>23</v>
      </c>
      <c r="C388" s="22">
        <v>3.0</v>
      </c>
    </row>
    <row r="389">
      <c r="A389" s="22">
        <v>20.0</v>
      </c>
      <c r="B389" s="3" t="s">
        <v>26</v>
      </c>
      <c r="C389" s="22">
        <v>5.0</v>
      </c>
    </row>
    <row r="390">
      <c r="A390" s="22">
        <v>20.0</v>
      </c>
      <c r="B390" s="3" t="s">
        <v>29</v>
      </c>
      <c r="C390" s="22">
        <v>1.0</v>
      </c>
    </row>
    <row r="391">
      <c r="A391" s="22">
        <v>20.0</v>
      </c>
      <c r="B391" s="3" t="s">
        <v>32</v>
      </c>
      <c r="C391" s="22">
        <v>0.0</v>
      </c>
    </row>
    <row r="392">
      <c r="A392" s="22">
        <v>20.0</v>
      </c>
      <c r="B392" s="3" t="s">
        <v>35</v>
      </c>
      <c r="C392" s="22">
        <v>2.0</v>
      </c>
    </row>
    <row r="393">
      <c r="A393" s="22">
        <v>20.0</v>
      </c>
      <c r="B393" s="3" t="s">
        <v>38</v>
      </c>
      <c r="C393" s="22">
        <v>4.0</v>
      </c>
    </row>
    <row r="394">
      <c r="A394" s="22">
        <v>20.0</v>
      </c>
      <c r="B394" s="3" t="s">
        <v>41</v>
      </c>
      <c r="C394" s="22">
        <v>4.0</v>
      </c>
    </row>
    <row r="395">
      <c r="A395" s="22">
        <v>20.0</v>
      </c>
      <c r="B395" s="3" t="s">
        <v>44</v>
      </c>
      <c r="C395" s="22">
        <v>5.0</v>
      </c>
    </row>
    <row r="396">
      <c r="A396" s="22">
        <v>20.0</v>
      </c>
      <c r="B396" s="3" t="s">
        <v>47</v>
      </c>
      <c r="C396" s="22">
        <v>0.0</v>
      </c>
    </row>
    <row r="397">
      <c r="A397" s="22">
        <v>20.0</v>
      </c>
      <c r="B397" s="3" t="s">
        <v>50</v>
      </c>
      <c r="C397" s="22">
        <v>5.0</v>
      </c>
    </row>
    <row r="398">
      <c r="A398" s="22">
        <v>20.0</v>
      </c>
      <c r="B398" s="3" t="s">
        <v>53</v>
      </c>
      <c r="C398" s="22">
        <v>4.0</v>
      </c>
    </row>
    <row r="399">
      <c r="A399" s="22">
        <v>20.0</v>
      </c>
      <c r="B399" s="3" t="s">
        <v>56</v>
      </c>
      <c r="C399" s="22">
        <v>4.0</v>
      </c>
    </row>
    <row r="400">
      <c r="A400" s="22">
        <v>20.0</v>
      </c>
      <c r="B400" s="3" t="s">
        <v>59</v>
      </c>
      <c r="C400" s="22">
        <v>4.0</v>
      </c>
    </row>
    <row r="401">
      <c r="A401" s="22">
        <v>20.0</v>
      </c>
      <c r="B401" s="3" t="s">
        <v>62</v>
      </c>
      <c r="C401" s="22">
        <v>4.0</v>
      </c>
    </row>
    <row r="402">
      <c r="A402" s="22">
        <v>21.0</v>
      </c>
      <c r="B402" s="3" t="s">
        <v>4</v>
      </c>
      <c r="C402" s="22">
        <v>4.0</v>
      </c>
    </row>
    <row r="403">
      <c r="A403" s="22">
        <v>21.0</v>
      </c>
      <c r="B403" s="3" t="s">
        <v>23</v>
      </c>
      <c r="C403" s="22">
        <v>3.0</v>
      </c>
    </row>
    <row r="404">
      <c r="A404" s="22">
        <v>21.0</v>
      </c>
      <c r="B404" s="3" t="s">
        <v>10</v>
      </c>
      <c r="C404" s="22">
        <v>0.0</v>
      </c>
    </row>
    <row r="405">
      <c r="A405" s="22">
        <v>21.0</v>
      </c>
      <c r="B405" s="3" t="s">
        <v>13</v>
      </c>
      <c r="C405" s="22">
        <v>2.0</v>
      </c>
    </row>
    <row r="406">
      <c r="A406" s="22">
        <v>21.0</v>
      </c>
      <c r="B406" s="3" t="s">
        <v>16</v>
      </c>
      <c r="C406" s="22">
        <v>2.0</v>
      </c>
    </row>
    <row r="407">
      <c r="A407" s="22">
        <v>21.0</v>
      </c>
      <c r="B407" s="3" t="s">
        <v>20</v>
      </c>
      <c r="C407" s="22">
        <v>5.0</v>
      </c>
    </row>
    <row r="408">
      <c r="A408" s="22">
        <v>21.0</v>
      </c>
      <c r="B408" s="3" t="s">
        <v>23</v>
      </c>
      <c r="C408" s="22">
        <v>1.0</v>
      </c>
    </row>
    <row r="409">
      <c r="A409" s="22">
        <v>21.0</v>
      </c>
      <c r="B409" s="3" t="s">
        <v>26</v>
      </c>
      <c r="C409" s="22">
        <v>2.5</v>
      </c>
    </row>
    <row r="410">
      <c r="A410" s="22">
        <v>21.0</v>
      </c>
      <c r="B410" s="3" t="s">
        <v>29</v>
      </c>
      <c r="C410" s="22">
        <v>0.0</v>
      </c>
    </row>
    <row r="411">
      <c r="A411" s="22">
        <v>21.0</v>
      </c>
      <c r="B411" s="3" t="s">
        <v>32</v>
      </c>
      <c r="C411" s="22">
        <v>5.0</v>
      </c>
    </row>
    <row r="412">
      <c r="A412" s="22">
        <v>21.0</v>
      </c>
      <c r="B412" s="3" t="s">
        <v>35</v>
      </c>
      <c r="C412" s="22">
        <v>4.0</v>
      </c>
    </row>
    <row r="413">
      <c r="A413" s="22">
        <v>21.0</v>
      </c>
      <c r="B413" s="3" t="s">
        <v>38</v>
      </c>
      <c r="C413" s="22">
        <v>4.0</v>
      </c>
    </row>
    <row r="414">
      <c r="A414" s="22">
        <v>21.0</v>
      </c>
      <c r="B414" s="3" t="s">
        <v>41</v>
      </c>
      <c r="C414" s="22">
        <v>2.0</v>
      </c>
    </row>
    <row r="415">
      <c r="A415" s="22">
        <v>21.0</v>
      </c>
      <c r="B415" s="3" t="s">
        <v>44</v>
      </c>
      <c r="C415" s="22">
        <v>0.0</v>
      </c>
    </row>
    <row r="416">
      <c r="A416" s="22">
        <v>21.0</v>
      </c>
      <c r="B416" s="3" t="s">
        <v>47</v>
      </c>
      <c r="C416" s="22">
        <v>2.0</v>
      </c>
    </row>
    <row r="417">
      <c r="A417" s="22">
        <v>21.0</v>
      </c>
      <c r="B417" s="3" t="s">
        <v>50</v>
      </c>
      <c r="C417" s="22">
        <v>5.0</v>
      </c>
    </row>
    <row r="418">
      <c r="A418" s="22">
        <v>21.0</v>
      </c>
      <c r="B418" s="3" t="s">
        <v>53</v>
      </c>
      <c r="C418" s="22">
        <v>5.0</v>
      </c>
    </row>
    <row r="419">
      <c r="A419" s="22">
        <v>21.0</v>
      </c>
      <c r="B419" s="3" t="s">
        <v>56</v>
      </c>
      <c r="C419" s="22">
        <v>4.0</v>
      </c>
    </row>
    <row r="420">
      <c r="A420" s="22">
        <v>21.0</v>
      </c>
      <c r="B420" s="3" t="s">
        <v>59</v>
      </c>
      <c r="C420" s="22">
        <v>5.0</v>
      </c>
    </row>
    <row r="421">
      <c r="A421" s="22">
        <v>21.0</v>
      </c>
      <c r="B421" s="3" t="s">
        <v>62</v>
      </c>
      <c r="C421" s="22">
        <v>5.0</v>
      </c>
    </row>
    <row r="422">
      <c r="A422" s="22">
        <v>22.0</v>
      </c>
      <c r="B422" s="3" t="s">
        <v>4</v>
      </c>
      <c r="C422" s="22">
        <v>5.0</v>
      </c>
    </row>
    <row r="423">
      <c r="A423" s="22">
        <v>22.0</v>
      </c>
      <c r="B423" s="3" t="s">
        <v>23</v>
      </c>
      <c r="C423" s="22">
        <v>5.0</v>
      </c>
    </row>
    <row r="424">
      <c r="A424" s="22">
        <v>22.0</v>
      </c>
      <c r="B424" s="3" t="s">
        <v>10</v>
      </c>
      <c r="C424" s="22">
        <v>3.0</v>
      </c>
    </row>
    <row r="425">
      <c r="A425" s="22">
        <v>22.0</v>
      </c>
      <c r="B425" s="3" t="s">
        <v>13</v>
      </c>
      <c r="C425" s="22">
        <v>4.0</v>
      </c>
    </row>
    <row r="426">
      <c r="A426" s="22">
        <v>22.0</v>
      </c>
      <c r="B426" s="3" t="s">
        <v>16</v>
      </c>
      <c r="C426" s="22">
        <v>3.0</v>
      </c>
    </row>
    <row r="427">
      <c r="A427" s="22">
        <v>22.0</v>
      </c>
      <c r="B427" s="3" t="s">
        <v>20</v>
      </c>
      <c r="C427" s="22">
        <v>5.0</v>
      </c>
    </row>
    <row r="428">
      <c r="A428" s="22">
        <v>22.0</v>
      </c>
      <c r="B428" s="3" t="s">
        <v>23</v>
      </c>
      <c r="C428" s="22">
        <v>4.0</v>
      </c>
    </row>
    <row r="429">
      <c r="A429" s="22">
        <v>22.0</v>
      </c>
      <c r="B429" s="3" t="s">
        <v>26</v>
      </c>
      <c r="C429" s="22">
        <v>3.0</v>
      </c>
    </row>
    <row r="430">
      <c r="A430" s="22">
        <v>22.0</v>
      </c>
      <c r="B430" s="3" t="s">
        <v>29</v>
      </c>
      <c r="C430" s="22">
        <v>4.0</v>
      </c>
    </row>
    <row r="431">
      <c r="A431" s="22">
        <v>22.0</v>
      </c>
      <c r="B431" s="3" t="s">
        <v>32</v>
      </c>
      <c r="C431" s="22">
        <v>5.0</v>
      </c>
    </row>
    <row r="432">
      <c r="A432" s="22">
        <v>22.0</v>
      </c>
      <c r="B432" s="3" t="s">
        <v>35</v>
      </c>
      <c r="C432" s="22">
        <v>3.0</v>
      </c>
    </row>
    <row r="433">
      <c r="A433" s="22">
        <v>22.0</v>
      </c>
      <c r="B433" s="3" t="s">
        <v>38</v>
      </c>
      <c r="C433" s="22">
        <v>4.0</v>
      </c>
    </row>
    <row r="434">
      <c r="A434" s="22">
        <v>22.0</v>
      </c>
      <c r="B434" s="3" t="s">
        <v>41</v>
      </c>
      <c r="C434" s="22">
        <v>5.0</v>
      </c>
    </row>
    <row r="435">
      <c r="A435" s="22">
        <v>22.0</v>
      </c>
      <c r="B435" s="3" t="s">
        <v>44</v>
      </c>
      <c r="C435" s="22">
        <v>4.0</v>
      </c>
    </row>
    <row r="436">
      <c r="A436" s="22">
        <v>22.0</v>
      </c>
      <c r="B436" s="3" t="s">
        <v>47</v>
      </c>
      <c r="C436" s="22">
        <v>5.0</v>
      </c>
    </row>
    <row r="437">
      <c r="A437" s="22">
        <v>22.0</v>
      </c>
      <c r="B437" s="3" t="s">
        <v>50</v>
      </c>
      <c r="C437" s="22">
        <v>5.0</v>
      </c>
    </row>
    <row r="438">
      <c r="A438" s="22">
        <v>22.0</v>
      </c>
      <c r="B438" s="3" t="s">
        <v>53</v>
      </c>
      <c r="C438" s="22">
        <v>5.0</v>
      </c>
    </row>
    <row r="439">
      <c r="A439" s="22">
        <v>22.0</v>
      </c>
      <c r="B439" s="3" t="s">
        <v>56</v>
      </c>
      <c r="C439" s="22">
        <v>5.0</v>
      </c>
    </row>
    <row r="440">
      <c r="A440" s="22">
        <v>22.0</v>
      </c>
      <c r="B440" s="3" t="s">
        <v>59</v>
      </c>
      <c r="C440" s="22">
        <v>5.0</v>
      </c>
    </row>
    <row r="441">
      <c r="A441" s="22">
        <v>22.0</v>
      </c>
      <c r="B441" s="3" t="s">
        <v>62</v>
      </c>
      <c r="C441" s="22">
        <v>5.0</v>
      </c>
    </row>
    <row r="442">
      <c r="A442" s="22">
        <v>23.0</v>
      </c>
      <c r="B442" s="3" t="s">
        <v>4</v>
      </c>
      <c r="C442" s="22">
        <v>4.0</v>
      </c>
    </row>
    <row r="443">
      <c r="A443" s="22">
        <v>23.0</v>
      </c>
      <c r="B443" s="3" t="s">
        <v>23</v>
      </c>
      <c r="C443" s="22">
        <v>4.0</v>
      </c>
    </row>
    <row r="444">
      <c r="A444" s="22">
        <v>23.0</v>
      </c>
      <c r="B444" s="3" t="s">
        <v>10</v>
      </c>
      <c r="C444" s="22">
        <v>0.0</v>
      </c>
    </row>
    <row r="445">
      <c r="A445" s="22">
        <v>23.0</v>
      </c>
      <c r="B445" s="3" t="s">
        <v>13</v>
      </c>
      <c r="C445" s="22">
        <v>3.0</v>
      </c>
    </row>
    <row r="446">
      <c r="A446" s="22">
        <v>23.0</v>
      </c>
      <c r="B446" s="3" t="s">
        <v>16</v>
      </c>
      <c r="C446" s="22">
        <v>1.0</v>
      </c>
    </row>
    <row r="447">
      <c r="A447" s="22">
        <v>23.0</v>
      </c>
      <c r="B447" s="3" t="s">
        <v>20</v>
      </c>
      <c r="C447" s="22">
        <v>4.0</v>
      </c>
    </row>
    <row r="448">
      <c r="A448" s="22">
        <v>23.0</v>
      </c>
      <c r="B448" s="3" t="s">
        <v>23</v>
      </c>
      <c r="C448" s="22">
        <v>0.0</v>
      </c>
    </row>
    <row r="449">
      <c r="A449" s="22">
        <v>23.0</v>
      </c>
      <c r="B449" s="3" t="s">
        <v>26</v>
      </c>
      <c r="C449" s="22">
        <v>1.0</v>
      </c>
    </row>
    <row r="450">
      <c r="A450" s="22">
        <v>23.0</v>
      </c>
      <c r="B450" s="3" t="s">
        <v>29</v>
      </c>
      <c r="C450" s="22">
        <v>0.0</v>
      </c>
    </row>
    <row r="451">
      <c r="A451" s="22">
        <v>23.0</v>
      </c>
      <c r="B451" s="3" t="s">
        <v>32</v>
      </c>
      <c r="C451" s="22">
        <v>5.0</v>
      </c>
    </row>
    <row r="452">
      <c r="A452" s="22">
        <v>23.0</v>
      </c>
      <c r="B452" s="3" t="s">
        <v>35</v>
      </c>
      <c r="C452" s="22">
        <v>1.0</v>
      </c>
    </row>
    <row r="453">
      <c r="A453" s="22">
        <v>23.0</v>
      </c>
      <c r="B453" s="3" t="s">
        <v>38</v>
      </c>
      <c r="C453" s="22">
        <v>1.0</v>
      </c>
    </row>
    <row r="454">
      <c r="A454" s="22">
        <v>23.0</v>
      </c>
      <c r="B454" s="3" t="s">
        <v>41</v>
      </c>
      <c r="C454" s="22">
        <v>5.0</v>
      </c>
    </row>
    <row r="455">
      <c r="A455" s="22">
        <v>23.0</v>
      </c>
      <c r="B455" s="3" t="s">
        <v>44</v>
      </c>
      <c r="C455" s="22">
        <v>4.0</v>
      </c>
    </row>
    <row r="456">
      <c r="A456" s="22">
        <v>23.0</v>
      </c>
      <c r="B456" s="3" t="s">
        <v>47</v>
      </c>
      <c r="C456" s="22">
        <v>5.0</v>
      </c>
    </row>
    <row r="457">
      <c r="A457" s="22">
        <v>23.0</v>
      </c>
      <c r="B457" s="3" t="s">
        <v>50</v>
      </c>
      <c r="C457" s="22">
        <v>3.5</v>
      </c>
    </row>
    <row r="458">
      <c r="A458" s="22">
        <v>23.0</v>
      </c>
      <c r="B458" s="3" t="s">
        <v>53</v>
      </c>
      <c r="C458" s="22">
        <v>5.0</v>
      </c>
    </row>
    <row r="459">
      <c r="A459" s="22">
        <v>23.0</v>
      </c>
      <c r="B459" s="3" t="s">
        <v>56</v>
      </c>
      <c r="C459" s="22">
        <v>4.0</v>
      </c>
    </row>
    <row r="460">
      <c r="A460" s="22">
        <v>23.0</v>
      </c>
      <c r="B460" s="3" t="s">
        <v>59</v>
      </c>
      <c r="C460" s="22">
        <v>3.0</v>
      </c>
    </row>
    <row r="461">
      <c r="A461" s="22">
        <v>23.0</v>
      </c>
      <c r="B461" s="3" t="s">
        <v>62</v>
      </c>
      <c r="C461" s="22">
        <v>5.0</v>
      </c>
    </row>
    <row r="462">
      <c r="A462" s="22">
        <v>24.0</v>
      </c>
      <c r="B462" s="3" t="s">
        <v>4</v>
      </c>
      <c r="C462" s="22">
        <v>3.0</v>
      </c>
    </row>
    <row r="463">
      <c r="A463" s="22">
        <v>24.0</v>
      </c>
      <c r="B463" s="3" t="s">
        <v>23</v>
      </c>
      <c r="C463" s="22">
        <v>3.0</v>
      </c>
    </row>
    <row r="464">
      <c r="A464" s="22">
        <v>24.0</v>
      </c>
      <c r="B464" s="3" t="s">
        <v>10</v>
      </c>
      <c r="C464" s="22">
        <v>0.0</v>
      </c>
    </row>
    <row r="465">
      <c r="A465" s="22">
        <v>24.0</v>
      </c>
      <c r="B465" s="3" t="s">
        <v>13</v>
      </c>
      <c r="C465" s="22">
        <v>3.0</v>
      </c>
    </row>
    <row r="466">
      <c r="A466" s="22">
        <v>24.0</v>
      </c>
      <c r="B466" s="3" t="s">
        <v>16</v>
      </c>
      <c r="C466" s="22">
        <v>2.5</v>
      </c>
    </row>
    <row r="467">
      <c r="A467" s="22">
        <v>24.0</v>
      </c>
      <c r="B467" s="3" t="s">
        <v>20</v>
      </c>
      <c r="C467" s="22">
        <v>5.0</v>
      </c>
    </row>
    <row r="468">
      <c r="A468" s="22">
        <v>24.0</v>
      </c>
      <c r="B468" s="3" t="s">
        <v>23</v>
      </c>
      <c r="C468" s="22">
        <v>3.0</v>
      </c>
    </row>
    <row r="469">
      <c r="A469" s="22">
        <v>24.0</v>
      </c>
      <c r="B469" s="3" t="s">
        <v>26</v>
      </c>
      <c r="C469" s="22">
        <v>3.0</v>
      </c>
    </row>
    <row r="470">
      <c r="A470" s="22">
        <v>24.0</v>
      </c>
      <c r="B470" s="3" t="s">
        <v>29</v>
      </c>
      <c r="C470" s="22">
        <v>0.0</v>
      </c>
    </row>
    <row r="471">
      <c r="A471" s="22">
        <v>24.0</v>
      </c>
      <c r="B471" s="3" t="s">
        <v>32</v>
      </c>
      <c r="C471" s="22">
        <v>5.0</v>
      </c>
    </row>
    <row r="472">
      <c r="A472" s="22">
        <v>24.0</v>
      </c>
      <c r="B472" s="3" t="s">
        <v>35</v>
      </c>
      <c r="C472" s="22">
        <v>5.0</v>
      </c>
    </row>
    <row r="473">
      <c r="A473" s="22">
        <v>24.0</v>
      </c>
      <c r="B473" s="3" t="s">
        <v>38</v>
      </c>
      <c r="C473" s="22">
        <v>5.0</v>
      </c>
    </row>
    <row r="474">
      <c r="A474" s="22">
        <v>24.0</v>
      </c>
      <c r="B474" s="3" t="s">
        <v>41</v>
      </c>
      <c r="C474" s="22">
        <v>5.0</v>
      </c>
    </row>
    <row r="475">
      <c r="A475" s="22">
        <v>24.0</v>
      </c>
      <c r="B475" s="3" t="s">
        <v>44</v>
      </c>
      <c r="C475" s="22">
        <v>5.0</v>
      </c>
    </row>
    <row r="476">
      <c r="A476" s="22">
        <v>24.0</v>
      </c>
      <c r="B476" s="3" t="s">
        <v>47</v>
      </c>
      <c r="C476" s="22">
        <v>5.0</v>
      </c>
    </row>
    <row r="477">
      <c r="A477" s="22">
        <v>24.0</v>
      </c>
      <c r="B477" s="3" t="s">
        <v>50</v>
      </c>
      <c r="C477" s="22">
        <v>5.0</v>
      </c>
    </row>
    <row r="478">
      <c r="A478" s="22">
        <v>24.0</v>
      </c>
      <c r="B478" s="3" t="s">
        <v>53</v>
      </c>
      <c r="C478" s="22">
        <v>5.0</v>
      </c>
    </row>
    <row r="479">
      <c r="A479" s="22">
        <v>24.0</v>
      </c>
      <c r="B479" s="3" t="s">
        <v>56</v>
      </c>
      <c r="C479" s="22">
        <v>5.0</v>
      </c>
    </row>
    <row r="480">
      <c r="A480" s="22">
        <v>24.0</v>
      </c>
      <c r="B480" s="3" t="s">
        <v>59</v>
      </c>
      <c r="C480" s="22">
        <v>5.0</v>
      </c>
    </row>
    <row r="481">
      <c r="A481" s="22">
        <v>24.0</v>
      </c>
      <c r="B481" s="3" t="s">
        <v>62</v>
      </c>
      <c r="C481" s="22">
        <v>4.0</v>
      </c>
    </row>
    <row r="482">
      <c r="A482" s="22">
        <v>25.0</v>
      </c>
      <c r="B482" s="3" t="s">
        <v>4</v>
      </c>
      <c r="C482" s="22">
        <v>2.5</v>
      </c>
    </row>
    <row r="483">
      <c r="A483" s="22">
        <v>25.0</v>
      </c>
      <c r="B483" s="3" t="s">
        <v>23</v>
      </c>
      <c r="C483" s="22">
        <v>3.0</v>
      </c>
    </row>
    <row r="484">
      <c r="A484" s="22">
        <v>25.0</v>
      </c>
      <c r="B484" s="3" t="s">
        <v>10</v>
      </c>
      <c r="C484" s="22">
        <v>0.0</v>
      </c>
    </row>
    <row r="485">
      <c r="A485" s="22">
        <v>25.0</v>
      </c>
      <c r="B485" s="3" t="s">
        <v>13</v>
      </c>
      <c r="C485" s="22">
        <v>1.0</v>
      </c>
    </row>
    <row r="486">
      <c r="A486" s="22">
        <v>25.0</v>
      </c>
      <c r="B486" s="3" t="s">
        <v>16</v>
      </c>
      <c r="C486" s="22">
        <v>2.5</v>
      </c>
    </row>
    <row r="487">
      <c r="A487" s="22">
        <v>25.0</v>
      </c>
      <c r="B487" s="3" t="s">
        <v>20</v>
      </c>
      <c r="C487" s="22">
        <v>3.0</v>
      </c>
    </row>
    <row r="488">
      <c r="A488" s="22">
        <v>25.0</v>
      </c>
      <c r="B488" s="3" t="s">
        <v>23</v>
      </c>
      <c r="C488" s="22">
        <v>3.5</v>
      </c>
    </row>
    <row r="489">
      <c r="A489" s="22">
        <v>25.0</v>
      </c>
      <c r="B489" s="3" t="s">
        <v>26</v>
      </c>
      <c r="C489" s="22">
        <v>3.0</v>
      </c>
    </row>
    <row r="490">
      <c r="A490" s="22">
        <v>25.0</v>
      </c>
      <c r="B490" s="3" t="s">
        <v>29</v>
      </c>
      <c r="C490" s="22">
        <v>0.0</v>
      </c>
    </row>
    <row r="491">
      <c r="A491" s="22">
        <v>25.0</v>
      </c>
      <c r="B491" s="3" t="s">
        <v>32</v>
      </c>
      <c r="C491" s="22">
        <v>5.0</v>
      </c>
    </row>
    <row r="492">
      <c r="A492" s="22">
        <v>25.0</v>
      </c>
      <c r="B492" s="3" t="s">
        <v>35</v>
      </c>
      <c r="C492" s="22">
        <v>4.0</v>
      </c>
    </row>
    <row r="493">
      <c r="A493" s="22">
        <v>25.0</v>
      </c>
      <c r="B493" s="3" t="s">
        <v>38</v>
      </c>
      <c r="C493" s="22">
        <v>4.0</v>
      </c>
    </row>
    <row r="494">
      <c r="A494" s="22">
        <v>25.0</v>
      </c>
      <c r="B494" s="3" t="s">
        <v>41</v>
      </c>
      <c r="C494" s="22">
        <v>4.0</v>
      </c>
    </row>
    <row r="495">
      <c r="A495" s="22">
        <v>25.0</v>
      </c>
      <c r="B495" s="3" t="s">
        <v>44</v>
      </c>
      <c r="C495" s="22">
        <v>2.5</v>
      </c>
    </row>
    <row r="496">
      <c r="A496" s="22">
        <v>25.0</v>
      </c>
      <c r="B496" s="3" t="s">
        <v>47</v>
      </c>
      <c r="C496" s="22">
        <v>5.0</v>
      </c>
    </row>
    <row r="497">
      <c r="A497" s="22">
        <v>25.0</v>
      </c>
      <c r="B497" s="3" t="s">
        <v>50</v>
      </c>
      <c r="C497" s="22">
        <v>5.0</v>
      </c>
    </row>
    <row r="498">
      <c r="A498" s="22">
        <v>25.0</v>
      </c>
      <c r="B498" s="3" t="s">
        <v>53</v>
      </c>
      <c r="C498" s="22">
        <v>5.0</v>
      </c>
    </row>
    <row r="499">
      <c r="A499" s="22">
        <v>25.0</v>
      </c>
      <c r="B499" s="3" t="s">
        <v>56</v>
      </c>
      <c r="C499" s="22">
        <v>5.0</v>
      </c>
    </row>
    <row r="500">
      <c r="A500" s="22">
        <v>25.0</v>
      </c>
      <c r="B500" s="3" t="s">
        <v>59</v>
      </c>
      <c r="C500" s="22">
        <v>4.0</v>
      </c>
    </row>
    <row r="501">
      <c r="A501" s="22">
        <v>25.0</v>
      </c>
      <c r="B501" s="3" t="s">
        <v>62</v>
      </c>
      <c r="C501" s="22">
        <v>5.0</v>
      </c>
    </row>
    <row r="502">
      <c r="A502" s="22">
        <v>26.0</v>
      </c>
      <c r="B502" s="3" t="s">
        <v>4</v>
      </c>
      <c r="C502" s="22">
        <v>3.0</v>
      </c>
    </row>
    <row r="503">
      <c r="A503" s="22">
        <v>26.0</v>
      </c>
      <c r="B503" s="3" t="s">
        <v>23</v>
      </c>
      <c r="C503" s="22">
        <v>4.0</v>
      </c>
    </row>
    <row r="504">
      <c r="A504" s="22">
        <v>26.0</v>
      </c>
      <c r="B504" s="3" t="s">
        <v>10</v>
      </c>
      <c r="C504" s="22">
        <v>2.5</v>
      </c>
    </row>
    <row r="505">
      <c r="A505" s="22">
        <v>26.0</v>
      </c>
      <c r="B505" s="3" t="s">
        <v>13</v>
      </c>
      <c r="C505" s="22">
        <v>2.0</v>
      </c>
    </row>
    <row r="506">
      <c r="A506" s="22">
        <v>26.0</v>
      </c>
      <c r="B506" s="3" t="s">
        <v>16</v>
      </c>
      <c r="C506" s="22">
        <v>3.0</v>
      </c>
    </row>
    <row r="507">
      <c r="A507" s="22">
        <v>26.0</v>
      </c>
      <c r="B507" s="3" t="s">
        <v>20</v>
      </c>
      <c r="C507" s="22">
        <v>5.0</v>
      </c>
    </row>
    <row r="508">
      <c r="A508" s="22">
        <v>26.0</v>
      </c>
      <c r="B508" s="3" t="s">
        <v>23</v>
      </c>
      <c r="C508" s="22">
        <v>1.0</v>
      </c>
    </row>
    <row r="509">
      <c r="A509" s="22">
        <v>26.0</v>
      </c>
      <c r="B509" s="3" t="s">
        <v>26</v>
      </c>
      <c r="C509" s="22">
        <v>0.0</v>
      </c>
    </row>
    <row r="510">
      <c r="A510" s="22">
        <v>26.0</v>
      </c>
      <c r="B510" s="3" t="s">
        <v>29</v>
      </c>
      <c r="C510" s="22">
        <v>0.0</v>
      </c>
    </row>
    <row r="511">
      <c r="A511" s="22">
        <v>26.0</v>
      </c>
      <c r="B511" s="3" t="s">
        <v>32</v>
      </c>
      <c r="C511" s="22">
        <v>5.0</v>
      </c>
    </row>
    <row r="512">
      <c r="A512" s="22">
        <v>26.0</v>
      </c>
      <c r="B512" s="3" t="s">
        <v>35</v>
      </c>
      <c r="C512" s="22">
        <v>1.0</v>
      </c>
    </row>
    <row r="513">
      <c r="A513" s="22">
        <v>26.0</v>
      </c>
      <c r="B513" s="3" t="s">
        <v>38</v>
      </c>
      <c r="C513" s="22">
        <v>2.0</v>
      </c>
    </row>
    <row r="514">
      <c r="A514" s="22">
        <v>26.0</v>
      </c>
      <c r="B514" s="3" t="s">
        <v>41</v>
      </c>
      <c r="C514" s="22">
        <v>5.0</v>
      </c>
    </row>
    <row r="515">
      <c r="A515" s="22">
        <v>26.0</v>
      </c>
      <c r="B515" s="3" t="s">
        <v>44</v>
      </c>
      <c r="C515" s="22">
        <v>1.0</v>
      </c>
    </row>
    <row r="516">
      <c r="A516" s="22">
        <v>26.0</v>
      </c>
      <c r="B516" s="3" t="s">
        <v>47</v>
      </c>
      <c r="C516" s="22">
        <v>5.0</v>
      </c>
    </row>
    <row r="517">
      <c r="A517" s="22">
        <v>26.0</v>
      </c>
      <c r="B517" s="3" t="s">
        <v>50</v>
      </c>
      <c r="C517" s="22">
        <v>5.0</v>
      </c>
    </row>
    <row r="518">
      <c r="A518" s="22">
        <v>26.0</v>
      </c>
      <c r="B518" s="3" t="s">
        <v>53</v>
      </c>
      <c r="C518" s="22">
        <v>5.0</v>
      </c>
    </row>
    <row r="519">
      <c r="A519" s="22">
        <v>26.0</v>
      </c>
      <c r="B519" s="3" t="s">
        <v>56</v>
      </c>
      <c r="C519" s="22">
        <v>5.0</v>
      </c>
    </row>
    <row r="520">
      <c r="A520" s="22">
        <v>26.0</v>
      </c>
      <c r="B520" s="3" t="s">
        <v>59</v>
      </c>
      <c r="C520" s="22">
        <v>3.0</v>
      </c>
    </row>
    <row r="521">
      <c r="A521" s="22">
        <v>26.0</v>
      </c>
      <c r="B521" s="3" t="s">
        <v>62</v>
      </c>
      <c r="C521" s="22">
        <v>5.0</v>
      </c>
    </row>
    <row r="522">
      <c r="A522" s="22">
        <v>27.0</v>
      </c>
      <c r="B522" s="3" t="s">
        <v>4</v>
      </c>
      <c r="C522" s="22">
        <v>5.0</v>
      </c>
    </row>
    <row r="523">
      <c r="A523" s="22">
        <v>27.0</v>
      </c>
      <c r="B523" s="3" t="s">
        <v>23</v>
      </c>
      <c r="C523" s="22">
        <v>2.0</v>
      </c>
    </row>
    <row r="524">
      <c r="A524" s="22">
        <v>27.0</v>
      </c>
      <c r="B524" s="3" t="s">
        <v>10</v>
      </c>
      <c r="C524" s="22">
        <v>4.0</v>
      </c>
    </row>
    <row r="525">
      <c r="A525" s="22">
        <v>27.0</v>
      </c>
      <c r="B525" s="3" t="s">
        <v>13</v>
      </c>
      <c r="C525" s="22">
        <v>3.0</v>
      </c>
    </row>
    <row r="526">
      <c r="A526" s="22">
        <v>27.0</v>
      </c>
      <c r="B526" s="3" t="s">
        <v>16</v>
      </c>
      <c r="C526" s="22">
        <v>2.5</v>
      </c>
    </row>
    <row r="527">
      <c r="A527" s="22">
        <v>27.0</v>
      </c>
      <c r="B527" s="3" t="s">
        <v>20</v>
      </c>
      <c r="C527" s="22">
        <v>0.0</v>
      </c>
    </row>
    <row r="528">
      <c r="A528" s="22">
        <v>27.0</v>
      </c>
      <c r="B528" s="3" t="s">
        <v>23</v>
      </c>
      <c r="C528" s="22">
        <v>0.0</v>
      </c>
    </row>
    <row r="529">
      <c r="A529" s="22">
        <v>27.0</v>
      </c>
      <c r="B529" s="3" t="s">
        <v>26</v>
      </c>
      <c r="C529" s="22">
        <v>0.0</v>
      </c>
    </row>
    <row r="530">
      <c r="A530" s="22">
        <v>27.0</v>
      </c>
      <c r="B530" s="3" t="s">
        <v>29</v>
      </c>
      <c r="C530" s="22">
        <v>0.0</v>
      </c>
    </row>
    <row r="531">
      <c r="A531" s="22">
        <v>27.0</v>
      </c>
      <c r="B531" s="3" t="s">
        <v>32</v>
      </c>
      <c r="C531" s="22">
        <v>0.0</v>
      </c>
    </row>
    <row r="532">
      <c r="A532" s="22">
        <v>27.0</v>
      </c>
      <c r="B532" s="3" t="s">
        <v>35</v>
      </c>
      <c r="C532" s="22">
        <v>0.0</v>
      </c>
    </row>
    <row r="533">
      <c r="A533" s="22">
        <v>27.0</v>
      </c>
      <c r="B533" s="3" t="s">
        <v>38</v>
      </c>
      <c r="C533" s="22">
        <v>0.0</v>
      </c>
    </row>
    <row r="534">
      <c r="A534" s="22">
        <v>27.0</v>
      </c>
      <c r="B534" s="3" t="s">
        <v>41</v>
      </c>
      <c r="C534" s="22">
        <v>0.0</v>
      </c>
    </row>
    <row r="535">
      <c r="A535" s="22">
        <v>27.0</v>
      </c>
      <c r="B535" s="3" t="s">
        <v>44</v>
      </c>
      <c r="C535" s="22">
        <v>0.0</v>
      </c>
    </row>
    <row r="536">
      <c r="A536" s="22">
        <v>27.0</v>
      </c>
      <c r="B536" s="3" t="s">
        <v>47</v>
      </c>
      <c r="C536" s="22">
        <v>0.0</v>
      </c>
    </row>
    <row r="537">
      <c r="A537" s="22">
        <v>27.0</v>
      </c>
      <c r="B537" s="3" t="s">
        <v>50</v>
      </c>
      <c r="C537" s="22">
        <v>4.0</v>
      </c>
    </row>
    <row r="538">
      <c r="A538" s="22">
        <v>27.0</v>
      </c>
      <c r="B538" s="3" t="s">
        <v>53</v>
      </c>
      <c r="C538" s="22">
        <v>5.0</v>
      </c>
    </row>
    <row r="539">
      <c r="A539" s="22">
        <v>27.0</v>
      </c>
      <c r="B539" s="3" t="s">
        <v>56</v>
      </c>
      <c r="C539" s="22">
        <v>4.0</v>
      </c>
    </row>
    <row r="540">
      <c r="A540" s="22">
        <v>27.0</v>
      </c>
      <c r="B540" s="3" t="s">
        <v>59</v>
      </c>
      <c r="C540" s="22">
        <v>1.0</v>
      </c>
    </row>
    <row r="541">
      <c r="A541" s="22">
        <v>27.0</v>
      </c>
      <c r="B541" s="3" t="s">
        <v>62</v>
      </c>
      <c r="C541" s="22">
        <v>4.0</v>
      </c>
    </row>
    <row r="542">
      <c r="A542" s="22">
        <v>28.0</v>
      </c>
      <c r="B542" s="3" t="s">
        <v>4</v>
      </c>
      <c r="C542" s="22">
        <v>1.0</v>
      </c>
    </row>
    <row r="543">
      <c r="A543" s="22">
        <v>28.0</v>
      </c>
      <c r="B543" s="3" t="s">
        <v>23</v>
      </c>
      <c r="C543" s="22">
        <v>1.0</v>
      </c>
    </row>
    <row r="544">
      <c r="A544" s="22">
        <v>28.0</v>
      </c>
      <c r="B544" s="3" t="s">
        <v>10</v>
      </c>
      <c r="C544" s="22">
        <v>4.0</v>
      </c>
    </row>
    <row r="545">
      <c r="A545" s="22">
        <v>28.0</v>
      </c>
      <c r="B545" s="3" t="s">
        <v>13</v>
      </c>
      <c r="C545" s="22">
        <v>2.0</v>
      </c>
    </row>
    <row r="546">
      <c r="A546" s="22">
        <v>28.0</v>
      </c>
      <c r="B546" s="3" t="s">
        <v>16</v>
      </c>
      <c r="C546" s="22">
        <v>1.0</v>
      </c>
    </row>
    <row r="547">
      <c r="A547" s="22">
        <v>28.0</v>
      </c>
      <c r="B547" s="3" t="s">
        <v>20</v>
      </c>
      <c r="C547" s="22">
        <v>4.0</v>
      </c>
    </row>
    <row r="548">
      <c r="A548" s="22">
        <v>28.0</v>
      </c>
      <c r="B548" s="3" t="s">
        <v>23</v>
      </c>
      <c r="C548" s="22">
        <v>2.0</v>
      </c>
    </row>
    <row r="549">
      <c r="A549" s="22">
        <v>28.0</v>
      </c>
      <c r="B549" s="3" t="s">
        <v>26</v>
      </c>
      <c r="C549" s="22">
        <v>2.0</v>
      </c>
    </row>
    <row r="550">
      <c r="A550" s="22">
        <v>28.0</v>
      </c>
      <c r="B550" s="3" t="s">
        <v>29</v>
      </c>
      <c r="C550" s="22">
        <v>1.0</v>
      </c>
    </row>
    <row r="551">
      <c r="A551" s="22">
        <v>28.0</v>
      </c>
      <c r="B551" s="3" t="s">
        <v>32</v>
      </c>
      <c r="C551" s="22">
        <v>5.0</v>
      </c>
    </row>
    <row r="552">
      <c r="A552" s="22">
        <v>28.0</v>
      </c>
      <c r="B552" s="3" t="s">
        <v>35</v>
      </c>
      <c r="C552" s="22">
        <v>4.0</v>
      </c>
    </row>
    <row r="553">
      <c r="A553" s="22">
        <v>28.0</v>
      </c>
      <c r="B553" s="3" t="s">
        <v>38</v>
      </c>
      <c r="C553" s="22">
        <v>4.0</v>
      </c>
    </row>
    <row r="554">
      <c r="A554" s="22">
        <v>28.0</v>
      </c>
      <c r="B554" s="3" t="s">
        <v>41</v>
      </c>
      <c r="C554" s="22">
        <v>5.0</v>
      </c>
    </row>
    <row r="555">
      <c r="A555" s="22">
        <v>28.0</v>
      </c>
      <c r="B555" s="3" t="s">
        <v>44</v>
      </c>
      <c r="C555" s="22">
        <v>1.0</v>
      </c>
    </row>
    <row r="556">
      <c r="A556" s="22">
        <v>28.0</v>
      </c>
      <c r="B556" s="3" t="s">
        <v>47</v>
      </c>
      <c r="C556" s="22">
        <v>5.0</v>
      </c>
    </row>
    <row r="557">
      <c r="A557" s="22">
        <v>28.0</v>
      </c>
      <c r="B557" s="3" t="s">
        <v>50</v>
      </c>
      <c r="C557" s="22">
        <v>5.0</v>
      </c>
    </row>
    <row r="558">
      <c r="A558" s="22">
        <v>28.0</v>
      </c>
      <c r="B558" s="3" t="s">
        <v>53</v>
      </c>
      <c r="C558" s="22">
        <v>5.0</v>
      </c>
    </row>
    <row r="559">
      <c r="A559" s="22">
        <v>28.0</v>
      </c>
      <c r="B559" s="3" t="s">
        <v>56</v>
      </c>
      <c r="C559" s="22">
        <v>4.0</v>
      </c>
    </row>
    <row r="560">
      <c r="A560" s="22">
        <v>28.0</v>
      </c>
      <c r="B560" s="3" t="s">
        <v>59</v>
      </c>
      <c r="C560" s="22">
        <v>5.0</v>
      </c>
    </row>
    <row r="561">
      <c r="A561" s="22">
        <v>28.0</v>
      </c>
      <c r="B561" s="3" t="s">
        <v>62</v>
      </c>
      <c r="C561" s="22">
        <v>5.0</v>
      </c>
    </row>
    <row r="562">
      <c r="A562" s="22">
        <v>29.0</v>
      </c>
      <c r="B562" s="3" t="s">
        <v>4</v>
      </c>
      <c r="C562" s="22">
        <v>4.0</v>
      </c>
    </row>
    <row r="563">
      <c r="A563" s="22">
        <v>29.0</v>
      </c>
      <c r="B563" s="3" t="s">
        <v>23</v>
      </c>
      <c r="C563" s="22">
        <v>4.0</v>
      </c>
    </row>
    <row r="564">
      <c r="A564" s="22">
        <v>29.0</v>
      </c>
      <c r="B564" s="3" t="s">
        <v>10</v>
      </c>
      <c r="C564" s="22">
        <v>5.0</v>
      </c>
    </row>
    <row r="565">
      <c r="A565" s="22">
        <v>29.0</v>
      </c>
      <c r="B565" s="3" t="s">
        <v>13</v>
      </c>
      <c r="C565" s="22">
        <v>4.0</v>
      </c>
    </row>
    <row r="566">
      <c r="A566" s="22">
        <v>29.0</v>
      </c>
      <c r="B566" s="3" t="s">
        <v>16</v>
      </c>
      <c r="C566" s="22">
        <v>5.0</v>
      </c>
    </row>
    <row r="567">
      <c r="A567" s="22">
        <v>29.0</v>
      </c>
      <c r="B567" s="3" t="s">
        <v>20</v>
      </c>
      <c r="C567" s="22">
        <v>4.0</v>
      </c>
    </row>
    <row r="568">
      <c r="A568" s="22">
        <v>29.0</v>
      </c>
      <c r="B568" s="3" t="s">
        <v>23</v>
      </c>
      <c r="C568" s="22">
        <v>3.0</v>
      </c>
    </row>
    <row r="569">
      <c r="A569" s="22">
        <v>29.0</v>
      </c>
      <c r="B569" s="3" t="s">
        <v>26</v>
      </c>
      <c r="C569" s="22">
        <v>3.0</v>
      </c>
    </row>
    <row r="570">
      <c r="A570" s="22">
        <v>29.0</v>
      </c>
      <c r="B570" s="3" t="s">
        <v>29</v>
      </c>
      <c r="C570" s="22">
        <v>0.0</v>
      </c>
    </row>
    <row r="571">
      <c r="A571" s="22">
        <v>29.0</v>
      </c>
      <c r="B571" s="3" t="s">
        <v>32</v>
      </c>
      <c r="C571" s="22">
        <v>5.0</v>
      </c>
    </row>
    <row r="572">
      <c r="A572" s="22">
        <v>29.0</v>
      </c>
      <c r="B572" s="3" t="s">
        <v>35</v>
      </c>
      <c r="C572" s="22">
        <v>3.0</v>
      </c>
    </row>
    <row r="573">
      <c r="A573" s="22">
        <v>29.0</v>
      </c>
      <c r="B573" s="3" t="s">
        <v>38</v>
      </c>
      <c r="C573" s="22">
        <v>1.0</v>
      </c>
    </row>
    <row r="574">
      <c r="A574" s="22">
        <v>29.0</v>
      </c>
      <c r="B574" s="3" t="s">
        <v>41</v>
      </c>
      <c r="C574" s="22">
        <v>2.0</v>
      </c>
    </row>
    <row r="575">
      <c r="A575" s="22">
        <v>29.0</v>
      </c>
      <c r="B575" s="3" t="s">
        <v>44</v>
      </c>
      <c r="C575" s="22">
        <v>4.0</v>
      </c>
    </row>
    <row r="576">
      <c r="A576" s="22">
        <v>29.0</v>
      </c>
      <c r="B576" s="3" t="s">
        <v>47</v>
      </c>
      <c r="C576" s="22">
        <v>3.0</v>
      </c>
    </row>
    <row r="577">
      <c r="A577" s="22">
        <v>29.0</v>
      </c>
      <c r="B577" s="3" t="s">
        <v>50</v>
      </c>
      <c r="C577" s="22">
        <v>5.0</v>
      </c>
    </row>
    <row r="578">
      <c r="A578" s="22">
        <v>29.0</v>
      </c>
      <c r="B578" s="3" t="s">
        <v>53</v>
      </c>
      <c r="C578" s="22">
        <v>1.0</v>
      </c>
    </row>
    <row r="579">
      <c r="A579" s="22">
        <v>29.0</v>
      </c>
      <c r="B579" s="3" t="s">
        <v>56</v>
      </c>
      <c r="C579" s="22">
        <v>5.0</v>
      </c>
    </row>
    <row r="580">
      <c r="A580" s="22">
        <v>29.0</v>
      </c>
      <c r="B580" s="3" t="s">
        <v>59</v>
      </c>
      <c r="C580" s="22">
        <v>5.0</v>
      </c>
    </row>
    <row r="581">
      <c r="A581" s="22">
        <v>29.0</v>
      </c>
      <c r="B581" s="3" t="s">
        <v>62</v>
      </c>
      <c r="C581" s="22">
        <v>5.0</v>
      </c>
    </row>
    <row r="582">
      <c r="A582" s="22">
        <v>30.0</v>
      </c>
      <c r="B582" s="3" t="s">
        <v>4</v>
      </c>
      <c r="C582" s="22">
        <v>2.0</v>
      </c>
    </row>
    <row r="583">
      <c r="A583" s="22">
        <v>30.0</v>
      </c>
      <c r="B583" s="3" t="s">
        <v>23</v>
      </c>
      <c r="C583" s="22">
        <v>2.5</v>
      </c>
    </row>
    <row r="584">
      <c r="A584" s="22">
        <v>30.0</v>
      </c>
      <c r="B584" s="3" t="s">
        <v>10</v>
      </c>
      <c r="C584" s="22">
        <v>3.0</v>
      </c>
    </row>
    <row r="585">
      <c r="A585" s="22">
        <v>30.0</v>
      </c>
      <c r="B585" s="3" t="s">
        <v>13</v>
      </c>
      <c r="C585" s="22">
        <v>3.0</v>
      </c>
    </row>
    <row r="586">
      <c r="A586" s="22">
        <v>30.0</v>
      </c>
      <c r="B586" s="3" t="s">
        <v>16</v>
      </c>
      <c r="C586" s="22">
        <v>4.0</v>
      </c>
    </row>
    <row r="587">
      <c r="A587" s="22">
        <v>30.0</v>
      </c>
      <c r="B587" s="3" t="s">
        <v>20</v>
      </c>
      <c r="C587" s="22">
        <v>4.0</v>
      </c>
    </row>
    <row r="588">
      <c r="A588" s="22">
        <v>30.0</v>
      </c>
      <c r="B588" s="3" t="s">
        <v>23</v>
      </c>
      <c r="C588" s="22">
        <v>2.0</v>
      </c>
    </row>
    <row r="589">
      <c r="A589" s="22">
        <v>30.0</v>
      </c>
      <c r="B589" s="3" t="s">
        <v>26</v>
      </c>
      <c r="C589" s="22">
        <v>2.0</v>
      </c>
    </row>
    <row r="590">
      <c r="A590" s="22">
        <v>30.0</v>
      </c>
      <c r="B590" s="3" t="s">
        <v>29</v>
      </c>
      <c r="C590" s="22">
        <v>1.0</v>
      </c>
    </row>
    <row r="591">
      <c r="A591" s="22">
        <v>30.0</v>
      </c>
      <c r="B591" s="3" t="s">
        <v>32</v>
      </c>
      <c r="C591" s="22">
        <v>5.0</v>
      </c>
    </row>
    <row r="592">
      <c r="A592" s="22">
        <v>30.0</v>
      </c>
      <c r="B592" s="3" t="s">
        <v>35</v>
      </c>
      <c r="C592" s="22">
        <v>5.0</v>
      </c>
    </row>
    <row r="593">
      <c r="A593" s="22">
        <v>30.0</v>
      </c>
      <c r="B593" s="3" t="s">
        <v>38</v>
      </c>
      <c r="C593" s="22">
        <v>4.0</v>
      </c>
    </row>
    <row r="594">
      <c r="A594" s="22">
        <v>30.0</v>
      </c>
      <c r="B594" s="3" t="s">
        <v>41</v>
      </c>
      <c r="C594" s="22">
        <v>0.0</v>
      </c>
    </row>
    <row r="595">
      <c r="A595" s="22">
        <v>30.0</v>
      </c>
      <c r="B595" s="3" t="s">
        <v>44</v>
      </c>
      <c r="C595" s="22">
        <v>0.0</v>
      </c>
    </row>
    <row r="596">
      <c r="A596" s="22">
        <v>30.0</v>
      </c>
      <c r="B596" s="3" t="s">
        <v>47</v>
      </c>
      <c r="C596" s="22">
        <v>5.0</v>
      </c>
    </row>
    <row r="597">
      <c r="A597" s="22">
        <v>30.0</v>
      </c>
      <c r="B597" s="3" t="s">
        <v>50</v>
      </c>
      <c r="C597" s="22">
        <v>4.0</v>
      </c>
    </row>
    <row r="598">
      <c r="A598" s="22">
        <v>30.0</v>
      </c>
      <c r="B598" s="3" t="s">
        <v>53</v>
      </c>
      <c r="C598" s="22">
        <v>1.0</v>
      </c>
    </row>
    <row r="599">
      <c r="A599" s="22">
        <v>30.0</v>
      </c>
      <c r="B599" s="3" t="s">
        <v>56</v>
      </c>
      <c r="C599" s="22">
        <v>2.5</v>
      </c>
    </row>
    <row r="600">
      <c r="A600" s="22">
        <v>30.0</v>
      </c>
      <c r="B600" s="3" t="s">
        <v>59</v>
      </c>
      <c r="C600" s="22">
        <v>0.0</v>
      </c>
    </row>
    <row r="601">
      <c r="A601" s="22">
        <v>30.0</v>
      </c>
      <c r="B601" s="3" t="s">
        <v>62</v>
      </c>
      <c r="C601" s="22">
        <v>0.0</v>
      </c>
    </row>
    <row r="602">
      <c r="A602" s="22">
        <v>31.0</v>
      </c>
      <c r="B602" s="3" t="s">
        <v>4</v>
      </c>
      <c r="C602" s="22">
        <v>5.0</v>
      </c>
    </row>
    <row r="603">
      <c r="A603" s="22">
        <v>31.0</v>
      </c>
      <c r="B603" s="3" t="s">
        <v>23</v>
      </c>
      <c r="C603" s="22">
        <v>3.0</v>
      </c>
    </row>
    <row r="604">
      <c r="A604" s="22">
        <v>31.0</v>
      </c>
      <c r="B604" s="3" t="s">
        <v>10</v>
      </c>
      <c r="C604" s="22">
        <v>2.0</v>
      </c>
    </row>
    <row r="605">
      <c r="A605" s="22">
        <v>31.0</v>
      </c>
      <c r="B605" s="3" t="s">
        <v>13</v>
      </c>
      <c r="C605" s="22">
        <v>2.0</v>
      </c>
    </row>
    <row r="606">
      <c r="A606" s="22">
        <v>31.0</v>
      </c>
      <c r="B606" s="3" t="s">
        <v>16</v>
      </c>
      <c r="C606" s="22">
        <v>3.0</v>
      </c>
    </row>
    <row r="607">
      <c r="A607" s="22">
        <v>31.0</v>
      </c>
      <c r="B607" s="3" t="s">
        <v>20</v>
      </c>
      <c r="C607" s="22">
        <v>5.0</v>
      </c>
    </row>
    <row r="608">
      <c r="A608" s="22">
        <v>31.0</v>
      </c>
      <c r="B608" s="3" t="s">
        <v>23</v>
      </c>
      <c r="C608" s="22">
        <v>5.0</v>
      </c>
    </row>
    <row r="609">
      <c r="A609" s="22">
        <v>31.0</v>
      </c>
      <c r="B609" s="3" t="s">
        <v>26</v>
      </c>
      <c r="C609" s="22">
        <v>4.0</v>
      </c>
    </row>
    <row r="610">
      <c r="A610" s="22">
        <v>31.0</v>
      </c>
      <c r="B610" s="3" t="s">
        <v>29</v>
      </c>
      <c r="C610" s="22">
        <v>1.0</v>
      </c>
    </row>
    <row r="611">
      <c r="A611" s="22">
        <v>31.0</v>
      </c>
      <c r="B611" s="3" t="s">
        <v>32</v>
      </c>
      <c r="C611" s="22">
        <v>5.0</v>
      </c>
    </row>
    <row r="612">
      <c r="A612" s="22">
        <v>31.0</v>
      </c>
      <c r="B612" s="3" t="s">
        <v>35</v>
      </c>
      <c r="C612" s="22">
        <v>4.0</v>
      </c>
    </row>
    <row r="613">
      <c r="A613" s="22">
        <v>31.0</v>
      </c>
      <c r="B613" s="3" t="s">
        <v>38</v>
      </c>
      <c r="C613" s="22">
        <v>4.0</v>
      </c>
    </row>
    <row r="614">
      <c r="A614" s="22">
        <v>31.0</v>
      </c>
      <c r="B614" s="3" t="s">
        <v>41</v>
      </c>
      <c r="C614" s="22">
        <v>5.0</v>
      </c>
    </row>
    <row r="615">
      <c r="A615" s="22">
        <v>31.0</v>
      </c>
      <c r="B615" s="3" t="s">
        <v>44</v>
      </c>
      <c r="C615" s="22">
        <v>2.5</v>
      </c>
    </row>
    <row r="616">
      <c r="A616" s="22">
        <v>31.0</v>
      </c>
      <c r="B616" s="3" t="s">
        <v>47</v>
      </c>
      <c r="C616" s="22">
        <v>5.0</v>
      </c>
    </row>
    <row r="617">
      <c r="A617" s="22">
        <v>31.0</v>
      </c>
      <c r="B617" s="3" t="s">
        <v>50</v>
      </c>
      <c r="C617" s="22">
        <v>5.0</v>
      </c>
    </row>
    <row r="618">
      <c r="A618" s="22">
        <v>31.0</v>
      </c>
      <c r="B618" s="3" t="s">
        <v>53</v>
      </c>
      <c r="C618" s="22">
        <v>5.0</v>
      </c>
    </row>
    <row r="619">
      <c r="A619" s="22">
        <v>31.0</v>
      </c>
      <c r="B619" s="3" t="s">
        <v>56</v>
      </c>
      <c r="C619" s="22">
        <v>5.0</v>
      </c>
    </row>
    <row r="620">
      <c r="A620" s="22">
        <v>31.0</v>
      </c>
      <c r="B620" s="3" t="s">
        <v>59</v>
      </c>
      <c r="C620" s="22">
        <v>2.0</v>
      </c>
    </row>
    <row r="621">
      <c r="A621" s="22">
        <v>31.0</v>
      </c>
      <c r="B621" s="3" t="s">
        <v>62</v>
      </c>
      <c r="C621" s="22">
        <v>5.0</v>
      </c>
    </row>
    <row r="622">
      <c r="A622" s="22">
        <v>32.0</v>
      </c>
      <c r="B622" s="3" t="s">
        <v>4</v>
      </c>
      <c r="C622" s="22">
        <v>5.0</v>
      </c>
    </row>
    <row r="623">
      <c r="A623" s="22">
        <v>32.0</v>
      </c>
      <c r="B623" s="3" t="s">
        <v>23</v>
      </c>
      <c r="C623" s="22">
        <v>4.0</v>
      </c>
    </row>
    <row r="624">
      <c r="A624" s="22">
        <v>32.0</v>
      </c>
      <c r="B624" s="3" t="s">
        <v>10</v>
      </c>
      <c r="C624" s="22">
        <v>5.0</v>
      </c>
    </row>
    <row r="625">
      <c r="A625" s="22">
        <v>32.0</v>
      </c>
      <c r="B625" s="3" t="s">
        <v>13</v>
      </c>
      <c r="C625" s="22">
        <v>5.0</v>
      </c>
    </row>
    <row r="626">
      <c r="A626" s="22">
        <v>32.0</v>
      </c>
      <c r="B626" s="3" t="s">
        <v>16</v>
      </c>
      <c r="C626" s="22">
        <v>5.0</v>
      </c>
    </row>
    <row r="627">
      <c r="A627" s="22">
        <v>32.0</v>
      </c>
      <c r="B627" s="3" t="s">
        <v>20</v>
      </c>
      <c r="C627" s="22">
        <v>5.0</v>
      </c>
    </row>
    <row r="628">
      <c r="A628" s="22">
        <v>32.0</v>
      </c>
      <c r="B628" s="3" t="s">
        <v>23</v>
      </c>
      <c r="C628" s="22">
        <v>4.0</v>
      </c>
    </row>
    <row r="629">
      <c r="A629" s="22">
        <v>32.0</v>
      </c>
      <c r="B629" s="3" t="s">
        <v>26</v>
      </c>
      <c r="C629" s="22">
        <v>0.0</v>
      </c>
    </row>
    <row r="630">
      <c r="A630" s="22">
        <v>32.0</v>
      </c>
      <c r="B630" s="3" t="s">
        <v>29</v>
      </c>
      <c r="C630" s="22">
        <v>4.0</v>
      </c>
    </row>
    <row r="631">
      <c r="A631" s="22">
        <v>32.0</v>
      </c>
      <c r="B631" s="3" t="s">
        <v>32</v>
      </c>
      <c r="C631" s="22">
        <v>5.0</v>
      </c>
    </row>
    <row r="632">
      <c r="A632" s="22">
        <v>32.0</v>
      </c>
      <c r="B632" s="3" t="s">
        <v>35</v>
      </c>
      <c r="C632" s="22">
        <v>5.0</v>
      </c>
    </row>
    <row r="633">
      <c r="A633" s="22">
        <v>32.0</v>
      </c>
      <c r="B633" s="3" t="s">
        <v>38</v>
      </c>
      <c r="C633" s="22">
        <v>5.0</v>
      </c>
    </row>
    <row r="634">
      <c r="A634" s="22">
        <v>32.0</v>
      </c>
      <c r="B634" s="3" t="s">
        <v>41</v>
      </c>
      <c r="C634" s="22">
        <v>5.0</v>
      </c>
    </row>
    <row r="635">
      <c r="A635" s="22">
        <v>32.0</v>
      </c>
      <c r="B635" s="3" t="s">
        <v>44</v>
      </c>
      <c r="C635" s="22">
        <v>4.0</v>
      </c>
    </row>
    <row r="636">
      <c r="A636" s="22">
        <v>32.0</v>
      </c>
      <c r="B636" s="3" t="s">
        <v>47</v>
      </c>
      <c r="C636" s="22">
        <v>3.0</v>
      </c>
    </row>
    <row r="637">
      <c r="A637" s="22">
        <v>32.0</v>
      </c>
      <c r="B637" s="3" t="s">
        <v>50</v>
      </c>
      <c r="C637" s="22">
        <v>3.0</v>
      </c>
    </row>
    <row r="638">
      <c r="A638" s="22">
        <v>32.0</v>
      </c>
      <c r="B638" s="3" t="s">
        <v>53</v>
      </c>
      <c r="C638" s="22">
        <v>5.0</v>
      </c>
    </row>
    <row r="639">
      <c r="A639" s="22">
        <v>32.0</v>
      </c>
      <c r="B639" s="3" t="s">
        <v>56</v>
      </c>
      <c r="C639" s="22">
        <v>4.0</v>
      </c>
    </row>
    <row r="640">
      <c r="A640" s="22">
        <v>32.0</v>
      </c>
      <c r="B640" s="3" t="s">
        <v>59</v>
      </c>
      <c r="C640" s="22">
        <v>5.0</v>
      </c>
    </row>
    <row r="641">
      <c r="A641" s="22">
        <v>32.0</v>
      </c>
      <c r="B641" s="3" t="s">
        <v>62</v>
      </c>
      <c r="C641" s="22">
        <v>5.0</v>
      </c>
    </row>
    <row r="642">
      <c r="A642" s="22">
        <v>33.0</v>
      </c>
      <c r="B642" s="3" t="s">
        <v>4</v>
      </c>
      <c r="C642" s="22">
        <v>0.0</v>
      </c>
    </row>
    <row r="643">
      <c r="A643" s="22">
        <v>33.0</v>
      </c>
      <c r="B643" s="3" t="s">
        <v>23</v>
      </c>
      <c r="C643" s="22">
        <v>0.0</v>
      </c>
    </row>
    <row r="644">
      <c r="A644" s="22">
        <v>33.0</v>
      </c>
      <c r="B644" s="3" t="s">
        <v>10</v>
      </c>
      <c r="C644" s="22">
        <v>0.0</v>
      </c>
    </row>
    <row r="645">
      <c r="A645" s="22">
        <v>33.0</v>
      </c>
      <c r="B645" s="3" t="s">
        <v>13</v>
      </c>
      <c r="C645" s="22">
        <v>0.0</v>
      </c>
    </row>
    <row r="646">
      <c r="A646" s="22">
        <v>33.0</v>
      </c>
      <c r="B646" s="3" t="s">
        <v>16</v>
      </c>
      <c r="C646" s="22">
        <v>0.0</v>
      </c>
    </row>
    <row r="647">
      <c r="A647" s="22">
        <v>33.0</v>
      </c>
      <c r="B647" s="3" t="s">
        <v>20</v>
      </c>
      <c r="C647" s="22">
        <v>0.0</v>
      </c>
    </row>
    <row r="648">
      <c r="A648" s="22">
        <v>33.0</v>
      </c>
      <c r="B648" s="3" t="s">
        <v>23</v>
      </c>
      <c r="C648" s="22">
        <v>0.0</v>
      </c>
    </row>
    <row r="649">
      <c r="A649" s="22">
        <v>33.0</v>
      </c>
      <c r="B649" s="3" t="s">
        <v>26</v>
      </c>
      <c r="C649" s="22">
        <v>0.0</v>
      </c>
    </row>
    <row r="650">
      <c r="A650" s="22">
        <v>33.0</v>
      </c>
      <c r="B650" s="3" t="s">
        <v>29</v>
      </c>
      <c r="C650" s="22">
        <v>0.0</v>
      </c>
    </row>
    <row r="651">
      <c r="A651" s="22">
        <v>33.0</v>
      </c>
      <c r="B651" s="3" t="s">
        <v>32</v>
      </c>
      <c r="C651" s="22">
        <v>0.0</v>
      </c>
    </row>
    <row r="652">
      <c r="A652" s="22">
        <v>33.0</v>
      </c>
      <c r="B652" s="3" t="s">
        <v>35</v>
      </c>
      <c r="C652" s="22">
        <v>0.0</v>
      </c>
    </row>
    <row r="653">
      <c r="A653" s="22">
        <v>33.0</v>
      </c>
      <c r="B653" s="3" t="s">
        <v>38</v>
      </c>
      <c r="C653" s="22">
        <v>0.0</v>
      </c>
    </row>
    <row r="654">
      <c r="A654" s="22">
        <v>33.0</v>
      </c>
      <c r="B654" s="3" t="s">
        <v>41</v>
      </c>
      <c r="C654" s="22">
        <v>0.0</v>
      </c>
    </row>
    <row r="655">
      <c r="A655" s="22">
        <v>33.0</v>
      </c>
      <c r="B655" s="3" t="s">
        <v>44</v>
      </c>
      <c r="C655" s="22">
        <v>0.0</v>
      </c>
    </row>
    <row r="656">
      <c r="A656" s="22">
        <v>33.0</v>
      </c>
      <c r="B656" s="3" t="s">
        <v>47</v>
      </c>
      <c r="C656" s="22">
        <v>0.0</v>
      </c>
    </row>
    <row r="657">
      <c r="A657" s="22">
        <v>33.0</v>
      </c>
      <c r="B657" s="3" t="s">
        <v>50</v>
      </c>
      <c r="C657" s="22">
        <v>0.0</v>
      </c>
    </row>
    <row r="658">
      <c r="A658" s="22">
        <v>33.0</v>
      </c>
      <c r="B658" s="3" t="s">
        <v>53</v>
      </c>
      <c r="C658" s="22">
        <v>0.0</v>
      </c>
    </row>
    <row r="659">
      <c r="A659" s="22">
        <v>33.0</v>
      </c>
      <c r="B659" s="3" t="s">
        <v>56</v>
      </c>
      <c r="C659" s="22">
        <v>0.0</v>
      </c>
    </row>
    <row r="660">
      <c r="A660" s="22">
        <v>33.0</v>
      </c>
      <c r="B660" s="3" t="s">
        <v>59</v>
      </c>
      <c r="C660" s="22">
        <v>0.0</v>
      </c>
    </row>
    <row r="661">
      <c r="A661" s="22">
        <v>33.0</v>
      </c>
      <c r="B661" s="3" t="s">
        <v>62</v>
      </c>
      <c r="C661" s="22">
        <v>0.0</v>
      </c>
    </row>
    <row r="662">
      <c r="A662" s="22">
        <v>34.0</v>
      </c>
      <c r="B662" s="3" t="s">
        <v>4</v>
      </c>
      <c r="C662" s="22">
        <v>4.0</v>
      </c>
    </row>
    <row r="663">
      <c r="A663" s="22">
        <v>34.0</v>
      </c>
      <c r="B663" s="3" t="s">
        <v>23</v>
      </c>
      <c r="C663" s="22">
        <v>4.0</v>
      </c>
    </row>
    <row r="664">
      <c r="A664" s="22">
        <v>34.0</v>
      </c>
      <c r="B664" s="3" t="s">
        <v>10</v>
      </c>
      <c r="C664" s="22">
        <v>5.0</v>
      </c>
    </row>
    <row r="665">
      <c r="A665" s="22">
        <v>34.0</v>
      </c>
      <c r="B665" s="3" t="s">
        <v>13</v>
      </c>
      <c r="C665" s="22">
        <v>2.5</v>
      </c>
    </row>
    <row r="666">
      <c r="A666" s="22">
        <v>34.0</v>
      </c>
      <c r="B666" s="3" t="s">
        <v>16</v>
      </c>
      <c r="C666" s="22">
        <v>5.0</v>
      </c>
    </row>
    <row r="667">
      <c r="A667" s="22">
        <v>34.0</v>
      </c>
      <c r="B667" s="3" t="s">
        <v>20</v>
      </c>
      <c r="C667" s="22">
        <v>5.0</v>
      </c>
    </row>
    <row r="668">
      <c r="A668" s="22">
        <v>34.0</v>
      </c>
      <c r="B668" s="3" t="s">
        <v>23</v>
      </c>
      <c r="C668" s="22">
        <v>5.0</v>
      </c>
    </row>
    <row r="669">
      <c r="A669" s="22">
        <v>34.0</v>
      </c>
      <c r="B669" s="3" t="s">
        <v>26</v>
      </c>
      <c r="C669" s="22">
        <v>2.5</v>
      </c>
    </row>
    <row r="670">
      <c r="A670" s="22">
        <v>34.0</v>
      </c>
      <c r="B670" s="3" t="s">
        <v>29</v>
      </c>
      <c r="C670" s="22">
        <v>0.0</v>
      </c>
    </row>
    <row r="671">
      <c r="A671" s="22">
        <v>34.0</v>
      </c>
      <c r="B671" s="3" t="s">
        <v>32</v>
      </c>
      <c r="C671" s="22">
        <v>5.0</v>
      </c>
    </row>
    <row r="672">
      <c r="A672" s="22">
        <v>34.0</v>
      </c>
      <c r="B672" s="3" t="s">
        <v>35</v>
      </c>
      <c r="C672" s="22">
        <v>5.0</v>
      </c>
    </row>
    <row r="673">
      <c r="A673" s="22">
        <v>34.0</v>
      </c>
      <c r="B673" s="3" t="s">
        <v>38</v>
      </c>
      <c r="C673" s="22">
        <v>2.5</v>
      </c>
    </row>
    <row r="674">
      <c r="A674" s="22">
        <v>34.0</v>
      </c>
      <c r="B674" s="3" t="s">
        <v>41</v>
      </c>
      <c r="C674" s="22">
        <v>5.0</v>
      </c>
    </row>
    <row r="675">
      <c r="A675" s="22">
        <v>34.0</v>
      </c>
      <c r="B675" s="3" t="s">
        <v>44</v>
      </c>
      <c r="C675" s="22">
        <v>3.0</v>
      </c>
    </row>
    <row r="676">
      <c r="A676" s="22">
        <v>34.0</v>
      </c>
      <c r="B676" s="3" t="s">
        <v>47</v>
      </c>
      <c r="C676" s="22">
        <v>5.0</v>
      </c>
    </row>
    <row r="677">
      <c r="A677" s="22">
        <v>34.0</v>
      </c>
      <c r="B677" s="3" t="s">
        <v>50</v>
      </c>
      <c r="C677" s="22">
        <v>5.0</v>
      </c>
    </row>
    <row r="678">
      <c r="A678" s="22">
        <v>34.0</v>
      </c>
      <c r="B678" s="3" t="s">
        <v>53</v>
      </c>
      <c r="C678" s="22">
        <v>5.0</v>
      </c>
    </row>
    <row r="679">
      <c r="A679" s="22">
        <v>34.0</v>
      </c>
      <c r="B679" s="3" t="s">
        <v>56</v>
      </c>
      <c r="C679" s="22">
        <v>5.0</v>
      </c>
    </row>
    <row r="680">
      <c r="A680" s="22">
        <v>34.0</v>
      </c>
      <c r="B680" s="3" t="s">
        <v>59</v>
      </c>
      <c r="C680" s="22">
        <v>3.0</v>
      </c>
    </row>
    <row r="681">
      <c r="A681" s="22">
        <v>34.0</v>
      </c>
      <c r="B681" s="3" t="s">
        <v>62</v>
      </c>
      <c r="C681" s="22">
        <v>5.0</v>
      </c>
    </row>
    <row r="682">
      <c r="A682" s="22">
        <v>35.0</v>
      </c>
      <c r="B682" s="3" t="s">
        <v>4</v>
      </c>
      <c r="C682" s="22">
        <v>5.0</v>
      </c>
    </row>
    <row r="683">
      <c r="A683" s="22">
        <v>35.0</v>
      </c>
      <c r="B683" s="3" t="s">
        <v>23</v>
      </c>
      <c r="C683" s="22">
        <v>5.0</v>
      </c>
    </row>
    <row r="684">
      <c r="A684" s="22">
        <v>35.0</v>
      </c>
      <c r="B684" s="3" t="s">
        <v>10</v>
      </c>
      <c r="C684" s="22">
        <v>2.0</v>
      </c>
    </row>
    <row r="685">
      <c r="A685" s="22">
        <v>35.0</v>
      </c>
      <c r="B685" s="3" t="s">
        <v>13</v>
      </c>
      <c r="C685" s="22">
        <v>3.0</v>
      </c>
    </row>
    <row r="686">
      <c r="A686" s="22">
        <v>35.0</v>
      </c>
      <c r="B686" s="3" t="s">
        <v>16</v>
      </c>
      <c r="C686" s="22">
        <v>5.0</v>
      </c>
    </row>
    <row r="687">
      <c r="A687" s="22">
        <v>35.0</v>
      </c>
      <c r="B687" s="3" t="s">
        <v>20</v>
      </c>
      <c r="C687" s="22">
        <v>5.0</v>
      </c>
    </row>
    <row r="688">
      <c r="A688" s="22">
        <v>35.0</v>
      </c>
      <c r="B688" s="3" t="s">
        <v>23</v>
      </c>
      <c r="C688" s="22">
        <v>3.0</v>
      </c>
    </row>
    <row r="689">
      <c r="A689" s="22">
        <v>35.0</v>
      </c>
      <c r="B689" s="3" t="s">
        <v>26</v>
      </c>
      <c r="C689" s="22">
        <v>5.0</v>
      </c>
    </row>
    <row r="690">
      <c r="A690" s="22">
        <v>35.0</v>
      </c>
      <c r="B690" s="3" t="s">
        <v>29</v>
      </c>
      <c r="C690" s="22">
        <v>5.0</v>
      </c>
    </row>
    <row r="691">
      <c r="A691" s="22">
        <v>35.0</v>
      </c>
      <c r="B691" s="3" t="s">
        <v>32</v>
      </c>
      <c r="C691" s="22">
        <v>5.0</v>
      </c>
    </row>
    <row r="692">
      <c r="A692" s="22">
        <v>35.0</v>
      </c>
      <c r="B692" s="3" t="s">
        <v>35</v>
      </c>
      <c r="C692" s="22">
        <v>5.0</v>
      </c>
    </row>
    <row r="693">
      <c r="A693" s="22">
        <v>35.0</v>
      </c>
      <c r="B693" s="3" t="s">
        <v>38</v>
      </c>
      <c r="C693" s="22">
        <v>5.0</v>
      </c>
    </row>
    <row r="694">
      <c r="A694" s="22">
        <v>35.0</v>
      </c>
      <c r="B694" s="3" t="s">
        <v>41</v>
      </c>
      <c r="C694" s="22">
        <v>5.0</v>
      </c>
    </row>
    <row r="695">
      <c r="A695" s="22">
        <v>35.0</v>
      </c>
      <c r="B695" s="3" t="s">
        <v>44</v>
      </c>
      <c r="C695" s="22">
        <v>5.0</v>
      </c>
    </row>
    <row r="696">
      <c r="A696" s="22">
        <v>35.0</v>
      </c>
      <c r="B696" s="3" t="s">
        <v>47</v>
      </c>
      <c r="C696" s="22">
        <v>5.0</v>
      </c>
    </row>
    <row r="697">
      <c r="A697" s="22">
        <v>35.0</v>
      </c>
      <c r="B697" s="3" t="s">
        <v>50</v>
      </c>
      <c r="C697" s="22">
        <v>5.0</v>
      </c>
    </row>
    <row r="698">
      <c r="A698" s="22">
        <v>35.0</v>
      </c>
      <c r="B698" s="3" t="s">
        <v>53</v>
      </c>
      <c r="C698" s="22">
        <v>5.0</v>
      </c>
    </row>
    <row r="699">
      <c r="A699" s="22">
        <v>35.0</v>
      </c>
      <c r="B699" s="3" t="s">
        <v>56</v>
      </c>
      <c r="C699" s="22">
        <v>5.0</v>
      </c>
    </row>
    <row r="700">
      <c r="A700" s="22">
        <v>35.0</v>
      </c>
      <c r="B700" s="3" t="s">
        <v>59</v>
      </c>
      <c r="C700" s="22">
        <v>5.0</v>
      </c>
    </row>
    <row r="701">
      <c r="A701" s="22">
        <v>35.0</v>
      </c>
      <c r="B701" s="3" t="s">
        <v>62</v>
      </c>
      <c r="C701" s="22">
        <v>5.0</v>
      </c>
    </row>
    <row r="702">
      <c r="A702" s="22">
        <v>36.0</v>
      </c>
      <c r="B702" s="3" t="s">
        <v>4</v>
      </c>
      <c r="C702" s="22">
        <v>3.0</v>
      </c>
    </row>
    <row r="703">
      <c r="A703" s="22">
        <v>36.0</v>
      </c>
      <c r="B703" s="3" t="s">
        <v>23</v>
      </c>
      <c r="C703" s="22">
        <v>4.0</v>
      </c>
    </row>
    <row r="704">
      <c r="A704" s="22">
        <v>36.0</v>
      </c>
      <c r="B704" s="3" t="s">
        <v>10</v>
      </c>
      <c r="C704" s="22">
        <v>1.0</v>
      </c>
    </row>
    <row r="705">
      <c r="A705" s="22">
        <v>36.0</v>
      </c>
      <c r="B705" s="3" t="s">
        <v>13</v>
      </c>
      <c r="C705" s="22">
        <v>1.0</v>
      </c>
    </row>
    <row r="706">
      <c r="A706" s="22">
        <v>36.0</v>
      </c>
      <c r="B706" s="3" t="s">
        <v>16</v>
      </c>
      <c r="C706" s="22">
        <v>3.0</v>
      </c>
    </row>
    <row r="707">
      <c r="A707" s="22">
        <v>36.0</v>
      </c>
      <c r="B707" s="3" t="s">
        <v>20</v>
      </c>
      <c r="C707" s="22">
        <v>5.0</v>
      </c>
    </row>
    <row r="708">
      <c r="A708" s="22">
        <v>36.0</v>
      </c>
      <c r="B708" s="3" t="s">
        <v>23</v>
      </c>
      <c r="C708" s="22">
        <v>0.0</v>
      </c>
    </row>
    <row r="709">
      <c r="A709" s="22">
        <v>36.0</v>
      </c>
      <c r="B709" s="3" t="s">
        <v>26</v>
      </c>
      <c r="C709" s="22">
        <v>2.5</v>
      </c>
    </row>
    <row r="710">
      <c r="A710" s="22">
        <v>36.0</v>
      </c>
      <c r="B710" s="3" t="s">
        <v>29</v>
      </c>
      <c r="C710" s="22">
        <v>0.0</v>
      </c>
    </row>
    <row r="711">
      <c r="A711" s="22">
        <v>36.0</v>
      </c>
      <c r="B711" s="3" t="s">
        <v>32</v>
      </c>
      <c r="C711" s="22">
        <v>0.0</v>
      </c>
    </row>
    <row r="712">
      <c r="A712" s="22">
        <v>36.0</v>
      </c>
      <c r="B712" s="3" t="s">
        <v>35</v>
      </c>
      <c r="C712" s="22">
        <v>3.0</v>
      </c>
    </row>
    <row r="713">
      <c r="A713" s="22">
        <v>36.0</v>
      </c>
      <c r="B713" s="3" t="s">
        <v>38</v>
      </c>
      <c r="C713" s="22">
        <v>2.0</v>
      </c>
    </row>
    <row r="714">
      <c r="A714" s="22">
        <v>36.0</v>
      </c>
      <c r="B714" s="3" t="s">
        <v>41</v>
      </c>
      <c r="C714" s="22">
        <v>4.0</v>
      </c>
    </row>
    <row r="715">
      <c r="A715" s="22">
        <v>36.0</v>
      </c>
      <c r="B715" s="3" t="s">
        <v>44</v>
      </c>
      <c r="C715" s="22">
        <v>0.0</v>
      </c>
    </row>
    <row r="716">
      <c r="A716" s="22">
        <v>36.0</v>
      </c>
      <c r="B716" s="3" t="s">
        <v>47</v>
      </c>
      <c r="C716" s="22">
        <v>1.0</v>
      </c>
    </row>
    <row r="717">
      <c r="A717" s="22">
        <v>36.0</v>
      </c>
      <c r="B717" s="3" t="s">
        <v>50</v>
      </c>
      <c r="C717" s="22">
        <v>4.0</v>
      </c>
    </row>
    <row r="718">
      <c r="A718" s="22">
        <v>36.0</v>
      </c>
      <c r="B718" s="3" t="s">
        <v>53</v>
      </c>
      <c r="C718" s="22">
        <v>4.0</v>
      </c>
    </row>
    <row r="719">
      <c r="A719" s="22">
        <v>36.0</v>
      </c>
      <c r="B719" s="3" t="s">
        <v>56</v>
      </c>
      <c r="C719" s="22">
        <v>1.0</v>
      </c>
    </row>
    <row r="720">
      <c r="A720" s="22">
        <v>36.0</v>
      </c>
      <c r="B720" s="3" t="s">
        <v>59</v>
      </c>
      <c r="C720" s="22">
        <v>3.0</v>
      </c>
    </row>
    <row r="721">
      <c r="A721" s="22">
        <v>36.0</v>
      </c>
      <c r="B721" s="3" t="s">
        <v>62</v>
      </c>
      <c r="C721" s="22">
        <v>5.0</v>
      </c>
    </row>
    <row r="722">
      <c r="A722" s="22">
        <v>37.0</v>
      </c>
      <c r="B722" s="3" t="s">
        <v>4</v>
      </c>
      <c r="C722" s="22">
        <v>3.0</v>
      </c>
    </row>
    <row r="723">
      <c r="A723" s="22">
        <v>37.0</v>
      </c>
      <c r="B723" s="3" t="s">
        <v>23</v>
      </c>
      <c r="C723" s="22">
        <v>4.0</v>
      </c>
    </row>
    <row r="724">
      <c r="A724" s="22">
        <v>37.0</v>
      </c>
      <c r="B724" s="3" t="s">
        <v>10</v>
      </c>
      <c r="C724" s="22">
        <v>5.0</v>
      </c>
    </row>
    <row r="725">
      <c r="A725" s="22">
        <v>37.0</v>
      </c>
      <c r="B725" s="3" t="s">
        <v>13</v>
      </c>
      <c r="C725" s="22">
        <v>4.0</v>
      </c>
    </row>
    <row r="726">
      <c r="A726" s="22">
        <v>37.0</v>
      </c>
      <c r="B726" s="3" t="s">
        <v>16</v>
      </c>
      <c r="C726" s="22">
        <v>4.0</v>
      </c>
    </row>
    <row r="727">
      <c r="A727" s="22">
        <v>37.0</v>
      </c>
      <c r="B727" s="3" t="s">
        <v>20</v>
      </c>
      <c r="C727" s="22">
        <v>5.0</v>
      </c>
    </row>
    <row r="728">
      <c r="A728" s="22">
        <v>37.0</v>
      </c>
      <c r="B728" s="3" t="s">
        <v>23</v>
      </c>
      <c r="C728" s="22">
        <v>3.0</v>
      </c>
    </row>
    <row r="729">
      <c r="A729" s="22">
        <v>37.0</v>
      </c>
      <c r="B729" s="3" t="s">
        <v>26</v>
      </c>
      <c r="C729" s="22">
        <v>2.0</v>
      </c>
    </row>
    <row r="730">
      <c r="A730" s="22">
        <v>37.0</v>
      </c>
      <c r="B730" s="3" t="s">
        <v>29</v>
      </c>
      <c r="C730" s="22">
        <v>0.0</v>
      </c>
    </row>
    <row r="731">
      <c r="A731" s="22">
        <v>37.0</v>
      </c>
      <c r="B731" s="3" t="s">
        <v>32</v>
      </c>
      <c r="C731" s="22">
        <v>5.0</v>
      </c>
    </row>
    <row r="732">
      <c r="A732" s="22">
        <v>37.0</v>
      </c>
      <c r="B732" s="3" t="s">
        <v>35</v>
      </c>
      <c r="C732" s="22">
        <v>5.0</v>
      </c>
    </row>
    <row r="733">
      <c r="A733" s="22">
        <v>37.0</v>
      </c>
      <c r="B733" s="3" t="s">
        <v>38</v>
      </c>
      <c r="C733" s="22">
        <v>4.0</v>
      </c>
    </row>
    <row r="734">
      <c r="A734" s="22">
        <v>37.0</v>
      </c>
      <c r="B734" s="3" t="s">
        <v>41</v>
      </c>
      <c r="C734" s="22">
        <v>3.0</v>
      </c>
    </row>
    <row r="735">
      <c r="A735" s="22">
        <v>37.0</v>
      </c>
      <c r="B735" s="3" t="s">
        <v>44</v>
      </c>
      <c r="C735" s="22">
        <v>0.0</v>
      </c>
    </row>
    <row r="736">
      <c r="A736" s="22">
        <v>37.0</v>
      </c>
      <c r="B736" s="3" t="s">
        <v>47</v>
      </c>
      <c r="C736" s="22">
        <v>5.0</v>
      </c>
    </row>
    <row r="737">
      <c r="A737" s="22">
        <v>37.0</v>
      </c>
      <c r="B737" s="3" t="s">
        <v>50</v>
      </c>
      <c r="C737" s="22">
        <v>5.0</v>
      </c>
    </row>
    <row r="738">
      <c r="A738" s="22">
        <v>37.0</v>
      </c>
      <c r="B738" s="3" t="s">
        <v>53</v>
      </c>
      <c r="C738" s="22">
        <v>5.0</v>
      </c>
    </row>
    <row r="739">
      <c r="A739" s="22">
        <v>37.0</v>
      </c>
      <c r="B739" s="3" t="s">
        <v>56</v>
      </c>
      <c r="C739" s="22">
        <v>5.0</v>
      </c>
    </row>
    <row r="740">
      <c r="A740" s="22">
        <v>37.0</v>
      </c>
      <c r="B740" s="3" t="s">
        <v>59</v>
      </c>
      <c r="C740" s="22">
        <v>5.0</v>
      </c>
    </row>
    <row r="741">
      <c r="A741" s="22">
        <v>37.0</v>
      </c>
      <c r="B741" s="3" t="s">
        <v>62</v>
      </c>
      <c r="C741" s="22">
        <v>5.0</v>
      </c>
    </row>
    <row r="742">
      <c r="A742" s="22">
        <v>38.0</v>
      </c>
      <c r="B742" s="3" t="s">
        <v>4</v>
      </c>
      <c r="C742" s="22">
        <v>5.0</v>
      </c>
    </row>
    <row r="743">
      <c r="A743" s="22">
        <v>38.0</v>
      </c>
      <c r="B743" s="3" t="s">
        <v>23</v>
      </c>
      <c r="C743" s="22">
        <v>5.0</v>
      </c>
    </row>
    <row r="744">
      <c r="A744" s="22">
        <v>38.0</v>
      </c>
      <c r="B744" s="3" t="s">
        <v>10</v>
      </c>
      <c r="C744" s="22">
        <v>5.0</v>
      </c>
    </row>
    <row r="745">
      <c r="A745" s="22">
        <v>38.0</v>
      </c>
      <c r="B745" s="3" t="s">
        <v>13</v>
      </c>
      <c r="C745" s="22">
        <v>5.0</v>
      </c>
    </row>
    <row r="746">
      <c r="A746" s="22">
        <v>38.0</v>
      </c>
      <c r="B746" s="3" t="s">
        <v>16</v>
      </c>
      <c r="C746" s="22">
        <v>4.0</v>
      </c>
    </row>
    <row r="747">
      <c r="A747" s="22">
        <v>38.0</v>
      </c>
      <c r="B747" s="3" t="s">
        <v>20</v>
      </c>
      <c r="C747" s="22">
        <v>5.0</v>
      </c>
    </row>
    <row r="748">
      <c r="A748" s="22">
        <v>38.0</v>
      </c>
      <c r="B748" s="3" t="s">
        <v>23</v>
      </c>
      <c r="C748" s="22">
        <v>5.0</v>
      </c>
    </row>
    <row r="749">
      <c r="A749" s="22">
        <v>38.0</v>
      </c>
      <c r="B749" s="3" t="s">
        <v>26</v>
      </c>
      <c r="C749" s="22">
        <v>0.0</v>
      </c>
    </row>
    <row r="750">
      <c r="A750" s="22">
        <v>38.0</v>
      </c>
      <c r="B750" s="3" t="s">
        <v>29</v>
      </c>
      <c r="C750" s="22">
        <v>0.0</v>
      </c>
    </row>
    <row r="751">
      <c r="A751" s="22">
        <v>38.0</v>
      </c>
      <c r="B751" s="3" t="s">
        <v>32</v>
      </c>
      <c r="C751" s="22">
        <v>0.0</v>
      </c>
    </row>
    <row r="752">
      <c r="A752" s="22">
        <v>38.0</v>
      </c>
      <c r="B752" s="3" t="s">
        <v>35</v>
      </c>
      <c r="C752" s="22">
        <v>5.0</v>
      </c>
    </row>
    <row r="753">
      <c r="A753" s="22">
        <v>38.0</v>
      </c>
      <c r="B753" s="3" t="s">
        <v>38</v>
      </c>
      <c r="C753" s="22">
        <v>3.0</v>
      </c>
    </row>
    <row r="754">
      <c r="A754" s="22">
        <v>38.0</v>
      </c>
      <c r="B754" s="3" t="s">
        <v>41</v>
      </c>
      <c r="C754" s="22">
        <v>0.0</v>
      </c>
    </row>
    <row r="755">
      <c r="A755" s="22">
        <v>38.0</v>
      </c>
      <c r="B755" s="3" t="s">
        <v>44</v>
      </c>
      <c r="C755" s="22">
        <v>0.0</v>
      </c>
    </row>
    <row r="756">
      <c r="A756" s="22">
        <v>38.0</v>
      </c>
      <c r="B756" s="3" t="s">
        <v>47</v>
      </c>
      <c r="C756" s="22">
        <v>3.0</v>
      </c>
    </row>
    <row r="757">
      <c r="A757" s="22">
        <v>38.0</v>
      </c>
      <c r="B757" s="3" t="s">
        <v>50</v>
      </c>
      <c r="C757" s="22">
        <v>5.0</v>
      </c>
    </row>
    <row r="758">
      <c r="A758" s="22">
        <v>38.0</v>
      </c>
      <c r="B758" s="3" t="s">
        <v>53</v>
      </c>
      <c r="C758" s="22">
        <v>5.0</v>
      </c>
    </row>
    <row r="759">
      <c r="A759" s="22">
        <v>38.0</v>
      </c>
      <c r="B759" s="3" t="s">
        <v>56</v>
      </c>
      <c r="C759" s="22">
        <v>5.0</v>
      </c>
    </row>
    <row r="760">
      <c r="A760" s="22">
        <v>38.0</v>
      </c>
      <c r="B760" s="3" t="s">
        <v>59</v>
      </c>
      <c r="C760" s="22">
        <v>5.0</v>
      </c>
    </row>
    <row r="761">
      <c r="A761" s="22">
        <v>38.0</v>
      </c>
      <c r="B761" s="3" t="s">
        <v>62</v>
      </c>
      <c r="C761" s="22">
        <v>5.0</v>
      </c>
    </row>
    <row r="762">
      <c r="A762" s="22">
        <v>39.0</v>
      </c>
      <c r="B762" s="3" t="s">
        <v>4</v>
      </c>
      <c r="C762" s="22">
        <v>4.0</v>
      </c>
    </row>
    <row r="763">
      <c r="A763" s="22">
        <v>39.0</v>
      </c>
      <c r="B763" s="3" t="s">
        <v>23</v>
      </c>
      <c r="C763" s="22">
        <v>4.0</v>
      </c>
    </row>
    <row r="764">
      <c r="A764" s="22">
        <v>39.0</v>
      </c>
      <c r="B764" s="3" t="s">
        <v>10</v>
      </c>
      <c r="C764" s="22">
        <v>1.0</v>
      </c>
    </row>
    <row r="765">
      <c r="A765" s="22">
        <v>39.0</v>
      </c>
      <c r="B765" s="3" t="s">
        <v>13</v>
      </c>
      <c r="C765" s="22">
        <v>3.0</v>
      </c>
    </row>
    <row r="766">
      <c r="A766" s="22">
        <v>39.0</v>
      </c>
      <c r="B766" s="3" t="s">
        <v>16</v>
      </c>
      <c r="C766" s="22">
        <v>4.0</v>
      </c>
    </row>
    <row r="767">
      <c r="A767" s="22">
        <v>39.0</v>
      </c>
      <c r="B767" s="3" t="s">
        <v>20</v>
      </c>
      <c r="C767" s="22">
        <v>5.0</v>
      </c>
    </row>
    <row r="768">
      <c r="A768" s="22">
        <v>39.0</v>
      </c>
      <c r="B768" s="3" t="s">
        <v>23</v>
      </c>
      <c r="C768" s="22">
        <v>3.0</v>
      </c>
    </row>
    <row r="769">
      <c r="A769" s="22">
        <v>39.0</v>
      </c>
      <c r="B769" s="3" t="s">
        <v>26</v>
      </c>
      <c r="C769" s="22">
        <v>3.0</v>
      </c>
    </row>
    <row r="770">
      <c r="A770" s="22">
        <v>39.0</v>
      </c>
      <c r="B770" s="3" t="s">
        <v>29</v>
      </c>
      <c r="C770" s="22">
        <v>4.0</v>
      </c>
    </row>
    <row r="771">
      <c r="A771" s="22">
        <v>39.0</v>
      </c>
      <c r="B771" s="3" t="s">
        <v>32</v>
      </c>
      <c r="C771" s="22">
        <v>5.0</v>
      </c>
    </row>
    <row r="772">
      <c r="A772" s="22">
        <v>39.0</v>
      </c>
      <c r="B772" s="3" t="s">
        <v>35</v>
      </c>
      <c r="C772" s="22">
        <v>5.0</v>
      </c>
    </row>
    <row r="773">
      <c r="A773" s="22">
        <v>39.0</v>
      </c>
      <c r="B773" s="3" t="s">
        <v>38</v>
      </c>
      <c r="C773" s="22">
        <v>4.0</v>
      </c>
    </row>
    <row r="774">
      <c r="A774" s="22">
        <v>39.0</v>
      </c>
      <c r="B774" s="3" t="s">
        <v>41</v>
      </c>
      <c r="C774" s="22">
        <v>5.0</v>
      </c>
    </row>
    <row r="775">
      <c r="A775" s="22">
        <v>39.0</v>
      </c>
      <c r="B775" s="3" t="s">
        <v>44</v>
      </c>
      <c r="C775" s="22">
        <v>1.0</v>
      </c>
    </row>
    <row r="776">
      <c r="A776" s="22">
        <v>39.0</v>
      </c>
      <c r="B776" s="3" t="s">
        <v>47</v>
      </c>
      <c r="C776" s="22">
        <v>5.0</v>
      </c>
    </row>
    <row r="777">
      <c r="A777" s="22">
        <v>39.0</v>
      </c>
      <c r="B777" s="3" t="s">
        <v>50</v>
      </c>
      <c r="C777" s="22">
        <v>5.0</v>
      </c>
    </row>
    <row r="778">
      <c r="A778" s="22">
        <v>39.0</v>
      </c>
      <c r="B778" s="3" t="s">
        <v>53</v>
      </c>
      <c r="C778" s="22">
        <v>5.0</v>
      </c>
    </row>
    <row r="779">
      <c r="A779" s="22">
        <v>39.0</v>
      </c>
      <c r="B779" s="3" t="s">
        <v>56</v>
      </c>
      <c r="C779" s="22">
        <v>5.0</v>
      </c>
    </row>
    <row r="780">
      <c r="A780" s="22">
        <v>39.0</v>
      </c>
      <c r="B780" s="3" t="s">
        <v>59</v>
      </c>
      <c r="C780" s="22">
        <v>3.0</v>
      </c>
    </row>
    <row r="781">
      <c r="A781" s="22">
        <v>39.0</v>
      </c>
      <c r="B781" s="3" t="s">
        <v>62</v>
      </c>
      <c r="C781" s="22">
        <v>5.0</v>
      </c>
    </row>
    <row r="782">
      <c r="A782" s="22">
        <v>40.0</v>
      </c>
      <c r="B782" s="3" t="s">
        <v>4</v>
      </c>
      <c r="C782" s="22">
        <v>0.0</v>
      </c>
    </row>
    <row r="783">
      <c r="A783" s="22">
        <v>40.0</v>
      </c>
      <c r="B783" s="3" t="s">
        <v>23</v>
      </c>
      <c r="C783" s="22">
        <v>1.0</v>
      </c>
    </row>
    <row r="784">
      <c r="A784" s="22">
        <v>40.0</v>
      </c>
      <c r="B784" s="3" t="s">
        <v>10</v>
      </c>
      <c r="C784" s="22">
        <v>3.0</v>
      </c>
    </row>
    <row r="785">
      <c r="A785" s="22">
        <v>40.0</v>
      </c>
      <c r="B785" s="3" t="s">
        <v>13</v>
      </c>
      <c r="C785" s="22">
        <v>0.0</v>
      </c>
    </row>
    <row r="786">
      <c r="A786" s="22">
        <v>40.0</v>
      </c>
      <c r="B786" s="3" t="s">
        <v>16</v>
      </c>
      <c r="C786" s="22">
        <v>3.0</v>
      </c>
    </row>
    <row r="787">
      <c r="A787" s="22">
        <v>40.0</v>
      </c>
      <c r="B787" s="3" t="s">
        <v>20</v>
      </c>
      <c r="C787" s="22">
        <v>4.0</v>
      </c>
    </row>
    <row r="788">
      <c r="A788" s="22">
        <v>40.0</v>
      </c>
      <c r="B788" s="3" t="s">
        <v>23</v>
      </c>
      <c r="C788" s="22">
        <v>0.0</v>
      </c>
    </row>
    <row r="789">
      <c r="A789" s="22">
        <v>40.0</v>
      </c>
      <c r="B789" s="3" t="s">
        <v>26</v>
      </c>
      <c r="C789" s="22">
        <v>1.0</v>
      </c>
    </row>
    <row r="790">
      <c r="A790" s="22">
        <v>40.0</v>
      </c>
      <c r="B790" s="3" t="s">
        <v>29</v>
      </c>
      <c r="C790" s="22">
        <v>2.5</v>
      </c>
    </row>
    <row r="791">
      <c r="A791" s="22">
        <v>40.0</v>
      </c>
      <c r="B791" s="3" t="s">
        <v>32</v>
      </c>
      <c r="C791" s="22">
        <v>2.0</v>
      </c>
    </row>
    <row r="792">
      <c r="A792" s="22">
        <v>40.0</v>
      </c>
      <c r="B792" s="3" t="s">
        <v>35</v>
      </c>
      <c r="C792" s="22">
        <v>1.0</v>
      </c>
    </row>
    <row r="793">
      <c r="A793" s="22">
        <v>40.0</v>
      </c>
      <c r="B793" s="3" t="s">
        <v>38</v>
      </c>
      <c r="C793" s="22">
        <v>1.0</v>
      </c>
    </row>
    <row r="794">
      <c r="A794" s="22">
        <v>40.0</v>
      </c>
      <c r="B794" s="3" t="s">
        <v>41</v>
      </c>
      <c r="C794" s="22">
        <v>1.0</v>
      </c>
    </row>
    <row r="795">
      <c r="A795" s="22">
        <v>40.0</v>
      </c>
      <c r="B795" s="3" t="s">
        <v>44</v>
      </c>
      <c r="C795" s="22">
        <v>0.0</v>
      </c>
    </row>
    <row r="796">
      <c r="A796" s="22">
        <v>40.0</v>
      </c>
      <c r="B796" s="3" t="s">
        <v>47</v>
      </c>
      <c r="C796" s="22">
        <v>0.0</v>
      </c>
    </row>
    <row r="797">
      <c r="A797" s="22">
        <v>40.0</v>
      </c>
      <c r="B797" s="3" t="s">
        <v>50</v>
      </c>
      <c r="C797" s="22">
        <v>1.0</v>
      </c>
    </row>
    <row r="798">
      <c r="A798" s="22">
        <v>40.0</v>
      </c>
      <c r="B798" s="3" t="s">
        <v>53</v>
      </c>
      <c r="C798" s="22">
        <v>0.0</v>
      </c>
    </row>
    <row r="799">
      <c r="A799" s="22">
        <v>40.0</v>
      </c>
      <c r="B799" s="3" t="s">
        <v>56</v>
      </c>
      <c r="C799" s="22">
        <v>0.0</v>
      </c>
    </row>
    <row r="800">
      <c r="A800" s="22">
        <v>40.0</v>
      </c>
      <c r="B800" s="3" t="s">
        <v>59</v>
      </c>
      <c r="C800" s="22">
        <v>0.0</v>
      </c>
    </row>
    <row r="801">
      <c r="A801" s="22">
        <v>40.0</v>
      </c>
      <c r="B801" s="3" t="s">
        <v>62</v>
      </c>
      <c r="C801" s="22">
        <v>2.0</v>
      </c>
    </row>
    <row r="802">
      <c r="A802" s="22">
        <v>41.0</v>
      </c>
      <c r="B802" s="3" t="s">
        <v>4</v>
      </c>
      <c r="C802" s="22">
        <v>4.0</v>
      </c>
    </row>
    <row r="803">
      <c r="A803" s="22">
        <v>41.0</v>
      </c>
      <c r="B803" s="3" t="s">
        <v>23</v>
      </c>
      <c r="C803" s="22">
        <v>5.0</v>
      </c>
    </row>
    <row r="804">
      <c r="A804" s="22">
        <v>41.0</v>
      </c>
      <c r="B804" s="3" t="s">
        <v>10</v>
      </c>
      <c r="C804" s="22">
        <v>5.0</v>
      </c>
    </row>
    <row r="805">
      <c r="A805" s="22">
        <v>41.0</v>
      </c>
      <c r="B805" s="3" t="s">
        <v>13</v>
      </c>
      <c r="C805" s="22">
        <v>4.0</v>
      </c>
    </row>
    <row r="806">
      <c r="A806" s="22">
        <v>41.0</v>
      </c>
      <c r="B806" s="3" t="s">
        <v>16</v>
      </c>
      <c r="C806" s="22">
        <v>5.0</v>
      </c>
    </row>
    <row r="807">
      <c r="A807" s="22">
        <v>41.0</v>
      </c>
      <c r="B807" s="3" t="s">
        <v>20</v>
      </c>
      <c r="C807" s="22">
        <v>5.0</v>
      </c>
    </row>
    <row r="808">
      <c r="A808" s="22">
        <v>41.0</v>
      </c>
      <c r="B808" s="3" t="s">
        <v>23</v>
      </c>
      <c r="C808" s="22">
        <v>5.0</v>
      </c>
    </row>
    <row r="809">
      <c r="A809" s="22">
        <v>41.0</v>
      </c>
      <c r="B809" s="3" t="s">
        <v>26</v>
      </c>
      <c r="C809" s="22">
        <v>4.0</v>
      </c>
    </row>
    <row r="810">
      <c r="A810" s="22">
        <v>41.0</v>
      </c>
      <c r="B810" s="3" t="s">
        <v>29</v>
      </c>
      <c r="C810" s="22">
        <v>4.0</v>
      </c>
    </row>
    <row r="811">
      <c r="A811" s="22">
        <v>41.0</v>
      </c>
      <c r="B811" s="3" t="s">
        <v>32</v>
      </c>
      <c r="C811" s="22">
        <v>5.0</v>
      </c>
    </row>
    <row r="812">
      <c r="A812" s="22">
        <v>41.0</v>
      </c>
      <c r="B812" s="3" t="s">
        <v>35</v>
      </c>
      <c r="C812" s="22">
        <v>5.0</v>
      </c>
    </row>
    <row r="813">
      <c r="A813" s="22">
        <v>41.0</v>
      </c>
      <c r="B813" s="3" t="s">
        <v>38</v>
      </c>
      <c r="C813" s="22">
        <v>5.0</v>
      </c>
    </row>
    <row r="814">
      <c r="A814" s="22">
        <v>41.0</v>
      </c>
      <c r="B814" s="3" t="s">
        <v>41</v>
      </c>
      <c r="C814" s="22">
        <v>5.0</v>
      </c>
    </row>
    <row r="815">
      <c r="A815" s="22">
        <v>41.0</v>
      </c>
      <c r="B815" s="3" t="s">
        <v>44</v>
      </c>
      <c r="C815" s="22">
        <v>3.0</v>
      </c>
    </row>
    <row r="816">
      <c r="A816" s="22">
        <v>41.0</v>
      </c>
      <c r="B816" s="3" t="s">
        <v>47</v>
      </c>
      <c r="C816" s="22">
        <v>5.0</v>
      </c>
    </row>
    <row r="817">
      <c r="A817" s="22">
        <v>41.0</v>
      </c>
      <c r="B817" s="3" t="s">
        <v>50</v>
      </c>
      <c r="C817" s="22">
        <v>5.0</v>
      </c>
    </row>
    <row r="818">
      <c r="A818" s="22">
        <v>41.0</v>
      </c>
      <c r="B818" s="3" t="s">
        <v>53</v>
      </c>
      <c r="C818" s="22">
        <v>5.0</v>
      </c>
    </row>
    <row r="819">
      <c r="A819" s="22">
        <v>41.0</v>
      </c>
      <c r="B819" s="3" t="s">
        <v>56</v>
      </c>
      <c r="C819" s="22">
        <v>5.0</v>
      </c>
    </row>
    <row r="820">
      <c r="A820" s="22">
        <v>41.0</v>
      </c>
      <c r="B820" s="3" t="s">
        <v>59</v>
      </c>
      <c r="C820" s="22">
        <v>4.0</v>
      </c>
    </row>
    <row r="821">
      <c r="A821" s="22">
        <v>41.0</v>
      </c>
      <c r="B821" s="3" t="s">
        <v>62</v>
      </c>
      <c r="C821" s="22">
        <v>5.0</v>
      </c>
    </row>
    <row r="822">
      <c r="A822" s="22">
        <v>42.0</v>
      </c>
      <c r="B822" s="3" t="s">
        <v>4</v>
      </c>
      <c r="C822" s="22">
        <v>4.0</v>
      </c>
    </row>
    <row r="823">
      <c r="A823" s="22">
        <v>42.0</v>
      </c>
      <c r="B823" s="3" t="s">
        <v>23</v>
      </c>
      <c r="C823" s="22">
        <v>5.0</v>
      </c>
    </row>
    <row r="824">
      <c r="A824" s="22">
        <v>42.0</v>
      </c>
      <c r="B824" s="3" t="s">
        <v>10</v>
      </c>
      <c r="C824" s="22">
        <v>2.0</v>
      </c>
    </row>
    <row r="825">
      <c r="A825" s="22">
        <v>42.0</v>
      </c>
      <c r="B825" s="3" t="s">
        <v>13</v>
      </c>
      <c r="C825" s="22">
        <v>4.0</v>
      </c>
    </row>
    <row r="826">
      <c r="A826" s="22">
        <v>42.0</v>
      </c>
      <c r="B826" s="3" t="s">
        <v>16</v>
      </c>
      <c r="C826" s="22">
        <v>5.0</v>
      </c>
    </row>
    <row r="827">
      <c r="A827" s="22">
        <v>42.0</v>
      </c>
      <c r="B827" s="3" t="s">
        <v>20</v>
      </c>
      <c r="C827" s="22">
        <v>5.0</v>
      </c>
    </row>
    <row r="828">
      <c r="A828" s="22">
        <v>42.0</v>
      </c>
      <c r="B828" s="3" t="s">
        <v>23</v>
      </c>
      <c r="C828" s="22">
        <v>2.5</v>
      </c>
    </row>
    <row r="829">
      <c r="A829" s="22">
        <v>42.0</v>
      </c>
      <c r="B829" s="3" t="s">
        <v>26</v>
      </c>
      <c r="C829" s="22">
        <v>0.0</v>
      </c>
    </row>
    <row r="830">
      <c r="A830" s="22">
        <v>42.0</v>
      </c>
      <c r="B830" s="3" t="s">
        <v>29</v>
      </c>
      <c r="C830" s="22">
        <v>4.0</v>
      </c>
    </row>
    <row r="831">
      <c r="A831" s="22">
        <v>42.0</v>
      </c>
      <c r="B831" s="3" t="s">
        <v>32</v>
      </c>
      <c r="C831" s="22">
        <v>5.0</v>
      </c>
    </row>
    <row r="832">
      <c r="A832" s="22">
        <v>42.0</v>
      </c>
      <c r="B832" s="3" t="s">
        <v>35</v>
      </c>
      <c r="C832" s="22">
        <v>4.0</v>
      </c>
    </row>
    <row r="833">
      <c r="A833" s="22">
        <v>42.0</v>
      </c>
      <c r="B833" s="3" t="s">
        <v>38</v>
      </c>
      <c r="C833" s="22">
        <v>4.0</v>
      </c>
    </row>
    <row r="834">
      <c r="A834" s="22">
        <v>42.0</v>
      </c>
      <c r="B834" s="3" t="s">
        <v>41</v>
      </c>
      <c r="C834" s="22">
        <v>4.0</v>
      </c>
    </row>
    <row r="835">
      <c r="A835" s="22">
        <v>42.0</v>
      </c>
      <c r="B835" s="3" t="s">
        <v>44</v>
      </c>
      <c r="C835" s="22">
        <v>4.0</v>
      </c>
    </row>
    <row r="836">
      <c r="A836" s="22">
        <v>42.0</v>
      </c>
      <c r="B836" s="3" t="s">
        <v>47</v>
      </c>
      <c r="C836" s="22">
        <v>5.0</v>
      </c>
    </row>
    <row r="837">
      <c r="A837" s="22">
        <v>42.0</v>
      </c>
      <c r="B837" s="3" t="s">
        <v>50</v>
      </c>
      <c r="C837" s="22">
        <v>4.0</v>
      </c>
    </row>
    <row r="838">
      <c r="A838" s="22">
        <v>42.0</v>
      </c>
      <c r="B838" s="3" t="s">
        <v>53</v>
      </c>
      <c r="C838" s="22">
        <v>3.0</v>
      </c>
    </row>
    <row r="839">
      <c r="A839" s="22">
        <v>42.0</v>
      </c>
      <c r="B839" s="3" t="s">
        <v>56</v>
      </c>
      <c r="C839" s="22">
        <v>0.0</v>
      </c>
    </row>
    <row r="840">
      <c r="A840" s="22">
        <v>42.0</v>
      </c>
      <c r="B840" s="3" t="s">
        <v>59</v>
      </c>
      <c r="C840" s="22">
        <v>0.0</v>
      </c>
    </row>
    <row r="841">
      <c r="A841" s="22">
        <v>42.0</v>
      </c>
      <c r="B841" s="3" t="s">
        <v>62</v>
      </c>
      <c r="C841" s="22">
        <v>0.0</v>
      </c>
    </row>
    <row r="842">
      <c r="A842" s="22">
        <v>43.0</v>
      </c>
      <c r="B842" s="3" t="s">
        <v>4</v>
      </c>
      <c r="C842" s="22">
        <v>4.0</v>
      </c>
    </row>
    <row r="843">
      <c r="A843" s="22">
        <v>43.0</v>
      </c>
      <c r="B843" s="3" t="s">
        <v>23</v>
      </c>
      <c r="C843" s="22">
        <v>4.0</v>
      </c>
    </row>
    <row r="844">
      <c r="A844" s="22">
        <v>43.0</v>
      </c>
      <c r="B844" s="3" t="s">
        <v>10</v>
      </c>
      <c r="C844" s="22">
        <v>3.0</v>
      </c>
    </row>
    <row r="845">
      <c r="A845" s="22">
        <v>43.0</v>
      </c>
      <c r="B845" s="3" t="s">
        <v>13</v>
      </c>
      <c r="C845" s="22">
        <v>4.0</v>
      </c>
    </row>
    <row r="846">
      <c r="A846" s="22">
        <v>43.0</v>
      </c>
      <c r="B846" s="3" t="s">
        <v>16</v>
      </c>
      <c r="C846" s="22">
        <v>5.0</v>
      </c>
    </row>
    <row r="847">
      <c r="A847" s="22">
        <v>43.0</v>
      </c>
      <c r="B847" s="3" t="s">
        <v>20</v>
      </c>
      <c r="C847" s="22">
        <v>5.0</v>
      </c>
    </row>
    <row r="848">
      <c r="A848" s="22">
        <v>43.0</v>
      </c>
      <c r="B848" s="3" t="s">
        <v>23</v>
      </c>
      <c r="C848" s="22">
        <v>2.5</v>
      </c>
    </row>
    <row r="849">
      <c r="A849" s="22">
        <v>43.0</v>
      </c>
      <c r="B849" s="3" t="s">
        <v>26</v>
      </c>
      <c r="C849" s="22">
        <v>3.0</v>
      </c>
    </row>
    <row r="850">
      <c r="A850" s="22">
        <v>43.0</v>
      </c>
      <c r="B850" s="3" t="s">
        <v>29</v>
      </c>
      <c r="C850" s="22">
        <v>0.0</v>
      </c>
    </row>
    <row r="851">
      <c r="A851" s="22">
        <v>43.0</v>
      </c>
      <c r="B851" s="3" t="s">
        <v>32</v>
      </c>
      <c r="C851" s="22">
        <v>5.0</v>
      </c>
    </row>
    <row r="852">
      <c r="A852" s="22">
        <v>43.0</v>
      </c>
      <c r="B852" s="3" t="s">
        <v>35</v>
      </c>
      <c r="C852" s="22">
        <v>3.0</v>
      </c>
    </row>
    <row r="853">
      <c r="A853" s="22">
        <v>43.0</v>
      </c>
      <c r="B853" s="3" t="s">
        <v>38</v>
      </c>
      <c r="C853" s="22">
        <v>3.0</v>
      </c>
    </row>
    <row r="854">
      <c r="A854" s="22">
        <v>43.0</v>
      </c>
      <c r="B854" s="3" t="s">
        <v>41</v>
      </c>
      <c r="C854" s="22">
        <v>2.0</v>
      </c>
    </row>
    <row r="855">
      <c r="A855" s="22">
        <v>43.0</v>
      </c>
      <c r="B855" s="3" t="s">
        <v>44</v>
      </c>
      <c r="C855" s="22">
        <v>3.0</v>
      </c>
    </row>
    <row r="856">
      <c r="A856" s="22">
        <v>43.0</v>
      </c>
      <c r="B856" s="3" t="s">
        <v>47</v>
      </c>
      <c r="C856" s="22">
        <v>5.0</v>
      </c>
    </row>
    <row r="857">
      <c r="A857" s="22">
        <v>43.0</v>
      </c>
      <c r="B857" s="3" t="s">
        <v>50</v>
      </c>
      <c r="C857" s="22">
        <v>5.0</v>
      </c>
    </row>
    <row r="858">
      <c r="A858" s="22">
        <v>43.0</v>
      </c>
      <c r="B858" s="3" t="s">
        <v>53</v>
      </c>
      <c r="C858" s="22">
        <v>5.0</v>
      </c>
    </row>
    <row r="859">
      <c r="A859" s="22">
        <v>43.0</v>
      </c>
      <c r="B859" s="3" t="s">
        <v>56</v>
      </c>
      <c r="C859" s="22">
        <v>4.0</v>
      </c>
    </row>
    <row r="860">
      <c r="A860" s="22">
        <v>43.0</v>
      </c>
      <c r="B860" s="3" t="s">
        <v>59</v>
      </c>
      <c r="C860" s="22">
        <v>4.0</v>
      </c>
    </row>
    <row r="861">
      <c r="A861" s="22">
        <v>43.0</v>
      </c>
      <c r="B861" s="3" t="s">
        <v>62</v>
      </c>
      <c r="C861" s="22">
        <v>5.0</v>
      </c>
    </row>
    <row r="862">
      <c r="A862" s="22">
        <v>44.0</v>
      </c>
      <c r="B862" s="3" t="s">
        <v>4</v>
      </c>
      <c r="C862" s="22">
        <v>5.0</v>
      </c>
    </row>
    <row r="863">
      <c r="A863" s="22">
        <v>44.0</v>
      </c>
      <c r="B863" s="3" t="s">
        <v>23</v>
      </c>
      <c r="C863" s="22">
        <v>3.0</v>
      </c>
    </row>
    <row r="864">
      <c r="A864" s="22">
        <v>44.0</v>
      </c>
      <c r="B864" s="3" t="s">
        <v>10</v>
      </c>
      <c r="C864" s="22">
        <v>5.0</v>
      </c>
    </row>
    <row r="865">
      <c r="A865" s="22">
        <v>44.0</v>
      </c>
      <c r="B865" s="3" t="s">
        <v>13</v>
      </c>
      <c r="C865" s="22">
        <v>3.0</v>
      </c>
    </row>
    <row r="866">
      <c r="A866" s="22">
        <v>44.0</v>
      </c>
      <c r="B866" s="3" t="s">
        <v>16</v>
      </c>
      <c r="C866" s="22">
        <v>5.0</v>
      </c>
    </row>
    <row r="867">
      <c r="A867" s="22">
        <v>44.0</v>
      </c>
      <c r="B867" s="3" t="s">
        <v>20</v>
      </c>
      <c r="C867" s="22">
        <v>5.0</v>
      </c>
    </row>
    <row r="868">
      <c r="A868" s="22">
        <v>44.0</v>
      </c>
      <c r="B868" s="3" t="s">
        <v>23</v>
      </c>
      <c r="C868" s="22">
        <v>0.0</v>
      </c>
    </row>
    <row r="869">
      <c r="A869" s="22">
        <v>44.0</v>
      </c>
      <c r="B869" s="3" t="s">
        <v>26</v>
      </c>
      <c r="C869" s="22">
        <v>2.5</v>
      </c>
    </row>
    <row r="870">
      <c r="A870" s="22">
        <v>44.0</v>
      </c>
      <c r="B870" s="3" t="s">
        <v>29</v>
      </c>
      <c r="C870" s="22">
        <v>0.0</v>
      </c>
    </row>
    <row r="871">
      <c r="A871" s="22">
        <v>44.0</v>
      </c>
      <c r="B871" s="3" t="s">
        <v>32</v>
      </c>
      <c r="C871" s="22">
        <v>5.0</v>
      </c>
    </row>
    <row r="872">
      <c r="A872" s="22">
        <v>44.0</v>
      </c>
      <c r="B872" s="3" t="s">
        <v>35</v>
      </c>
      <c r="C872" s="22">
        <v>4.0</v>
      </c>
    </row>
    <row r="873">
      <c r="A873" s="22">
        <v>44.0</v>
      </c>
      <c r="B873" s="3" t="s">
        <v>38</v>
      </c>
      <c r="C873" s="22">
        <v>4.0</v>
      </c>
    </row>
    <row r="874">
      <c r="A874" s="22">
        <v>44.0</v>
      </c>
      <c r="B874" s="3" t="s">
        <v>41</v>
      </c>
      <c r="C874" s="22">
        <v>5.0</v>
      </c>
    </row>
    <row r="875">
      <c r="A875" s="22">
        <v>44.0</v>
      </c>
      <c r="B875" s="3" t="s">
        <v>44</v>
      </c>
      <c r="C875" s="22">
        <v>0.0</v>
      </c>
    </row>
    <row r="876">
      <c r="A876" s="22">
        <v>44.0</v>
      </c>
      <c r="B876" s="3" t="s">
        <v>47</v>
      </c>
      <c r="C876" s="22">
        <v>5.0</v>
      </c>
    </row>
    <row r="877">
      <c r="A877" s="22">
        <v>44.0</v>
      </c>
      <c r="B877" s="3" t="s">
        <v>50</v>
      </c>
      <c r="C877" s="22">
        <v>5.0</v>
      </c>
    </row>
    <row r="878">
      <c r="A878" s="22">
        <v>44.0</v>
      </c>
      <c r="B878" s="3" t="s">
        <v>53</v>
      </c>
      <c r="C878" s="22">
        <v>5.0</v>
      </c>
    </row>
    <row r="879">
      <c r="A879" s="22">
        <v>44.0</v>
      </c>
      <c r="B879" s="3" t="s">
        <v>56</v>
      </c>
      <c r="C879" s="22">
        <v>5.0</v>
      </c>
    </row>
    <row r="880">
      <c r="A880" s="22">
        <v>44.0</v>
      </c>
      <c r="B880" s="3" t="s">
        <v>59</v>
      </c>
      <c r="C880" s="22">
        <v>5.0</v>
      </c>
    </row>
    <row r="881">
      <c r="A881" s="22">
        <v>44.0</v>
      </c>
      <c r="B881" s="3" t="s">
        <v>62</v>
      </c>
      <c r="C881" s="22">
        <v>5.0</v>
      </c>
    </row>
    <row r="882">
      <c r="A882" s="22">
        <v>45.0</v>
      </c>
      <c r="B882" s="3" t="s">
        <v>4</v>
      </c>
      <c r="C882" s="22">
        <v>4.0</v>
      </c>
    </row>
    <row r="883">
      <c r="A883" s="22">
        <v>45.0</v>
      </c>
      <c r="B883" s="3" t="s">
        <v>23</v>
      </c>
      <c r="C883" s="22">
        <v>4.0</v>
      </c>
    </row>
    <row r="884">
      <c r="A884" s="22">
        <v>45.0</v>
      </c>
      <c r="B884" s="3" t="s">
        <v>10</v>
      </c>
      <c r="C884" s="22">
        <v>1.0</v>
      </c>
    </row>
    <row r="885">
      <c r="A885" s="22">
        <v>45.0</v>
      </c>
      <c r="B885" s="3" t="s">
        <v>13</v>
      </c>
      <c r="C885" s="22">
        <v>2.0</v>
      </c>
    </row>
    <row r="886">
      <c r="A886" s="22">
        <v>45.0</v>
      </c>
      <c r="B886" s="3" t="s">
        <v>16</v>
      </c>
      <c r="C886" s="22">
        <v>4.0</v>
      </c>
    </row>
    <row r="887">
      <c r="A887" s="22">
        <v>45.0</v>
      </c>
      <c r="B887" s="3" t="s">
        <v>20</v>
      </c>
      <c r="C887" s="22">
        <v>5.0</v>
      </c>
    </row>
    <row r="888">
      <c r="A888" s="22">
        <v>45.0</v>
      </c>
      <c r="B888" s="3" t="s">
        <v>23</v>
      </c>
      <c r="C888" s="22">
        <v>1.0</v>
      </c>
    </row>
    <row r="889">
      <c r="A889" s="22">
        <v>45.0</v>
      </c>
      <c r="B889" s="3" t="s">
        <v>26</v>
      </c>
      <c r="C889" s="22">
        <v>2.5</v>
      </c>
    </row>
    <row r="890">
      <c r="A890" s="22">
        <v>45.0</v>
      </c>
      <c r="B890" s="3" t="s">
        <v>29</v>
      </c>
      <c r="C890" s="22">
        <v>5.0</v>
      </c>
    </row>
    <row r="891">
      <c r="A891" s="22">
        <v>45.0</v>
      </c>
      <c r="B891" s="3" t="s">
        <v>32</v>
      </c>
      <c r="C891" s="22">
        <v>5.0</v>
      </c>
    </row>
    <row r="892">
      <c r="A892" s="22">
        <v>45.0</v>
      </c>
      <c r="B892" s="3" t="s">
        <v>35</v>
      </c>
      <c r="C892" s="22">
        <v>3.0</v>
      </c>
    </row>
    <row r="893">
      <c r="A893" s="22">
        <v>45.0</v>
      </c>
      <c r="B893" s="3" t="s">
        <v>38</v>
      </c>
      <c r="C893" s="22">
        <v>2.0</v>
      </c>
    </row>
    <row r="894">
      <c r="A894" s="22">
        <v>45.0</v>
      </c>
      <c r="B894" s="3" t="s">
        <v>41</v>
      </c>
      <c r="C894" s="22">
        <v>5.0</v>
      </c>
    </row>
    <row r="895">
      <c r="A895" s="22">
        <v>45.0</v>
      </c>
      <c r="B895" s="3" t="s">
        <v>44</v>
      </c>
      <c r="C895" s="22">
        <v>0.0</v>
      </c>
    </row>
    <row r="896">
      <c r="A896" s="22">
        <v>45.0</v>
      </c>
      <c r="B896" s="3" t="s">
        <v>47</v>
      </c>
      <c r="C896" s="22">
        <v>5.0</v>
      </c>
    </row>
    <row r="897">
      <c r="A897" s="22">
        <v>45.0</v>
      </c>
      <c r="B897" s="3" t="s">
        <v>50</v>
      </c>
      <c r="C897" s="22">
        <v>5.0</v>
      </c>
    </row>
    <row r="898">
      <c r="A898" s="22">
        <v>45.0</v>
      </c>
      <c r="B898" s="3" t="s">
        <v>53</v>
      </c>
      <c r="C898" s="22">
        <v>5.0</v>
      </c>
    </row>
    <row r="899">
      <c r="A899" s="22">
        <v>45.0</v>
      </c>
      <c r="B899" s="3" t="s">
        <v>56</v>
      </c>
      <c r="C899" s="22">
        <v>5.0</v>
      </c>
    </row>
    <row r="900">
      <c r="A900" s="22">
        <v>45.0</v>
      </c>
      <c r="B900" s="3" t="s">
        <v>59</v>
      </c>
      <c r="C900" s="22">
        <v>5.0</v>
      </c>
    </row>
    <row r="901">
      <c r="A901" s="22">
        <v>45.0</v>
      </c>
      <c r="B901" s="3" t="s">
        <v>62</v>
      </c>
      <c r="C901" s="22">
        <v>5.0</v>
      </c>
    </row>
    <row r="902">
      <c r="A902" s="22">
        <v>46.0</v>
      </c>
      <c r="B902" s="3" t="s">
        <v>4</v>
      </c>
      <c r="C902" s="22">
        <v>2.0</v>
      </c>
    </row>
    <row r="903">
      <c r="A903" s="22">
        <v>46.0</v>
      </c>
      <c r="B903" s="3" t="s">
        <v>23</v>
      </c>
      <c r="C903" s="22">
        <v>4.0</v>
      </c>
    </row>
    <row r="904">
      <c r="A904" s="22">
        <v>46.0</v>
      </c>
      <c r="B904" s="3" t="s">
        <v>10</v>
      </c>
      <c r="C904" s="22">
        <v>1.0</v>
      </c>
    </row>
    <row r="905">
      <c r="A905" s="22">
        <v>46.0</v>
      </c>
      <c r="B905" s="3" t="s">
        <v>13</v>
      </c>
      <c r="C905" s="22">
        <v>2.5</v>
      </c>
    </row>
    <row r="906">
      <c r="A906" s="22">
        <v>46.0</v>
      </c>
      <c r="B906" s="3" t="s">
        <v>16</v>
      </c>
      <c r="C906" s="22">
        <v>2.0</v>
      </c>
    </row>
    <row r="907">
      <c r="A907" s="22">
        <v>46.0</v>
      </c>
      <c r="B907" s="3" t="s">
        <v>20</v>
      </c>
      <c r="C907" s="22">
        <v>5.0</v>
      </c>
    </row>
    <row r="908">
      <c r="A908" s="22">
        <v>46.0</v>
      </c>
      <c r="B908" s="3" t="s">
        <v>23</v>
      </c>
      <c r="C908" s="22">
        <v>4.0</v>
      </c>
    </row>
    <row r="909">
      <c r="A909" s="22">
        <v>46.0</v>
      </c>
      <c r="B909" s="3" t="s">
        <v>26</v>
      </c>
      <c r="C909" s="22">
        <v>3.0</v>
      </c>
    </row>
    <row r="910">
      <c r="A910" s="22">
        <v>46.0</v>
      </c>
      <c r="B910" s="3" t="s">
        <v>29</v>
      </c>
      <c r="C910" s="22">
        <v>0.0</v>
      </c>
    </row>
    <row r="911">
      <c r="A911" s="22">
        <v>46.0</v>
      </c>
      <c r="B911" s="3" t="s">
        <v>32</v>
      </c>
      <c r="C911" s="22">
        <v>5.0</v>
      </c>
    </row>
    <row r="912">
      <c r="A912" s="22">
        <v>46.0</v>
      </c>
      <c r="B912" s="3" t="s">
        <v>35</v>
      </c>
      <c r="C912" s="22">
        <v>0.0</v>
      </c>
    </row>
    <row r="913">
      <c r="A913" s="22">
        <v>46.0</v>
      </c>
      <c r="B913" s="3" t="s">
        <v>38</v>
      </c>
      <c r="C913" s="22">
        <v>2.0</v>
      </c>
    </row>
    <row r="914">
      <c r="A914" s="22">
        <v>46.0</v>
      </c>
      <c r="B914" s="3" t="s">
        <v>41</v>
      </c>
      <c r="C914" s="22">
        <v>5.0</v>
      </c>
    </row>
    <row r="915">
      <c r="A915" s="22">
        <v>46.0</v>
      </c>
      <c r="B915" s="3" t="s">
        <v>44</v>
      </c>
      <c r="C915" s="22">
        <v>0.0</v>
      </c>
    </row>
    <row r="916">
      <c r="A916" s="22">
        <v>46.0</v>
      </c>
      <c r="B916" s="3" t="s">
        <v>47</v>
      </c>
      <c r="C916" s="22">
        <v>5.0</v>
      </c>
    </row>
    <row r="917">
      <c r="A917" s="22">
        <v>46.0</v>
      </c>
      <c r="B917" s="3" t="s">
        <v>50</v>
      </c>
      <c r="C917" s="22">
        <v>5.0</v>
      </c>
    </row>
    <row r="918">
      <c r="A918" s="22">
        <v>46.0</v>
      </c>
      <c r="B918" s="3" t="s">
        <v>53</v>
      </c>
      <c r="C918" s="22">
        <v>5.0</v>
      </c>
    </row>
    <row r="919">
      <c r="A919" s="22">
        <v>46.0</v>
      </c>
      <c r="B919" s="3" t="s">
        <v>56</v>
      </c>
      <c r="C919" s="22">
        <v>4.0</v>
      </c>
    </row>
    <row r="920">
      <c r="A920" s="22">
        <v>46.0</v>
      </c>
      <c r="B920" s="3" t="s">
        <v>59</v>
      </c>
      <c r="C920" s="22">
        <v>5.0</v>
      </c>
    </row>
    <row r="921">
      <c r="A921" s="22">
        <v>46.0</v>
      </c>
      <c r="B921" s="3" t="s">
        <v>62</v>
      </c>
      <c r="C921" s="22">
        <v>5.0</v>
      </c>
    </row>
    <row r="922">
      <c r="A922" s="22">
        <v>47.0</v>
      </c>
      <c r="B922" s="3" t="s">
        <v>4</v>
      </c>
      <c r="C922" s="22">
        <v>2.5</v>
      </c>
    </row>
    <row r="923">
      <c r="A923" s="22">
        <v>47.0</v>
      </c>
      <c r="B923" s="3" t="s">
        <v>23</v>
      </c>
      <c r="C923" s="22">
        <v>4.0</v>
      </c>
    </row>
    <row r="924">
      <c r="A924" s="22">
        <v>47.0</v>
      </c>
      <c r="B924" s="3" t="s">
        <v>10</v>
      </c>
      <c r="C924" s="22">
        <v>2.5</v>
      </c>
    </row>
    <row r="925">
      <c r="A925" s="22">
        <v>47.0</v>
      </c>
      <c r="B925" s="3" t="s">
        <v>13</v>
      </c>
      <c r="C925" s="22">
        <v>0.0</v>
      </c>
    </row>
    <row r="926">
      <c r="A926" s="22">
        <v>47.0</v>
      </c>
      <c r="B926" s="3" t="s">
        <v>16</v>
      </c>
      <c r="C926" s="22">
        <v>0.0</v>
      </c>
    </row>
    <row r="927">
      <c r="A927" s="22">
        <v>47.0</v>
      </c>
      <c r="B927" s="3" t="s">
        <v>20</v>
      </c>
      <c r="C927" s="22">
        <v>5.0</v>
      </c>
    </row>
    <row r="928">
      <c r="A928" s="22">
        <v>47.0</v>
      </c>
      <c r="B928" s="3" t="s">
        <v>23</v>
      </c>
      <c r="C928" s="22">
        <v>0.0</v>
      </c>
    </row>
    <row r="929">
      <c r="A929" s="22">
        <v>47.0</v>
      </c>
      <c r="B929" s="3" t="s">
        <v>26</v>
      </c>
      <c r="C929" s="22">
        <v>2.5</v>
      </c>
    </row>
    <row r="930">
      <c r="A930" s="22">
        <v>47.0</v>
      </c>
      <c r="B930" s="3" t="s">
        <v>29</v>
      </c>
      <c r="C930" s="22">
        <v>0.0</v>
      </c>
    </row>
    <row r="931">
      <c r="A931" s="22">
        <v>47.0</v>
      </c>
      <c r="B931" s="3" t="s">
        <v>32</v>
      </c>
      <c r="C931" s="22">
        <v>0.0</v>
      </c>
    </row>
    <row r="932">
      <c r="A932" s="22">
        <v>47.0</v>
      </c>
      <c r="B932" s="3" t="s">
        <v>35</v>
      </c>
      <c r="C932" s="22">
        <v>0.0</v>
      </c>
    </row>
    <row r="933">
      <c r="A933" s="22">
        <v>47.0</v>
      </c>
      <c r="B933" s="3" t="s">
        <v>38</v>
      </c>
      <c r="C933" s="22">
        <v>4.0</v>
      </c>
    </row>
    <row r="934">
      <c r="A934" s="22">
        <v>47.0</v>
      </c>
      <c r="B934" s="3" t="s">
        <v>41</v>
      </c>
      <c r="C934" s="22">
        <v>3.0</v>
      </c>
    </row>
    <row r="935">
      <c r="A935" s="22">
        <v>47.0</v>
      </c>
      <c r="B935" s="3" t="s">
        <v>44</v>
      </c>
      <c r="C935" s="22">
        <v>0.0</v>
      </c>
    </row>
    <row r="936">
      <c r="A936" s="22">
        <v>47.0</v>
      </c>
      <c r="B936" s="3" t="s">
        <v>47</v>
      </c>
      <c r="C936" s="22">
        <v>2.5</v>
      </c>
    </row>
    <row r="937">
      <c r="A937" s="22">
        <v>47.0</v>
      </c>
      <c r="B937" s="3" t="s">
        <v>50</v>
      </c>
      <c r="C937" s="22">
        <v>4.0</v>
      </c>
    </row>
    <row r="938">
      <c r="A938" s="22">
        <v>47.0</v>
      </c>
      <c r="B938" s="3" t="s">
        <v>53</v>
      </c>
      <c r="C938" s="22">
        <v>5.0</v>
      </c>
    </row>
    <row r="939">
      <c r="A939" s="22">
        <v>47.0</v>
      </c>
      <c r="B939" s="3" t="s">
        <v>56</v>
      </c>
      <c r="C939" s="22">
        <v>4.0</v>
      </c>
    </row>
    <row r="940">
      <c r="A940" s="22">
        <v>47.0</v>
      </c>
      <c r="B940" s="3" t="s">
        <v>59</v>
      </c>
      <c r="C940" s="22">
        <v>3.0</v>
      </c>
    </row>
    <row r="941">
      <c r="A941" s="22">
        <v>47.0</v>
      </c>
      <c r="B941" s="3" t="s">
        <v>62</v>
      </c>
      <c r="C941" s="22">
        <v>5.0</v>
      </c>
    </row>
    <row r="942">
      <c r="A942" s="22">
        <v>48.0</v>
      </c>
      <c r="B942" s="3" t="s">
        <v>4</v>
      </c>
      <c r="C942" s="22">
        <v>5.0</v>
      </c>
    </row>
    <row r="943">
      <c r="A943" s="22">
        <v>48.0</v>
      </c>
      <c r="B943" s="3" t="s">
        <v>23</v>
      </c>
      <c r="C943" s="22">
        <v>5.0</v>
      </c>
    </row>
    <row r="944">
      <c r="A944" s="22">
        <v>48.0</v>
      </c>
      <c r="B944" s="3" t="s">
        <v>10</v>
      </c>
      <c r="C944" s="22">
        <v>4.0</v>
      </c>
    </row>
    <row r="945">
      <c r="A945" s="22">
        <v>48.0</v>
      </c>
      <c r="B945" s="3" t="s">
        <v>13</v>
      </c>
      <c r="C945" s="22">
        <v>5.0</v>
      </c>
    </row>
    <row r="946">
      <c r="A946" s="22">
        <v>48.0</v>
      </c>
      <c r="B946" s="3" t="s">
        <v>16</v>
      </c>
      <c r="C946" s="22">
        <v>3.0</v>
      </c>
    </row>
    <row r="947">
      <c r="A947" s="22">
        <v>48.0</v>
      </c>
      <c r="B947" s="3" t="s">
        <v>20</v>
      </c>
      <c r="C947" s="22">
        <v>5.0</v>
      </c>
    </row>
    <row r="948">
      <c r="A948" s="22">
        <v>48.0</v>
      </c>
      <c r="B948" s="3" t="s">
        <v>23</v>
      </c>
      <c r="C948" s="22">
        <v>4.0</v>
      </c>
    </row>
    <row r="949">
      <c r="A949" s="22">
        <v>48.0</v>
      </c>
      <c r="B949" s="3" t="s">
        <v>26</v>
      </c>
      <c r="C949" s="22">
        <v>5.0</v>
      </c>
    </row>
    <row r="950">
      <c r="A950" s="22">
        <v>48.0</v>
      </c>
      <c r="B950" s="3" t="s">
        <v>29</v>
      </c>
      <c r="C950" s="22">
        <v>0.0</v>
      </c>
    </row>
    <row r="951">
      <c r="A951" s="22">
        <v>48.0</v>
      </c>
      <c r="B951" s="3" t="s">
        <v>32</v>
      </c>
      <c r="C951" s="22">
        <v>5.0</v>
      </c>
    </row>
    <row r="952">
      <c r="A952" s="22">
        <v>48.0</v>
      </c>
      <c r="B952" s="3" t="s">
        <v>35</v>
      </c>
      <c r="C952" s="22">
        <v>5.0</v>
      </c>
    </row>
    <row r="953">
      <c r="A953" s="22">
        <v>48.0</v>
      </c>
      <c r="B953" s="3" t="s">
        <v>38</v>
      </c>
      <c r="C953" s="22">
        <v>4.0</v>
      </c>
    </row>
    <row r="954">
      <c r="A954" s="22">
        <v>48.0</v>
      </c>
      <c r="B954" s="3" t="s">
        <v>41</v>
      </c>
      <c r="C954" s="22">
        <v>5.0</v>
      </c>
    </row>
    <row r="955">
      <c r="A955" s="22">
        <v>48.0</v>
      </c>
      <c r="B955" s="3" t="s">
        <v>44</v>
      </c>
      <c r="C955" s="22">
        <v>3.0</v>
      </c>
    </row>
    <row r="956">
      <c r="A956" s="22">
        <v>48.0</v>
      </c>
      <c r="B956" s="3" t="s">
        <v>47</v>
      </c>
      <c r="C956" s="22">
        <v>5.0</v>
      </c>
    </row>
    <row r="957">
      <c r="A957" s="22">
        <v>48.0</v>
      </c>
      <c r="B957" s="3" t="s">
        <v>50</v>
      </c>
      <c r="C957" s="22">
        <v>5.0</v>
      </c>
    </row>
    <row r="958">
      <c r="A958" s="22">
        <v>48.0</v>
      </c>
      <c r="B958" s="3" t="s">
        <v>53</v>
      </c>
      <c r="C958" s="22">
        <v>5.0</v>
      </c>
    </row>
    <row r="959">
      <c r="A959" s="22">
        <v>48.0</v>
      </c>
      <c r="B959" s="3" t="s">
        <v>56</v>
      </c>
      <c r="C959" s="22">
        <v>4.0</v>
      </c>
    </row>
    <row r="960">
      <c r="A960" s="22">
        <v>48.0</v>
      </c>
      <c r="B960" s="3" t="s">
        <v>59</v>
      </c>
      <c r="C960" s="22">
        <v>5.0</v>
      </c>
    </row>
    <row r="961">
      <c r="A961" s="22">
        <v>48.0</v>
      </c>
      <c r="B961" s="3" t="s">
        <v>62</v>
      </c>
      <c r="C961" s="22">
        <v>5.0</v>
      </c>
    </row>
    <row r="962">
      <c r="A962" s="22">
        <v>49.0</v>
      </c>
      <c r="B962" s="3" t="s">
        <v>4</v>
      </c>
      <c r="C962" s="22">
        <v>0.0</v>
      </c>
    </row>
    <row r="963">
      <c r="A963" s="22">
        <v>49.0</v>
      </c>
      <c r="B963" s="3" t="s">
        <v>23</v>
      </c>
      <c r="C963" s="22">
        <v>1.0</v>
      </c>
    </row>
    <row r="964">
      <c r="A964" s="22">
        <v>49.0</v>
      </c>
      <c r="B964" s="3" t="s">
        <v>10</v>
      </c>
      <c r="C964" s="22">
        <v>1.0</v>
      </c>
    </row>
    <row r="965">
      <c r="A965" s="22">
        <v>49.0</v>
      </c>
      <c r="B965" s="3" t="s">
        <v>13</v>
      </c>
      <c r="C965" s="22">
        <v>2.0</v>
      </c>
    </row>
    <row r="966">
      <c r="A966" s="22">
        <v>49.0</v>
      </c>
      <c r="B966" s="3" t="s">
        <v>16</v>
      </c>
      <c r="C966" s="22">
        <v>5.0</v>
      </c>
    </row>
    <row r="967">
      <c r="A967" s="22">
        <v>49.0</v>
      </c>
      <c r="B967" s="3" t="s">
        <v>20</v>
      </c>
      <c r="C967" s="22">
        <v>4.0</v>
      </c>
    </row>
    <row r="968">
      <c r="A968" s="22">
        <v>49.0</v>
      </c>
      <c r="B968" s="3" t="s">
        <v>23</v>
      </c>
      <c r="C968" s="22">
        <v>3.0</v>
      </c>
    </row>
    <row r="969">
      <c r="A969" s="22">
        <v>49.0</v>
      </c>
      <c r="B969" s="3" t="s">
        <v>26</v>
      </c>
      <c r="C969" s="22">
        <v>0.0</v>
      </c>
    </row>
    <row r="970">
      <c r="A970" s="22">
        <v>49.0</v>
      </c>
      <c r="B970" s="3" t="s">
        <v>29</v>
      </c>
      <c r="C970" s="22">
        <v>0.0</v>
      </c>
    </row>
    <row r="971">
      <c r="A971" s="22">
        <v>49.0</v>
      </c>
      <c r="B971" s="3" t="s">
        <v>32</v>
      </c>
      <c r="C971" s="22">
        <v>5.0</v>
      </c>
    </row>
    <row r="972">
      <c r="A972" s="22">
        <v>49.0</v>
      </c>
      <c r="B972" s="3" t="s">
        <v>35</v>
      </c>
      <c r="C972" s="22">
        <v>2.0</v>
      </c>
    </row>
    <row r="973">
      <c r="A973" s="22">
        <v>49.0</v>
      </c>
      <c r="B973" s="3" t="s">
        <v>38</v>
      </c>
      <c r="C973" s="22">
        <v>3.0</v>
      </c>
    </row>
    <row r="974">
      <c r="A974" s="22">
        <v>49.0</v>
      </c>
      <c r="B974" s="3" t="s">
        <v>41</v>
      </c>
      <c r="C974" s="22">
        <v>5.0</v>
      </c>
    </row>
    <row r="975">
      <c r="A975" s="22">
        <v>49.0</v>
      </c>
      <c r="B975" s="3" t="s">
        <v>44</v>
      </c>
      <c r="C975" s="22">
        <v>4.0</v>
      </c>
    </row>
    <row r="976">
      <c r="A976" s="22">
        <v>49.0</v>
      </c>
      <c r="B976" s="3" t="s">
        <v>47</v>
      </c>
      <c r="C976" s="22">
        <v>5.0</v>
      </c>
    </row>
    <row r="977">
      <c r="A977" s="22">
        <v>49.0</v>
      </c>
      <c r="B977" s="3" t="s">
        <v>50</v>
      </c>
      <c r="C977" s="22">
        <v>5.0</v>
      </c>
    </row>
    <row r="978">
      <c r="A978" s="22">
        <v>49.0</v>
      </c>
      <c r="B978" s="3" t="s">
        <v>53</v>
      </c>
      <c r="C978" s="22">
        <v>0.0</v>
      </c>
    </row>
    <row r="979">
      <c r="A979" s="22">
        <v>49.0</v>
      </c>
      <c r="B979" s="3" t="s">
        <v>56</v>
      </c>
      <c r="C979" s="22">
        <v>5.0</v>
      </c>
    </row>
    <row r="980">
      <c r="A980" s="22">
        <v>49.0</v>
      </c>
      <c r="B980" s="3" t="s">
        <v>59</v>
      </c>
      <c r="C980" s="22">
        <v>4.0</v>
      </c>
    </row>
    <row r="981">
      <c r="A981" s="22">
        <v>49.0</v>
      </c>
      <c r="B981" s="3" t="s">
        <v>62</v>
      </c>
      <c r="C981" s="22">
        <v>5.0</v>
      </c>
    </row>
    <row r="982">
      <c r="A982" s="22">
        <v>50.0</v>
      </c>
      <c r="B982" s="3" t="s">
        <v>4</v>
      </c>
      <c r="C982" s="22">
        <v>4.0</v>
      </c>
    </row>
    <row r="983">
      <c r="A983" s="22">
        <v>50.0</v>
      </c>
      <c r="B983" s="3" t="s">
        <v>23</v>
      </c>
      <c r="C983" s="22">
        <v>3.0</v>
      </c>
    </row>
    <row r="984">
      <c r="A984" s="22">
        <v>50.0</v>
      </c>
      <c r="B984" s="3" t="s">
        <v>10</v>
      </c>
      <c r="C984" s="22">
        <v>5.0</v>
      </c>
    </row>
    <row r="985">
      <c r="A985" s="22">
        <v>50.0</v>
      </c>
      <c r="B985" s="3" t="s">
        <v>13</v>
      </c>
      <c r="C985" s="22">
        <v>2.5</v>
      </c>
    </row>
    <row r="986">
      <c r="A986" s="22">
        <v>50.0</v>
      </c>
      <c r="B986" s="3" t="s">
        <v>16</v>
      </c>
      <c r="C986" s="22">
        <v>0.0</v>
      </c>
    </row>
    <row r="987">
      <c r="A987" s="22">
        <v>50.0</v>
      </c>
      <c r="B987" s="3" t="s">
        <v>20</v>
      </c>
      <c r="C987" s="22">
        <v>5.0</v>
      </c>
    </row>
    <row r="988">
      <c r="A988" s="22">
        <v>50.0</v>
      </c>
      <c r="B988" s="3" t="s">
        <v>23</v>
      </c>
      <c r="C988" s="22">
        <v>5.0</v>
      </c>
    </row>
    <row r="989">
      <c r="A989" s="22">
        <v>50.0</v>
      </c>
      <c r="B989" s="3" t="s">
        <v>26</v>
      </c>
      <c r="C989" s="22">
        <v>3.0</v>
      </c>
    </row>
    <row r="990">
      <c r="A990" s="22">
        <v>50.0</v>
      </c>
      <c r="B990" s="3" t="s">
        <v>29</v>
      </c>
      <c r="C990" s="22">
        <v>0.0</v>
      </c>
    </row>
    <row r="991">
      <c r="A991" s="22">
        <v>50.0</v>
      </c>
      <c r="B991" s="3" t="s">
        <v>32</v>
      </c>
      <c r="C991" s="22">
        <v>5.0</v>
      </c>
    </row>
    <row r="992">
      <c r="A992" s="22">
        <v>50.0</v>
      </c>
      <c r="B992" s="3" t="s">
        <v>35</v>
      </c>
      <c r="C992" s="22">
        <v>5.0</v>
      </c>
    </row>
    <row r="993">
      <c r="A993" s="22">
        <v>50.0</v>
      </c>
      <c r="B993" s="3" t="s">
        <v>38</v>
      </c>
      <c r="C993" s="22">
        <v>4.0</v>
      </c>
    </row>
    <row r="994">
      <c r="A994" s="22">
        <v>50.0</v>
      </c>
      <c r="B994" s="3" t="s">
        <v>41</v>
      </c>
      <c r="C994" s="22">
        <v>5.0</v>
      </c>
    </row>
    <row r="995">
      <c r="A995" s="22">
        <v>50.0</v>
      </c>
      <c r="B995" s="3" t="s">
        <v>44</v>
      </c>
      <c r="C995" s="22">
        <v>0.0</v>
      </c>
    </row>
    <row r="996">
      <c r="A996" s="22">
        <v>50.0</v>
      </c>
      <c r="B996" s="3" t="s">
        <v>47</v>
      </c>
      <c r="C996" s="22">
        <v>5.0</v>
      </c>
    </row>
    <row r="997">
      <c r="A997" s="22">
        <v>50.0</v>
      </c>
      <c r="B997" s="3" t="s">
        <v>50</v>
      </c>
      <c r="C997" s="22">
        <v>5.0</v>
      </c>
    </row>
    <row r="998">
      <c r="A998" s="22">
        <v>50.0</v>
      </c>
      <c r="B998" s="3" t="s">
        <v>53</v>
      </c>
      <c r="C998" s="22">
        <v>5.0</v>
      </c>
    </row>
    <row r="999">
      <c r="A999" s="22">
        <v>50.0</v>
      </c>
      <c r="B999" s="3" t="s">
        <v>56</v>
      </c>
      <c r="C999" s="22">
        <v>1.0</v>
      </c>
    </row>
    <row r="1000">
      <c r="A1000" s="22">
        <v>50.0</v>
      </c>
      <c r="B1000" s="3" t="s">
        <v>59</v>
      </c>
      <c r="C1000" s="22">
        <v>4.0</v>
      </c>
    </row>
    <row r="1001">
      <c r="A1001" s="22">
        <v>50.0</v>
      </c>
      <c r="B1001" s="3" t="s">
        <v>62</v>
      </c>
      <c r="C1001" s="22">
        <v>5.0</v>
      </c>
    </row>
    <row r="1002">
      <c r="A1002" s="22">
        <v>51.0</v>
      </c>
      <c r="B1002" s="3" t="s">
        <v>4</v>
      </c>
      <c r="C1002" s="22">
        <v>0.0</v>
      </c>
    </row>
    <row r="1003">
      <c r="A1003" s="22">
        <v>51.0</v>
      </c>
      <c r="B1003" s="3" t="s">
        <v>23</v>
      </c>
      <c r="C1003" s="22">
        <v>0.0</v>
      </c>
    </row>
    <row r="1004">
      <c r="A1004" s="22">
        <v>51.0</v>
      </c>
      <c r="B1004" s="3" t="s">
        <v>10</v>
      </c>
      <c r="C1004" s="22">
        <v>1.0</v>
      </c>
    </row>
    <row r="1005">
      <c r="A1005" s="22">
        <v>51.0</v>
      </c>
      <c r="B1005" s="3" t="s">
        <v>13</v>
      </c>
      <c r="C1005" s="22">
        <v>3.5</v>
      </c>
    </row>
    <row r="1006">
      <c r="A1006" s="22">
        <v>51.0</v>
      </c>
      <c r="B1006" s="3" t="s">
        <v>16</v>
      </c>
      <c r="C1006" s="22">
        <v>5.0</v>
      </c>
    </row>
    <row r="1007">
      <c r="A1007" s="22">
        <v>51.0</v>
      </c>
      <c r="B1007" s="3" t="s">
        <v>20</v>
      </c>
      <c r="C1007" s="22">
        <v>5.0</v>
      </c>
    </row>
    <row r="1008">
      <c r="A1008" s="22">
        <v>51.0</v>
      </c>
      <c r="B1008" s="3" t="s">
        <v>23</v>
      </c>
      <c r="C1008" s="22">
        <v>5.0</v>
      </c>
    </row>
    <row r="1009">
      <c r="A1009" s="22">
        <v>51.0</v>
      </c>
      <c r="B1009" s="3" t="s">
        <v>26</v>
      </c>
      <c r="C1009" s="22">
        <v>4.0</v>
      </c>
    </row>
    <row r="1010">
      <c r="A1010" s="22">
        <v>51.0</v>
      </c>
      <c r="B1010" s="3" t="s">
        <v>29</v>
      </c>
      <c r="C1010" s="22">
        <v>0.0</v>
      </c>
    </row>
    <row r="1011">
      <c r="A1011" s="22">
        <v>51.0</v>
      </c>
      <c r="B1011" s="3" t="s">
        <v>32</v>
      </c>
      <c r="C1011" s="22">
        <v>5.0</v>
      </c>
    </row>
    <row r="1012">
      <c r="A1012" s="22">
        <v>51.0</v>
      </c>
      <c r="B1012" s="3" t="s">
        <v>35</v>
      </c>
      <c r="C1012" s="22">
        <v>4.0</v>
      </c>
    </row>
    <row r="1013">
      <c r="A1013" s="22">
        <v>51.0</v>
      </c>
      <c r="B1013" s="3" t="s">
        <v>38</v>
      </c>
      <c r="C1013" s="22">
        <v>5.0</v>
      </c>
    </row>
    <row r="1014">
      <c r="A1014" s="22">
        <v>51.0</v>
      </c>
      <c r="B1014" s="3" t="s">
        <v>41</v>
      </c>
      <c r="C1014" s="22">
        <v>5.0</v>
      </c>
    </row>
    <row r="1015">
      <c r="A1015" s="22">
        <v>51.0</v>
      </c>
      <c r="B1015" s="3" t="s">
        <v>44</v>
      </c>
      <c r="C1015" s="22">
        <v>3.0</v>
      </c>
    </row>
    <row r="1016">
      <c r="A1016" s="22">
        <v>51.0</v>
      </c>
      <c r="B1016" s="3" t="s">
        <v>47</v>
      </c>
      <c r="C1016" s="22">
        <v>5.0</v>
      </c>
    </row>
    <row r="1017">
      <c r="A1017" s="22">
        <v>51.0</v>
      </c>
      <c r="B1017" s="3" t="s">
        <v>50</v>
      </c>
      <c r="C1017" s="22">
        <v>5.0</v>
      </c>
    </row>
    <row r="1018">
      <c r="A1018" s="22">
        <v>51.0</v>
      </c>
      <c r="B1018" s="3" t="s">
        <v>53</v>
      </c>
      <c r="C1018" s="22">
        <v>5.0</v>
      </c>
    </row>
    <row r="1019">
      <c r="A1019" s="22">
        <v>51.0</v>
      </c>
      <c r="B1019" s="3" t="s">
        <v>56</v>
      </c>
      <c r="C1019" s="22">
        <v>5.0</v>
      </c>
    </row>
    <row r="1020">
      <c r="A1020" s="22">
        <v>51.0</v>
      </c>
      <c r="B1020" s="3" t="s">
        <v>59</v>
      </c>
      <c r="C1020" s="22">
        <v>5.0</v>
      </c>
    </row>
    <row r="1021">
      <c r="A1021" s="22">
        <v>51.0</v>
      </c>
      <c r="B1021" s="3" t="s">
        <v>62</v>
      </c>
      <c r="C1021" s="22">
        <v>5.0</v>
      </c>
    </row>
    <row r="1022">
      <c r="A1022" s="22">
        <v>52.0</v>
      </c>
      <c r="B1022" s="3" t="s">
        <v>4</v>
      </c>
      <c r="C1022" s="22">
        <v>4.0</v>
      </c>
    </row>
    <row r="1023">
      <c r="A1023" s="22">
        <v>52.0</v>
      </c>
      <c r="B1023" s="3" t="s">
        <v>23</v>
      </c>
      <c r="C1023" s="22">
        <v>3.0</v>
      </c>
    </row>
    <row r="1024">
      <c r="A1024" s="22">
        <v>52.0</v>
      </c>
      <c r="B1024" s="3" t="s">
        <v>10</v>
      </c>
      <c r="C1024" s="22">
        <v>1.0</v>
      </c>
    </row>
    <row r="1025">
      <c r="A1025" s="22">
        <v>52.0</v>
      </c>
      <c r="B1025" s="3" t="s">
        <v>13</v>
      </c>
      <c r="C1025" s="22">
        <v>4.0</v>
      </c>
    </row>
    <row r="1026">
      <c r="A1026" s="22">
        <v>52.0</v>
      </c>
      <c r="B1026" s="3" t="s">
        <v>16</v>
      </c>
      <c r="C1026" s="22">
        <v>0.0</v>
      </c>
    </row>
    <row r="1027">
      <c r="A1027" s="22">
        <v>52.0</v>
      </c>
      <c r="B1027" s="3" t="s">
        <v>20</v>
      </c>
      <c r="C1027" s="22">
        <v>5.0</v>
      </c>
    </row>
    <row r="1028">
      <c r="A1028" s="22">
        <v>52.0</v>
      </c>
      <c r="B1028" s="3" t="s">
        <v>23</v>
      </c>
      <c r="C1028" s="22">
        <v>2.0</v>
      </c>
    </row>
    <row r="1029">
      <c r="A1029" s="22">
        <v>52.0</v>
      </c>
      <c r="B1029" s="3" t="s">
        <v>26</v>
      </c>
      <c r="C1029" s="22">
        <v>0.0</v>
      </c>
    </row>
    <row r="1030">
      <c r="A1030" s="22">
        <v>52.0</v>
      </c>
      <c r="B1030" s="3" t="s">
        <v>29</v>
      </c>
      <c r="C1030" s="22">
        <v>0.0</v>
      </c>
    </row>
    <row r="1031">
      <c r="A1031" s="22">
        <v>52.0</v>
      </c>
      <c r="B1031" s="3" t="s">
        <v>32</v>
      </c>
      <c r="C1031" s="22">
        <v>0.0</v>
      </c>
    </row>
    <row r="1032">
      <c r="A1032" s="22">
        <v>52.0</v>
      </c>
      <c r="B1032" s="3" t="s">
        <v>35</v>
      </c>
      <c r="C1032" s="22">
        <v>3.0</v>
      </c>
    </row>
    <row r="1033">
      <c r="A1033" s="22">
        <v>52.0</v>
      </c>
      <c r="B1033" s="3" t="s">
        <v>38</v>
      </c>
      <c r="C1033" s="22">
        <v>3.0</v>
      </c>
    </row>
    <row r="1034">
      <c r="A1034" s="22">
        <v>52.0</v>
      </c>
      <c r="B1034" s="3" t="s">
        <v>41</v>
      </c>
      <c r="C1034" s="22">
        <v>0.0</v>
      </c>
    </row>
    <row r="1035">
      <c r="A1035" s="22">
        <v>52.0</v>
      </c>
      <c r="B1035" s="3" t="s">
        <v>44</v>
      </c>
      <c r="C1035" s="22">
        <v>5.0</v>
      </c>
    </row>
    <row r="1036">
      <c r="A1036" s="22">
        <v>52.0</v>
      </c>
      <c r="B1036" s="3" t="s">
        <v>47</v>
      </c>
      <c r="C1036" s="22">
        <v>5.0</v>
      </c>
    </row>
    <row r="1037">
      <c r="A1037" s="22">
        <v>52.0</v>
      </c>
      <c r="B1037" s="3" t="s">
        <v>50</v>
      </c>
      <c r="C1037" s="22">
        <v>4.0</v>
      </c>
    </row>
    <row r="1038">
      <c r="A1038" s="22">
        <v>52.0</v>
      </c>
      <c r="B1038" s="3" t="s">
        <v>53</v>
      </c>
      <c r="C1038" s="22">
        <v>5.0</v>
      </c>
    </row>
    <row r="1039">
      <c r="A1039" s="22">
        <v>52.0</v>
      </c>
      <c r="B1039" s="3" t="s">
        <v>56</v>
      </c>
      <c r="C1039" s="22">
        <v>5.0</v>
      </c>
    </row>
    <row r="1040">
      <c r="A1040" s="22">
        <v>52.0</v>
      </c>
      <c r="B1040" s="3" t="s">
        <v>59</v>
      </c>
      <c r="C1040" s="22">
        <v>2.0</v>
      </c>
    </row>
    <row r="1041">
      <c r="A1041" s="22">
        <v>52.0</v>
      </c>
      <c r="B1041" s="3" t="s">
        <v>62</v>
      </c>
      <c r="C1041" s="22">
        <v>5.0</v>
      </c>
    </row>
    <row r="1042">
      <c r="A1042" s="22">
        <v>53.0</v>
      </c>
      <c r="B1042" s="3" t="s">
        <v>4</v>
      </c>
      <c r="C1042" s="22">
        <v>4.0</v>
      </c>
    </row>
    <row r="1043">
      <c r="A1043" s="22">
        <v>53.0</v>
      </c>
      <c r="B1043" s="3" t="s">
        <v>23</v>
      </c>
      <c r="C1043" s="22">
        <v>3.0</v>
      </c>
    </row>
    <row r="1044">
      <c r="A1044" s="22">
        <v>53.0</v>
      </c>
      <c r="B1044" s="3" t="s">
        <v>10</v>
      </c>
      <c r="C1044" s="22">
        <v>2.0</v>
      </c>
    </row>
    <row r="1045">
      <c r="A1045" s="22">
        <v>53.0</v>
      </c>
      <c r="B1045" s="3" t="s">
        <v>13</v>
      </c>
      <c r="C1045" s="22">
        <v>0.0</v>
      </c>
    </row>
    <row r="1046">
      <c r="A1046" s="22">
        <v>53.0</v>
      </c>
      <c r="B1046" s="3" t="s">
        <v>16</v>
      </c>
      <c r="C1046" s="22">
        <v>5.0</v>
      </c>
    </row>
    <row r="1047">
      <c r="A1047" s="22">
        <v>53.0</v>
      </c>
      <c r="B1047" s="3" t="s">
        <v>20</v>
      </c>
      <c r="C1047" s="22">
        <v>5.0</v>
      </c>
    </row>
    <row r="1048">
      <c r="A1048" s="22">
        <v>53.0</v>
      </c>
      <c r="B1048" s="3" t="s">
        <v>23</v>
      </c>
      <c r="C1048" s="22">
        <v>4.0</v>
      </c>
    </row>
    <row r="1049">
      <c r="A1049" s="22">
        <v>53.0</v>
      </c>
      <c r="B1049" s="3" t="s">
        <v>26</v>
      </c>
      <c r="C1049" s="22">
        <v>3.0</v>
      </c>
    </row>
    <row r="1050">
      <c r="A1050" s="22">
        <v>53.0</v>
      </c>
      <c r="B1050" s="3" t="s">
        <v>29</v>
      </c>
      <c r="C1050" s="22">
        <v>1.0</v>
      </c>
    </row>
    <row r="1051">
      <c r="A1051" s="22">
        <v>53.0</v>
      </c>
      <c r="B1051" s="3" t="s">
        <v>32</v>
      </c>
      <c r="C1051" s="22">
        <v>5.0</v>
      </c>
    </row>
    <row r="1052">
      <c r="A1052" s="22">
        <v>53.0</v>
      </c>
      <c r="B1052" s="3" t="s">
        <v>35</v>
      </c>
      <c r="C1052" s="22">
        <v>5.0</v>
      </c>
    </row>
    <row r="1053">
      <c r="A1053" s="22">
        <v>53.0</v>
      </c>
      <c r="B1053" s="3" t="s">
        <v>38</v>
      </c>
      <c r="C1053" s="22">
        <v>5.0</v>
      </c>
    </row>
    <row r="1054">
      <c r="A1054" s="22">
        <v>53.0</v>
      </c>
      <c r="B1054" s="3" t="s">
        <v>41</v>
      </c>
      <c r="C1054" s="22">
        <v>5.0</v>
      </c>
    </row>
    <row r="1055">
      <c r="A1055" s="22">
        <v>53.0</v>
      </c>
      <c r="B1055" s="3" t="s">
        <v>44</v>
      </c>
      <c r="C1055" s="22">
        <v>4.0</v>
      </c>
    </row>
    <row r="1056">
      <c r="A1056" s="22">
        <v>53.0</v>
      </c>
      <c r="B1056" s="3" t="s">
        <v>47</v>
      </c>
      <c r="C1056" s="22">
        <v>5.0</v>
      </c>
    </row>
    <row r="1057">
      <c r="A1057" s="22">
        <v>53.0</v>
      </c>
      <c r="B1057" s="3" t="s">
        <v>50</v>
      </c>
      <c r="C1057" s="22">
        <v>5.0</v>
      </c>
    </row>
    <row r="1058">
      <c r="A1058" s="22">
        <v>53.0</v>
      </c>
      <c r="B1058" s="3" t="s">
        <v>53</v>
      </c>
      <c r="C1058" s="22">
        <v>5.0</v>
      </c>
    </row>
    <row r="1059">
      <c r="A1059" s="22">
        <v>53.0</v>
      </c>
      <c r="B1059" s="3" t="s">
        <v>56</v>
      </c>
      <c r="C1059" s="22">
        <v>4.0</v>
      </c>
    </row>
    <row r="1060">
      <c r="A1060" s="22">
        <v>53.0</v>
      </c>
      <c r="B1060" s="3" t="s">
        <v>59</v>
      </c>
      <c r="C1060" s="22">
        <v>2.0</v>
      </c>
    </row>
    <row r="1061">
      <c r="A1061" s="22">
        <v>53.0</v>
      </c>
      <c r="B1061" s="3" t="s">
        <v>62</v>
      </c>
      <c r="C1061" s="22">
        <v>5.0</v>
      </c>
    </row>
    <row r="1062">
      <c r="A1062" s="22">
        <v>54.0</v>
      </c>
      <c r="B1062" s="3" t="s">
        <v>4</v>
      </c>
      <c r="C1062" s="22">
        <v>3.0</v>
      </c>
    </row>
    <row r="1063">
      <c r="A1063" s="22">
        <v>54.0</v>
      </c>
      <c r="B1063" s="3" t="s">
        <v>23</v>
      </c>
      <c r="C1063" s="22">
        <v>4.0</v>
      </c>
    </row>
    <row r="1064">
      <c r="A1064" s="22">
        <v>54.0</v>
      </c>
      <c r="B1064" s="3" t="s">
        <v>10</v>
      </c>
      <c r="C1064" s="22">
        <v>4.0</v>
      </c>
    </row>
    <row r="1065">
      <c r="A1065" s="22">
        <v>54.0</v>
      </c>
      <c r="B1065" s="3" t="s">
        <v>13</v>
      </c>
      <c r="C1065" s="22">
        <v>3.5</v>
      </c>
    </row>
    <row r="1066">
      <c r="A1066" s="22">
        <v>54.0</v>
      </c>
      <c r="B1066" s="3" t="s">
        <v>16</v>
      </c>
      <c r="C1066" s="22">
        <v>5.0</v>
      </c>
    </row>
    <row r="1067">
      <c r="A1067" s="22">
        <v>54.0</v>
      </c>
      <c r="B1067" s="3" t="s">
        <v>20</v>
      </c>
      <c r="C1067" s="22">
        <v>5.0</v>
      </c>
    </row>
    <row r="1068">
      <c r="A1068" s="22">
        <v>54.0</v>
      </c>
      <c r="B1068" s="3" t="s">
        <v>23</v>
      </c>
      <c r="C1068" s="22">
        <v>3.0</v>
      </c>
    </row>
    <row r="1069">
      <c r="A1069" s="22">
        <v>54.0</v>
      </c>
      <c r="B1069" s="3" t="s">
        <v>26</v>
      </c>
      <c r="C1069" s="22">
        <v>3.0</v>
      </c>
    </row>
    <row r="1070">
      <c r="A1070" s="22">
        <v>54.0</v>
      </c>
      <c r="B1070" s="3" t="s">
        <v>29</v>
      </c>
      <c r="C1070" s="22">
        <v>0.0</v>
      </c>
    </row>
    <row r="1071">
      <c r="A1071" s="22">
        <v>54.0</v>
      </c>
      <c r="B1071" s="3" t="s">
        <v>32</v>
      </c>
      <c r="C1071" s="22">
        <v>5.0</v>
      </c>
    </row>
    <row r="1072">
      <c r="A1072" s="22">
        <v>54.0</v>
      </c>
      <c r="B1072" s="3" t="s">
        <v>35</v>
      </c>
      <c r="C1072" s="22">
        <v>5.0</v>
      </c>
    </row>
    <row r="1073">
      <c r="A1073" s="22">
        <v>54.0</v>
      </c>
      <c r="B1073" s="3" t="s">
        <v>38</v>
      </c>
      <c r="C1073" s="22">
        <v>5.0</v>
      </c>
    </row>
    <row r="1074">
      <c r="A1074" s="22">
        <v>54.0</v>
      </c>
      <c r="B1074" s="3" t="s">
        <v>41</v>
      </c>
      <c r="C1074" s="22">
        <v>5.0</v>
      </c>
    </row>
    <row r="1075">
      <c r="A1075" s="22">
        <v>54.0</v>
      </c>
      <c r="B1075" s="3" t="s">
        <v>44</v>
      </c>
      <c r="C1075" s="22">
        <v>0.0</v>
      </c>
    </row>
    <row r="1076">
      <c r="A1076" s="22">
        <v>54.0</v>
      </c>
      <c r="B1076" s="3" t="s">
        <v>47</v>
      </c>
      <c r="C1076" s="22">
        <v>5.0</v>
      </c>
    </row>
    <row r="1077">
      <c r="A1077" s="22">
        <v>54.0</v>
      </c>
      <c r="B1077" s="3" t="s">
        <v>50</v>
      </c>
      <c r="C1077" s="22">
        <v>5.0</v>
      </c>
    </row>
    <row r="1078">
      <c r="A1078" s="22">
        <v>54.0</v>
      </c>
      <c r="B1078" s="3" t="s">
        <v>53</v>
      </c>
      <c r="C1078" s="22">
        <v>3.0</v>
      </c>
    </row>
    <row r="1079">
      <c r="A1079" s="22">
        <v>54.0</v>
      </c>
      <c r="B1079" s="3" t="s">
        <v>56</v>
      </c>
      <c r="C1079" s="22">
        <v>5.0</v>
      </c>
    </row>
    <row r="1080">
      <c r="A1080" s="22">
        <v>54.0</v>
      </c>
      <c r="B1080" s="3" t="s">
        <v>59</v>
      </c>
      <c r="C1080" s="22">
        <v>3.0</v>
      </c>
    </row>
    <row r="1081">
      <c r="A1081" s="22">
        <v>54.0</v>
      </c>
      <c r="B1081" s="3" t="s">
        <v>62</v>
      </c>
      <c r="C1081" s="22">
        <v>4.0</v>
      </c>
    </row>
    <row r="1082">
      <c r="A1082" s="22">
        <v>55.0</v>
      </c>
      <c r="B1082" s="3" t="s">
        <v>4</v>
      </c>
      <c r="C1082" s="22">
        <v>0.0</v>
      </c>
    </row>
    <row r="1083">
      <c r="A1083" s="22">
        <v>55.0</v>
      </c>
      <c r="B1083" s="3" t="s">
        <v>23</v>
      </c>
      <c r="C1083" s="22">
        <v>0.0</v>
      </c>
    </row>
    <row r="1084">
      <c r="A1084" s="22">
        <v>55.0</v>
      </c>
      <c r="B1084" s="3" t="s">
        <v>10</v>
      </c>
      <c r="C1084" s="22">
        <v>0.0</v>
      </c>
    </row>
    <row r="1085">
      <c r="A1085" s="22">
        <v>55.0</v>
      </c>
      <c r="B1085" s="3" t="s">
        <v>13</v>
      </c>
      <c r="C1085" s="22">
        <v>0.0</v>
      </c>
    </row>
    <row r="1086">
      <c r="A1086" s="22">
        <v>55.0</v>
      </c>
      <c r="B1086" s="3" t="s">
        <v>16</v>
      </c>
      <c r="C1086" s="22">
        <v>0.0</v>
      </c>
    </row>
    <row r="1087">
      <c r="A1087" s="22">
        <v>55.0</v>
      </c>
      <c r="B1087" s="3" t="s">
        <v>20</v>
      </c>
      <c r="C1087" s="22">
        <v>0.0</v>
      </c>
    </row>
    <row r="1088">
      <c r="A1088" s="22">
        <v>55.0</v>
      </c>
      <c r="B1088" s="3" t="s">
        <v>23</v>
      </c>
      <c r="C1088" s="22">
        <v>0.0</v>
      </c>
    </row>
    <row r="1089">
      <c r="A1089" s="22">
        <v>55.0</v>
      </c>
      <c r="B1089" s="3" t="s">
        <v>26</v>
      </c>
      <c r="C1089" s="22">
        <v>0.0</v>
      </c>
    </row>
    <row r="1090">
      <c r="A1090" s="22">
        <v>55.0</v>
      </c>
      <c r="B1090" s="3" t="s">
        <v>29</v>
      </c>
      <c r="C1090" s="22">
        <v>0.0</v>
      </c>
    </row>
    <row r="1091">
      <c r="A1091" s="22">
        <v>55.0</v>
      </c>
      <c r="B1091" s="3" t="s">
        <v>32</v>
      </c>
      <c r="C1091" s="22">
        <v>0.0</v>
      </c>
    </row>
    <row r="1092">
      <c r="A1092" s="22">
        <v>55.0</v>
      </c>
      <c r="B1092" s="3" t="s">
        <v>35</v>
      </c>
      <c r="C1092" s="22">
        <v>0.0</v>
      </c>
    </row>
    <row r="1093">
      <c r="A1093" s="22">
        <v>55.0</v>
      </c>
      <c r="B1093" s="3" t="s">
        <v>38</v>
      </c>
      <c r="C1093" s="22">
        <v>0.0</v>
      </c>
    </row>
    <row r="1094">
      <c r="A1094" s="22">
        <v>55.0</v>
      </c>
      <c r="B1094" s="3" t="s">
        <v>41</v>
      </c>
      <c r="C1094" s="22">
        <v>0.0</v>
      </c>
    </row>
    <row r="1095">
      <c r="A1095" s="22">
        <v>55.0</v>
      </c>
      <c r="B1095" s="3" t="s">
        <v>44</v>
      </c>
      <c r="C1095" s="22">
        <v>0.0</v>
      </c>
    </row>
    <row r="1096">
      <c r="A1096" s="22">
        <v>55.0</v>
      </c>
      <c r="B1096" s="3" t="s">
        <v>47</v>
      </c>
      <c r="C1096" s="22">
        <v>0.0</v>
      </c>
    </row>
    <row r="1097">
      <c r="A1097" s="22">
        <v>55.0</v>
      </c>
      <c r="B1097" s="3" t="s">
        <v>50</v>
      </c>
      <c r="C1097" s="22">
        <v>0.0</v>
      </c>
    </row>
    <row r="1098">
      <c r="A1098" s="22">
        <v>55.0</v>
      </c>
      <c r="B1098" s="3" t="s">
        <v>53</v>
      </c>
      <c r="C1098" s="22">
        <v>0.0</v>
      </c>
    </row>
    <row r="1099">
      <c r="A1099" s="22">
        <v>55.0</v>
      </c>
      <c r="B1099" s="3" t="s">
        <v>56</v>
      </c>
      <c r="C1099" s="22">
        <v>0.0</v>
      </c>
    </row>
    <row r="1100">
      <c r="A1100" s="22">
        <v>55.0</v>
      </c>
      <c r="B1100" s="3" t="s">
        <v>59</v>
      </c>
      <c r="C1100" s="22">
        <v>0.0</v>
      </c>
    </row>
    <row r="1101">
      <c r="A1101" s="22">
        <v>55.0</v>
      </c>
      <c r="B1101" s="3" t="s">
        <v>62</v>
      </c>
      <c r="C1101" s="22">
        <v>0.0</v>
      </c>
    </row>
    <row r="1102">
      <c r="A1102" s="22">
        <v>56.0</v>
      </c>
      <c r="B1102" s="3" t="s">
        <v>4</v>
      </c>
      <c r="C1102" s="22">
        <v>4.0</v>
      </c>
    </row>
    <row r="1103">
      <c r="A1103" s="22">
        <v>56.0</v>
      </c>
      <c r="B1103" s="3" t="s">
        <v>23</v>
      </c>
      <c r="C1103" s="22">
        <v>4.0</v>
      </c>
    </row>
    <row r="1104">
      <c r="A1104" s="22">
        <v>56.0</v>
      </c>
      <c r="B1104" s="3" t="s">
        <v>10</v>
      </c>
      <c r="C1104" s="22">
        <v>0.0</v>
      </c>
    </row>
    <row r="1105">
      <c r="A1105" s="22">
        <v>56.0</v>
      </c>
      <c r="B1105" s="3" t="s">
        <v>13</v>
      </c>
      <c r="C1105" s="22">
        <v>1.0</v>
      </c>
    </row>
    <row r="1106">
      <c r="A1106" s="22">
        <v>56.0</v>
      </c>
      <c r="B1106" s="3" t="s">
        <v>16</v>
      </c>
      <c r="C1106" s="22">
        <v>0.0</v>
      </c>
    </row>
    <row r="1107">
      <c r="A1107" s="22">
        <v>56.0</v>
      </c>
      <c r="B1107" s="3" t="s">
        <v>20</v>
      </c>
      <c r="C1107" s="22">
        <v>5.0</v>
      </c>
    </row>
    <row r="1108">
      <c r="A1108" s="22">
        <v>56.0</v>
      </c>
      <c r="B1108" s="3" t="s">
        <v>23</v>
      </c>
      <c r="C1108" s="22">
        <v>4.0</v>
      </c>
    </row>
    <row r="1109">
      <c r="A1109" s="22">
        <v>56.0</v>
      </c>
      <c r="B1109" s="3" t="s">
        <v>26</v>
      </c>
      <c r="C1109" s="22">
        <v>5.0</v>
      </c>
    </row>
    <row r="1110">
      <c r="A1110" s="22">
        <v>56.0</v>
      </c>
      <c r="B1110" s="3" t="s">
        <v>29</v>
      </c>
      <c r="C1110" s="22">
        <v>0.0</v>
      </c>
    </row>
    <row r="1111">
      <c r="A1111" s="22">
        <v>56.0</v>
      </c>
      <c r="B1111" s="3" t="s">
        <v>32</v>
      </c>
      <c r="C1111" s="22">
        <v>5.0</v>
      </c>
    </row>
    <row r="1112">
      <c r="A1112" s="22">
        <v>56.0</v>
      </c>
      <c r="B1112" s="3" t="s">
        <v>35</v>
      </c>
      <c r="C1112" s="22">
        <v>5.0</v>
      </c>
    </row>
    <row r="1113">
      <c r="A1113" s="22">
        <v>56.0</v>
      </c>
      <c r="B1113" s="3" t="s">
        <v>38</v>
      </c>
      <c r="C1113" s="22">
        <v>5.0</v>
      </c>
    </row>
    <row r="1114">
      <c r="A1114" s="22">
        <v>56.0</v>
      </c>
      <c r="B1114" s="3" t="s">
        <v>41</v>
      </c>
      <c r="C1114" s="22">
        <v>5.0</v>
      </c>
    </row>
    <row r="1115">
      <c r="A1115" s="22">
        <v>56.0</v>
      </c>
      <c r="B1115" s="3" t="s">
        <v>44</v>
      </c>
      <c r="C1115" s="22">
        <v>0.0</v>
      </c>
    </row>
    <row r="1116">
      <c r="A1116" s="22">
        <v>56.0</v>
      </c>
      <c r="B1116" s="3" t="s">
        <v>47</v>
      </c>
      <c r="C1116" s="22">
        <v>5.0</v>
      </c>
    </row>
    <row r="1117">
      <c r="A1117" s="22">
        <v>56.0</v>
      </c>
      <c r="B1117" s="3" t="s">
        <v>50</v>
      </c>
      <c r="C1117" s="22">
        <v>5.0</v>
      </c>
    </row>
    <row r="1118">
      <c r="A1118" s="22">
        <v>56.0</v>
      </c>
      <c r="B1118" s="3" t="s">
        <v>53</v>
      </c>
      <c r="C1118" s="22">
        <v>5.0</v>
      </c>
    </row>
    <row r="1119">
      <c r="A1119" s="22">
        <v>56.0</v>
      </c>
      <c r="B1119" s="3" t="s">
        <v>56</v>
      </c>
      <c r="C1119" s="22">
        <v>5.0</v>
      </c>
    </row>
    <row r="1120">
      <c r="A1120" s="22">
        <v>56.0</v>
      </c>
      <c r="B1120" s="3" t="s">
        <v>59</v>
      </c>
      <c r="C1120" s="22">
        <v>0.0</v>
      </c>
    </row>
    <row r="1121">
      <c r="A1121" s="22">
        <v>56.0</v>
      </c>
      <c r="B1121" s="3" t="s">
        <v>62</v>
      </c>
      <c r="C1121" s="22">
        <v>5.0</v>
      </c>
    </row>
    <row r="1122">
      <c r="A1122" s="22">
        <v>57.0</v>
      </c>
      <c r="B1122" s="3" t="s">
        <v>4</v>
      </c>
      <c r="C1122" s="22">
        <v>3.0</v>
      </c>
    </row>
    <row r="1123">
      <c r="A1123" s="22">
        <v>57.0</v>
      </c>
      <c r="B1123" s="3" t="s">
        <v>23</v>
      </c>
      <c r="C1123" s="22">
        <v>4.0</v>
      </c>
    </row>
    <row r="1124">
      <c r="A1124" s="22">
        <v>57.0</v>
      </c>
      <c r="B1124" s="3" t="s">
        <v>10</v>
      </c>
      <c r="C1124" s="22">
        <v>0.0</v>
      </c>
    </row>
    <row r="1125">
      <c r="A1125" s="22">
        <v>57.0</v>
      </c>
      <c r="B1125" s="3" t="s">
        <v>13</v>
      </c>
      <c r="C1125" s="22">
        <v>3.5</v>
      </c>
    </row>
    <row r="1126">
      <c r="A1126" s="22">
        <v>57.0</v>
      </c>
      <c r="B1126" s="3" t="s">
        <v>16</v>
      </c>
      <c r="C1126" s="22">
        <v>3.0</v>
      </c>
    </row>
    <row r="1127">
      <c r="A1127" s="22">
        <v>57.0</v>
      </c>
      <c r="B1127" s="3" t="s">
        <v>20</v>
      </c>
      <c r="C1127" s="22">
        <v>5.0</v>
      </c>
    </row>
    <row r="1128">
      <c r="A1128" s="22">
        <v>57.0</v>
      </c>
      <c r="B1128" s="3" t="s">
        <v>23</v>
      </c>
      <c r="C1128" s="22">
        <v>3.0</v>
      </c>
    </row>
    <row r="1129">
      <c r="A1129" s="22">
        <v>57.0</v>
      </c>
      <c r="B1129" s="3" t="s">
        <v>26</v>
      </c>
      <c r="C1129" s="22">
        <v>4.0</v>
      </c>
    </row>
    <row r="1130">
      <c r="A1130" s="22">
        <v>57.0</v>
      </c>
      <c r="B1130" s="3" t="s">
        <v>29</v>
      </c>
      <c r="C1130" s="22">
        <v>0.0</v>
      </c>
    </row>
    <row r="1131">
      <c r="A1131" s="22">
        <v>57.0</v>
      </c>
      <c r="B1131" s="3" t="s">
        <v>32</v>
      </c>
      <c r="C1131" s="22">
        <v>5.0</v>
      </c>
    </row>
  </sheetData>
  <drawing r:id="rId1"/>
</worksheet>
</file>