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rafael_fagundes_dell_com/Documents/"/>
    </mc:Choice>
  </mc:AlternateContent>
  <xr:revisionPtr revIDLastSave="26" documentId="8_{CD49CA3E-75EB-4C19-B477-1A1E5D0FE2AA}" xr6:coauthVersionLast="47" xr6:coauthVersionMax="47" xr10:uidLastSave="{4C6C2C75-C913-4857-B9F4-16045C592B56}"/>
  <bookViews>
    <workbookView xWindow="-108" yWindow="-108" windowWidth="23256" windowHeight="12456" activeTab="4" xr2:uid="{EEEBB1D0-EE44-4CC9-BECF-BA13852625BA}"/>
  </bookViews>
  <sheets>
    <sheet name="GA4 Audiences" sheetId="2" r:id="rId1"/>
    <sheet name="FY25Q1_Engagement" sheetId="3" r:id="rId2"/>
    <sheet name="FY25Q1_TXL" sheetId="4" r:id="rId3"/>
    <sheet name="FY25Q1_LTA" sheetId="6" r:id="rId4"/>
    <sheet name="Engage FY25Q1" sheetId="7" r:id="rId5"/>
    <sheet name="Convert FY25Q1" sheetId="8" r:id="rId6"/>
    <sheet name="Social FY25Q1" sheetId="9" r:id="rId7"/>
    <sheet name="Search FY25Q1" sheetId="10" r:id="rId8"/>
    <sheet name="CA COM FY25Q1" sheetId="11" r:id="rId9"/>
  </sheets>
  <definedNames>
    <definedName name="_xlnm._FilterDatabase" localSheetId="8" hidden="1">'CA COM FY25Q1'!$C$1:$N$16</definedName>
    <definedName name="_xlnm._FilterDatabase" localSheetId="5" hidden="1">'Convert FY25Q1'!$A$1:$N$15</definedName>
    <definedName name="_xlnm._FilterDatabase" localSheetId="4" hidden="1">'Engage FY25Q1'!$A$1:$N$27</definedName>
    <definedName name="_xlnm._FilterDatabase" localSheetId="2" hidden="1">FY25Q1_TXL!$A$1:$U$73</definedName>
    <definedName name="_xlnm._FilterDatabase" localSheetId="7" hidden="1">'Search FY25Q1'!$B$1:$N$1</definedName>
    <definedName name="_xlnm._FilterDatabase" localSheetId="6" hidden="1">'Social FY25Q1'!$A$1:$M$17</definedName>
    <definedName name="Z_273D11AA_7116_4070_BEA6_86C12BE7FD2A_.wvu.FilterData" localSheetId="0" hidden="1">'GA4 Audiences'!$A$1:$Q$936</definedName>
    <definedName name="Z_DEE8C618_58D6_4D23_BF71_BAD5F70FD778_.wvu.FilterData" localSheetId="0" hidden="1">'GA4 Audiences'!$A$1:$Q$936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6" l="1"/>
  <c r="U6" i="6"/>
  <c r="U5" i="6"/>
  <c r="U4" i="6"/>
  <c r="U3" i="6"/>
  <c r="U2" i="6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</calcChain>
</file>

<file path=xl/sharedStrings.xml><?xml version="1.0" encoding="utf-8"?>
<sst xmlns="http://schemas.openxmlformats.org/spreadsheetml/2006/main" count="2517" uniqueCount="552">
  <si>
    <t>Campaign</t>
  </si>
  <si>
    <t>BU</t>
  </si>
  <si>
    <t>Display Tactic (Display, Video, CTV etc.)</t>
  </si>
  <si>
    <t>Partner</t>
  </si>
  <si>
    <t>Targeting Type</t>
  </si>
  <si>
    <t>Audience ID</t>
  </si>
  <si>
    <t>Deilvery ID
(to find Oracle DMP deliveries)</t>
  </si>
  <si>
    <t>Audience Name</t>
  </si>
  <si>
    <t>Audience Description</t>
  </si>
  <si>
    <t>Audience Priority</t>
  </si>
  <si>
    <t>Audience Size</t>
  </si>
  <si>
    <t>ABM Accounts #</t>
  </si>
  <si>
    <t>CRM</t>
  </si>
  <si>
    <t>Data Provider</t>
  </si>
  <si>
    <t>Retargeting (Stage 2)</t>
  </si>
  <si>
    <t>Audience Type</t>
  </si>
  <si>
    <t>Programmatic</t>
  </si>
  <si>
    <t>Launch Status</t>
  </si>
  <si>
    <t>3P ABM delivery</t>
  </si>
  <si>
    <t>CEP ABM Accounts #</t>
  </si>
  <si>
    <t>AIQ IDS</t>
  </si>
  <si>
    <t>AIQ Account size</t>
  </si>
  <si>
    <t>AIQ Hashed email count size</t>
  </si>
  <si>
    <t>AIQ Match Rate</t>
  </si>
  <si>
    <t>Bombora Unique Domains</t>
  </si>
  <si>
    <t># of matched domains</t>
  </si>
  <si>
    <t>Bombora Match Rate</t>
  </si>
  <si>
    <t>AIQ Email Count</t>
  </si>
  <si>
    <t>APJ Premier TXL</t>
  </si>
  <si>
    <t>B2B</t>
  </si>
  <si>
    <t>Display/Video</t>
  </si>
  <si>
    <t>Google Analytics</t>
  </si>
  <si>
    <t>1P Pixel Retargeting</t>
  </si>
  <si>
    <t>dw5rth67zcx</t>
  </si>
  <si>
    <t>1pcrm-premierpagesitevisitors_apj-pan-dell_1ppixel_googleanalytics-do_im</t>
  </si>
  <si>
    <t>APJ - Dell-Premier site page visitors</t>
  </si>
  <si>
    <t>In Quarter - Site Visitors</t>
  </si>
  <si>
    <t>-</t>
  </si>
  <si>
    <t>Dell Online</t>
  </si>
  <si>
    <t>DV360</t>
  </si>
  <si>
    <t>In Progress</t>
  </si>
  <si>
    <t>APJ RC Premier RTG</t>
  </si>
  <si>
    <t>1P Pixel LAL</t>
  </si>
  <si>
    <t>dc2medmwl02</t>
  </si>
  <si>
    <t>seedlal-premrcsitevisitors_apj-b2b_1pretargetting_googleanalytics-ga_la</t>
  </si>
  <si>
    <t>APJ RC Premier Site Visitors</t>
  </si>
  <si>
    <t>Retargeting</t>
  </si>
  <si>
    <t>DV360 / TTD</t>
  </si>
  <si>
    <t>APJ Premier Purchasers</t>
  </si>
  <si>
    <t>dfi54ru7dgz</t>
  </si>
  <si>
    <t>seedlal-premierpurchasers_apj-b2b_1pcrm_googleanalytics-ga_la</t>
  </si>
  <si>
    <t>APJ - Premier site purchasers</t>
  </si>
  <si>
    <t>LAL</t>
  </si>
  <si>
    <t>APJ Premier Purchasers - Rep Assist</t>
  </si>
  <si>
    <t>dsn30inmull</t>
  </si>
  <si>
    <t>1pcrm-premierpurchrepassist_apj-b2b_1pcrm_googleanalytics-ga_be</t>
  </si>
  <si>
    <t>APJ Premier purchasers Rep Assist</t>
  </si>
  <si>
    <t>Behavioural</t>
  </si>
  <si>
    <t>APJ Premier Purchasers - Self Serve</t>
  </si>
  <si>
    <t>d77apyttcwo</t>
  </si>
  <si>
    <t>1pcrm-premierpurchselfserve_apj-b2b_1pcrm_googleanalytics-ga_be</t>
  </si>
  <si>
    <t>APJ Premier purchasers Self Serve</t>
  </si>
  <si>
    <t>APJ LTA Engagement</t>
  </si>
  <si>
    <t>CE</t>
  </si>
  <si>
    <t>3P ABM</t>
  </si>
  <si>
    <t>do50q6reckg</t>
  </si>
  <si>
    <t>abm-fy25q1lta_anz-b2b-ce_3pabm_aiqcrm-bom_im</t>
  </si>
  <si>
    <t>WTN - LTA Audience</t>
  </si>
  <si>
    <t>CIP</t>
  </si>
  <si>
    <t>Bombora</t>
  </si>
  <si>
    <t>ABM-3PD AUDIENCE</t>
  </si>
  <si>
    <t>Prod</t>
  </si>
  <si>
    <t>via AIQ</t>
  </si>
  <si>
    <t>d2376hlieqs</t>
  </si>
  <si>
    <t>abm-fy25q1lta_in-b2b-ce_3pabm_aiqcrm-bom_im</t>
  </si>
  <si>
    <t>dquaoymyjq2</t>
  </si>
  <si>
    <t>abm-fy25q1lta_jp-b2b-ce_3pabm_aiqcrm-bom_im</t>
  </si>
  <si>
    <t>dugobnmo16m</t>
  </si>
  <si>
    <t>abm-fy25q1lta_kr-b2b-ce_3pabm_aiqcrm-bom_im</t>
  </si>
  <si>
    <t>dhhiwehxy4q</t>
  </si>
  <si>
    <t>abm-fy25q1lta_my-b2b-ce_3pabm_aiqcrm-bom_im</t>
  </si>
  <si>
    <t>d2guw6m7ylz</t>
  </si>
  <si>
    <t>abm-fy25q1lta_sgmy-b2b-ce_3pabm_aiqcrm-bom_im</t>
  </si>
  <si>
    <t>MB</t>
  </si>
  <si>
    <t>ddceg3rkw6n</t>
  </si>
  <si>
    <t>abm-fy25q1lta_anz-b2b-mb_3pabm_aiqcrm-bom_im</t>
  </si>
  <si>
    <t>dw4pazqrq54</t>
  </si>
  <si>
    <t>abm-fy25q1lta_in-b2b-mb_3pabm_aiqcrm-bom_im</t>
  </si>
  <si>
    <t>d5a9tzal9v1</t>
  </si>
  <si>
    <t>abm-fy25q1lta_jp-b2b-mb_3pabm_aiqcrm-bom_im</t>
  </si>
  <si>
    <t>drpvmowsee3</t>
  </si>
  <si>
    <t>abm-fy25q1lta_kr-b2b-mb_3pabm_aiqcrm-bom_im</t>
  </si>
  <si>
    <t>dvsnnhwj4jn</t>
  </si>
  <si>
    <t>abm-fy25q1lta_my-b2b-mb_3pabm_aiqcrm-bom_im</t>
  </si>
  <si>
    <t>dkzbl0h0m8r</t>
  </si>
  <si>
    <t>abm-fy25q1lta_sgmy-b2b-mb_3pabm_aiqcrm-bom_im</t>
  </si>
  <si>
    <t>APJ LTA Engagement CSG</t>
  </si>
  <si>
    <t>drs4cw3xvyx</t>
  </si>
  <si>
    <t>abm-fy25q1ltacsg_anz-b2b-ce_3pabm_aiqcrm-bom_im</t>
  </si>
  <si>
    <t>WTN - LTA CSG CE</t>
  </si>
  <si>
    <t>dmv33jbyq61</t>
  </si>
  <si>
    <t>abm-fy25q1ltacsg_in-b2b-ce_3pabm_aiqcrm-bom_im</t>
  </si>
  <si>
    <t>dejcctt9g4g</t>
  </si>
  <si>
    <t>abm-fy25q1ltacsg_jp-b2b-ce_3pabm_aiqcrm-bom_im</t>
  </si>
  <si>
    <t>dcu7vuvdkpd</t>
  </si>
  <si>
    <t>abm-fy25q1ltacsg_kr-b2b-ce_3pabm_aiqcrm-bom_im</t>
  </si>
  <si>
    <t>dqtgv9v790x</t>
  </si>
  <si>
    <t>abm-fy25q1ltacsg_sgmy-b2b-ce_3pabm_aiqcrm-bom_im</t>
  </si>
  <si>
    <t>dt3je7tc6fd</t>
  </si>
  <si>
    <t>abm-fy25q1ltacsg_anz-b2b-mb_3pabm_aiqcrm-bom_im</t>
  </si>
  <si>
    <t>WTN - LTA CSG MB</t>
  </si>
  <si>
    <t>d437bm97k29</t>
  </si>
  <si>
    <t>abm-fy25q1ltacsg_in-b2b-mb_3pabm_aiqcrm-bom_im</t>
  </si>
  <si>
    <t>d43kmyae4vq</t>
  </si>
  <si>
    <t>abm-fy25q1ltacsg_jp-b2b-mb_3pabm_aiqcrm-bom_im</t>
  </si>
  <si>
    <t>dii2yzn2sz2</t>
  </si>
  <si>
    <t>abm-fy25q1ltacsg_kr-b2b-mb_3pabm_aiqcrm-bom_im</t>
  </si>
  <si>
    <t>dzg0ejppo34</t>
  </si>
  <si>
    <t>abm-fy25q1ltacsg_sgmy-b2b-mb_3pabm_aiqcrm-bom_im</t>
  </si>
  <si>
    <t>APJ LTA Engagement ISG</t>
  </si>
  <si>
    <t>du5ng5ontv2</t>
  </si>
  <si>
    <t>abm-fy25q1ltaisg_anz-b2b-ce_3pabm_aiqcrm-bom_im</t>
  </si>
  <si>
    <t>WTN - LTA ISG CE</t>
  </si>
  <si>
    <t>dh14r7wu7hm</t>
  </si>
  <si>
    <t>abm-fy25q1ltaisg_in-b2b-ce_3pabm_aiqcrm-bom_im</t>
  </si>
  <si>
    <t>drmkiyekejn</t>
  </si>
  <si>
    <t>abm-fy25q1ltaisg_jp-b2b-ce_3pabm_aiqcrm-bom_im</t>
  </si>
  <si>
    <t>dwenn6tmlcc</t>
  </si>
  <si>
    <t>abm-fy25q1ltaisg_kr-b2b-ce_3pabm_aiqcrm-bom_im</t>
  </si>
  <si>
    <t>ds6ljhbstiz</t>
  </si>
  <si>
    <t>abm-fy25q1ltaisg_sgmy-b2b-ce_3pabm_aiqcrm-bom_im</t>
  </si>
  <si>
    <t>d4oe11yhply</t>
  </si>
  <si>
    <t>abm-fy25q1ltaisg_anz-b2b-mb_3pabm_aiqcrm-bom_im</t>
  </si>
  <si>
    <t>WTN - LTA ISG MB</t>
  </si>
  <si>
    <t>dyp08nvk014</t>
  </si>
  <si>
    <t>abm-fy25q1ltaisg_in-b2b-mb_3pabm_aiqcrm-bom_im</t>
  </si>
  <si>
    <t>d8nb8s2wjb4</t>
  </si>
  <si>
    <t>abm-fy25q1ltaisg_jp-b2b-mb_3pabm_aiqcrm-bom_im</t>
  </si>
  <si>
    <t>dheqy8ep6cp</t>
  </si>
  <si>
    <t>abm-fy25q1ltaisg_kr-b2b-mb_3pabm_aiqcrm-bom_im</t>
  </si>
  <si>
    <t>dyzd3j36vs0</t>
  </si>
  <si>
    <t>abm-fy25q1ltaisg_sgmy-b2b-mb_3pabm_aiqcrm-bom_im</t>
  </si>
  <si>
    <t>APJ LTA Premier TXL</t>
  </si>
  <si>
    <t>db77m6o7gjo</t>
  </si>
  <si>
    <t>abm-ltapremierretarget_anz-b2b-com_3pabm_aiqcrm-bom_im</t>
  </si>
  <si>
    <t>FY25Q1 APJ LTA Premier Retargeting</t>
  </si>
  <si>
    <t>Bombora/AIQ</t>
  </si>
  <si>
    <t>via AIQ - Bombora</t>
  </si>
  <si>
    <t>dduqw1z9kbu</t>
  </si>
  <si>
    <t>abm-ltapremierretarget_in-b2b-com_3pabm_aiqcrm-bom_im</t>
  </si>
  <si>
    <t>ddgvueoctld</t>
  </si>
  <si>
    <t>abm-ltapremierretarget_jp-b2b-com_3pabm_aiqcrm-bom_im</t>
  </si>
  <si>
    <t>d8qyg6lxbtv</t>
  </si>
  <si>
    <t>abm-ltapremierretarget_kr-b2b-com_3pabm_aiqcrm-bom_im</t>
  </si>
  <si>
    <t>dmq2bplid8t</t>
  </si>
  <si>
    <t>abm-ltapremierretarget_my-b2b-com_3pabm_aiqcrm-bom_im</t>
  </si>
  <si>
    <t>dotcnqbgnpj</t>
  </si>
  <si>
    <t>abm-ltapremierretarget_sg-b2b-com_3pabm_aiqcrm-bom_im</t>
  </si>
  <si>
    <t>d7vy68avd66</t>
  </si>
  <si>
    <t>abm-ltapremierretarget_anz-b2b-mb_3pabm_aiqcrm-bom_im</t>
  </si>
  <si>
    <t>dge9v3737g6</t>
  </si>
  <si>
    <t>abm-ltapremierretarget_in-b2b-mb_3pabm_aiqcrm-bom_im</t>
  </si>
  <si>
    <t>d4q1fa6jdtu</t>
  </si>
  <si>
    <t>abm-ltapremierretarget_jp-b2b-mb_3pabm_aiqcrm-bom_im</t>
  </si>
  <si>
    <t>d1a8ufpl89p</t>
  </si>
  <si>
    <t>abm-ltapremierretarget_kr-b2b-mb_3pabm_aiqcrm-bom_im</t>
  </si>
  <si>
    <t>dcnyxpf1ij6</t>
  </si>
  <si>
    <t>abm-ltapremierretarget_my-b2b-mb_3pabm_aiqcrm-bom_im</t>
  </si>
  <si>
    <t>d9v7v4l722k</t>
  </si>
  <si>
    <t>abm-ltapremierretarget_sg-b2b-mb_3pabm_aiqcrm-bom_im</t>
  </si>
  <si>
    <t>APJ LTA Non Premier TXL</t>
  </si>
  <si>
    <t>dzn6qztq9eg</t>
  </si>
  <si>
    <t>abm-fy25q1ltanonpremier_anz-b2b-com_3pabm_aiqcrm-bom_im</t>
  </si>
  <si>
    <t>FY25Q1 APJ LTA NonPremier Retargeting</t>
  </si>
  <si>
    <t>dvp7uhp1ruf</t>
  </si>
  <si>
    <t>abm-fy25q1ltanonpremier_in-b2b-com_3pabm_aiqcrm-bom_im</t>
  </si>
  <si>
    <t>dj8fdcspykq</t>
  </si>
  <si>
    <t>abm-fy25q1ltanonpremier_jp-b2b-com_3pabm_aiqcrm-bom_im</t>
  </si>
  <si>
    <t>dq9oje7tghn</t>
  </si>
  <si>
    <t>abm-fy25q1ltanonpremier_kr-b2b-com_3pabm_aiqcrm-bom_im</t>
  </si>
  <si>
    <t>d5n2ez6yk5t</t>
  </si>
  <si>
    <t>abm-fy25q1ltanonpremier_my-b2b-com_3pabm_aiqcrm-bom_im</t>
  </si>
  <si>
    <t>d23nizlgq31</t>
  </si>
  <si>
    <t>abm-fy25q1ltanonpremier_sg-b2b-com_3pabm_aiqcrm-bom_im</t>
  </si>
  <si>
    <t>dhj0tb35229</t>
  </si>
  <si>
    <t>abm-fy25q1ltanonpremier_anz-b2b-mb_3pabm_aiqcrm-bom_im</t>
  </si>
  <si>
    <t>djnyufujz15</t>
  </si>
  <si>
    <t>abm-fy25q1ltanonpremier_in-b2b-mb_3pabm_aiqcrm-bom_im</t>
  </si>
  <si>
    <t>dsb17azesun</t>
  </si>
  <si>
    <t>abm-fy25q1ltanonpremier_jp-b2b-mb_3pabm_aiqcrm-bom_im</t>
  </si>
  <si>
    <t>d82dsxnohow</t>
  </si>
  <si>
    <t>abm-fy25q1ltanonpremier_kr-b2b-mb_3pabm_aiqcrm-bom_im</t>
  </si>
  <si>
    <t>dfd2wcs2pbl</t>
  </si>
  <si>
    <t>abm-fy25q1ltanonpremier_my-b2b-mb_3pabm_aiqcrm-bom_im</t>
  </si>
  <si>
    <t>dtp4rl2cgtu</t>
  </si>
  <si>
    <t>abm-fy25q1ltanonpremier_sg-b2b-mb_3pabm_aiqcrm-bom_im</t>
  </si>
  <si>
    <t>APJ LTBM_X v1 Premier TXL</t>
  </si>
  <si>
    <t>d2fnzm3800m</t>
  </si>
  <si>
    <t>abm-apjq1ltbmxpremier_anz-b2b-com_3pabm_aiqcrm-bom_im</t>
  </si>
  <si>
    <t>FY25Q1 APJ LTBM_X Premier</t>
  </si>
  <si>
    <t>Excel files - Bombora</t>
  </si>
  <si>
    <t>d7syezmcecb</t>
  </si>
  <si>
    <t>abm-apjq1ltbmxpremier_in-b2b-com_3pabm_aiqcrm-bom_im</t>
  </si>
  <si>
    <t>dcomt1uxlpb</t>
  </si>
  <si>
    <t>abm-apjq1ltbmxpremier_jp-b2b-com_3pabm_aiqcrm-bom_im</t>
  </si>
  <si>
    <t>dy4g63zdm5k</t>
  </si>
  <si>
    <t>abm-apjq1ltbmxpremier_kr-b2b-com_3pabm_aiqcrm-bom_im</t>
  </si>
  <si>
    <t>dmvymf5j9ff</t>
  </si>
  <si>
    <t>abm-apjq1ltbmxpremier_my-b2b-com_3pabm_aiqcrm-bom_im</t>
  </si>
  <si>
    <t>dypzyc0a1cm</t>
  </si>
  <si>
    <t>abm-apjq1ltbmxpremier_sg-b2b-com_3pabm_aiqcrm-bom_im</t>
  </si>
  <si>
    <t>dmpxndjn3s0</t>
  </si>
  <si>
    <t>abm-apjq1ltbmxpremier_anz-b2b-mb_3pabm_aiqcrm-bom_im</t>
  </si>
  <si>
    <t>dj50sl7jvvs</t>
  </si>
  <si>
    <t>abm-apjq1ltbmxpremier_in-b2b-mb_3pabm_aiqcrm-bom_im</t>
  </si>
  <si>
    <t>dmaltw837cl</t>
  </si>
  <si>
    <t>abm-apjq1ltbmxpremier_jp-b2b-mb_3pabm_aiqcrm-bom_im</t>
  </si>
  <si>
    <t>d204gf1supn</t>
  </si>
  <si>
    <t>abm-apjq1ltbmxpremier_kr-b2b-mb_3pabm_aiqcrm-bom_im</t>
  </si>
  <si>
    <t>ddc2nxxlp6j</t>
  </si>
  <si>
    <t>abm-apjq1ltbmxpremier_my-b2b-mb_3pabm_aiqcrm-bom_im</t>
  </si>
  <si>
    <t>dmv6ua3epmm</t>
  </si>
  <si>
    <t>abm-apjq1ltbmxpremier_sg-b2b-mb_3pabm_aiqcrm-bom_im</t>
  </si>
  <si>
    <t>APJ LTBM_X v1 NonPremier TXL</t>
  </si>
  <si>
    <t>d7eaumxzol3</t>
  </si>
  <si>
    <t>abm-apjq1ltbmxnonpremier_anz-b2b-com_3pabm_aiqcrm-bom_im</t>
  </si>
  <si>
    <t>FY25Q1 APJ LTBM_X NonPremier</t>
  </si>
  <si>
    <t>d4ejp3cwe11</t>
  </si>
  <si>
    <t>abm-apjq1ltbmxnonpremier_in-b2b-com_3pabm_aiqcrm-bom_im</t>
  </si>
  <si>
    <t>dc3y9zc9kip</t>
  </si>
  <si>
    <t>abm-apjq1ltbmxnonpremier_jp-b2b-com_3pabm_aiqcrm-bom_im</t>
  </si>
  <si>
    <t>d1l9b6wksvh</t>
  </si>
  <si>
    <t>abm-apjq1ltbmxnonpremier_kr-b2b-com_3pabm_aiqcrm-bom_im</t>
  </si>
  <si>
    <t>dik87las0bb</t>
  </si>
  <si>
    <t>abm-apjq1ltbmxnonpremier_my-b2b-com_3pabm_aiqcrm-bom_im</t>
  </si>
  <si>
    <t>d38tmmw7hep</t>
  </si>
  <si>
    <t>abm-apjq1ltbmxnonpremier_sg-b2b-com_3pabm_aiqcrm-bom_im</t>
  </si>
  <si>
    <t>dtg9bu5imjn</t>
  </si>
  <si>
    <t>abm-apjq1ltbmxnonpremier_anz-b2b-mb_3pabm_aiqcrm-bom_im</t>
  </si>
  <si>
    <t>dx8eppo95lu</t>
  </si>
  <si>
    <t>abm-apjq1ltbmxnonpremier_in-b2b-mb_3pabm_aiqcrm-bom_im</t>
  </si>
  <si>
    <t>dbvs4tf8ugx</t>
  </si>
  <si>
    <t>abm-apjq1ltbmxnonpremier_jp-b2b-mb_3pabm_aiqcrm-bom_im</t>
  </si>
  <si>
    <t>d73p2n23cxq</t>
  </si>
  <si>
    <t>abm-apjq1ltbmxnonpremier_kr-b2b-mb_3pabm_aiqcrm-bom_im</t>
  </si>
  <si>
    <t>dvsnsupjoha</t>
  </si>
  <si>
    <t>abm-apjq1ltbmxnonpremier_my-b2b-mb_3pabm_aiqcrm-bom_im</t>
  </si>
  <si>
    <t>do2sme7gfk4</t>
  </si>
  <si>
    <t>abm-apjq1ltbmxnonpremier_sg-b2b-mb_3pabm_aiqcrm-bom_im</t>
  </si>
  <si>
    <t>APJ LTBM_X v2 Premier TXL</t>
  </si>
  <si>
    <t>dz2e3d0hsss</t>
  </si>
  <si>
    <t>abm-apjq1ltbmxv2premier_anz-b2b-com_3pabm_aiqcrm-bom_im</t>
  </si>
  <si>
    <t>FY25Q1 APJ LTBM_X v2 Premier</t>
  </si>
  <si>
    <t>dbh6mvj9jqo</t>
  </si>
  <si>
    <t>abm-apjq1ltbmxv2premier_in-b2b-com_3pabm_aiqcrm-bom_im</t>
  </si>
  <si>
    <t>daqtwbsy5dd</t>
  </si>
  <si>
    <t>abm-apjq1ltbmxv2premier_jp-b2b-com_3pabm_aiqcrm-bom_im</t>
  </si>
  <si>
    <t>dy4j5a6fxkq</t>
  </si>
  <si>
    <t>abm-apjq1ltbmxv2premier_kr-b2b-com_3pabm_aiqcrm-bom_im</t>
  </si>
  <si>
    <t>dh5ma9jo9xx</t>
  </si>
  <si>
    <t>abm-apjq1ltbmxv2premier_my-b2b-com_3pabm_aiqcrm-bom_im</t>
  </si>
  <si>
    <t>dp3wih16qk2</t>
  </si>
  <si>
    <t>abm-apjq1ltbmxv2premier_sg-b2b-com_3pabm_aiqcrm-bom_im</t>
  </si>
  <si>
    <t>dwgs8g8q625</t>
  </si>
  <si>
    <t>abm-apjq1ltbmxv2premier_anz-b2b-mb_3pabm_aiqcrm-bom_im</t>
  </si>
  <si>
    <t>dzmmydi3oll</t>
  </si>
  <si>
    <t>abm-apjq1ltbmxv2premier_in-b2b-mb_3pabm_aiqcrm-bom_im</t>
  </si>
  <si>
    <t>dzqw5fff7tu</t>
  </si>
  <si>
    <t>abm-apjq1ltbmxv2premier_jp-b2b-mb_3pabm_aiqcrm-bom_im</t>
  </si>
  <si>
    <t>diimexyedln</t>
  </si>
  <si>
    <t>abm-apjq1ltbmxv2premier_kr-b2b-mb_3pabm_aiqcrm-bom_im</t>
  </si>
  <si>
    <t>d9m5mlhumq8</t>
  </si>
  <si>
    <t>abm-apjq1ltbmxv2premier_my-b2b-mb_3pabm_aiqcrm-bom_im</t>
  </si>
  <si>
    <t>dnym8fxj00q</t>
  </si>
  <si>
    <t>abm-apjq1ltbmxv2premier_sg-b2b-mb_3pabm_aiqcrm-bom_im</t>
  </si>
  <si>
    <t>APJ LTBM_X v2 NonPremier TXL</t>
  </si>
  <si>
    <t>d1wh0baavfc</t>
  </si>
  <si>
    <t>abm-apjq1ltbmxv2nonpremier_anz-b2b-com_3pabm_aiqcrm-bom_im</t>
  </si>
  <si>
    <t>FY25Q1 APJ LTBM_X v2 NonPremier</t>
  </si>
  <si>
    <t>d1ugwfc215o</t>
  </si>
  <si>
    <t>abm-apjq1ltbmxv2nonpremier_in-b2b-com_3pabm_aiqcrm-bom_im</t>
  </si>
  <si>
    <t>dbife39k06q</t>
  </si>
  <si>
    <t>abm-apjq1ltbmxv2nonpremier_jp-b2b-com_3pabm_aiqcrm-bom_im</t>
  </si>
  <si>
    <t>dlv0gsf44v0</t>
  </si>
  <si>
    <t>abm-apjq1ltbmxv2nonpremier_kr-b2b-com_3pabm_aiqcrm-bom_im</t>
  </si>
  <si>
    <t>d2hu1fdzuo4</t>
  </si>
  <si>
    <t>abm-apjq1ltbmxv2nonpremier_my-b2b-com_3pabm_aiqcrm-bom_im</t>
  </si>
  <si>
    <t>dq114sqjevm</t>
  </si>
  <si>
    <t>abm-apjq1ltbmxv2nonpremier_sg-b2b-com_3pabm_aiqcrm-bom_im</t>
  </si>
  <si>
    <t>d2x6ai17zrw</t>
  </si>
  <si>
    <t>abm-apjq1ltbmxv2nonpremier_anz-b2b-mb_3pabm_aiqcrm-bom_im</t>
  </si>
  <si>
    <t>dn14pvwrvsk</t>
  </si>
  <si>
    <t>abm-apjq1ltbmxv2nonpremier_in-b2b-mb_3pabm_aiqcrm-bom_im</t>
  </si>
  <si>
    <t>d3fs0a0ceih</t>
  </si>
  <si>
    <t>abm-apjq1ltbmxv2nonpremier_jp-b2b-mb_3pabm_aiqcrm-bom_im</t>
  </si>
  <si>
    <t>daykogoymo6</t>
  </si>
  <si>
    <t>abm-apjq1ltbmxv2nonpremier_kr-b2b-mb_3pabm_aiqcrm-bom_im</t>
  </si>
  <si>
    <t>d8nmdzx8maz</t>
  </si>
  <si>
    <t>abm-apjq1ltbmxv2nonpremier_my-b2b-mb_3pabm_aiqcrm-bom_im</t>
  </si>
  <si>
    <t>dv33rcpcv0s</t>
  </si>
  <si>
    <t>abm-apjq1ltbmxv2nonpremier_sg-b2b-mb_3pabm_aiqcrm-bom_im</t>
  </si>
  <si>
    <t>EMEA LTA Engagement</t>
  </si>
  <si>
    <t>d63wr11e2m9</t>
  </si>
  <si>
    <t>abm-fy25q1emealta_fr-b2b-com_3pabm_aiqcrm-bom_im</t>
  </si>
  <si>
    <t>Excel Files</t>
  </si>
  <si>
    <t>dk5ig0td59f</t>
  </si>
  <si>
    <t>abm-fy25q1emealta_de-b2b-com_3pabm_aiqcrm-bom_im</t>
  </si>
  <si>
    <t>dqi2gm1mvo2</t>
  </si>
  <si>
    <t>abm-fy25q1emealta_uk-b2b-com_3pabm_aiqcrm-bom_im</t>
  </si>
  <si>
    <t>dt3b7uj0nda</t>
  </si>
  <si>
    <t>abm-fy25q1emealta_fr-b2b-mb_3pabm_aiqcrm-bom_im</t>
  </si>
  <si>
    <t>dvfyupidjp8</t>
  </si>
  <si>
    <t>abm-fy25q1emealta_de-b2b-mb_3pabm_aiqcrm-bom_im</t>
  </si>
  <si>
    <t>du1yw1y7svm</t>
  </si>
  <si>
    <t>abm-fy25q1emealta_uk-b2b-mb_3pabm_aiqcrm-bom_im</t>
  </si>
  <si>
    <t xml:space="preserve">Display Tactic (Display, Video, CTV etc.) </t>
  </si>
  <si>
    <t>Delivery ID
(for Oracle only)</t>
  </si>
  <si>
    <t>Data CPM</t>
  </si>
  <si>
    <t>Audience Category</t>
  </si>
  <si>
    <t>Status (activated/deactivated dates)</t>
  </si>
  <si>
    <t>Engage</t>
  </si>
  <si>
    <t>Display/Video/Native</t>
  </si>
  <si>
    <t>Quantcast</t>
  </si>
  <si>
    <t>ABM</t>
  </si>
  <si>
    <t>d46cnoo4j72</t>
  </si>
  <si>
    <t>targeting-abmltambfy25q1qc_us-mb_3pabm_oracle-180-ads-tru-web-who_em/fi</t>
  </si>
  <si>
    <t>ABM audience consisting of MB LTA ITDMs/BDMs</t>
  </si>
  <si>
    <t>7.1M</t>
  </si>
  <si>
    <t>180byTwo-Adstra-Trusignal-Webbula-Who2 by NetWise</t>
  </si>
  <si>
    <t>dfrckr67a89</t>
  </si>
  <si>
    <t>targeting-abmltxfy25q1qc_us-mb_3pabm_oracle-180-ads-tru-web-who_em/fi</t>
  </si>
  <si>
    <t>ABM audience consisting of MB LTX ITDMs/BDMs</t>
  </si>
  <si>
    <t>3.9M</t>
  </si>
  <si>
    <t>dmilc27mbts</t>
  </si>
  <si>
    <t>targeting-abmltambfy25q1dv_us-mb_3pabm_pubmatic-dab-eyta_em/fi</t>
  </si>
  <si>
    <t>15.1M</t>
  </si>
  <si>
    <t>Dun and Bradstreet-Eyeota</t>
  </si>
  <si>
    <t>d4gfyp2sh5b</t>
  </si>
  <si>
    <t>targeting-abmltxfy25q1dv_us-mb_3pabm_pubmatic-dab-eyta_em/fi</t>
  </si>
  <si>
    <t>8.4M</t>
  </si>
  <si>
    <t>Native</t>
  </si>
  <si>
    <t>dn8v6gr1d7f</t>
  </si>
  <si>
    <t>targeting-abmmbfy25q1native_us-mb_3pabm_oracle-dab-eyta_em/fi</t>
  </si>
  <si>
    <t>ABM audience consisting of MB LTA ITDMs/BDMs for Native placements</t>
  </si>
  <si>
    <t>6M</t>
  </si>
  <si>
    <t>dv7g7a3wcpm</t>
  </si>
  <si>
    <t>targeting-abmltxfy25q1native_us-mb_3pabm_oracle-dab-eyta_em/fi</t>
  </si>
  <si>
    <t>ABM audience consisting of MB LTX ITDMs/BDMs for Native placements</t>
  </si>
  <si>
    <t>3.4M</t>
  </si>
  <si>
    <t>TTD</t>
  </si>
  <si>
    <t>diyir4l6fp2</t>
  </si>
  <si>
    <t>targeting-abmltambfy25q1ttd_us-mb_3pabm_oracle-33a-aiq-bom-equ-expr-lot-sht-strst-tns_em/fi</t>
  </si>
  <si>
    <t>5M</t>
  </si>
  <si>
    <t>33Across-AnalyticsIQ-Bombora-Equifax IXI-Experian-Lotame-ShareThis-Stirista-TransUnion</t>
  </si>
  <si>
    <t>d11clhvr3bh</t>
  </si>
  <si>
    <t>targeting-abmltxfy25q1ttd_us-mb_3pabm_oracle-33a-aiq-bom-equ-expr-lot-sht-strst-tns_em/fi</t>
  </si>
  <si>
    <t>2.8M</t>
  </si>
  <si>
    <t>dzu5tp55fcq</t>
  </si>
  <si>
    <t>targeting-crmltambfy25q1_us-mb_1pcrm_aiqcrm-aiq_em</t>
  </si>
  <si>
    <t>CRM audience consisting of Dell contacts at MB LTA accounts</t>
  </si>
  <si>
    <t>580.6k</t>
  </si>
  <si>
    <t>CRM-1PD CRM</t>
  </si>
  <si>
    <t>div7t4r3z90</t>
  </si>
  <si>
    <t>targeting-crmltxfy25q1_us-mb_1pcrm_aiqcrm-aiq_em</t>
  </si>
  <si>
    <t>CRM audience consisting of Dell contacts at MB LTX accounts</t>
  </si>
  <si>
    <t>1.9M</t>
  </si>
  <si>
    <t>Video</t>
  </si>
  <si>
    <t>Youtube</t>
  </si>
  <si>
    <t>dcqqixfgl1d</t>
  </si>
  <si>
    <t>targeting-crmltambfy25q1yt_us-mb_1pcrm_liveramp-aiq_em</t>
  </si>
  <si>
    <t>578.8k</t>
  </si>
  <si>
    <t>dmdr9r95vza</t>
  </si>
  <si>
    <t>targeting-crmltxfy25q1yt_us-mb_1pcrm_liveramp-aiq_em</t>
  </si>
  <si>
    <t>d7scttwtlbb</t>
  </si>
  <si>
    <t>targeting-abmltacefy25q1qc_us-ce_3pabm_oracle-180-ads-tru-web-who_em/fi</t>
  </si>
  <si>
    <t>ABM audience consisting of CE LTA ITDMs/BDMs</t>
  </si>
  <si>
    <t>4.5M</t>
  </si>
  <si>
    <t>dto1pnd6zdx</t>
  </si>
  <si>
    <t>targeting-abmltxfy25q1qc_us-ce_3pabm_oracle-180-ads-tru-web-who_em/fi</t>
  </si>
  <si>
    <t>ABM audience consisting of CE LTX ITDMs/BDMs</t>
  </si>
  <si>
    <t>5.8M</t>
  </si>
  <si>
    <t>duncyq06cun</t>
  </si>
  <si>
    <t>targeting-abmltacefy25q1dv_us-ce_3pabm_pubmatic-dab-eyta_em/fi</t>
  </si>
  <si>
    <t>10.2M</t>
  </si>
  <si>
    <t>d8to99beyae</t>
  </si>
  <si>
    <t>targeting-abmltxfy25q1dv_us-ce_3pabm_pubmatic-dab-eyta_em/fi</t>
  </si>
  <si>
    <t>12.6M</t>
  </si>
  <si>
    <t>d2s909hq8my</t>
  </si>
  <si>
    <t>targeting-abmcefy25q1native_us-ce_3pabm_oracle-dab-eyta_em/fi</t>
  </si>
  <si>
    <t>ABM audience consisting of CE LTA ITDMs/BDMs for Native placements</t>
  </si>
  <si>
    <t>6.9M</t>
  </si>
  <si>
    <t>d3fsspuovki</t>
  </si>
  <si>
    <t>targeting-abmltxfy25q1native_us-ce_3pabm_oracle-dab-eyta_em/fi</t>
  </si>
  <si>
    <t>8.3M</t>
  </si>
  <si>
    <t>d397ashg35d</t>
  </si>
  <si>
    <t>targeting-abmltacefy25q1ttd_us-ce_3pabm_oracle-33a-aiq-bom-equ-expr-lot-sht-strst-tns_em/fi</t>
  </si>
  <si>
    <t>5.1M</t>
  </si>
  <si>
    <t>dfaomhohn6d</t>
  </si>
  <si>
    <t>targeting-abmltxfy25q1ttd_us-ce_3pabm_oracle-33a-aiq-bom-equ-expr-lot-sht-strst-tns_em/fi</t>
  </si>
  <si>
    <t>6.2M</t>
  </si>
  <si>
    <t>duom03x13gx</t>
  </si>
  <si>
    <t>targeting-uidtestgroupcrmlta_us-ce_1pcrm_aiqcrm-aiq_em</t>
  </si>
  <si>
    <t>CE LTA Test Group UID2.0
TTD name: AIQ_424646_1_targeting-crmltacefy25q1_us-ce_1pcrm_aiqcrm-aiq_em</t>
  </si>
  <si>
    <t>195.7k</t>
  </si>
  <si>
    <t>dklm646yyyu</t>
  </si>
  <si>
    <t>targeting-uidcontrolgroupcrmlta_us-ce_1pcrm_aiqcrm-aiq_em</t>
  </si>
  <si>
    <t>CE LTA Control Group UID2.0
TTD name: AIQ_424646_0_targeting-crmltacefy25q1_us-ce_1pcrm_aiqcrm-aiq_em</t>
  </si>
  <si>
    <t>204.5k</t>
  </si>
  <si>
    <t>dthhokliyhi</t>
  </si>
  <si>
    <t>targeting-crmltxfy25q1_us-ce_1pcrm_aiqcrm-aiq_em</t>
  </si>
  <si>
    <t>CRM audience consisting of Dell contacts at CE LTX accounts</t>
  </si>
  <si>
    <t>3.8M</t>
  </si>
  <si>
    <t>damd8m85b7e</t>
  </si>
  <si>
    <t>targeting-itdmlalaiq_us-ce_1plal_aiqcrm-aiq_em</t>
  </si>
  <si>
    <t>ITDM LAL audience from AIQ</t>
  </si>
  <si>
    <t>1PLAL</t>
  </si>
  <si>
    <t>dac8scjl3zv</t>
  </si>
  <si>
    <t>targeting-crmltacefy25q1yt_us-ce_1pcrm_liveramp-aiq_em</t>
  </si>
  <si>
    <t>CRM audience consisting of Dell contacts at CE LTA accounts</t>
  </si>
  <si>
    <t>796.5k</t>
  </si>
  <si>
    <t>dm7fj5n55o1</t>
  </si>
  <si>
    <t>targeting-crmltxfy25q1yt_us-ce_1pcrm_liveramp-aiq_em</t>
  </si>
  <si>
    <t>targeting-crmltacefy25q1_us-ce_1pcrm_aiqcrm-aiq_em</t>
  </si>
  <si>
    <t>Convert</t>
  </si>
  <si>
    <t>Display/Native</t>
  </si>
  <si>
    <t>dbxhy51ly3m</t>
  </si>
  <si>
    <t>targeting-abmltmaxmbfy25q1qc_us-mb_3pabm_oracle-180-ads-tru-web-who_em/fi</t>
  </si>
  <si>
    <t>ABM audience consisting of MB LTM ITDMs/BDMs</t>
  </si>
  <si>
    <t>5.5M</t>
  </si>
  <si>
    <t>diwboxup0gs</t>
  </si>
  <si>
    <t>targeting-abmltafy25q1qc_us-mb_3pabm_oracle-180-ads-tru-web-who_em/fi</t>
  </si>
  <si>
    <t>dveiy7dk2mw</t>
  </si>
  <si>
    <t>targeting-abmltmaxmbfy25q1dv_us-mb_3pabm_oracle-dab-eyta-dlx_em/fi</t>
  </si>
  <si>
    <t>4.1M</t>
  </si>
  <si>
    <t>Dun and Bradstreet-Eyeota-Oracle DLX</t>
  </si>
  <si>
    <t>dwjeen12zto</t>
  </si>
  <si>
    <t>targeting-abmltafy25q1dv_us-mb_3pabm_oracle-dab-eyta-dlx_em/fi</t>
  </si>
  <si>
    <t>d9tqhybwwzr</t>
  </si>
  <si>
    <t>targeting-abmltxfy25q1dv_us-mb_3pabm_oracle-dab-eyta-dlx_em/fi</t>
  </si>
  <si>
    <t>3M</t>
  </si>
  <si>
    <t>Rtg co size</t>
  </si>
  <si>
    <t>dxxi96h6jm9</t>
  </si>
  <si>
    <t>targeting-mbrtgcosize100to500_us-mb_3pofftheshelf_liveramp-dab-equ-eyta-net_fi</t>
  </si>
  <si>
    <t>100-500 company size filter for RTG audience</t>
  </si>
  <si>
    <t>125.9M</t>
  </si>
  <si>
    <t>Dun and Bradstreet-Equifax-Eyeota-Netwise</t>
  </si>
  <si>
    <t>RETARGET-3PD COM SIZE</t>
  </si>
  <si>
    <t>d16ve28p0ok</t>
  </si>
  <si>
    <t>targeting-abmltmaxcefy25q1qc_us-ce_3pabm_oracle-180-ads-tru-web-who_em/fi</t>
  </si>
  <si>
    <t>13.6M</t>
  </si>
  <si>
    <t>d565ev8yuy1</t>
  </si>
  <si>
    <t>targeting-abmltafy25q1qc_us-ce_3pabm_oracle-180-ads-tru-web-who_em/fi</t>
  </si>
  <si>
    <t>5.6M</t>
  </si>
  <si>
    <t>dqeq63hfov2</t>
  </si>
  <si>
    <t>targeting-abmltmaxcefy25q1dv_us-ce_3pabm_oracle-dab-eyta-dlx_em/fi</t>
  </si>
  <si>
    <t>ABM audience consisting of CE LTMAX ITDMs/BDMs</t>
  </si>
  <si>
    <t>16.8M</t>
  </si>
  <si>
    <t>d41gudpbsr5</t>
  </si>
  <si>
    <t>targeting-abmltafy25q1dv_us-ce_3pabm_oracle-dab-eyta-dlx_em/fi</t>
  </si>
  <si>
    <t>4.8M</t>
  </si>
  <si>
    <t>dskqnq14x5l</t>
  </si>
  <si>
    <t>targeting-abmltxfy25q1dv_us-ce_3pabm_oracle-dab-eyta-dlx_em/fi</t>
  </si>
  <si>
    <t>6.1M</t>
  </si>
  <si>
    <t>derqi6r5qds</t>
  </si>
  <si>
    <t>targeting-certgcosize500above_us-ce_3pofftheshelf_liveramp-dab-equ-eyta-net_fi</t>
  </si>
  <si>
    <t>500+ company size filter for RTG audience</t>
  </si>
  <si>
    <t>219M</t>
  </si>
  <si>
    <t>Static/Video</t>
  </si>
  <si>
    <t>Facebook</t>
  </si>
  <si>
    <t>d91j6tjy6d0</t>
  </si>
  <si>
    <t>targeting-abmltambfy25q1_us-mb_2p_6sense-dab_fi</t>
  </si>
  <si>
    <t>38274 accts</t>
  </si>
  <si>
    <t>Dun and Bradstreet</t>
  </si>
  <si>
    <t>ABM-2PD AUDIENCE</t>
  </si>
  <si>
    <t>d967ukiuvrl</t>
  </si>
  <si>
    <t>targeting-abmltxfy25q1_us-mb_2p_6sense-dab_fi</t>
  </si>
  <si>
    <t>24069 accts</t>
  </si>
  <si>
    <t>LinkedIn</t>
  </si>
  <si>
    <t>38274 jaccts</t>
  </si>
  <si>
    <t>dswfw31o6uh</t>
  </si>
  <si>
    <t>targeting-abmltacefy25q1_us-ce_2p_6sense-dab_fi</t>
  </si>
  <si>
    <t>9316 accts</t>
  </si>
  <si>
    <t>dkgwd9zn2iu</t>
  </si>
  <si>
    <t>targeting-abmltxfy25q1_us-ce_2p_6sense-dab_fi</t>
  </si>
  <si>
    <t>5243 accts</t>
  </si>
  <si>
    <t>djqwpyt2gi6</t>
  </si>
  <si>
    <t>799.6k</t>
  </si>
  <si>
    <t>Search</t>
  </si>
  <si>
    <t>All</t>
  </si>
  <si>
    <t>Google</t>
  </si>
  <si>
    <t>di2ugjkrbhz</t>
  </si>
  <si>
    <t>targeting-crmmb_us-b2b-mb_1pcrm_aiqcrm-aiq_na</t>
  </si>
  <si>
    <t>CRM all MB audience</t>
  </si>
  <si>
    <t>4.9M</t>
  </si>
  <si>
    <t>drvw7l0rhtj</t>
  </si>
  <si>
    <t>targeting-crmce_us-b2b-com_1pcrm_aiqcrm-aiq_na</t>
  </si>
  <si>
    <t>CRM all CE audience</t>
  </si>
  <si>
    <t>9.7M</t>
  </si>
  <si>
    <t>MB/CE</t>
  </si>
  <si>
    <t>dfgbs23qpr7</t>
  </si>
  <si>
    <t>targeting-abmltacomfy25q1qc_ca-com_3pabm_oracle-bom-dab-eyta_em/fi</t>
  </si>
  <si>
    <t>ABM audience consisting of MB &amp; CE LTA/X ITDMs/BDMs</t>
  </si>
  <si>
    <t>61.8k</t>
  </si>
  <si>
    <t>Bombora-Dun and Bradstreet-Eyeota</t>
  </si>
  <si>
    <t>Display</t>
  </si>
  <si>
    <t>die5wt311iz</t>
  </si>
  <si>
    <t>targeting-abmltacomfy25q1dv_ca-com_3pabm_oracle-180-33a-ads-lot-tru-web-who_em/fi</t>
  </si>
  <si>
    <t>44.5k</t>
  </si>
  <si>
    <t>180byTwo-33Across-Adstra-Lotame-Trusignal-Webbula-Who2 by NetWise</t>
  </si>
  <si>
    <t>dikcgsb42ft</t>
  </si>
  <si>
    <t>targeting-crmltacomfy25q1yt_ca-com_1pcrm_liveramp-aiq_em</t>
  </si>
  <si>
    <t>CRM audience consisting of Dell contacts at MB &amp; CE LTA/X accounts</t>
  </si>
  <si>
    <t>41.4k</t>
  </si>
  <si>
    <t>d3dsp887tmc</t>
  </si>
  <si>
    <t>targeting-abmltacomfy25q1ttd_ca-com_3pabm_oracle-33a-aiq-equ-expr-lot-sht-strst-tns_em/fi</t>
  </si>
  <si>
    <t>78.8k</t>
  </si>
  <si>
    <t>33Across-AnalyticsIQ-Equifax IXI-Experian-Lotame-ShareThis-Stirista-TransUnion</t>
  </si>
  <si>
    <t>dk5w91dgd9x</t>
  </si>
  <si>
    <t>targeting-uidtestgroupcrmlta_ca-com_1pcrm_aiqcrm-aiq_em</t>
  </si>
  <si>
    <t xml:space="preserve">CA COM Test Group UID 2.0
TTD  name: AIQ_424648_0_targeting-crmltacomfy25q1_ca-com_1pcrm_aiqcrm-aiq_em </t>
  </si>
  <si>
    <t>2.3k</t>
  </si>
  <si>
    <t>de99laxgs8r</t>
  </si>
  <si>
    <t>targeting-uidcontrolgroupcrmlta_ca-com_1pcrm_aiqcrm-aiq_em</t>
  </si>
  <si>
    <t xml:space="preserve">CA COM Control Group UID 2.0
TTD name: AIQ_424648_1_targeting-crmltacomfy25q1_ca-com_1pcrm_aiqcrm-aiq_em </t>
  </si>
  <si>
    <t>2.4k</t>
  </si>
  <si>
    <t>d5lv1036bju</t>
  </si>
  <si>
    <t>targeting-abmltmaxcomfy25q1qc_ca-com_3pabm_oracle-bom-dab-eyta_em/fi</t>
  </si>
  <si>
    <t>ABM audience consisting of MB &amp; CE LTMAX ITDMs/BDMs</t>
  </si>
  <si>
    <t>147.8k</t>
  </si>
  <si>
    <t>Convert-Servers</t>
  </si>
  <si>
    <t>d8qm7lr8x3x</t>
  </si>
  <si>
    <t>targeting-abmltmaxsrvcomfy25q1qc_ca-com_3pabm_oracle-bom-dab-eyta_em/fi</t>
  </si>
  <si>
    <t>ABM audience consisting of MB &amp; CE Server LTMAX ITDMs/BDMs</t>
  </si>
  <si>
    <t>d5uurqniwrr</t>
  </si>
  <si>
    <t>targeting-abmltmaxcomfy25q1dv_ca-com_3pabm_oracle-180-33a-ads-lot-tru-web-who_em/fi</t>
  </si>
  <si>
    <t>145.8k</t>
  </si>
  <si>
    <t>d8t5u5eutlq</t>
  </si>
  <si>
    <t>targeting-rtgcosizecanada_ca-com_3pofftheshelf_oracle-bom-dab-eyta-lot_fi</t>
  </si>
  <si>
    <t>100+ company size filter for RTG audience</t>
  </si>
  <si>
    <t>1.57B</t>
  </si>
  <si>
    <t>Bombora-Dun and Bradstreet-Eyeota-Lotame</t>
  </si>
  <si>
    <t>dyamukqlwid</t>
  </si>
  <si>
    <t>targeting-abmltmaxsrvcomfy25q1dv_ca-com_3pabm_oracle-180-33a-ads-lot-tru-web-who_em/fi</t>
  </si>
  <si>
    <t>Social</t>
  </si>
  <si>
    <t xml:space="preserve">Static/Carousel Ads/Video </t>
  </si>
  <si>
    <t>ddopy4qwukt</t>
  </si>
  <si>
    <t>targeting-abmltacomfy25q1_ca-com_2p_6sense-dab_em</t>
  </si>
  <si>
    <t>6767 accts</t>
  </si>
  <si>
    <t>dzc1uyvkopk</t>
  </si>
  <si>
    <t>targeting-crmltacomfy25q1_ca-com_1pcrm_aiqcrm-aiq_em</t>
  </si>
  <si>
    <t>326k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</si>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</sst>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5" tint="0.39997558519241921"/>
      <name val="Calibri"/>
      <family val="2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00"/>
      <name val="Arial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8" fillId="0" borderId="0" applyFont="0" applyFill="0" applyBorder="0" applyAlignment="0" applyProtection="0"/>
    <xf numFmtId="0" fontId="10" fillId="0" borderId="0"/>
    <xf numFmtId="44" fontId="12" fillId="0" borderId="0" applyFont="0" applyFill="0" applyBorder="0" applyAlignment="0" applyProtection="0"/>
  </cellStyleXfs>
  <cellXfs count="88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4" fillId="0" borderId="0" xfId="1" applyFont="1"/>
    <xf numFmtId="0" fontId="4" fillId="0" borderId="1" xfId="1" applyFont="1" applyBorder="1"/>
    <xf numFmtId="0" fontId="5" fillId="0" borderId="1" xfId="1" applyFont="1" applyBorder="1"/>
    <xf numFmtId="14" fontId="6" fillId="0" borderId="2" xfId="1" applyNumberFormat="1" applyFont="1" applyBorder="1"/>
    <xf numFmtId="0" fontId="3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/>
    </xf>
    <xf numFmtId="9" fontId="4" fillId="0" borderId="1" xfId="2" applyFont="1" applyBorder="1"/>
    <xf numFmtId="0" fontId="2" fillId="0" borderId="0" xfId="1"/>
    <xf numFmtId="0" fontId="4" fillId="0" borderId="1" xfId="1" applyFont="1" applyBorder="1" applyAlignment="1">
      <alignment horizontal="left"/>
    </xf>
    <xf numFmtId="9" fontId="0" fillId="0" borderId="1" xfId="2" applyFont="1" applyBorder="1"/>
    <xf numFmtId="0" fontId="5" fillId="3" borderId="1" xfId="1" applyFont="1" applyFill="1" applyBorder="1" applyAlignment="1">
      <alignment horizontal="left"/>
    </xf>
    <xf numFmtId="0" fontId="4" fillId="3" borderId="1" xfId="1" applyFont="1" applyFill="1" applyBorder="1"/>
    <xf numFmtId="0" fontId="2" fillId="3" borderId="1" xfId="1" applyFill="1" applyBorder="1"/>
    <xf numFmtId="9" fontId="0" fillId="3" borderId="1" xfId="2" applyFont="1" applyFill="1" applyBorder="1"/>
    <xf numFmtId="9" fontId="5" fillId="0" borderId="1" xfId="2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9" fontId="9" fillId="0" borderId="1" xfId="2" applyFont="1" applyBorder="1" applyAlignment="1">
      <alignment horizontal="center"/>
    </xf>
    <xf numFmtId="0" fontId="2" fillId="0" borderId="1" xfId="1" applyBorder="1"/>
    <xf numFmtId="0" fontId="5" fillId="0" borderId="1" xfId="1" applyFont="1" applyBorder="1" applyAlignment="1">
      <alignment horizontal="right"/>
    </xf>
    <xf numFmtId="0" fontId="4" fillId="0" borderId="1" xfId="1" applyFont="1" applyBorder="1" applyAlignment="1">
      <alignment horizontal="right"/>
    </xf>
    <xf numFmtId="0" fontId="11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11" fillId="0" borderId="0" xfId="3" applyFont="1" applyAlignment="1">
      <alignment horizontal="right" vertical="center"/>
    </xf>
    <xf numFmtId="0" fontId="13" fillId="2" borderId="1" xfId="3" applyFont="1" applyFill="1" applyBorder="1" applyAlignment="1">
      <alignment horizontal="center" vertical="center" wrapText="1"/>
    </xf>
    <xf numFmtId="164" fontId="13" fillId="2" borderId="1" xfId="4" applyNumberFormat="1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0" fontId="14" fillId="0" borderId="1" xfId="3" applyFont="1" applyBorder="1" applyAlignment="1">
      <alignment vertical="center"/>
    </xf>
    <xf numFmtId="0" fontId="5" fillId="0" borderId="1" xfId="3" applyFont="1" applyBorder="1" applyAlignment="1">
      <alignment vertical="center"/>
    </xf>
    <xf numFmtId="0" fontId="5" fillId="0" borderId="1" xfId="3" applyFont="1" applyBorder="1" applyAlignment="1">
      <alignment horizontal="right" vertical="center"/>
    </xf>
    <xf numFmtId="164" fontId="14" fillId="0" borderId="1" xfId="4" applyNumberFormat="1" applyFont="1" applyFill="1" applyBorder="1" applyAlignment="1">
      <alignment horizontal="right" vertical="center"/>
    </xf>
    <xf numFmtId="0" fontId="5" fillId="0" borderId="1" xfId="3" applyFont="1" applyBorder="1" applyAlignment="1">
      <alignment vertical="center" wrapText="1"/>
    </xf>
    <xf numFmtId="0" fontId="5" fillId="0" borderId="1" xfId="3" quotePrefix="1" applyFont="1" applyBorder="1" applyAlignment="1">
      <alignment vertical="center"/>
    </xf>
    <xf numFmtId="0" fontId="14" fillId="0" borderId="1" xfId="3" applyFont="1" applyBorder="1" applyAlignment="1">
      <alignment horizontal="right" vertical="center"/>
    </xf>
    <xf numFmtId="0" fontId="5" fillId="0" borderId="1" xfId="3" applyFont="1" applyBorder="1" applyAlignment="1">
      <alignment horizontal="left" vertical="center"/>
    </xf>
    <xf numFmtId="164" fontId="5" fillId="0" borderId="1" xfId="4" applyNumberFormat="1" applyFont="1" applyBorder="1" applyAlignment="1">
      <alignment horizontal="right" vertical="center"/>
    </xf>
    <xf numFmtId="0" fontId="5" fillId="0" borderId="1" xfId="3" applyFont="1" applyBorder="1" applyAlignment="1">
      <alignment horizontal="center" vertical="center"/>
    </xf>
    <xf numFmtId="0" fontId="5" fillId="0" borderId="4" xfId="3" applyFont="1" applyBorder="1" applyAlignment="1">
      <alignment vertical="center"/>
    </xf>
    <xf numFmtId="164" fontId="5" fillId="0" borderId="1" xfId="4" applyNumberFormat="1" applyFont="1" applyFill="1" applyBorder="1" applyAlignment="1">
      <alignment horizontal="right" vertical="center"/>
    </xf>
    <xf numFmtId="0" fontId="5" fillId="4" borderId="4" xfId="3" applyFont="1" applyFill="1" applyBorder="1" applyAlignment="1">
      <alignment vertical="center"/>
    </xf>
    <xf numFmtId="0" fontId="14" fillId="0" borderId="1" xfId="3" applyFont="1" applyBorder="1" applyAlignment="1">
      <alignment vertical="center" wrapText="1"/>
    </xf>
    <xf numFmtId="0" fontId="5" fillId="5" borderId="1" xfId="3" applyFont="1" applyFill="1" applyBorder="1" applyAlignment="1">
      <alignment vertical="center"/>
    </xf>
    <xf numFmtId="164" fontId="5" fillId="0" borderId="4" xfId="4" applyNumberFormat="1" applyFont="1" applyBorder="1" applyAlignment="1">
      <alignment horizontal="right" vertical="center"/>
    </xf>
    <xf numFmtId="0" fontId="10" fillId="0" borderId="0" xfId="3"/>
    <xf numFmtId="164" fontId="11" fillId="0" borderId="0" xfId="4" applyNumberFormat="1" applyFont="1" applyBorder="1" applyAlignment="1">
      <alignment horizontal="right" vertical="center"/>
    </xf>
    <xf numFmtId="0" fontId="5" fillId="0" borderId="0" xfId="3" applyFont="1"/>
    <xf numFmtId="0" fontId="5" fillId="0" borderId="0" xfId="3" applyFont="1" applyAlignment="1">
      <alignment horizontal="right"/>
    </xf>
    <xf numFmtId="164" fontId="5" fillId="0" borderId="0" xfId="4" applyNumberFormat="1" applyFont="1" applyAlignment="1">
      <alignment horizontal="right"/>
    </xf>
    <xf numFmtId="0" fontId="1" fillId="0" borderId="0" xfId="3" applyFont="1" applyAlignment="1">
      <alignment vertical="center" wrapText="1"/>
    </xf>
    <xf numFmtId="0" fontId="10" fillId="0" borderId="0" xfId="3" applyAlignment="1">
      <alignment horizontal="center"/>
    </xf>
    <xf numFmtId="0" fontId="15" fillId="0" borderId="1" xfId="3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applyFont="1" applyBorder="1" applyAlignment="1">
      <alignment horizontal="left"/>
    </xf>
    <xf numFmtId="0" fontId="5" fillId="0" borderId="1" xfId="3" applyFont="1" applyBorder="1"/>
    <xf numFmtId="0" fontId="5" fillId="0" borderId="1" xfId="3" applyFont="1" applyBorder="1" applyAlignment="1">
      <alignment horizontal="right"/>
    </xf>
    <xf numFmtId="164" fontId="5" fillId="0" borderId="1" xfId="4" applyNumberFormat="1" applyFont="1" applyFill="1" applyBorder="1" applyAlignment="1">
      <alignment horizontal="right"/>
    </xf>
    <xf numFmtId="0" fontId="15" fillId="0" borderId="1" xfId="3" applyFont="1" applyBorder="1"/>
    <xf numFmtId="0" fontId="5" fillId="0" borderId="1" xfId="3" quotePrefix="1" applyFont="1" applyBorder="1"/>
    <xf numFmtId="0" fontId="4" fillId="0" borderId="1" xfId="3" applyFont="1" applyBorder="1"/>
    <xf numFmtId="0" fontId="4" fillId="0" borderId="1" xfId="3" applyFont="1" applyBorder="1" applyAlignment="1">
      <alignment horizontal="right"/>
    </xf>
    <xf numFmtId="0" fontId="10" fillId="0" borderId="1" xfId="3" applyBorder="1"/>
    <xf numFmtId="0" fontId="14" fillId="0" borderId="1" xfId="3" applyFont="1" applyBorder="1"/>
    <xf numFmtId="0" fontId="14" fillId="0" borderId="1" xfId="3" applyFont="1" applyBorder="1" applyAlignment="1">
      <alignment horizontal="right"/>
    </xf>
    <xf numFmtId="164" fontId="14" fillId="0" borderId="1" xfId="4" applyNumberFormat="1" applyFont="1" applyFill="1" applyBorder="1" applyAlignment="1">
      <alignment horizontal="right"/>
    </xf>
    <xf numFmtId="0" fontId="5" fillId="0" borderId="0" xfId="3" applyFont="1" applyAlignment="1">
      <alignment horizontal="left"/>
    </xf>
    <xf numFmtId="0" fontId="1" fillId="0" borderId="0" xfId="3" applyFont="1" applyAlignment="1">
      <alignment horizontal="left"/>
    </xf>
    <xf numFmtId="0" fontId="1" fillId="0" borderId="0" xfId="3" applyFont="1" applyAlignment="1">
      <alignment horizontal="right"/>
    </xf>
    <xf numFmtId="164" fontId="1" fillId="0" borderId="0" xfId="4" applyNumberFormat="1" applyFont="1" applyAlignment="1">
      <alignment horizontal="right"/>
    </xf>
    <xf numFmtId="0" fontId="10" fillId="0" borderId="0" xfId="3" applyAlignment="1">
      <alignment horizontal="right"/>
    </xf>
    <xf numFmtId="164" fontId="0" fillId="0" borderId="0" xfId="4" applyNumberFormat="1" applyFont="1" applyAlignment="1">
      <alignment horizontal="right"/>
    </xf>
    <xf numFmtId="0" fontId="14" fillId="0" borderId="4" xfId="3" applyFont="1" applyBorder="1"/>
    <xf numFmtId="0" fontId="5" fillId="0" borderId="4" xfId="3" applyFont="1" applyBorder="1"/>
    <xf numFmtId="0" fontId="14" fillId="0" borderId="5" xfId="3" applyFont="1" applyBorder="1"/>
    <xf numFmtId="0" fontId="13" fillId="2" borderId="1" xfId="3" applyFont="1" applyFill="1" applyBorder="1" applyAlignment="1">
      <alignment vertical="center" wrapText="1"/>
    </xf>
    <xf numFmtId="0" fontId="4" fillId="0" borderId="1" xfId="3" applyFont="1" applyBorder="1" applyAlignment="1">
      <alignment horizontal="center"/>
    </xf>
    <xf numFmtId="0" fontId="15" fillId="0" borderId="4" xfId="3" applyFont="1" applyBorder="1"/>
    <xf numFmtId="0" fontId="10" fillId="0" borderId="0" xfId="3" applyAlignment="1">
      <alignment vertical="center"/>
    </xf>
    <xf numFmtId="0" fontId="15" fillId="0" borderId="1" xfId="3" applyFont="1" applyBorder="1" applyAlignment="1">
      <alignment horizontal="center" vertical="center"/>
    </xf>
    <xf numFmtId="0" fontId="15" fillId="0" borderId="1" xfId="3" applyFont="1" applyBorder="1" applyAlignment="1">
      <alignment vertical="center"/>
    </xf>
    <xf numFmtId="0" fontId="4" fillId="0" borderId="0" xfId="3" applyFont="1" applyAlignment="1">
      <alignment vertical="center"/>
    </xf>
    <xf numFmtId="0" fontId="15" fillId="6" borderId="1" xfId="3" applyFont="1" applyFill="1" applyBorder="1" applyAlignment="1">
      <alignment vertical="center"/>
    </xf>
    <xf numFmtId="0" fontId="15" fillId="0" borderId="1" xfId="3" applyFont="1" applyBorder="1" applyAlignment="1">
      <alignment vertical="center" wrapText="1"/>
    </xf>
    <xf numFmtId="0" fontId="12" fillId="0" borderId="0" xfId="3" applyFont="1" applyAlignment="1">
      <alignment vertical="center"/>
    </xf>
    <xf numFmtId="0" fontId="4" fillId="0" borderId="1" xfId="3" applyFont="1" applyBorder="1" applyAlignment="1">
      <alignment vertical="center"/>
    </xf>
    <xf numFmtId="0" fontId="5" fillId="6" borderId="1" xfId="3" quotePrefix="1" applyFont="1" applyFill="1" applyBorder="1" applyAlignment="1">
      <alignment vertical="center"/>
    </xf>
  </cellXfs>
  <cellStyles count="5">
    <cellStyle name="Currency 2" xfId="4" xr:uid="{ABCAB03C-7748-4B2F-9C12-42B73CB1117F}"/>
    <cellStyle name="Normal" xfId="0" builtinId="0"/>
    <cellStyle name="Normal 2" xfId="1" xr:uid="{2895CE3C-6991-4498-995E-E7C4132BAB70}"/>
    <cellStyle name="Normal 3" xfId="3" xr:uid="{DD88E17A-2A82-4A3E-BAB7-B9C2E3EC1B46}"/>
    <cellStyle name="Percent 2" xfId="2" xr:uid="{7AE54C03-1955-427E-A9B1-F119B6ED0E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2C74-F766-4593-AAF7-7BE38CAFF9E1}">
  <sheetPr>
    <tabColor rgb="FF00B050"/>
    <outlinePr summaryBelow="0" summaryRight="0"/>
  </sheetPr>
  <dimension ref="A1:S7"/>
  <sheetViews>
    <sheetView zoomScale="80" zoomScaleNormal="80" workbookViewId="0">
      <selection activeCell="I2" sqref="I2:I4"/>
    </sheetView>
  </sheetViews>
  <sheetFormatPr defaultColWidth="13.33203125" defaultRowHeight="15.75" customHeight="1" x14ac:dyDescent="0.3"/>
  <cols>
    <col min="1" max="1" width="32.109375" style="2" bestFit="1" customWidth="1"/>
    <col min="2" max="2" width="14" style="2" customWidth="1"/>
    <col min="3" max="3" width="23.33203125" style="2" customWidth="1"/>
    <col min="4" max="4" width="14.33203125" style="2" bestFit="1" customWidth="1"/>
    <col min="5" max="5" width="16.88671875" style="2" bestFit="1" customWidth="1"/>
    <col min="6" max="6" width="15.5546875" style="2" bestFit="1" customWidth="1"/>
    <col min="7" max="7" width="17.44140625" style="2" customWidth="1"/>
    <col min="8" max="8" width="68.77734375" style="2" bestFit="1" customWidth="1"/>
    <col min="9" max="9" width="32.21875" style="2" bestFit="1" customWidth="1"/>
    <col min="10" max="10" width="23.6640625" style="2" customWidth="1"/>
    <col min="11" max="11" width="13.33203125" style="2" customWidth="1"/>
    <col min="12" max="13" width="9.6640625" style="2" customWidth="1"/>
    <col min="14" max="14" width="18" style="2" customWidth="1"/>
    <col min="15" max="15" width="16.88671875" style="2" bestFit="1" customWidth="1"/>
    <col min="16" max="16" width="20.6640625" style="2" bestFit="1" customWidth="1"/>
    <col min="17" max="16384" width="13.33203125" style="2"/>
  </cols>
  <sheetData>
    <row r="1" spans="1:19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14.4" x14ac:dyDescent="0.3">
      <c r="A2" s="3" t="s">
        <v>28</v>
      </c>
      <c r="B2" s="3" t="s">
        <v>29</v>
      </c>
      <c r="C2" s="4" t="s">
        <v>30</v>
      </c>
      <c r="D2" s="3" t="s">
        <v>31</v>
      </c>
      <c r="E2" s="3" t="s">
        <v>32</v>
      </c>
      <c r="F2" s="3" t="s">
        <v>33</v>
      </c>
      <c r="G2" s="3"/>
      <c r="H2" s="3" t="s">
        <v>34</v>
      </c>
      <c r="I2" s="3" t="s">
        <v>35</v>
      </c>
      <c r="J2" s="3" t="s">
        <v>36</v>
      </c>
      <c r="K2" s="3" t="s">
        <v>37</v>
      </c>
      <c r="L2" s="3" t="s">
        <v>37</v>
      </c>
      <c r="M2" s="3" t="s">
        <v>38</v>
      </c>
      <c r="N2" s="3" t="s">
        <v>38</v>
      </c>
      <c r="O2" s="3"/>
      <c r="P2" s="3" t="s">
        <v>32</v>
      </c>
      <c r="Q2" s="3" t="s">
        <v>39</v>
      </c>
      <c r="R2" s="3" t="s">
        <v>40</v>
      </c>
      <c r="S2" s="5"/>
    </row>
    <row r="3" spans="1:19" ht="14.4" x14ac:dyDescent="0.3">
      <c r="A3" s="3" t="s">
        <v>41</v>
      </c>
      <c r="B3" s="3" t="s">
        <v>29</v>
      </c>
      <c r="C3" s="4" t="s">
        <v>30</v>
      </c>
      <c r="D3" s="3" t="s">
        <v>31</v>
      </c>
      <c r="E3" s="3" t="s">
        <v>42</v>
      </c>
      <c r="F3" s="3" t="s">
        <v>43</v>
      </c>
      <c r="G3" s="3"/>
      <c r="H3" s="3" t="s">
        <v>44</v>
      </c>
      <c r="I3" s="3" t="s">
        <v>45</v>
      </c>
      <c r="J3" s="3" t="s">
        <v>46</v>
      </c>
      <c r="K3" s="3" t="s">
        <v>37</v>
      </c>
      <c r="L3" s="3" t="s">
        <v>37</v>
      </c>
      <c r="M3" s="3" t="s">
        <v>38</v>
      </c>
      <c r="N3" s="3" t="s">
        <v>38</v>
      </c>
      <c r="O3" s="3"/>
      <c r="P3" s="3" t="s">
        <v>32</v>
      </c>
      <c r="Q3" s="3" t="s">
        <v>47</v>
      </c>
      <c r="R3" s="3" t="s">
        <v>40</v>
      </c>
    </row>
    <row r="4" spans="1:19" ht="14.4" x14ac:dyDescent="0.3">
      <c r="A4" s="3" t="s">
        <v>48</v>
      </c>
      <c r="B4" s="3" t="s">
        <v>29</v>
      </c>
      <c r="C4" s="4" t="s">
        <v>30</v>
      </c>
      <c r="D4" s="3" t="s">
        <v>31</v>
      </c>
      <c r="E4" s="3" t="s">
        <v>42</v>
      </c>
      <c r="F4" s="3" t="s">
        <v>49</v>
      </c>
      <c r="G4" s="3"/>
      <c r="H4" s="3" t="s">
        <v>50</v>
      </c>
      <c r="I4" s="3" t="s">
        <v>51</v>
      </c>
      <c r="J4" s="3" t="s">
        <v>52</v>
      </c>
      <c r="K4" s="3"/>
      <c r="L4" s="3"/>
      <c r="M4" s="3" t="s">
        <v>38</v>
      </c>
      <c r="N4" s="3" t="s">
        <v>38</v>
      </c>
      <c r="O4" s="3"/>
      <c r="P4" s="3" t="s">
        <v>42</v>
      </c>
      <c r="Q4" s="3" t="s">
        <v>39</v>
      </c>
      <c r="R4" s="3" t="s">
        <v>40</v>
      </c>
    </row>
    <row r="5" spans="1:19" ht="15.75" customHeight="1" x14ac:dyDescent="0.3">
      <c r="A5" s="3" t="s">
        <v>53</v>
      </c>
      <c r="B5" s="3" t="s">
        <v>29</v>
      </c>
      <c r="C5" s="4" t="s">
        <v>30</v>
      </c>
      <c r="D5" s="3" t="s">
        <v>31</v>
      </c>
      <c r="E5" s="3" t="s">
        <v>42</v>
      </c>
      <c r="F5" s="3" t="s">
        <v>54</v>
      </c>
      <c r="G5" s="3"/>
      <c r="H5" s="3" t="s">
        <v>55</v>
      </c>
      <c r="I5" s="3" t="s">
        <v>56</v>
      </c>
      <c r="J5" s="3" t="s">
        <v>57</v>
      </c>
      <c r="K5" s="3"/>
      <c r="L5" s="3"/>
      <c r="M5" s="3" t="s">
        <v>38</v>
      </c>
      <c r="N5" s="3" t="s">
        <v>38</v>
      </c>
      <c r="O5" s="3"/>
      <c r="P5" s="3" t="s">
        <v>32</v>
      </c>
      <c r="Q5" s="3" t="s">
        <v>39</v>
      </c>
      <c r="R5" s="3" t="s">
        <v>40</v>
      </c>
    </row>
    <row r="6" spans="1:19" ht="15.75" customHeight="1" x14ac:dyDescent="0.3">
      <c r="A6" s="3" t="s">
        <v>58</v>
      </c>
      <c r="B6" s="3" t="s">
        <v>29</v>
      </c>
      <c r="C6" s="4" t="s">
        <v>30</v>
      </c>
      <c r="D6" s="3" t="s">
        <v>31</v>
      </c>
      <c r="E6" s="3" t="s">
        <v>42</v>
      </c>
      <c r="F6" s="3" t="s">
        <v>59</v>
      </c>
      <c r="G6" s="3"/>
      <c r="H6" s="3" t="s">
        <v>60</v>
      </c>
      <c r="I6" s="3" t="s">
        <v>61</v>
      </c>
      <c r="J6" s="3" t="s">
        <v>57</v>
      </c>
      <c r="K6" s="3"/>
      <c r="L6" s="3"/>
      <c r="M6" s="3" t="s">
        <v>38</v>
      </c>
      <c r="N6" s="3" t="s">
        <v>38</v>
      </c>
      <c r="O6" s="3"/>
      <c r="P6" s="3" t="s">
        <v>32</v>
      </c>
      <c r="Q6" s="3" t="s">
        <v>39</v>
      </c>
      <c r="R6" s="3" t="s">
        <v>40</v>
      </c>
    </row>
    <row r="7" spans="1:19" ht="15.75" customHeight="1" x14ac:dyDescent="0.3">
      <c r="K7" s="3"/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5F86-D893-4982-BD62-27F2F13525E7}">
  <sheetPr>
    <tabColor rgb="FF00B050"/>
  </sheetPr>
  <dimension ref="A1:X33"/>
  <sheetViews>
    <sheetView zoomScale="80" zoomScaleNormal="80" workbookViewId="0">
      <selection activeCell="A37" sqref="A34:XFD37"/>
    </sheetView>
  </sheetViews>
  <sheetFormatPr defaultRowHeight="14.4" x14ac:dyDescent="0.3"/>
  <cols>
    <col min="1" max="1" width="24.44140625" style="2" bestFit="1" customWidth="1"/>
    <col min="2" max="2" width="4.109375" style="2" bestFit="1" customWidth="1"/>
    <col min="3" max="3" width="14.88671875" style="2" bestFit="1" customWidth="1"/>
    <col min="4" max="4" width="12.33203125" style="2" bestFit="1" customWidth="1"/>
    <col min="5" max="5" width="8.88671875" style="2"/>
    <col min="6" max="6" width="15.21875" style="2" bestFit="1" customWidth="1"/>
    <col min="7" max="7" width="8.88671875" style="2"/>
    <col min="8" max="8" width="56.109375" style="2" bestFit="1" customWidth="1"/>
    <col min="9" max="9" width="20.109375" style="2" bestFit="1" customWidth="1"/>
    <col min="10" max="10" width="5" style="2" bestFit="1" customWidth="1"/>
    <col min="11" max="11" width="9.6640625" style="2" bestFit="1" customWidth="1"/>
    <col min="12" max="12" width="8.88671875" style="2"/>
    <col min="13" max="13" width="19.5546875" style="2" bestFit="1" customWidth="1"/>
    <col min="14" max="14" width="12.33203125" style="2" bestFit="1" customWidth="1"/>
    <col min="15" max="15" width="7.109375" style="2" bestFit="1" customWidth="1"/>
    <col min="16" max="16" width="10.6640625" style="2" bestFit="1" customWidth="1"/>
    <col min="17" max="17" width="8.77734375" style="2" bestFit="1" customWidth="1"/>
    <col min="18" max="18" width="7.77734375" style="2" bestFit="1" customWidth="1"/>
    <col min="19" max="19" width="8" style="2" bestFit="1" customWidth="1"/>
    <col min="20" max="20" width="7.6640625" style="2" bestFit="1" customWidth="1"/>
    <col min="21" max="16384" width="8.88671875" style="2"/>
  </cols>
  <sheetData>
    <row r="1" spans="1:24" ht="100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7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8" t="s">
        <v>24</v>
      </c>
      <c r="W1" s="8" t="s">
        <v>25</v>
      </c>
      <c r="X1" s="8" t="s">
        <v>26</v>
      </c>
    </row>
    <row r="2" spans="1:24" x14ac:dyDescent="0.3">
      <c r="A2" s="3" t="s">
        <v>62</v>
      </c>
      <c r="B2" s="3" t="s">
        <v>63</v>
      </c>
      <c r="C2" s="9" t="s">
        <v>30</v>
      </c>
      <c r="D2" s="9" t="s">
        <v>47</v>
      </c>
      <c r="E2" s="9" t="s">
        <v>64</v>
      </c>
      <c r="F2" s="3" t="s">
        <v>65</v>
      </c>
      <c r="G2" s="3"/>
      <c r="H2" s="3" t="s">
        <v>66</v>
      </c>
      <c r="I2" s="9" t="s">
        <v>67</v>
      </c>
      <c r="J2" s="9" t="s">
        <v>68</v>
      </c>
      <c r="K2" s="9" t="s">
        <v>69</v>
      </c>
      <c r="L2" s="9"/>
      <c r="M2" s="9" t="s">
        <v>70</v>
      </c>
      <c r="N2" s="9" t="s">
        <v>47</v>
      </c>
      <c r="O2" s="9" t="s">
        <v>71</v>
      </c>
      <c r="P2" s="9" t="s">
        <v>72</v>
      </c>
      <c r="Q2" s="3"/>
      <c r="R2" s="9">
        <v>425889</v>
      </c>
      <c r="S2" s="9">
        <v>2384</v>
      </c>
      <c r="T2" s="3"/>
      <c r="U2" s="3"/>
      <c r="V2" s="3"/>
      <c r="W2" s="3"/>
      <c r="X2" s="3"/>
    </row>
    <row r="3" spans="1:24" x14ac:dyDescent="0.3">
      <c r="A3" s="3" t="s">
        <v>62</v>
      </c>
      <c r="B3" s="3" t="s">
        <v>63</v>
      </c>
      <c r="C3" s="9" t="s">
        <v>30</v>
      </c>
      <c r="D3" s="9" t="s">
        <v>47</v>
      </c>
      <c r="E3" s="9" t="s">
        <v>64</v>
      </c>
      <c r="F3" s="3" t="s">
        <v>73</v>
      </c>
      <c r="G3" s="3"/>
      <c r="H3" s="3" t="s">
        <v>74</v>
      </c>
      <c r="I3" s="9" t="s">
        <v>67</v>
      </c>
      <c r="J3" s="9" t="s">
        <v>68</v>
      </c>
      <c r="K3" s="9" t="s">
        <v>69</v>
      </c>
      <c r="L3" s="9"/>
      <c r="M3" s="9" t="s">
        <v>70</v>
      </c>
      <c r="N3" s="9" t="s">
        <v>47</v>
      </c>
      <c r="O3" s="9" t="s">
        <v>71</v>
      </c>
      <c r="P3" s="9" t="s">
        <v>72</v>
      </c>
      <c r="Q3" s="3"/>
      <c r="R3" s="9">
        <v>425891</v>
      </c>
      <c r="S3" s="9">
        <v>7020</v>
      </c>
      <c r="T3" s="3"/>
      <c r="U3" s="3"/>
      <c r="V3" s="3"/>
      <c r="W3" s="3"/>
      <c r="X3" s="3"/>
    </row>
    <row r="4" spans="1:24" x14ac:dyDescent="0.3">
      <c r="A4" s="3" t="s">
        <v>62</v>
      </c>
      <c r="B4" s="3" t="s">
        <v>63</v>
      </c>
      <c r="C4" s="9" t="s">
        <v>30</v>
      </c>
      <c r="D4" s="9" t="s">
        <v>47</v>
      </c>
      <c r="E4" s="9" t="s">
        <v>64</v>
      </c>
      <c r="F4" s="3" t="s">
        <v>75</v>
      </c>
      <c r="G4" s="3"/>
      <c r="H4" s="3" t="s">
        <v>76</v>
      </c>
      <c r="I4" s="9" t="s">
        <v>67</v>
      </c>
      <c r="J4" s="9" t="s">
        <v>68</v>
      </c>
      <c r="K4" s="9" t="s">
        <v>69</v>
      </c>
      <c r="L4" s="9"/>
      <c r="M4" s="9" t="s">
        <v>70</v>
      </c>
      <c r="N4" s="9" t="s">
        <v>47</v>
      </c>
      <c r="O4" s="9" t="s">
        <v>71</v>
      </c>
      <c r="P4" s="9" t="s">
        <v>72</v>
      </c>
      <c r="Q4" s="3"/>
      <c r="R4" s="9">
        <v>425893</v>
      </c>
      <c r="S4" s="9">
        <v>2740</v>
      </c>
      <c r="T4" s="3"/>
      <c r="U4" s="3"/>
      <c r="V4" s="3"/>
      <c r="W4" s="3"/>
      <c r="X4" s="3"/>
    </row>
    <row r="5" spans="1:24" x14ac:dyDescent="0.3">
      <c r="A5" s="3" t="s">
        <v>62</v>
      </c>
      <c r="B5" s="3" t="s">
        <v>63</v>
      </c>
      <c r="C5" s="9" t="s">
        <v>30</v>
      </c>
      <c r="D5" s="9" t="s">
        <v>47</v>
      </c>
      <c r="E5" s="9" t="s">
        <v>64</v>
      </c>
      <c r="F5" s="3" t="s">
        <v>77</v>
      </c>
      <c r="G5" s="3"/>
      <c r="H5" s="3" t="s">
        <v>78</v>
      </c>
      <c r="I5" s="9" t="s">
        <v>67</v>
      </c>
      <c r="J5" s="9" t="s">
        <v>68</v>
      </c>
      <c r="K5" s="9" t="s">
        <v>69</v>
      </c>
      <c r="L5" s="9"/>
      <c r="M5" s="9" t="s">
        <v>70</v>
      </c>
      <c r="N5" s="9" t="s">
        <v>47</v>
      </c>
      <c r="O5" s="9" t="s">
        <v>71</v>
      </c>
      <c r="P5" s="9" t="s">
        <v>72</v>
      </c>
      <c r="Q5" s="3"/>
      <c r="R5" s="9">
        <v>425894</v>
      </c>
      <c r="S5" s="9">
        <v>468</v>
      </c>
      <c r="T5" s="3"/>
      <c r="U5" s="3"/>
      <c r="V5" s="3"/>
      <c r="W5" s="3"/>
      <c r="X5" s="3"/>
    </row>
    <row r="6" spans="1:24" x14ac:dyDescent="0.3">
      <c r="A6" s="3" t="s">
        <v>62</v>
      </c>
      <c r="B6" s="3" t="s">
        <v>63</v>
      </c>
      <c r="C6" s="9" t="s">
        <v>30</v>
      </c>
      <c r="D6" s="9" t="s">
        <v>47</v>
      </c>
      <c r="E6" s="9" t="s">
        <v>64</v>
      </c>
      <c r="F6" s="3" t="s">
        <v>79</v>
      </c>
      <c r="G6" s="3"/>
      <c r="H6" s="3" t="s">
        <v>80</v>
      </c>
      <c r="I6" s="9" t="s">
        <v>67</v>
      </c>
      <c r="J6" s="9" t="s">
        <v>68</v>
      </c>
      <c r="K6" s="9" t="s">
        <v>69</v>
      </c>
      <c r="L6" s="9"/>
      <c r="M6" s="9" t="s">
        <v>70</v>
      </c>
      <c r="N6" s="9" t="s">
        <v>47</v>
      </c>
      <c r="O6" s="9" t="s">
        <v>71</v>
      </c>
      <c r="P6" s="9" t="s">
        <v>72</v>
      </c>
      <c r="Q6" s="3"/>
      <c r="R6" s="9">
        <v>425896</v>
      </c>
      <c r="S6" s="9">
        <v>184</v>
      </c>
      <c r="T6" s="3"/>
      <c r="U6" s="3"/>
      <c r="V6" s="3"/>
      <c r="W6" s="3"/>
      <c r="X6" s="3"/>
    </row>
    <row r="7" spans="1:24" x14ac:dyDescent="0.3">
      <c r="A7" s="3" t="s">
        <v>62</v>
      </c>
      <c r="B7" s="3" t="s">
        <v>63</v>
      </c>
      <c r="C7" s="9" t="s">
        <v>30</v>
      </c>
      <c r="D7" s="9" t="s">
        <v>47</v>
      </c>
      <c r="E7" s="9" t="s">
        <v>64</v>
      </c>
      <c r="F7" s="3" t="s">
        <v>81</v>
      </c>
      <c r="G7" s="3"/>
      <c r="H7" s="3" t="s">
        <v>82</v>
      </c>
      <c r="I7" s="9" t="s">
        <v>67</v>
      </c>
      <c r="J7" s="9" t="s">
        <v>68</v>
      </c>
      <c r="K7" s="9" t="s">
        <v>69</v>
      </c>
      <c r="L7" s="9"/>
      <c r="M7" s="9" t="s">
        <v>70</v>
      </c>
      <c r="N7" s="9" t="s">
        <v>47</v>
      </c>
      <c r="O7" s="9" t="s">
        <v>71</v>
      </c>
      <c r="P7" s="9" t="s">
        <v>72</v>
      </c>
      <c r="Q7" s="3"/>
      <c r="R7" s="9">
        <v>425898</v>
      </c>
      <c r="S7" s="9">
        <v>441</v>
      </c>
      <c r="T7" s="3"/>
      <c r="U7" s="3"/>
      <c r="V7" s="3"/>
      <c r="W7" s="3"/>
      <c r="X7" s="3"/>
    </row>
    <row r="8" spans="1:24" x14ac:dyDescent="0.3">
      <c r="A8" s="3" t="s">
        <v>62</v>
      </c>
      <c r="B8" s="3" t="s">
        <v>83</v>
      </c>
      <c r="C8" s="9" t="s">
        <v>30</v>
      </c>
      <c r="D8" s="9" t="s">
        <v>47</v>
      </c>
      <c r="E8" s="9" t="s">
        <v>64</v>
      </c>
      <c r="F8" s="3" t="s">
        <v>84</v>
      </c>
      <c r="G8" s="3"/>
      <c r="H8" s="3" t="s">
        <v>85</v>
      </c>
      <c r="I8" s="9" t="s">
        <v>67</v>
      </c>
      <c r="J8" s="9" t="s">
        <v>68</v>
      </c>
      <c r="K8" s="9" t="s">
        <v>69</v>
      </c>
      <c r="L8" s="9"/>
      <c r="M8" s="9" t="s">
        <v>70</v>
      </c>
      <c r="N8" s="9" t="s">
        <v>47</v>
      </c>
      <c r="O8" s="9" t="s">
        <v>71</v>
      </c>
      <c r="P8" s="9" t="s">
        <v>72</v>
      </c>
      <c r="Q8" s="3"/>
      <c r="R8" s="9">
        <v>425890</v>
      </c>
      <c r="S8" s="9">
        <v>2858</v>
      </c>
      <c r="T8" s="3"/>
      <c r="U8" s="3"/>
      <c r="V8" s="3"/>
      <c r="W8" s="3"/>
      <c r="X8" s="3"/>
    </row>
    <row r="9" spans="1:24" x14ac:dyDescent="0.3">
      <c r="A9" s="3" t="s">
        <v>62</v>
      </c>
      <c r="B9" s="3" t="s">
        <v>83</v>
      </c>
      <c r="C9" s="9" t="s">
        <v>30</v>
      </c>
      <c r="D9" s="9" t="s">
        <v>47</v>
      </c>
      <c r="E9" s="9" t="s">
        <v>64</v>
      </c>
      <c r="F9" s="3" t="s">
        <v>86</v>
      </c>
      <c r="G9" s="3"/>
      <c r="H9" s="3" t="s">
        <v>87</v>
      </c>
      <c r="I9" s="9" t="s">
        <v>67</v>
      </c>
      <c r="J9" s="9" t="s">
        <v>68</v>
      </c>
      <c r="K9" s="9" t="s">
        <v>69</v>
      </c>
      <c r="L9" s="9"/>
      <c r="M9" s="9" t="s">
        <v>70</v>
      </c>
      <c r="N9" s="9" t="s">
        <v>47</v>
      </c>
      <c r="O9" s="9" t="s">
        <v>71</v>
      </c>
      <c r="P9" s="9" t="s">
        <v>72</v>
      </c>
      <c r="Q9" s="3"/>
      <c r="R9" s="9">
        <v>425892</v>
      </c>
      <c r="S9" s="9">
        <v>2525</v>
      </c>
      <c r="T9" s="3"/>
      <c r="U9" s="3"/>
      <c r="V9" s="3"/>
      <c r="W9" s="3"/>
      <c r="X9" s="3"/>
    </row>
    <row r="10" spans="1:24" x14ac:dyDescent="0.3">
      <c r="A10" s="3" t="s">
        <v>62</v>
      </c>
      <c r="B10" s="3" t="s">
        <v>83</v>
      </c>
      <c r="C10" s="9" t="s">
        <v>30</v>
      </c>
      <c r="D10" s="9" t="s">
        <v>47</v>
      </c>
      <c r="E10" s="9" t="s">
        <v>64</v>
      </c>
      <c r="F10" s="3" t="s">
        <v>88</v>
      </c>
      <c r="G10" s="3"/>
      <c r="H10" s="3" t="s">
        <v>89</v>
      </c>
      <c r="I10" s="9" t="s">
        <v>67</v>
      </c>
      <c r="J10" s="9" t="s">
        <v>68</v>
      </c>
      <c r="K10" s="9" t="s">
        <v>69</v>
      </c>
      <c r="L10" s="9"/>
      <c r="M10" s="9" t="s">
        <v>70</v>
      </c>
      <c r="N10" s="9" t="s">
        <v>47</v>
      </c>
      <c r="O10" s="9" t="s">
        <v>71</v>
      </c>
      <c r="P10" s="9" t="s">
        <v>72</v>
      </c>
      <c r="Q10" s="3"/>
      <c r="R10" s="9">
        <v>425900</v>
      </c>
      <c r="S10" s="9">
        <v>4486</v>
      </c>
      <c r="T10" s="3"/>
      <c r="U10" s="3"/>
      <c r="V10" s="3"/>
      <c r="W10" s="3"/>
      <c r="X10" s="3"/>
    </row>
    <row r="11" spans="1:24" x14ac:dyDescent="0.3">
      <c r="A11" s="3" t="s">
        <v>62</v>
      </c>
      <c r="B11" s="3" t="s">
        <v>83</v>
      </c>
      <c r="C11" s="9" t="s">
        <v>30</v>
      </c>
      <c r="D11" s="9" t="s">
        <v>47</v>
      </c>
      <c r="E11" s="9" t="s">
        <v>64</v>
      </c>
      <c r="F11" s="3" t="s">
        <v>90</v>
      </c>
      <c r="G11" s="3"/>
      <c r="H11" s="3" t="s">
        <v>91</v>
      </c>
      <c r="I11" s="9" t="s">
        <v>67</v>
      </c>
      <c r="J11" s="9" t="s">
        <v>68</v>
      </c>
      <c r="K11" s="9" t="s">
        <v>69</v>
      </c>
      <c r="L11" s="9"/>
      <c r="M11" s="9" t="s">
        <v>70</v>
      </c>
      <c r="N11" s="9" t="s">
        <v>47</v>
      </c>
      <c r="O11" s="9" t="s">
        <v>71</v>
      </c>
      <c r="P11" s="9" t="s">
        <v>72</v>
      </c>
      <c r="Q11" s="3"/>
      <c r="R11" s="9">
        <v>425903</v>
      </c>
      <c r="S11" s="9">
        <v>13147</v>
      </c>
      <c r="T11" s="3"/>
      <c r="U11" s="3"/>
      <c r="V11" s="3"/>
      <c r="W11" s="3"/>
      <c r="X11" s="3"/>
    </row>
    <row r="12" spans="1:24" x14ac:dyDescent="0.3">
      <c r="A12" s="3" t="s">
        <v>62</v>
      </c>
      <c r="B12" s="3" t="s">
        <v>83</v>
      </c>
      <c r="C12" s="9" t="s">
        <v>30</v>
      </c>
      <c r="D12" s="9" t="s">
        <v>47</v>
      </c>
      <c r="E12" s="9" t="s">
        <v>64</v>
      </c>
      <c r="F12" s="3" t="s">
        <v>92</v>
      </c>
      <c r="G12" s="3"/>
      <c r="H12" s="3" t="s">
        <v>93</v>
      </c>
      <c r="I12" s="9" t="s">
        <v>67</v>
      </c>
      <c r="J12" s="9" t="s">
        <v>68</v>
      </c>
      <c r="K12" s="9" t="s">
        <v>69</v>
      </c>
      <c r="L12" s="9"/>
      <c r="M12" s="9" t="s">
        <v>70</v>
      </c>
      <c r="N12" s="9" t="s">
        <v>47</v>
      </c>
      <c r="O12" s="9" t="s">
        <v>71</v>
      </c>
      <c r="P12" s="9" t="s">
        <v>72</v>
      </c>
      <c r="Q12" s="3"/>
      <c r="R12" s="9">
        <v>425897</v>
      </c>
      <c r="S12" s="9">
        <v>3737</v>
      </c>
      <c r="T12" s="3"/>
      <c r="U12" s="3"/>
      <c r="V12" s="3"/>
      <c r="W12" s="3"/>
      <c r="X12" s="3"/>
    </row>
    <row r="13" spans="1:24" x14ac:dyDescent="0.3">
      <c r="A13" s="3" t="s">
        <v>62</v>
      </c>
      <c r="B13" s="3" t="s">
        <v>83</v>
      </c>
      <c r="C13" s="9" t="s">
        <v>30</v>
      </c>
      <c r="D13" s="9" t="s">
        <v>47</v>
      </c>
      <c r="E13" s="9" t="s">
        <v>64</v>
      </c>
      <c r="F13" s="3" t="s">
        <v>94</v>
      </c>
      <c r="G13" s="3"/>
      <c r="H13" s="3" t="s">
        <v>95</v>
      </c>
      <c r="I13" s="9" t="s">
        <v>67</v>
      </c>
      <c r="J13" s="9" t="s">
        <v>68</v>
      </c>
      <c r="K13" s="9" t="s">
        <v>69</v>
      </c>
      <c r="L13" s="9"/>
      <c r="M13" s="9" t="s">
        <v>70</v>
      </c>
      <c r="N13" s="9" t="s">
        <v>47</v>
      </c>
      <c r="O13" s="9" t="s">
        <v>71</v>
      </c>
      <c r="P13" s="9" t="s">
        <v>72</v>
      </c>
      <c r="Q13" s="3"/>
      <c r="R13" s="9">
        <v>425899</v>
      </c>
      <c r="S13" s="9">
        <v>4931</v>
      </c>
      <c r="T13" s="3"/>
      <c r="U13" s="3"/>
      <c r="V13" s="3"/>
      <c r="W13" s="3"/>
      <c r="X13" s="3"/>
    </row>
    <row r="14" spans="1:24" x14ac:dyDescent="0.3">
      <c r="A14" s="3" t="s">
        <v>96</v>
      </c>
      <c r="B14" s="3" t="s">
        <v>63</v>
      </c>
      <c r="C14" s="9" t="s">
        <v>30</v>
      </c>
      <c r="D14" s="9" t="s">
        <v>47</v>
      </c>
      <c r="E14" s="9" t="s">
        <v>64</v>
      </c>
      <c r="F14" s="3" t="s">
        <v>97</v>
      </c>
      <c r="G14" s="3"/>
      <c r="H14" s="3" t="s">
        <v>98</v>
      </c>
      <c r="I14" s="3" t="s">
        <v>99</v>
      </c>
      <c r="J14" s="9" t="s">
        <v>68</v>
      </c>
      <c r="K14" s="9" t="s">
        <v>69</v>
      </c>
      <c r="L14" s="9"/>
      <c r="M14" s="9" t="s">
        <v>70</v>
      </c>
      <c r="N14" s="9" t="s">
        <v>47</v>
      </c>
      <c r="O14" s="9" t="s">
        <v>71</v>
      </c>
      <c r="P14" s="9" t="s">
        <v>72</v>
      </c>
      <c r="Q14" s="3">
        <v>1886</v>
      </c>
      <c r="R14" s="3">
        <v>428408</v>
      </c>
      <c r="S14" s="3">
        <v>1487</v>
      </c>
      <c r="T14" s="3">
        <v>31276</v>
      </c>
      <c r="U14" s="10">
        <f>S14/Q14</f>
        <v>0.78844114528101805</v>
      </c>
      <c r="V14" s="3"/>
      <c r="W14" s="3"/>
      <c r="X14" s="3"/>
    </row>
    <row r="15" spans="1:24" x14ac:dyDescent="0.3">
      <c r="A15" s="3" t="s">
        <v>96</v>
      </c>
      <c r="B15" s="3" t="s">
        <v>63</v>
      </c>
      <c r="C15" s="9" t="s">
        <v>30</v>
      </c>
      <c r="D15" s="9" t="s">
        <v>47</v>
      </c>
      <c r="E15" s="9" t="s">
        <v>64</v>
      </c>
      <c r="F15" s="3" t="s">
        <v>100</v>
      </c>
      <c r="G15" s="3"/>
      <c r="H15" s="3" t="s">
        <v>101</v>
      </c>
      <c r="I15" s="3" t="s">
        <v>99</v>
      </c>
      <c r="J15" s="9" t="s">
        <v>68</v>
      </c>
      <c r="K15" s="9" t="s">
        <v>69</v>
      </c>
      <c r="L15" s="9"/>
      <c r="M15" s="9" t="s">
        <v>70</v>
      </c>
      <c r="N15" s="9" t="s">
        <v>47</v>
      </c>
      <c r="O15" s="9" t="s">
        <v>71</v>
      </c>
      <c r="P15" s="9" t="s">
        <v>72</v>
      </c>
      <c r="Q15" s="3">
        <v>6090</v>
      </c>
      <c r="R15" s="3">
        <v>428410</v>
      </c>
      <c r="S15" s="3">
        <v>5981</v>
      </c>
      <c r="T15" s="3">
        <v>72507</v>
      </c>
      <c r="U15" s="10">
        <f t="shared" ref="U15:U33" si="0">S15/Q15</f>
        <v>0.98210180623973731</v>
      </c>
      <c r="V15" s="3"/>
      <c r="W15" s="3"/>
      <c r="X15" s="3"/>
    </row>
    <row r="16" spans="1:24" x14ac:dyDescent="0.3">
      <c r="A16" s="3" t="s">
        <v>96</v>
      </c>
      <c r="B16" s="3" t="s">
        <v>63</v>
      </c>
      <c r="C16" s="9" t="s">
        <v>30</v>
      </c>
      <c r="D16" s="9" t="s">
        <v>47</v>
      </c>
      <c r="E16" s="9" t="s">
        <v>64</v>
      </c>
      <c r="F16" s="3" t="s">
        <v>102</v>
      </c>
      <c r="G16" s="3"/>
      <c r="H16" s="3" t="s">
        <v>103</v>
      </c>
      <c r="I16" s="3" t="s">
        <v>99</v>
      </c>
      <c r="J16" s="9" t="s">
        <v>68</v>
      </c>
      <c r="K16" s="9" t="s">
        <v>69</v>
      </c>
      <c r="L16" s="9"/>
      <c r="M16" s="9" t="s">
        <v>70</v>
      </c>
      <c r="N16" s="9" t="s">
        <v>47</v>
      </c>
      <c r="O16" s="9" t="s">
        <v>71</v>
      </c>
      <c r="P16" s="9" t="s">
        <v>72</v>
      </c>
      <c r="Q16" s="3">
        <v>3008</v>
      </c>
      <c r="R16" s="3">
        <v>428412</v>
      </c>
      <c r="S16" s="3">
        <v>2721</v>
      </c>
      <c r="T16" s="3">
        <v>15278</v>
      </c>
      <c r="U16" s="10">
        <f t="shared" si="0"/>
        <v>0.90458776595744683</v>
      </c>
      <c r="V16" s="3"/>
      <c r="W16" s="3"/>
      <c r="X16" s="3"/>
    </row>
    <row r="17" spans="1:24" x14ac:dyDescent="0.3">
      <c r="A17" s="3" t="s">
        <v>96</v>
      </c>
      <c r="B17" s="3" t="s">
        <v>63</v>
      </c>
      <c r="C17" s="9" t="s">
        <v>30</v>
      </c>
      <c r="D17" s="9" t="s">
        <v>47</v>
      </c>
      <c r="E17" s="9" t="s">
        <v>64</v>
      </c>
      <c r="F17" s="3" t="s">
        <v>104</v>
      </c>
      <c r="G17" s="3"/>
      <c r="H17" s="3" t="s">
        <v>105</v>
      </c>
      <c r="I17" s="3" t="s">
        <v>99</v>
      </c>
      <c r="J17" s="9" t="s">
        <v>68</v>
      </c>
      <c r="K17" s="9" t="s">
        <v>69</v>
      </c>
      <c r="L17" s="9"/>
      <c r="M17" s="9" t="s">
        <v>70</v>
      </c>
      <c r="N17" s="9" t="s">
        <v>47</v>
      </c>
      <c r="O17" s="9" t="s">
        <v>71</v>
      </c>
      <c r="P17" s="9" t="s">
        <v>72</v>
      </c>
      <c r="Q17" s="3">
        <v>442</v>
      </c>
      <c r="R17" s="3">
        <v>428414</v>
      </c>
      <c r="S17" s="3">
        <v>434</v>
      </c>
      <c r="T17" s="3">
        <v>5269</v>
      </c>
      <c r="U17" s="10">
        <f t="shared" si="0"/>
        <v>0.98190045248868774</v>
      </c>
      <c r="V17" s="3"/>
      <c r="W17" s="3"/>
      <c r="X17" s="3"/>
    </row>
    <row r="18" spans="1:24" x14ac:dyDescent="0.3">
      <c r="A18" s="3" t="s">
        <v>96</v>
      </c>
      <c r="B18" s="3" t="s">
        <v>63</v>
      </c>
      <c r="C18" s="9" t="s">
        <v>30</v>
      </c>
      <c r="D18" s="9" t="s">
        <v>47</v>
      </c>
      <c r="E18" s="9" t="s">
        <v>64</v>
      </c>
      <c r="F18" s="3" t="s">
        <v>106</v>
      </c>
      <c r="G18" s="3"/>
      <c r="H18" s="3" t="s">
        <v>107</v>
      </c>
      <c r="I18" s="3" t="s">
        <v>99</v>
      </c>
      <c r="J18" s="9" t="s">
        <v>68</v>
      </c>
      <c r="K18" s="9" t="s">
        <v>69</v>
      </c>
      <c r="L18" s="9"/>
      <c r="M18" s="9" t="s">
        <v>70</v>
      </c>
      <c r="N18" s="9" t="s">
        <v>47</v>
      </c>
      <c r="O18" s="9" t="s">
        <v>71</v>
      </c>
      <c r="P18" s="9" t="s">
        <v>72</v>
      </c>
      <c r="Q18" s="3">
        <v>626</v>
      </c>
      <c r="R18" s="3">
        <v>428416</v>
      </c>
      <c r="S18" s="3">
        <v>587</v>
      </c>
      <c r="T18" s="3">
        <v>8353</v>
      </c>
      <c r="U18" s="10">
        <f t="shared" si="0"/>
        <v>0.93769968051118213</v>
      </c>
      <c r="V18" s="3"/>
      <c r="W18" s="3"/>
      <c r="X18" s="3"/>
    </row>
    <row r="19" spans="1:24" x14ac:dyDescent="0.3">
      <c r="A19" s="3" t="s">
        <v>96</v>
      </c>
      <c r="B19" s="3" t="s">
        <v>83</v>
      </c>
      <c r="C19" s="9" t="s">
        <v>30</v>
      </c>
      <c r="D19" s="9" t="s">
        <v>47</v>
      </c>
      <c r="E19" s="9" t="s">
        <v>64</v>
      </c>
      <c r="F19" s="3" t="s">
        <v>108</v>
      </c>
      <c r="G19" s="3"/>
      <c r="H19" s="3" t="s">
        <v>109</v>
      </c>
      <c r="I19" s="3" t="s">
        <v>110</v>
      </c>
      <c r="J19" s="9" t="s">
        <v>68</v>
      </c>
      <c r="K19" s="9" t="s">
        <v>69</v>
      </c>
      <c r="L19" s="9"/>
      <c r="M19" s="9" t="s">
        <v>70</v>
      </c>
      <c r="N19" s="9" t="s">
        <v>47</v>
      </c>
      <c r="O19" s="9" t="s">
        <v>71</v>
      </c>
      <c r="P19" s="9" t="s">
        <v>72</v>
      </c>
      <c r="Q19" s="3">
        <v>2836</v>
      </c>
      <c r="R19" s="3">
        <v>428409</v>
      </c>
      <c r="S19" s="3">
        <v>2768</v>
      </c>
      <c r="T19" s="3">
        <v>26466</v>
      </c>
      <c r="U19" s="10">
        <f t="shared" si="0"/>
        <v>0.97602256699576873</v>
      </c>
      <c r="V19" s="3"/>
      <c r="W19" s="3"/>
      <c r="X19" s="3"/>
    </row>
    <row r="20" spans="1:24" x14ac:dyDescent="0.3">
      <c r="A20" s="3" t="s">
        <v>96</v>
      </c>
      <c r="B20" s="3" t="s">
        <v>83</v>
      </c>
      <c r="C20" s="9" t="s">
        <v>30</v>
      </c>
      <c r="D20" s="9" t="s">
        <v>47</v>
      </c>
      <c r="E20" s="9" t="s">
        <v>64</v>
      </c>
      <c r="F20" s="3" t="s">
        <v>111</v>
      </c>
      <c r="G20" s="3"/>
      <c r="H20" s="3" t="s">
        <v>112</v>
      </c>
      <c r="I20" s="3" t="s">
        <v>110</v>
      </c>
      <c r="J20" s="9" t="s">
        <v>68</v>
      </c>
      <c r="K20" s="9" t="s">
        <v>69</v>
      </c>
      <c r="L20" s="9"/>
      <c r="M20" s="9" t="s">
        <v>70</v>
      </c>
      <c r="N20" s="9" t="s">
        <v>47</v>
      </c>
      <c r="O20" s="9" t="s">
        <v>71</v>
      </c>
      <c r="P20" s="9" t="s">
        <v>72</v>
      </c>
      <c r="Q20" s="3">
        <v>2416</v>
      </c>
      <c r="R20" s="3">
        <v>428411</v>
      </c>
      <c r="S20" s="3">
        <v>2346</v>
      </c>
      <c r="T20" s="3">
        <v>19240</v>
      </c>
      <c r="U20" s="10">
        <f t="shared" si="0"/>
        <v>0.97102649006622521</v>
      </c>
      <c r="V20" s="3"/>
      <c r="W20" s="3"/>
      <c r="X20" s="3"/>
    </row>
    <row r="21" spans="1:24" x14ac:dyDescent="0.3">
      <c r="A21" s="3" t="s">
        <v>96</v>
      </c>
      <c r="B21" s="3" t="s">
        <v>83</v>
      </c>
      <c r="C21" s="9" t="s">
        <v>30</v>
      </c>
      <c r="D21" s="9" t="s">
        <v>47</v>
      </c>
      <c r="E21" s="9" t="s">
        <v>64</v>
      </c>
      <c r="F21" s="3" t="s">
        <v>113</v>
      </c>
      <c r="G21" s="3"/>
      <c r="H21" s="3" t="s">
        <v>114</v>
      </c>
      <c r="I21" s="3" t="s">
        <v>110</v>
      </c>
      <c r="J21" s="9" t="s">
        <v>68</v>
      </c>
      <c r="K21" s="9" t="s">
        <v>69</v>
      </c>
      <c r="L21" s="9"/>
      <c r="M21" s="9" t="s">
        <v>70</v>
      </c>
      <c r="N21" s="9" t="s">
        <v>47</v>
      </c>
      <c r="O21" s="9" t="s">
        <v>71</v>
      </c>
      <c r="P21" s="9" t="s">
        <v>72</v>
      </c>
      <c r="Q21" s="3">
        <v>4522</v>
      </c>
      <c r="R21" s="3">
        <v>428413</v>
      </c>
      <c r="S21" s="3">
        <v>4424</v>
      </c>
      <c r="T21" s="3">
        <v>19924</v>
      </c>
      <c r="U21" s="10">
        <f t="shared" si="0"/>
        <v>0.97832817337461297</v>
      </c>
      <c r="V21" s="3"/>
      <c r="W21" s="3"/>
      <c r="X21" s="3"/>
    </row>
    <row r="22" spans="1:24" x14ac:dyDescent="0.3">
      <c r="A22" s="3" t="s">
        <v>96</v>
      </c>
      <c r="B22" s="3" t="s">
        <v>83</v>
      </c>
      <c r="C22" s="9" t="s">
        <v>30</v>
      </c>
      <c r="D22" s="9" t="s">
        <v>47</v>
      </c>
      <c r="E22" s="9" t="s">
        <v>64</v>
      </c>
      <c r="F22" s="3" t="s">
        <v>115</v>
      </c>
      <c r="G22" s="3"/>
      <c r="H22" s="3" t="s">
        <v>116</v>
      </c>
      <c r="I22" s="3" t="s">
        <v>110</v>
      </c>
      <c r="J22" s="9" t="s">
        <v>68</v>
      </c>
      <c r="K22" s="9" t="s">
        <v>69</v>
      </c>
      <c r="L22" s="9"/>
      <c r="M22" s="9" t="s">
        <v>70</v>
      </c>
      <c r="N22" s="9" t="s">
        <v>47</v>
      </c>
      <c r="O22" s="9" t="s">
        <v>71</v>
      </c>
      <c r="P22" s="9" t="s">
        <v>72</v>
      </c>
      <c r="Q22" s="3">
        <v>10702</v>
      </c>
      <c r="R22" s="3">
        <v>428415</v>
      </c>
      <c r="S22" s="3">
        <v>10608</v>
      </c>
      <c r="T22" s="3">
        <v>33174</v>
      </c>
      <c r="U22" s="10">
        <f t="shared" si="0"/>
        <v>0.99121659502896653</v>
      </c>
      <c r="V22" s="3"/>
      <c r="W22" s="3"/>
      <c r="X22" s="3"/>
    </row>
    <row r="23" spans="1:24" x14ac:dyDescent="0.3">
      <c r="A23" s="3" t="s">
        <v>96</v>
      </c>
      <c r="B23" s="3" t="s">
        <v>83</v>
      </c>
      <c r="C23" s="9" t="s">
        <v>30</v>
      </c>
      <c r="D23" s="9" t="s">
        <v>47</v>
      </c>
      <c r="E23" s="9" t="s">
        <v>64</v>
      </c>
      <c r="F23" s="3" t="s">
        <v>117</v>
      </c>
      <c r="G23" s="3"/>
      <c r="H23" s="3" t="s">
        <v>118</v>
      </c>
      <c r="I23" s="3" t="s">
        <v>110</v>
      </c>
      <c r="J23" s="9" t="s">
        <v>68</v>
      </c>
      <c r="K23" s="9" t="s">
        <v>69</v>
      </c>
      <c r="L23" s="9"/>
      <c r="M23" s="9" t="s">
        <v>70</v>
      </c>
      <c r="N23" s="9" t="s">
        <v>47</v>
      </c>
      <c r="O23" s="9" t="s">
        <v>71</v>
      </c>
      <c r="P23" s="9" t="s">
        <v>72</v>
      </c>
      <c r="Q23" s="3">
        <v>7439</v>
      </c>
      <c r="R23" s="3">
        <v>428417</v>
      </c>
      <c r="S23" s="3">
        <v>7264</v>
      </c>
      <c r="T23" s="3">
        <v>40018</v>
      </c>
      <c r="U23" s="10">
        <f t="shared" si="0"/>
        <v>0.97647533270600884</v>
      </c>
      <c r="V23" s="3"/>
      <c r="W23" s="3"/>
      <c r="X23" s="3"/>
    </row>
    <row r="24" spans="1:24" x14ac:dyDescent="0.3">
      <c r="A24" s="3" t="s">
        <v>119</v>
      </c>
      <c r="B24" s="3" t="s">
        <v>63</v>
      </c>
      <c r="C24" s="9" t="s">
        <v>30</v>
      </c>
      <c r="D24" s="9" t="s">
        <v>47</v>
      </c>
      <c r="E24" s="9" t="s">
        <v>64</v>
      </c>
      <c r="F24" s="3" t="s">
        <v>120</v>
      </c>
      <c r="G24" s="3"/>
      <c r="H24" s="3" t="s">
        <v>121</v>
      </c>
      <c r="I24" s="3" t="s">
        <v>122</v>
      </c>
      <c r="J24" s="9" t="s">
        <v>68</v>
      </c>
      <c r="K24" s="9" t="s">
        <v>69</v>
      </c>
      <c r="L24" s="9"/>
      <c r="M24" s="9" t="s">
        <v>70</v>
      </c>
      <c r="N24" s="9" t="s">
        <v>47</v>
      </c>
      <c r="O24" s="9" t="s">
        <v>71</v>
      </c>
      <c r="P24" s="9" t="s">
        <v>72</v>
      </c>
      <c r="Q24" s="3">
        <v>2834</v>
      </c>
      <c r="R24" s="3">
        <v>428419</v>
      </c>
      <c r="S24" s="3">
        <v>2119</v>
      </c>
      <c r="T24" s="3">
        <v>31486</v>
      </c>
      <c r="U24" s="10">
        <f t="shared" si="0"/>
        <v>0.74770642201834858</v>
      </c>
      <c r="V24" s="3"/>
      <c r="W24" s="3"/>
      <c r="X24" s="3"/>
    </row>
    <row r="25" spans="1:24" x14ac:dyDescent="0.3">
      <c r="A25" s="3" t="s">
        <v>119</v>
      </c>
      <c r="B25" s="3" t="s">
        <v>63</v>
      </c>
      <c r="C25" s="9" t="s">
        <v>30</v>
      </c>
      <c r="D25" s="9" t="s">
        <v>47</v>
      </c>
      <c r="E25" s="9" t="s">
        <v>64</v>
      </c>
      <c r="F25" s="3" t="s">
        <v>123</v>
      </c>
      <c r="G25" s="3"/>
      <c r="H25" s="3" t="s">
        <v>124</v>
      </c>
      <c r="I25" s="3" t="s">
        <v>122</v>
      </c>
      <c r="J25" s="9" t="s">
        <v>68</v>
      </c>
      <c r="K25" s="9" t="s">
        <v>69</v>
      </c>
      <c r="L25" s="9"/>
      <c r="M25" s="9" t="s">
        <v>70</v>
      </c>
      <c r="N25" s="9" t="s">
        <v>47</v>
      </c>
      <c r="O25" s="9" t="s">
        <v>71</v>
      </c>
      <c r="P25" s="9" t="s">
        <v>72</v>
      </c>
      <c r="Q25" s="3">
        <v>5303</v>
      </c>
      <c r="R25" s="3">
        <v>428421</v>
      </c>
      <c r="S25" s="3">
        <v>5200</v>
      </c>
      <c r="T25" s="3">
        <v>60702</v>
      </c>
      <c r="U25" s="10">
        <f t="shared" si="0"/>
        <v>0.98057703186875356</v>
      </c>
      <c r="V25" s="3"/>
      <c r="W25" s="3"/>
      <c r="X25" s="3"/>
    </row>
    <row r="26" spans="1:24" x14ac:dyDescent="0.3">
      <c r="A26" s="3" t="s">
        <v>119</v>
      </c>
      <c r="B26" s="3" t="s">
        <v>63</v>
      </c>
      <c r="C26" s="9" t="s">
        <v>30</v>
      </c>
      <c r="D26" s="9" t="s">
        <v>47</v>
      </c>
      <c r="E26" s="9" t="s">
        <v>64</v>
      </c>
      <c r="F26" s="3" t="s">
        <v>125</v>
      </c>
      <c r="G26" s="3"/>
      <c r="H26" s="3" t="s">
        <v>126</v>
      </c>
      <c r="I26" s="3" t="s">
        <v>122</v>
      </c>
      <c r="J26" s="9" t="s">
        <v>68</v>
      </c>
      <c r="K26" s="9" t="s">
        <v>69</v>
      </c>
      <c r="L26" s="9"/>
      <c r="M26" s="9" t="s">
        <v>70</v>
      </c>
      <c r="N26" s="9" t="s">
        <v>47</v>
      </c>
      <c r="O26" s="9" t="s">
        <v>71</v>
      </c>
      <c r="P26" s="9" t="s">
        <v>72</v>
      </c>
      <c r="Q26" s="3">
        <v>1201</v>
      </c>
      <c r="R26" s="3">
        <v>428423</v>
      </c>
      <c r="S26" s="3">
        <v>996</v>
      </c>
      <c r="T26" s="3">
        <v>8574</v>
      </c>
      <c r="U26" s="10">
        <f t="shared" si="0"/>
        <v>0.82930890924229805</v>
      </c>
      <c r="V26" s="3"/>
      <c r="W26" s="3"/>
      <c r="X26" s="3"/>
    </row>
    <row r="27" spans="1:24" x14ac:dyDescent="0.3">
      <c r="A27" s="3" t="s">
        <v>119</v>
      </c>
      <c r="B27" s="3" t="s">
        <v>63</v>
      </c>
      <c r="C27" s="9" t="s">
        <v>30</v>
      </c>
      <c r="D27" s="9" t="s">
        <v>47</v>
      </c>
      <c r="E27" s="9" t="s">
        <v>64</v>
      </c>
      <c r="F27" s="3" t="s">
        <v>127</v>
      </c>
      <c r="G27" s="3"/>
      <c r="H27" s="3" t="s">
        <v>128</v>
      </c>
      <c r="I27" s="3" t="s">
        <v>122</v>
      </c>
      <c r="J27" s="9" t="s">
        <v>68</v>
      </c>
      <c r="K27" s="9" t="s">
        <v>69</v>
      </c>
      <c r="L27" s="9"/>
      <c r="M27" s="9" t="s">
        <v>70</v>
      </c>
      <c r="N27" s="9" t="s">
        <v>47</v>
      </c>
      <c r="O27" s="9" t="s">
        <v>71</v>
      </c>
      <c r="P27" s="9" t="s">
        <v>72</v>
      </c>
      <c r="Q27" s="3">
        <v>333</v>
      </c>
      <c r="R27" s="3">
        <v>428425</v>
      </c>
      <c r="S27" s="3">
        <v>325</v>
      </c>
      <c r="T27" s="3">
        <v>3923</v>
      </c>
      <c r="U27" s="10">
        <f t="shared" si="0"/>
        <v>0.97597597597597596</v>
      </c>
      <c r="V27" s="3"/>
      <c r="W27" s="3"/>
      <c r="X27" s="3"/>
    </row>
    <row r="28" spans="1:24" x14ac:dyDescent="0.3">
      <c r="A28" s="3" t="s">
        <v>119</v>
      </c>
      <c r="B28" s="3" t="s">
        <v>63</v>
      </c>
      <c r="C28" s="9" t="s">
        <v>30</v>
      </c>
      <c r="D28" s="9" t="s">
        <v>47</v>
      </c>
      <c r="E28" s="9" t="s">
        <v>64</v>
      </c>
      <c r="F28" s="3" t="s">
        <v>129</v>
      </c>
      <c r="G28" s="3"/>
      <c r="H28" s="3" t="s">
        <v>130</v>
      </c>
      <c r="I28" s="3" t="s">
        <v>122</v>
      </c>
      <c r="J28" s="9" t="s">
        <v>68</v>
      </c>
      <c r="K28" s="9" t="s">
        <v>69</v>
      </c>
      <c r="L28" s="9"/>
      <c r="M28" s="9" t="s">
        <v>70</v>
      </c>
      <c r="N28" s="9" t="s">
        <v>47</v>
      </c>
      <c r="O28" s="9" t="s">
        <v>71</v>
      </c>
      <c r="P28" s="9" t="s">
        <v>72</v>
      </c>
      <c r="Q28" s="3">
        <v>505</v>
      </c>
      <c r="R28" s="3">
        <v>428427</v>
      </c>
      <c r="S28" s="3">
        <v>457</v>
      </c>
      <c r="T28" s="3">
        <v>6636</v>
      </c>
      <c r="U28" s="10">
        <f t="shared" si="0"/>
        <v>0.90495049504950498</v>
      </c>
      <c r="V28" s="3"/>
      <c r="W28" s="3"/>
      <c r="X28" s="3"/>
    </row>
    <row r="29" spans="1:24" x14ac:dyDescent="0.3">
      <c r="A29" s="3" t="s">
        <v>119</v>
      </c>
      <c r="B29" s="3" t="s">
        <v>83</v>
      </c>
      <c r="C29" s="9" t="s">
        <v>30</v>
      </c>
      <c r="D29" s="9" t="s">
        <v>47</v>
      </c>
      <c r="E29" s="9" t="s">
        <v>64</v>
      </c>
      <c r="F29" s="3" t="s">
        <v>131</v>
      </c>
      <c r="G29" s="3"/>
      <c r="H29" s="3" t="s">
        <v>132</v>
      </c>
      <c r="I29" s="3" t="s">
        <v>133</v>
      </c>
      <c r="J29" s="9" t="s">
        <v>68</v>
      </c>
      <c r="K29" s="9" t="s">
        <v>69</v>
      </c>
      <c r="L29" s="9"/>
      <c r="M29" s="9" t="s">
        <v>70</v>
      </c>
      <c r="N29" s="9" t="s">
        <v>47</v>
      </c>
      <c r="O29" s="9" t="s">
        <v>71</v>
      </c>
      <c r="P29" s="9" t="s">
        <v>72</v>
      </c>
      <c r="Q29" s="3">
        <v>2430</v>
      </c>
      <c r="R29" s="3">
        <v>428420</v>
      </c>
      <c r="S29" s="3">
        <v>2352</v>
      </c>
      <c r="T29" s="3">
        <v>20016</v>
      </c>
      <c r="U29" s="10">
        <f t="shared" si="0"/>
        <v>0.96790123456790123</v>
      </c>
      <c r="V29" s="3"/>
      <c r="W29" s="3"/>
      <c r="X29" s="3"/>
    </row>
    <row r="30" spans="1:24" x14ac:dyDescent="0.3">
      <c r="A30" s="3" t="s">
        <v>119</v>
      </c>
      <c r="B30" s="3" t="s">
        <v>83</v>
      </c>
      <c r="C30" s="9" t="s">
        <v>30</v>
      </c>
      <c r="D30" s="9" t="s">
        <v>47</v>
      </c>
      <c r="E30" s="9" t="s">
        <v>64</v>
      </c>
      <c r="F30" s="3" t="s">
        <v>134</v>
      </c>
      <c r="G30" s="3"/>
      <c r="H30" s="3" t="s">
        <v>135</v>
      </c>
      <c r="I30" s="3" t="s">
        <v>133</v>
      </c>
      <c r="J30" s="9" t="s">
        <v>68</v>
      </c>
      <c r="K30" s="9" t="s">
        <v>69</v>
      </c>
      <c r="L30" s="9"/>
      <c r="M30" s="9" t="s">
        <v>70</v>
      </c>
      <c r="N30" s="9" t="s">
        <v>47</v>
      </c>
      <c r="O30" s="9" t="s">
        <v>71</v>
      </c>
      <c r="P30" s="9" t="s">
        <v>72</v>
      </c>
      <c r="Q30" s="3">
        <v>1805</v>
      </c>
      <c r="R30" s="3">
        <v>428422</v>
      </c>
      <c r="S30" s="3">
        <v>1749</v>
      </c>
      <c r="T30" s="3">
        <v>13124</v>
      </c>
      <c r="U30" s="10">
        <f t="shared" si="0"/>
        <v>0.96897506925207755</v>
      </c>
      <c r="V30" s="3"/>
      <c r="W30" s="3"/>
      <c r="X30" s="3"/>
    </row>
    <row r="31" spans="1:24" x14ac:dyDescent="0.3">
      <c r="A31" s="3" t="s">
        <v>119</v>
      </c>
      <c r="B31" s="3" t="s">
        <v>83</v>
      </c>
      <c r="C31" s="9" t="s">
        <v>30</v>
      </c>
      <c r="D31" s="9" t="s">
        <v>47</v>
      </c>
      <c r="E31" s="9" t="s">
        <v>64</v>
      </c>
      <c r="F31" s="3" t="s">
        <v>136</v>
      </c>
      <c r="G31" s="3"/>
      <c r="H31" s="3" t="s">
        <v>137</v>
      </c>
      <c r="I31" s="3" t="s">
        <v>133</v>
      </c>
      <c r="J31" s="9" t="s">
        <v>68</v>
      </c>
      <c r="K31" s="9" t="s">
        <v>69</v>
      </c>
      <c r="L31" s="9"/>
      <c r="M31" s="9" t="s">
        <v>70</v>
      </c>
      <c r="N31" s="9" t="s">
        <v>47</v>
      </c>
      <c r="O31" s="9" t="s">
        <v>71</v>
      </c>
      <c r="P31" s="9" t="s">
        <v>72</v>
      </c>
      <c r="Q31" s="3">
        <v>3014</v>
      </c>
      <c r="R31" s="3">
        <v>428424</v>
      </c>
      <c r="S31" s="3">
        <v>2927</v>
      </c>
      <c r="T31" s="3">
        <v>11239</v>
      </c>
      <c r="U31" s="10">
        <f t="shared" si="0"/>
        <v>0.971134704711347</v>
      </c>
      <c r="V31" s="3"/>
      <c r="W31" s="3"/>
      <c r="X31" s="3"/>
    </row>
    <row r="32" spans="1:24" x14ac:dyDescent="0.3">
      <c r="A32" s="3" t="s">
        <v>119</v>
      </c>
      <c r="B32" s="3" t="s">
        <v>83</v>
      </c>
      <c r="C32" s="9" t="s">
        <v>30</v>
      </c>
      <c r="D32" s="9" t="s">
        <v>47</v>
      </c>
      <c r="E32" s="9" t="s">
        <v>64</v>
      </c>
      <c r="F32" s="3" t="s">
        <v>138</v>
      </c>
      <c r="G32" s="3"/>
      <c r="H32" s="3" t="s">
        <v>139</v>
      </c>
      <c r="I32" s="3" t="s">
        <v>133</v>
      </c>
      <c r="J32" s="9" t="s">
        <v>68</v>
      </c>
      <c r="K32" s="9" t="s">
        <v>69</v>
      </c>
      <c r="L32" s="9"/>
      <c r="M32" s="9" t="s">
        <v>70</v>
      </c>
      <c r="N32" s="9" t="s">
        <v>47</v>
      </c>
      <c r="O32" s="9" t="s">
        <v>71</v>
      </c>
      <c r="P32" s="9" t="s">
        <v>72</v>
      </c>
      <c r="Q32" s="3">
        <v>12284</v>
      </c>
      <c r="R32" s="3">
        <v>428426</v>
      </c>
      <c r="S32" s="3">
        <v>12133</v>
      </c>
      <c r="T32" s="3">
        <v>33625</v>
      </c>
      <c r="U32" s="10">
        <f t="shared" si="0"/>
        <v>0.98770758710517748</v>
      </c>
      <c r="V32" s="3"/>
      <c r="W32" s="3"/>
      <c r="X32" s="3"/>
    </row>
    <row r="33" spans="1:24" x14ac:dyDescent="0.3">
      <c r="A33" s="3" t="s">
        <v>119</v>
      </c>
      <c r="B33" s="3" t="s">
        <v>83</v>
      </c>
      <c r="C33" s="9" t="s">
        <v>30</v>
      </c>
      <c r="D33" s="9" t="s">
        <v>47</v>
      </c>
      <c r="E33" s="9" t="s">
        <v>64</v>
      </c>
      <c r="F33" s="3" t="s">
        <v>140</v>
      </c>
      <c r="G33" s="3"/>
      <c r="H33" s="3" t="s">
        <v>141</v>
      </c>
      <c r="I33" s="3" t="s">
        <v>133</v>
      </c>
      <c r="J33" s="9" t="s">
        <v>68</v>
      </c>
      <c r="K33" s="9" t="s">
        <v>69</v>
      </c>
      <c r="L33" s="9"/>
      <c r="M33" s="9" t="s">
        <v>70</v>
      </c>
      <c r="N33" s="9" t="s">
        <v>47</v>
      </c>
      <c r="O33" s="9" t="s">
        <v>71</v>
      </c>
      <c r="P33" s="9" t="s">
        <v>72</v>
      </c>
      <c r="Q33" s="3">
        <v>7097</v>
      </c>
      <c r="R33" s="3">
        <v>428428</v>
      </c>
      <c r="S33" s="3">
        <v>6911</v>
      </c>
      <c r="T33" s="3">
        <v>33306</v>
      </c>
      <c r="U33" s="10">
        <f t="shared" si="0"/>
        <v>0.97379174298999582</v>
      </c>
      <c r="V33" s="3"/>
      <c r="W33" s="3"/>
      <c r="X3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781B-20BA-4C9C-AD42-E55B0164949D}">
  <sheetPr>
    <tabColor rgb="FF00B050"/>
  </sheetPr>
  <dimension ref="A1:U73"/>
  <sheetViews>
    <sheetView topLeftCell="H1" zoomScale="80" zoomScaleNormal="80" workbookViewId="0">
      <pane ySplit="1" topLeftCell="A2" activePane="bottomLeft" state="frozen"/>
      <selection activeCell="I2" sqref="I2:I4"/>
      <selection pane="bottomLeft" activeCell="V1" sqref="V1:Z1048576"/>
    </sheetView>
  </sheetViews>
  <sheetFormatPr defaultRowHeight="13.8" x14ac:dyDescent="0.3"/>
  <cols>
    <col min="1" max="1" width="29.88671875" style="11" bestFit="1" customWidth="1"/>
    <col min="2" max="2" width="8.88671875" style="11"/>
    <col min="3" max="3" width="14.88671875" style="11" bestFit="1" customWidth="1"/>
    <col min="4" max="4" width="12.33203125" style="11" bestFit="1" customWidth="1"/>
    <col min="5" max="5" width="8.88671875" style="11"/>
    <col min="6" max="6" width="16.88671875" style="11" bestFit="1" customWidth="1"/>
    <col min="7" max="7" width="8.88671875" style="11"/>
    <col min="8" max="8" width="66.109375" style="11" bestFit="1" customWidth="1"/>
    <col min="9" max="9" width="39" style="11" customWidth="1"/>
    <col min="10" max="10" width="8.88671875" style="11" customWidth="1"/>
    <col min="11" max="11" width="14" style="11" customWidth="1"/>
    <col min="12" max="12" width="8.88671875" style="11" customWidth="1"/>
    <col min="13" max="13" width="19.5546875" style="11" customWidth="1"/>
    <col min="14" max="14" width="12.33203125" style="11" customWidth="1"/>
    <col min="15" max="15" width="7.109375" style="11" customWidth="1"/>
    <col min="16" max="16" width="21.33203125" style="11" bestFit="1" customWidth="1"/>
    <col min="17" max="18" width="8.88671875" style="11" customWidth="1"/>
    <col min="19" max="16384" width="8.88671875" style="11"/>
  </cols>
  <sheetData>
    <row r="1" spans="1:21" ht="100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7" t="s">
        <v>18</v>
      </c>
      <c r="Q1" s="6" t="s">
        <v>19</v>
      </c>
      <c r="R1" s="6" t="s">
        <v>20</v>
      </c>
      <c r="S1" s="6" t="s">
        <v>21</v>
      </c>
      <c r="T1" s="8" t="s">
        <v>27</v>
      </c>
      <c r="U1" s="6" t="s">
        <v>23</v>
      </c>
    </row>
    <row r="2" spans="1:21" ht="14.4" x14ac:dyDescent="0.3">
      <c r="A2" s="3" t="s">
        <v>142</v>
      </c>
      <c r="B2" s="3" t="s">
        <v>63</v>
      </c>
      <c r="C2" s="9" t="s">
        <v>30</v>
      </c>
      <c r="D2" s="9" t="s">
        <v>47</v>
      </c>
      <c r="E2" s="9" t="s">
        <v>64</v>
      </c>
      <c r="F2" s="3" t="s">
        <v>143</v>
      </c>
      <c r="G2" s="3"/>
      <c r="H2" s="3" t="s">
        <v>144</v>
      </c>
      <c r="I2" s="9" t="s">
        <v>145</v>
      </c>
      <c r="J2" s="9" t="s">
        <v>68</v>
      </c>
      <c r="K2" s="9" t="s">
        <v>146</v>
      </c>
      <c r="L2" s="9"/>
      <c r="M2" s="9" t="s">
        <v>70</v>
      </c>
      <c r="N2" s="9" t="s">
        <v>47</v>
      </c>
      <c r="O2" s="9" t="s">
        <v>71</v>
      </c>
      <c r="P2" s="9" t="s">
        <v>147</v>
      </c>
      <c r="Q2" s="12">
        <v>81</v>
      </c>
      <c r="R2" s="9">
        <v>426869</v>
      </c>
      <c r="S2" s="9">
        <v>75</v>
      </c>
      <c r="T2" s="9">
        <v>2742</v>
      </c>
      <c r="U2" s="13">
        <f t="shared" ref="U2:U49" si="0">S2/Q2</f>
        <v>0.92592592592592593</v>
      </c>
    </row>
    <row r="3" spans="1:21" ht="14.4" x14ac:dyDescent="0.3">
      <c r="A3" s="3" t="s">
        <v>142</v>
      </c>
      <c r="B3" s="3" t="s">
        <v>63</v>
      </c>
      <c r="C3" s="9" t="s">
        <v>30</v>
      </c>
      <c r="D3" s="9" t="s">
        <v>47</v>
      </c>
      <c r="E3" s="9" t="s">
        <v>64</v>
      </c>
      <c r="F3" s="3" t="s">
        <v>148</v>
      </c>
      <c r="G3" s="3"/>
      <c r="H3" s="3" t="s">
        <v>149</v>
      </c>
      <c r="I3" s="9" t="s">
        <v>145</v>
      </c>
      <c r="J3" s="9" t="s">
        <v>68</v>
      </c>
      <c r="K3" s="9" t="s">
        <v>146</v>
      </c>
      <c r="L3" s="9"/>
      <c r="M3" s="9" t="s">
        <v>70</v>
      </c>
      <c r="N3" s="9" t="s">
        <v>47</v>
      </c>
      <c r="O3" s="9" t="s">
        <v>71</v>
      </c>
      <c r="P3" s="9" t="s">
        <v>147</v>
      </c>
      <c r="Q3" s="12">
        <v>103</v>
      </c>
      <c r="R3" s="9">
        <v>426871</v>
      </c>
      <c r="S3" s="9">
        <v>103</v>
      </c>
      <c r="T3" s="9">
        <v>2984</v>
      </c>
      <c r="U3" s="13">
        <f t="shared" si="0"/>
        <v>1</v>
      </c>
    </row>
    <row r="4" spans="1:21" ht="14.4" x14ac:dyDescent="0.3">
      <c r="A4" s="3" t="s">
        <v>142</v>
      </c>
      <c r="B4" s="3" t="s">
        <v>63</v>
      </c>
      <c r="C4" s="9" t="s">
        <v>30</v>
      </c>
      <c r="D4" s="9" t="s">
        <v>47</v>
      </c>
      <c r="E4" s="9" t="s">
        <v>64</v>
      </c>
      <c r="F4" s="3" t="s">
        <v>150</v>
      </c>
      <c r="G4" s="3"/>
      <c r="H4" s="3" t="s">
        <v>151</v>
      </c>
      <c r="I4" s="9" t="s">
        <v>145</v>
      </c>
      <c r="J4" s="9" t="s">
        <v>68</v>
      </c>
      <c r="K4" s="9" t="s">
        <v>146</v>
      </c>
      <c r="L4" s="9"/>
      <c r="M4" s="9" t="s">
        <v>70</v>
      </c>
      <c r="N4" s="9" t="s">
        <v>47</v>
      </c>
      <c r="O4" s="9" t="s">
        <v>71</v>
      </c>
      <c r="P4" s="9" t="s">
        <v>147</v>
      </c>
      <c r="Q4" s="12">
        <v>192</v>
      </c>
      <c r="R4" s="9">
        <v>426873</v>
      </c>
      <c r="S4" s="9">
        <v>191</v>
      </c>
      <c r="T4" s="9">
        <v>1134</v>
      </c>
      <c r="U4" s="13">
        <f t="shared" si="0"/>
        <v>0.99479166666666663</v>
      </c>
    </row>
    <row r="5" spans="1:21" ht="14.4" x14ac:dyDescent="0.3">
      <c r="A5" s="3" t="s">
        <v>142</v>
      </c>
      <c r="B5" s="3" t="s">
        <v>63</v>
      </c>
      <c r="C5" s="9" t="s">
        <v>30</v>
      </c>
      <c r="D5" s="9" t="s">
        <v>47</v>
      </c>
      <c r="E5" s="9" t="s">
        <v>64</v>
      </c>
      <c r="F5" s="3" t="s">
        <v>152</v>
      </c>
      <c r="G5" s="3"/>
      <c r="H5" s="3" t="s">
        <v>153</v>
      </c>
      <c r="I5" s="9" t="s">
        <v>145</v>
      </c>
      <c r="J5" s="9" t="s">
        <v>68</v>
      </c>
      <c r="K5" s="9" t="s">
        <v>146</v>
      </c>
      <c r="L5" s="9"/>
      <c r="M5" s="9" t="s">
        <v>70</v>
      </c>
      <c r="N5" s="9" t="s">
        <v>47</v>
      </c>
      <c r="O5" s="9" t="s">
        <v>71</v>
      </c>
      <c r="P5" s="9" t="s">
        <v>147</v>
      </c>
      <c r="Q5" s="12">
        <v>3</v>
      </c>
      <c r="R5" s="9">
        <v>426875</v>
      </c>
      <c r="S5" s="9">
        <v>3</v>
      </c>
      <c r="T5" s="9">
        <v>12</v>
      </c>
      <c r="U5" s="13">
        <f t="shared" si="0"/>
        <v>1</v>
      </c>
    </row>
    <row r="6" spans="1:21" ht="14.4" x14ac:dyDescent="0.3">
      <c r="A6" s="3" t="s">
        <v>142</v>
      </c>
      <c r="B6" s="3" t="s">
        <v>63</v>
      </c>
      <c r="C6" s="9" t="s">
        <v>30</v>
      </c>
      <c r="D6" s="9" t="s">
        <v>47</v>
      </c>
      <c r="E6" s="9" t="s">
        <v>64</v>
      </c>
      <c r="F6" s="3" t="s">
        <v>154</v>
      </c>
      <c r="G6" s="3"/>
      <c r="H6" s="3" t="s">
        <v>155</v>
      </c>
      <c r="I6" s="9" t="s">
        <v>145</v>
      </c>
      <c r="J6" s="9" t="s">
        <v>68</v>
      </c>
      <c r="K6" s="9" t="s">
        <v>146</v>
      </c>
      <c r="L6" s="9"/>
      <c r="M6" s="9" t="s">
        <v>70</v>
      </c>
      <c r="N6" s="9" t="s">
        <v>47</v>
      </c>
      <c r="O6" s="9" t="s">
        <v>71</v>
      </c>
      <c r="P6" s="9" t="s">
        <v>147</v>
      </c>
      <c r="Q6" s="12">
        <v>9</v>
      </c>
      <c r="R6" s="9">
        <v>426877</v>
      </c>
      <c r="S6" s="9">
        <v>9</v>
      </c>
      <c r="T6" s="9">
        <v>239</v>
      </c>
      <c r="U6" s="13">
        <f t="shared" si="0"/>
        <v>1</v>
      </c>
    </row>
    <row r="7" spans="1:21" ht="14.4" x14ac:dyDescent="0.3">
      <c r="A7" s="3" t="s">
        <v>142</v>
      </c>
      <c r="B7" s="3" t="s">
        <v>63</v>
      </c>
      <c r="C7" s="9" t="s">
        <v>30</v>
      </c>
      <c r="D7" s="9" t="s">
        <v>47</v>
      </c>
      <c r="E7" s="9" t="s">
        <v>64</v>
      </c>
      <c r="F7" s="3" t="s">
        <v>156</v>
      </c>
      <c r="G7" s="3"/>
      <c r="H7" s="3" t="s">
        <v>157</v>
      </c>
      <c r="I7" s="9" t="s">
        <v>145</v>
      </c>
      <c r="J7" s="9" t="s">
        <v>68</v>
      </c>
      <c r="K7" s="9" t="s">
        <v>146</v>
      </c>
      <c r="L7" s="9"/>
      <c r="M7" s="9" t="s">
        <v>70</v>
      </c>
      <c r="N7" s="9" t="s">
        <v>47</v>
      </c>
      <c r="O7" s="9" t="s">
        <v>71</v>
      </c>
      <c r="P7" s="9" t="s">
        <v>147</v>
      </c>
      <c r="Q7" s="12">
        <v>16</v>
      </c>
      <c r="R7" s="9">
        <v>426879</v>
      </c>
      <c r="S7" s="9">
        <v>16</v>
      </c>
      <c r="T7" s="9">
        <v>784</v>
      </c>
      <c r="U7" s="13">
        <f t="shared" si="0"/>
        <v>1</v>
      </c>
    </row>
    <row r="8" spans="1:21" ht="14.4" x14ac:dyDescent="0.3">
      <c r="A8" s="3" t="s">
        <v>142</v>
      </c>
      <c r="B8" s="3" t="s">
        <v>83</v>
      </c>
      <c r="C8" s="9" t="s">
        <v>30</v>
      </c>
      <c r="D8" s="9" t="s">
        <v>47</v>
      </c>
      <c r="E8" s="9" t="s">
        <v>64</v>
      </c>
      <c r="F8" s="3" t="s">
        <v>158</v>
      </c>
      <c r="G8" s="3"/>
      <c r="H8" s="3" t="s">
        <v>159</v>
      </c>
      <c r="I8" s="9" t="s">
        <v>145</v>
      </c>
      <c r="J8" s="9" t="s">
        <v>68</v>
      </c>
      <c r="K8" s="9" t="s">
        <v>146</v>
      </c>
      <c r="L8" s="9"/>
      <c r="M8" s="9" t="s">
        <v>70</v>
      </c>
      <c r="N8" s="9" t="s">
        <v>47</v>
      </c>
      <c r="O8" s="9" t="s">
        <v>71</v>
      </c>
      <c r="P8" s="9" t="s">
        <v>147</v>
      </c>
      <c r="Q8" s="12">
        <v>250</v>
      </c>
      <c r="R8" s="9">
        <v>426870</v>
      </c>
      <c r="S8" s="9">
        <v>246</v>
      </c>
      <c r="T8" s="9">
        <v>4420</v>
      </c>
      <c r="U8" s="13">
        <f t="shared" si="0"/>
        <v>0.98399999999999999</v>
      </c>
    </row>
    <row r="9" spans="1:21" ht="14.4" x14ac:dyDescent="0.3">
      <c r="A9" s="3" t="s">
        <v>142</v>
      </c>
      <c r="B9" s="3" t="s">
        <v>83</v>
      </c>
      <c r="C9" s="9" t="s">
        <v>30</v>
      </c>
      <c r="D9" s="9" t="s">
        <v>47</v>
      </c>
      <c r="E9" s="9" t="s">
        <v>64</v>
      </c>
      <c r="F9" s="3" t="s">
        <v>160</v>
      </c>
      <c r="G9" s="3"/>
      <c r="H9" s="3" t="s">
        <v>161</v>
      </c>
      <c r="I9" s="9" t="s">
        <v>145</v>
      </c>
      <c r="J9" s="9" t="s">
        <v>68</v>
      </c>
      <c r="K9" s="9" t="s">
        <v>146</v>
      </c>
      <c r="L9" s="9"/>
      <c r="M9" s="9" t="s">
        <v>70</v>
      </c>
      <c r="N9" s="9" t="s">
        <v>47</v>
      </c>
      <c r="O9" s="9" t="s">
        <v>71</v>
      </c>
      <c r="P9" s="9" t="s">
        <v>147</v>
      </c>
      <c r="Q9" s="12">
        <v>70</v>
      </c>
      <c r="R9" s="9">
        <v>426872</v>
      </c>
      <c r="S9" s="9">
        <v>69</v>
      </c>
      <c r="T9" s="9">
        <v>1015</v>
      </c>
      <c r="U9" s="13">
        <f t="shared" si="0"/>
        <v>0.98571428571428577</v>
      </c>
    </row>
    <row r="10" spans="1:21" ht="14.4" x14ac:dyDescent="0.3">
      <c r="A10" s="3" t="s">
        <v>142</v>
      </c>
      <c r="B10" s="3" t="s">
        <v>83</v>
      </c>
      <c r="C10" s="9" t="s">
        <v>30</v>
      </c>
      <c r="D10" s="9" t="s">
        <v>47</v>
      </c>
      <c r="E10" s="9" t="s">
        <v>64</v>
      </c>
      <c r="F10" s="3" t="s">
        <v>162</v>
      </c>
      <c r="G10" s="3"/>
      <c r="H10" s="3" t="s">
        <v>163</v>
      </c>
      <c r="I10" s="9" t="s">
        <v>145</v>
      </c>
      <c r="J10" s="9" t="s">
        <v>68</v>
      </c>
      <c r="K10" s="9" t="s">
        <v>146</v>
      </c>
      <c r="L10" s="9"/>
      <c r="M10" s="9" t="s">
        <v>70</v>
      </c>
      <c r="N10" s="9" t="s">
        <v>47</v>
      </c>
      <c r="O10" s="9" t="s">
        <v>71</v>
      </c>
      <c r="P10" s="9" t="s">
        <v>147</v>
      </c>
      <c r="Q10" s="12">
        <v>440</v>
      </c>
      <c r="R10" s="9">
        <v>426874</v>
      </c>
      <c r="S10" s="9">
        <v>439</v>
      </c>
      <c r="T10" s="9">
        <v>3816</v>
      </c>
      <c r="U10" s="13">
        <f t="shared" si="0"/>
        <v>0.99772727272727268</v>
      </c>
    </row>
    <row r="11" spans="1:21" ht="14.4" x14ac:dyDescent="0.3">
      <c r="A11" s="3" t="s">
        <v>142</v>
      </c>
      <c r="B11" s="3" t="s">
        <v>83</v>
      </c>
      <c r="C11" s="9" t="s">
        <v>30</v>
      </c>
      <c r="D11" s="9" t="s">
        <v>47</v>
      </c>
      <c r="E11" s="9" t="s">
        <v>64</v>
      </c>
      <c r="F11" s="3" t="s">
        <v>164</v>
      </c>
      <c r="G11" s="3"/>
      <c r="H11" s="3" t="s">
        <v>165</v>
      </c>
      <c r="I11" s="9" t="s">
        <v>145</v>
      </c>
      <c r="J11" s="9" t="s">
        <v>68</v>
      </c>
      <c r="K11" s="9" t="s">
        <v>146</v>
      </c>
      <c r="L11" s="9"/>
      <c r="M11" s="9" t="s">
        <v>70</v>
      </c>
      <c r="N11" s="9" t="s">
        <v>47</v>
      </c>
      <c r="O11" s="9" t="s">
        <v>71</v>
      </c>
      <c r="P11" s="9" t="s">
        <v>147</v>
      </c>
      <c r="Q11" s="12">
        <v>71</v>
      </c>
      <c r="R11" s="9">
        <v>426876</v>
      </c>
      <c r="S11" s="9">
        <v>71</v>
      </c>
      <c r="T11" s="9">
        <v>410</v>
      </c>
      <c r="U11" s="13">
        <f t="shared" si="0"/>
        <v>1</v>
      </c>
    </row>
    <row r="12" spans="1:21" ht="14.4" x14ac:dyDescent="0.3">
      <c r="A12" s="3" t="s">
        <v>142</v>
      </c>
      <c r="B12" s="3" t="s">
        <v>83</v>
      </c>
      <c r="C12" s="9" t="s">
        <v>30</v>
      </c>
      <c r="D12" s="9" t="s">
        <v>47</v>
      </c>
      <c r="E12" s="9" t="s">
        <v>64</v>
      </c>
      <c r="F12" s="3" t="s">
        <v>166</v>
      </c>
      <c r="G12" s="3"/>
      <c r="H12" s="3" t="s">
        <v>167</v>
      </c>
      <c r="I12" s="9" t="s">
        <v>145</v>
      </c>
      <c r="J12" s="9" t="s">
        <v>68</v>
      </c>
      <c r="K12" s="9" t="s">
        <v>146</v>
      </c>
      <c r="L12" s="9"/>
      <c r="M12" s="9" t="s">
        <v>70</v>
      </c>
      <c r="N12" s="9" t="s">
        <v>47</v>
      </c>
      <c r="O12" s="9" t="s">
        <v>71</v>
      </c>
      <c r="P12" s="9" t="s">
        <v>147</v>
      </c>
      <c r="Q12" s="12">
        <v>153</v>
      </c>
      <c r="R12" s="9">
        <v>426878</v>
      </c>
      <c r="S12" s="9">
        <v>153</v>
      </c>
      <c r="T12" s="9">
        <v>1206</v>
      </c>
      <c r="U12" s="13">
        <f t="shared" si="0"/>
        <v>1</v>
      </c>
    </row>
    <row r="13" spans="1:21" ht="14.4" x14ac:dyDescent="0.3">
      <c r="A13" s="3" t="s">
        <v>142</v>
      </c>
      <c r="B13" s="3" t="s">
        <v>83</v>
      </c>
      <c r="C13" s="9" t="s">
        <v>30</v>
      </c>
      <c r="D13" s="9" t="s">
        <v>47</v>
      </c>
      <c r="E13" s="9" t="s">
        <v>64</v>
      </c>
      <c r="F13" s="3" t="s">
        <v>168</v>
      </c>
      <c r="G13" s="3"/>
      <c r="H13" s="3" t="s">
        <v>169</v>
      </c>
      <c r="I13" s="9" t="s">
        <v>145</v>
      </c>
      <c r="J13" s="9" t="s">
        <v>68</v>
      </c>
      <c r="K13" s="9" t="s">
        <v>146</v>
      </c>
      <c r="L13" s="9"/>
      <c r="M13" s="9" t="s">
        <v>70</v>
      </c>
      <c r="N13" s="9" t="s">
        <v>47</v>
      </c>
      <c r="O13" s="9" t="s">
        <v>71</v>
      </c>
      <c r="P13" s="9" t="s">
        <v>147</v>
      </c>
      <c r="Q13" s="12">
        <v>283</v>
      </c>
      <c r="R13" s="9">
        <v>426880</v>
      </c>
      <c r="S13" s="9">
        <v>279</v>
      </c>
      <c r="T13" s="9">
        <v>2537</v>
      </c>
      <c r="U13" s="13">
        <f t="shared" si="0"/>
        <v>0.98586572438162545</v>
      </c>
    </row>
    <row r="14" spans="1:21" ht="14.4" x14ac:dyDescent="0.3">
      <c r="A14" s="3" t="s">
        <v>170</v>
      </c>
      <c r="B14" s="3" t="s">
        <v>63</v>
      </c>
      <c r="C14" s="9" t="s">
        <v>30</v>
      </c>
      <c r="D14" s="9" t="s">
        <v>47</v>
      </c>
      <c r="E14" s="9" t="s">
        <v>64</v>
      </c>
      <c r="F14" s="3" t="s">
        <v>171</v>
      </c>
      <c r="G14" s="3"/>
      <c r="H14" s="3" t="s">
        <v>172</v>
      </c>
      <c r="I14" s="9" t="s">
        <v>173</v>
      </c>
      <c r="J14" s="9" t="s">
        <v>68</v>
      </c>
      <c r="K14" s="9" t="s">
        <v>146</v>
      </c>
      <c r="L14" s="9"/>
      <c r="M14" s="9" t="s">
        <v>70</v>
      </c>
      <c r="N14" s="9" t="s">
        <v>47</v>
      </c>
      <c r="O14" s="9" t="s">
        <v>71</v>
      </c>
      <c r="P14" s="9" t="s">
        <v>147</v>
      </c>
      <c r="Q14" s="12">
        <v>3069</v>
      </c>
      <c r="R14" s="9">
        <v>427483</v>
      </c>
      <c r="S14" s="9">
        <v>2311</v>
      </c>
      <c r="T14" s="9">
        <v>36385</v>
      </c>
      <c r="U14" s="13">
        <f t="shared" si="0"/>
        <v>0.75301401107852717</v>
      </c>
    </row>
    <row r="15" spans="1:21" ht="14.4" x14ac:dyDescent="0.3">
      <c r="A15" s="3" t="s">
        <v>170</v>
      </c>
      <c r="B15" s="3" t="s">
        <v>63</v>
      </c>
      <c r="C15" s="9" t="s">
        <v>30</v>
      </c>
      <c r="D15" s="9" t="s">
        <v>47</v>
      </c>
      <c r="E15" s="9" t="s">
        <v>64</v>
      </c>
      <c r="F15" s="3" t="s">
        <v>174</v>
      </c>
      <c r="G15" s="3"/>
      <c r="H15" s="3" t="s">
        <v>175</v>
      </c>
      <c r="I15" s="9" t="s">
        <v>173</v>
      </c>
      <c r="J15" s="9" t="s">
        <v>68</v>
      </c>
      <c r="K15" s="9" t="s">
        <v>146</v>
      </c>
      <c r="L15" s="9"/>
      <c r="M15" s="9" t="s">
        <v>70</v>
      </c>
      <c r="N15" s="9" t="s">
        <v>47</v>
      </c>
      <c r="O15" s="9" t="s">
        <v>71</v>
      </c>
      <c r="P15" s="9" t="s">
        <v>147</v>
      </c>
      <c r="Q15" s="12">
        <v>7061</v>
      </c>
      <c r="R15" s="9">
        <v>427485</v>
      </c>
      <c r="S15" s="9">
        <v>6918</v>
      </c>
      <c r="T15" s="9">
        <v>75200</v>
      </c>
      <c r="U15" s="13">
        <f t="shared" si="0"/>
        <v>0.97974791106075632</v>
      </c>
    </row>
    <row r="16" spans="1:21" ht="14.4" x14ac:dyDescent="0.3">
      <c r="A16" s="3" t="s">
        <v>170</v>
      </c>
      <c r="B16" s="3" t="s">
        <v>63</v>
      </c>
      <c r="C16" s="9" t="s">
        <v>30</v>
      </c>
      <c r="D16" s="9" t="s">
        <v>47</v>
      </c>
      <c r="E16" s="9" t="s">
        <v>64</v>
      </c>
      <c r="F16" s="3" t="s">
        <v>176</v>
      </c>
      <c r="G16" s="3"/>
      <c r="H16" s="3" t="s">
        <v>177</v>
      </c>
      <c r="I16" s="9" t="s">
        <v>173</v>
      </c>
      <c r="J16" s="9" t="s">
        <v>68</v>
      </c>
      <c r="K16" s="9" t="s">
        <v>146</v>
      </c>
      <c r="L16" s="9"/>
      <c r="M16" s="9" t="s">
        <v>70</v>
      </c>
      <c r="N16" s="9" t="s">
        <v>47</v>
      </c>
      <c r="O16" s="9" t="s">
        <v>71</v>
      </c>
      <c r="P16" s="9" t="s">
        <v>147</v>
      </c>
      <c r="Q16" s="12">
        <v>2906</v>
      </c>
      <c r="R16" s="9">
        <v>427488</v>
      </c>
      <c r="S16" s="9">
        <v>2555</v>
      </c>
      <c r="T16" s="9">
        <v>14252</v>
      </c>
      <c r="U16" s="13">
        <f t="shared" si="0"/>
        <v>0.87921541637990364</v>
      </c>
    </row>
    <row r="17" spans="1:21" ht="14.4" x14ac:dyDescent="0.3">
      <c r="A17" s="3" t="s">
        <v>170</v>
      </c>
      <c r="B17" s="3" t="s">
        <v>63</v>
      </c>
      <c r="C17" s="9" t="s">
        <v>30</v>
      </c>
      <c r="D17" s="9" t="s">
        <v>47</v>
      </c>
      <c r="E17" s="9" t="s">
        <v>64</v>
      </c>
      <c r="F17" s="3" t="s">
        <v>178</v>
      </c>
      <c r="G17" s="3"/>
      <c r="H17" s="3" t="s">
        <v>179</v>
      </c>
      <c r="I17" s="9" t="s">
        <v>173</v>
      </c>
      <c r="J17" s="9" t="s">
        <v>68</v>
      </c>
      <c r="K17" s="9" t="s">
        <v>146</v>
      </c>
      <c r="L17" s="9"/>
      <c r="M17" s="9" t="s">
        <v>70</v>
      </c>
      <c r="N17" s="9" t="s">
        <v>47</v>
      </c>
      <c r="O17" s="9" t="s">
        <v>71</v>
      </c>
      <c r="P17" s="9" t="s">
        <v>147</v>
      </c>
      <c r="Q17" s="12">
        <v>477</v>
      </c>
      <c r="R17" s="9">
        <v>427490</v>
      </c>
      <c r="S17" s="9">
        <v>467</v>
      </c>
      <c r="T17" s="9">
        <v>5472</v>
      </c>
      <c r="U17" s="13">
        <f t="shared" si="0"/>
        <v>0.97903563941299787</v>
      </c>
    </row>
    <row r="18" spans="1:21" ht="14.4" x14ac:dyDescent="0.3">
      <c r="A18" s="3" t="s">
        <v>170</v>
      </c>
      <c r="B18" s="3" t="s">
        <v>63</v>
      </c>
      <c r="C18" s="9" t="s">
        <v>30</v>
      </c>
      <c r="D18" s="9" t="s">
        <v>47</v>
      </c>
      <c r="E18" s="9" t="s">
        <v>64</v>
      </c>
      <c r="F18" s="3" t="s">
        <v>180</v>
      </c>
      <c r="G18" s="3"/>
      <c r="H18" s="3" t="s">
        <v>181</v>
      </c>
      <c r="I18" s="9" t="s">
        <v>173</v>
      </c>
      <c r="J18" s="9" t="s">
        <v>68</v>
      </c>
      <c r="K18" s="9" t="s">
        <v>146</v>
      </c>
      <c r="L18" s="9"/>
      <c r="M18" s="9" t="s">
        <v>70</v>
      </c>
      <c r="N18" s="9" t="s">
        <v>47</v>
      </c>
      <c r="O18" s="9" t="s">
        <v>71</v>
      </c>
      <c r="P18" s="9" t="s">
        <v>147</v>
      </c>
      <c r="Q18" s="12">
        <v>186</v>
      </c>
      <c r="R18" s="9">
        <v>427493</v>
      </c>
      <c r="S18" s="9">
        <v>175</v>
      </c>
      <c r="T18" s="9">
        <v>1614</v>
      </c>
      <c r="U18" s="13">
        <f t="shared" si="0"/>
        <v>0.94086021505376349</v>
      </c>
    </row>
    <row r="19" spans="1:21" ht="14.4" x14ac:dyDescent="0.3">
      <c r="A19" s="3" t="s">
        <v>170</v>
      </c>
      <c r="B19" s="3" t="s">
        <v>63</v>
      </c>
      <c r="C19" s="9" t="s">
        <v>30</v>
      </c>
      <c r="D19" s="9" t="s">
        <v>47</v>
      </c>
      <c r="E19" s="9" t="s">
        <v>64</v>
      </c>
      <c r="F19" s="3" t="s">
        <v>182</v>
      </c>
      <c r="G19" s="3"/>
      <c r="H19" s="3" t="s">
        <v>183</v>
      </c>
      <c r="I19" s="9" t="s">
        <v>173</v>
      </c>
      <c r="J19" s="9" t="s">
        <v>68</v>
      </c>
      <c r="K19" s="9" t="s">
        <v>146</v>
      </c>
      <c r="L19" s="9"/>
      <c r="M19" s="9" t="s">
        <v>70</v>
      </c>
      <c r="N19" s="9" t="s">
        <v>47</v>
      </c>
      <c r="O19" s="9" t="s">
        <v>71</v>
      </c>
      <c r="P19" s="9" t="s">
        <v>147</v>
      </c>
      <c r="Q19" s="12">
        <v>467</v>
      </c>
      <c r="R19" s="9">
        <v>427495</v>
      </c>
      <c r="S19" s="9">
        <v>427</v>
      </c>
      <c r="T19" s="9">
        <v>6457</v>
      </c>
      <c r="U19" s="13">
        <f t="shared" si="0"/>
        <v>0.91434689507494649</v>
      </c>
    </row>
    <row r="20" spans="1:21" ht="14.4" x14ac:dyDescent="0.3">
      <c r="A20" s="3" t="s">
        <v>170</v>
      </c>
      <c r="B20" s="3" t="s">
        <v>83</v>
      </c>
      <c r="C20" s="9" t="s">
        <v>30</v>
      </c>
      <c r="D20" s="9" t="s">
        <v>47</v>
      </c>
      <c r="E20" s="9" t="s">
        <v>64</v>
      </c>
      <c r="F20" s="3" t="s">
        <v>184</v>
      </c>
      <c r="G20" s="3"/>
      <c r="H20" s="3" t="s">
        <v>185</v>
      </c>
      <c r="I20" s="9" t="s">
        <v>173</v>
      </c>
      <c r="J20" s="9" t="s">
        <v>68</v>
      </c>
      <c r="K20" s="9" t="s">
        <v>146</v>
      </c>
      <c r="L20" s="9"/>
      <c r="M20" s="9" t="s">
        <v>70</v>
      </c>
      <c r="N20" s="9" t="s">
        <v>47</v>
      </c>
      <c r="O20" s="9" t="s">
        <v>71</v>
      </c>
      <c r="P20" s="9" t="s">
        <v>147</v>
      </c>
      <c r="Q20" s="12">
        <v>2696</v>
      </c>
      <c r="R20" s="9">
        <v>427484</v>
      </c>
      <c r="S20" s="9">
        <v>2616</v>
      </c>
      <c r="T20" s="9">
        <v>23167</v>
      </c>
      <c r="U20" s="13">
        <f t="shared" si="0"/>
        <v>0.97032640949554894</v>
      </c>
    </row>
    <row r="21" spans="1:21" ht="14.4" x14ac:dyDescent="0.3">
      <c r="A21" s="3" t="s">
        <v>170</v>
      </c>
      <c r="B21" s="3" t="s">
        <v>83</v>
      </c>
      <c r="C21" s="9" t="s">
        <v>30</v>
      </c>
      <c r="D21" s="9" t="s">
        <v>47</v>
      </c>
      <c r="E21" s="9" t="s">
        <v>64</v>
      </c>
      <c r="F21" s="3" t="s">
        <v>186</v>
      </c>
      <c r="G21" s="3"/>
      <c r="H21" s="3" t="s">
        <v>187</v>
      </c>
      <c r="I21" s="9" t="s">
        <v>173</v>
      </c>
      <c r="J21" s="9" t="s">
        <v>68</v>
      </c>
      <c r="K21" s="9" t="s">
        <v>146</v>
      </c>
      <c r="L21" s="9"/>
      <c r="M21" s="9" t="s">
        <v>70</v>
      </c>
      <c r="N21" s="9" t="s">
        <v>47</v>
      </c>
      <c r="O21" s="9" t="s">
        <v>71</v>
      </c>
      <c r="P21" s="9" t="s">
        <v>147</v>
      </c>
      <c r="Q21" s="12">
        <v>2544</v>
      </c>
      <c r="R21" s="9">
        <v>427486</v>
      </c>
      <c r="S21" s="9">
        <v>2459</v>
      </c>
      <c r="T21" s="9">
        <v>19211</v>
      </c>
      <c r="U21" s="13">
        <f t="shared" si="0"/>
        <v>0.96658805031446537</v>
      </c>
    </row>
    <row r="22" spans="1:21" ht="14.4" x14ac:dyDescent="0.3">
      <c r="A22" s="3" t="s">
        <v>170</v>
      </c>
      <c r="B22" s="3" t="s">
        <v>83</v>
      </c>
      <c r="C22" s="9" t="s">
        <v>30</v>
      </c>
      <c r="D22" s="9" t="s">
        <v>47</v>
      </c>
      <c r="E22" s="9" t="s">
        <v>64</v>
      </c>
      <c r="F22" s="3" t="s">
        <v>188</v>
      </c>
      <c r="G22" s="3"/>
      <c r="H22" s="3" t="s">
        <v>189</v>
      </c>
      <c r="I22" s="9" t="s">
        <v>173</v>
      </c>
      <c r="J22" s="9" t="s">
        <v>68</v>
      </c>
      <c r="K22" s="9" t="s">
        <v>146</v>
      </c>
      <c r="L22" s="9"/>
      <c r="M22" s="9" t="s">
        <v>70</v>
      </c>
      <c r="N22" s="9" t="s">
        <v>47</v>
      </c>
      <c r="O22" s="9" t="s">
        <v>71</v>
      </c>
      <c r="P22" s="9" t="s">
        <v>147</v>
      </c>
      <c r="Q22" s="12">
        <v>4155</v>
      </c>
      <c r="R22" s="9">
        <v>427489</v>
      </c>
      <c r="S22" s="9">
        <v>4049</v>
      </c>
      <c r="T22" s="9">
        <v>16320</v>
      </c>
      <c r="U22" s="13">
        <f t="shared" si="0"/>
        <v>0.97448856799037309</v>
      </c>
    </row>
    <row r="23" spans="1:21" ht="14.4" x14ac:dyDescent="0.3">
      <c r="A23" s="3" t="s">
        <v>170</v>
      </c>
      <c r="B23" s="3" t="s">
        <v>83</v>
      </c>
      <c r="C23" s="9" t="s">
        <v>30</v>
      </c>
      <c r="D23" s="9" t="s">
        <v>47</v>
      </c>
      <c r="E23" s="9" t="s">
        <v>64</v>
      </c>
      <c r="F23" s="3" t="s">
        <v>190</v>
      </c>
      <c r="G23" s="3"/>
      <c r="H23" s="3" t="s">
        <v>191</v>
      </c>
      <c r="I23" s="9" t="s">
        <v>173</v>
      </c>
      <c r="J23" s="9" t="s">
        <v>68</v>
      </c>
      <c r="K23" s="9" t="s">
        <v>146</v>
      </c>
      <c r="L23" s="9"/>
      <c r="M23" s="9" t="s">
        <v>70</v>
      </c>
      <c r="N23" s="9" t="s">
        <v>47</v>
      </c>
      <c r="O23" s="9" t="s">
        <v>71</v>
      </c>
      <c r="P23" s="9" t="s">
        <v>147</v>
      </c>
      <c r="Q23" s="12">
        <v>13232</v>
      </c>
      <c r="R23" s="9">
        <v>427491</v>
      </c>
      <c r="S23" s="9">
        <v>13078</v>
      </c>
      <c r="T23" s="9">
        <v>37393</v>
      </c>
      <c r="U23" s="13">
        <f t="shared" si="0"/>
        <v>0.98836154776299878</v>
      </c>
    </row>
    <row r="24" spans="1:21" ht="14.4" x14ac:dyDescent="0.3">
      <c r="A24" s="3" t="s">
        <v>170</v>
      </c>
      <c r="B24" s="3" t="s">
        <v>83</v>
      </c>
      <c r="C24" s="9" t="s">
        <v>30</v>
      </c>
      <c r="D24" s="9" t="s">
        <v>47</v>
      </c>
      <c r="E24" s="9" t="s">
        <v>64</v>
      </c>
      <c r="F24" s="3" t="s">
        <v>192</v>
      </c>
      <c r="G24" s="3"/>
      <c r="H24" s="3" t="s">
        <v>193</v>
      </c>
      <c r="I24" s="9" t="s">
        <v>173</v>
      </c>
      <c r="J24" s="9" t="s">
        <v>68</v>
      </c>
      <c r="K24" s="9" t="s">
        <v>146</v>
      </c>
      <c r="L24" s="9"/>
      <c r="M24" s="9" t="s">
        <v>70</v>
      </c>
      <c r="N24" s="9" t="s">
        <v>47</v>
      </c>
      <c r="O24" s="9" t="s">
        <v>71</v>
      </c>
      <c r="P24" s="9" t="s">
        <v>147</v>
      </c>
      <c r="Q24" s="12">
        <v>3608</v>
      </c>
      <c r="R24" s="9">
        <v>427494</v>
      </c>
      <c r="S24" s="9">
        <v>3584</v>
      </c>
      <c r="T24" s="9">
        <v>18017</v>
      </c>
      <c r="U24" s="13">
        <f t="shared" si="0"/>
        <v>0.99334811529933487</v>
      </c>
    </row>
    <row r="25" spans="1:21" ht="14.4" x14ac:dyDescent="0.3">
      <c r="A25" s="3" t="s">
        <v>170</v>
      </c>
      <c r="B25" s="3" t="s">
        <v>83</v>
      </c>
      <c r="C25" s="9" t="s">
        <v>30</v>
      </c>
      <c r="D25" s="9" t="s">
        <v>47</v>
      </c>
      <c r="E25" s="9" t="s">
        <v>64</v>
      </c>
      <c r="F25" s="3" t="s">
        <v>194</v>
      </c>
      <c r="G25" s="3"/>
      <c r="H25" s="3" t="s">
        <v>195</v>
      </c>
      <c r="I25" s="9" t="s">
        <v>173</v>
      </c>
      <c r="J25" s="9" t="s">
        <v>68</v>
      </c>
      <c r="K25" s="9" t="s">
        <v>146</v>
      </c>
      <c r="L25" s="9"/>
      <c r="M25" s="9" t="s">
        <v>70</v>
      </c>
      <c r="N25" s="9" t="s">
        <v>47</v>
      </c>
      <c r="O25" s="9" t="s">
        <v>71</v>
      </c>
      <c r="P25" s="9" t="s">
        <v>147</v>
      </c>
      <c r="Q25" s="12">
        <v>4830</v>
      </c>
      <c r="R25" s="9">
        <v>427496</v>
      </c>
      <c r="S25" s="9">
        <v>4656</v>
      </c>
      <c r="T25" s="9">
        <v>22746</v>
      </c>
      <c r="U25" s="13">
        <f t="shared" si="0"/>
        <v>0.96397515527950306</v>
      </c>
    </row>
    <row r="26" spans="1:21" ht="14.4" x14ac:dyDescent="0.3">
      <c r="A26" s="14" t="s">
        <v>196</v>
      </c>
      <c r="B26" s="14" t="s">
        <v>63</v>
      </c>
      <c r="C26" s="14" t="s">
        <v>30</v>
      </c>
      <c r="D26" s="14" t="s">
        <v>47</v>
      </c>
      <c r="E26" s="14" t="s">
        <v>64</v>
      </c>
      <c r="F26" s="15" t="s">
        <v>197</v>
      </c>
      <c r="G26" s="16"/>
      <c r="H26" s="15" t="s">
        <v>198</v>
      </c>
      <c r="I26" s="14" t="s">
        <v>199</v>
      </c>
      <c r="J26" s="14" t="s">
        <v>68</v>
      </c>
      <c r="K26" s="14" t="s">
        <v>146</v>
      </c>
      <c r="L26" s="14"/>
      <c r="M26" s="14" t="s">
        <v>70</v>
      </c>
      <c r="N26" s="14" t="s">
        <v>47</v>
      </c>
      <c r="O26" s="14" t="s">
        <v>71</v>
      </c>
      <c r="P26" s="14" t="s">
        <v>200</v>
      </c>
      <c r="Q26" s="14">
        <v>1061</v>
      </c>
      <c r="R26" s="14">
        <v>428921</v>
      </c>
      <c r="S26" s="14">
        <v>1051</v>
      </c>
      <c r="T26" s="14">
        <v>169301</v>
      </c>
      <c r="U26" s="17">
        <f t="shared" si="0"/>
        <v>0.99057492931196989</v>
      </c>
    </row>
    <row r="27" spans="1:21" ht="14.4" x14ac:dyDescent="0.3">
      <c r="A27" s="15" t="s">
        <v>196</v>
      </c>
      <c r="B27" s="15" t="s">
        <v>63</v>
      </c>
      <c r="C27" s="14" t="s">
        <v>30</v>
      </c>
      <c r="D27" s="14" t="s">
        <v>47</v>
      </c>
      <c r="E27" s="14" t="s">
        <v>64</v>
      </c>
      <c r="F27" s="15" t="s">
        <v>201</v>
      </c>
      <c r="G27" s="16"/>
      <c r="H27" s="15" t="s">
        <v>202</v>
      </c>
      <c r="I27" s="14" t="s">
        <v>199</v>
      </c>
      <c r="J27" s="14" t="s">
        <v>68</v>
      </c>
      <c r="K27" s="14" t="s">
        <v>146</v>
      </c>
      <c r="L27" s="14"/>
      <c r="M27" s="14" t="s">
        <v>70</v>
      </c>
      <c r="N27" s="14" t="s">
        <v>47</v>
      </c>
      <c r="O27" s="14" t="s">
        <v>71</v>
      </c>
      <c r="P27" s="14" t="s">
        <v>200</v>
      </c>
      <c r="Q27" s="14">
        <v>1640</v>
      </c>
      <c r="R27" s="14">
        <v>428927</v>
      </c>
      <c r="S27" s="14">
        <v>1639</v>
      </c>
      <c r="T27" s="14">
        <v>138830</v>
      </c>
      <c r="U27" s="17">
        <f t="shared" si="0"/>
        <v>0.99939024390243902</v>
      </c>
    </row>
    <row r="28" spans="1:21" ht="14.4" x14ac:dyDescent="0.3">
      <c r="A28" s="15" t="s">
        <v>196</v>
      </c>
      <c r="B28" s="15" t="s">
        <v>63</v>
      </c>
      <c r="C28" s="14" t="s">
        <v>30</v>
      </c>
      <c r="D28" s="14" t="s">
        <v>47</v>
      </c>
      <c r="E28" s="14" t="s">
        <v>64</v>
      </c>
      <c r="F28" s="15" t="s">
        <v>203</v>
      </c>
      <c r="G28" s="16"/>
      <c r="H28" s="15" t="s">
        <v>204</v>
      </c>
      <c r="I28" s="14" t="s">
        <v>199</v>
      </c>
      <c r="J28" s="14" t="s">
        <v>68</v>
      </c>
      <c r="K28" s="14" t="s">
        <v>146</v>
      </c>
      <c r="L28" s="14"/>
      <c r="M28" s="14" t="s">
        <v>70</v>
      </c>
      <c r="N28" s="14" t="s">
        <v>47</v>
      </c>
      <c r="O28" s="14" t="s">
        <v>71</v>
      </c>
      <c r="P28" s="14" t="s">
        <v>200</v>
      </c>
      <c r="Q28" s="14">
        <v>4689</v>
      </c>
      <c r="R28" s="14">
        <v>429031</v>
      </c>
      <c r="S28" s="14">
        <v>4643</v>
      </c>
      <c r="T28" s="14">
        <v>93631</v>
      </c>
      <c r="U28" s="17">
        <f t="shared" si="0"/>
        <v>0.99018980592876948</v>
      </c>
    </row>
    <row r="29" spans="1:21" ht="14.4" x14ac:dyDescent="0.3">
      <c r="A29" s="15" t="s">
        <v>196</v>
      </c>
      <c r="B29" s="15" t="s">
        <v>63</v>
      </c>
      <c r="C29" s="14" t="s">
        <v>30</v>
      </c>
      <c r="D29" s="14" t="s">
        <v>47</v>
      </c>
      <c r="E29" s="14" t="s">
        <v>64</v>
      </c>
      <c r="F29" s="15" t="s">
        <v>205</v>
      </c>
      <c r="G29" s="16"/>
      <c r="H29" s="15" t="s">
        <v>206</v>
      </c>
      <c r="I29" s="14" t="s">
        <v>199</v>
      </c>
      <c r="J29" s="14" t="s">
        <v>68</v>
      </c>
      <c r="K29" s="14" t="s">
        <v>146</v>
      </c>
      <c r="L29" s="14"/>
      <c r="M29" s="14" t="s">
        <v>70</v>
      </c>
      <c r="N29" s="14" t="s">
        <v>47</v>
      </c>
      <c r="O29" s="14" t="s">
        <v>71</v>
      </c>
      <c r="P29" s="14" t="s">
        <v>200</v>
      </c>
      <c r="Q29" s="14">
        <v>72</v>
      </c>
      <c r="R29" s="14">
        <v>428958</v>
      </c>
      <c r="S29" s="14">
        <v>70</v>
      </c>
      <c r="T29" s="14">
        <v>4331</v>
      </c>
      <c r="U29" s="17">
        <f t="shared" si="0"/>
        <v>0.97222222222222221</v>
      </c>
    </row>
    <row r="30" spans="1:21" ht="14.4" x14ac:dyDescent="0.3">
      <c r="A30" s="15" t="s">
        <v>196</v>
      </c>
      <c r="B30" s="15" t="s">
        <v>63</v>
      </c>
      <c r="C30" s="14" t="s">
        <v>30</v>
      </c>
      <c r="D30" s="14" t="s">
        <v>47</v>
      </c>
      <c r="E30" s="14" t="s">
        <v>64</v>
      </c>
      <c r="F30" s="15" t="s">
        <v>207</v>
      </c>
      <c r="G30" s="16"/>
      <c r="H30" s="15" t="s">
        <v>208</v>
      </c>
      <c r="I30" s="14" t="s">
        <v>199</v>
      </c>
      <c r="J30" s="14" t="s">
        <v>68</v>
      </c>
      <c r="K30" s="14" t="s">
        <v>146</v>
      </c>
      <c r="L30" s="14"/>
      <c r="M30" s="14" t="s">
        <v>70</v>
      </c>
      <c r="N30" s="14" t="s">
        <v>47</v>
      </c>
      <c r="O30" s="14" t="s">
        <v>71</v>
      </c>
      <c r="P30" s="14" t="s">
        <v>200</v>
      </c>
      <c r="Q30" s="14">
        <v>219</v>
      </c>
      <c r="R30" s="14">
        <v>428996</v>
      </c>
      <c r="S30" s="14">
        <v>219</v>
      </c>
      <c r="T30" s="14">
        <v>13852</v>
      </c>
      <c r="U30" s="17">
        <f t="shared" si="0"/>
        <v>1</v>
      </c>
    </row>
    <row r="31" spans="1:21" ht="14.4" x14ac:dyDescent="0.3">
      <c r="A31" s="15" t="s">
        <v>196</v>
      </c>
      <c r="B31" s="15" t="s">
        <v>63</v>
      </c>
      <c r="C31" s="14" t="s">
        <v>30</v>
      </c>
      <c r="D31" s="14" t="s">
        <v>47</v>
      </c>
      <c r="E31" s="14" t="s">
        <v>64</v>
      </c>
      <c r="F31" s="15" t="s">
        <v>209</v>
      </c>
      <c r="G31" s="16"/>
      <c r="H31" s="15" t="s">
        <v>210</v>
      </c>
      <c r="I31" s="14" t="s">
        <v>199</v>
      </c>
      <c r="J31" s="14" t="s">
        <v>68</v>
      </c>
      <c r="K31" s="14" t="s">
        <v>146</v>
      </c>
      <c r="L31" s="14"/>
      <c r="M31" s="14" t="s">
        <v>70</v>
      </c>
      <c r="N31" s="14" t="s">
        <v>47</v>
      </c>
      <c r="O31" s="14" t="s">
        <v>71</v>
      </c>
      <c r="P31" s="14" t="s">
        <v>200</v>
      </c>
      <c r="Q31" s="14">
        <v>262</v>
      </c>
      <c r="R31" s="14">
        <v>429044</v>
      </c>
      <c r="S31" s="14">
        <v>256</v>
      </c>
      <c r="T31" s="14">
        <v>22672</v>
      </c>
      <c r="U31" s="17">
        <f t="shared" si="0"/>
        <v>0.97709923664122134</v>
      </c>
    </row>
    <row r="32" spans="1:21" ht="14.4" x14ac:dyDescent="0.3">
      <c r="A32" s="15" t="s">
        <v>196</v>
      </c>
      <c r="B32" s="15" t="s">
        <v>83</v>
      </c>
      <c r="C32" s="14" t="s">
        <v>30</v>
      </c>
      <c r="D32" s="14" t="s">
        <v>47</v>
      </c>
      <c r="E32" s="14" t="s">
        <v>64</v>
      </c>
      <c r="F32" s="15" t="s">
        <v>211</v>
      </c>
      <c r="G32" s="16"/>
      <c r="H32" s="15" t="s">
        <v>212</v>
      </c>
      <c r="I32" s="14" t="s">
        <v>199</v>
      </c>
      <c r="J32" s="14" t="s">
        <v>68</v>
      </c>
      <c r="K32" s="14" t="s">
        <v>146</v>
      </c>
      <c r="L32" s="14"/>
      <c r="M32" s="14" t="s">
        <v>70</v>
      </c>
      <c r="N32" s="14" t="s">
        <v>47</v>
      </c>
      <c r="O32" s="14" t="s">
        <v>71</v>
      </c>
      <c r="P32" s="14" t="s">
        <v>200</v>
      </c>
      <c r="Q32" s="14">
        <v>1703</v>
      </c>
      <c r="R32" s="14">
        <v>428922</v>
      </c>
      <c r="S32" s="14">
        <v>1700</v>
      </c>
      <c r="T32" s="14">
        <v>35703</v>
      </c>
      <c r="U32" s="17">
        <f t="shared" si="0"/>
        <v>0.99823840281855547</v>
      </c>
    </row>
    <row r="33" spans="1:21" ht="14.4" x14ac:dyDescent="0.3">
      <c r="A33" s="15" t="s">
        <v>196</v>
      </c>
      <c r="B33" s="15" t="s">
        <v>83</v>
      </c>
      <c r="C33" s="14" t="s">
        <v>30</v>
      </c>
      <c r="D33" s="14" t="s">
        <v>47</v>
      </c>
      <c r="E33" s="14" t="s">
        <v>64</v>
      </c>
      <c r="F33" s="15" t="s">
        <v>213</v>
      </c>
      <c r="G33" s="16"/>
      <c r="H33" s="15" t="s">
        <v>214</v>
      </c>
      <c r="I33" s="14" t="s">
        <v>199</v>
      </c>
      <c r="J33" s="14" t="s">
        <v>68</v>
      </c>
      <c r="K33" s="14" t="s">
        <v>146</v>
      </c>
      <c r="L33" s="14"/>
      <c r="M33" s="14" t="s">
        <v>70</v>
      </c>
      <c r="N33" s="14" t="s">
        <v>47</v>
      </c>
      <c r="O33" s="14" t="s">
        <v>71</v>
      </c>
      <c r="P33" s="14" t="s">
        <v>200</v>
      </c>
      <c r="Q33" s="14">
        <v>726</v>
      </c>
      <c r="R33" s="14">
        <v>428925</v>
      </c>
      <c r="S33" s="14">
        <v>725</v>
      </c>
      <c r="T33" s="14">
        <v>12010</v>
      </c>
      <c r="U33" s="17">
        <f t="shared" si="0"/>
        <v>0.99862258953168048</v>
      </c>
    </row>
    <row r="34" spans="1:21" ht="14.4" x14ac:dyDescent="0.3">
      <c r="A34" s="15" t="s">
        <v>196</v>
      </c>
      <c r="B34" s="15" t="s">
        <v>83</v>
      </c>
      <c r="C34" s="14" t="s">
        <v>30</v>
      </c>
      <c r="D34" s="14" t="s">
        <v>47</v>
      </c>
      <c r="E34" s="14" t="s">
        <v>64</v>
      </c>
      <c r="F34" s="15" t="s">
        <v>215</v>
      </c>
      <c r="G34" s="16"/>
      <c r="H34" s="15" t="s">
        <v>216</v>
      </c>
      <c r="I34" s="14" t="s">
        <v>199</v>
      </c>
      <c r="J34" s="14" t="s">
        <v>68</v>
      </c>
      <c r="K34" s="14" t="s">
        <v>146</v>
      </c>
      <c r="L34" s="14"/>
      <c r="M34" s="14" t="s">
        <v>70</v>
      </c>
      <c r="N34" s="14" t="s">
        <v>47</v>
      </c>
      <c r="O34" s="14" t="s">
        <v>71</v>
      </c>
      <c r="P34" s="14" t="s">
        <v>200</v>
      </c>
      <c r="Q34" s="14">
        <v>3824</v>
      </c>
      <c r="R34" s="14">
        <v>429032</v>
      </c>
      <c r="S34" s="14">
        <v>3818</v>
      </c>
      <c r="T34" s="14">
        <v>42808</v>
      </c>
      <c r="U34" s="17">
        <f t="shared" si="0"/>
        <v>0.99843096234309625</v>
      </c>
    </row>
    <row r="35" spans="1:21" ht="14.4" x14ac:dyDescent="0.3">
      <c r="A35" s="15" t="s">
        <v>196</v>
      </c>
      <c r="B35" s="15" t="s">
        <v>83</v>
      </c>
      <c r="C35" s="14" t="s">
        <v>30</v>
      </c>
      <c r="D35" s="14" t="s">
        <v>47</v>
      </c>
      <c r="E35" s="14" t="s">
        <v>64</v>
      </c>
      <c r="F35" s="15" t="s">
        <v>217</v>
      </c>
      <c r="G35" s="16"/>
      <c r="H35" s="15" t="s">
        <v>218</v>
      </c>
      <c r="I35" s="14" t="s">
        <v>199</v>
      </c>
      <c r="J35" s="14" t="s">
        <v>68</v>
      </c>
      <c r="K35" s="14" t="s">
        <v>146</v>
      </c>
      <c r="L35" s="14"/>
      <c r="M35" s="14" t="s">
        <v>70</v>
      </c>
      <c r="N35" s="14" t="s">
        <v>47</v>
      </c>
      <c r="O35" s="14" t="s">
        <v>71</v>
      </c>
      <c r="P35" s="14" t="s">
        <v>200</v>
      </c>
      <c r="Q35" s="14">
        <v>127</v>
      </c>
      <c r="R35" s="14">
        <v>428959</v>
      </c>
      <c r="S35" s="14">
        <v>127</v>
      </c>
      <c r="T35" s="14">
        <v>1047</v>
      </c>
      <c r="U35" s="17">
        <f t="shared" si="0"/>
        <v>1</v>
      </c>
    </row>
    <row r="36" spans="1:21" ht="14.4" x14ac:dyDescent="0.3">
      <c r="A36" s="15" t="s">
        <v>196</v>
      </c>
      <c r="B36" s="15" t="s">
        <v>83</v>
      </c>
      <c r="C36" s="14" t="s">
        <v>30</v>
      </c>
      <c r="D36" s="14" t="s">
        <v>47</v>
      </c>
      <c r="E36" s="14" t="s">
        <v>64</v>
      </c>
      <c r="F36" s="15" t="s">
        <v>219</v>
      </c>
      <c r="G36" s="16"/>
      <c r="H36" s="15" t="s">
        <v>220</v>
      </c>
      <c r="I36" s="14" t="s">
        <v>199</v>
      </c>
      <c r="J36" s="14" t="s">
        <v>68</v>
      </c>
      <c r="K36" s="14" t="s">
        <v>146</v>
      </c>
      <c r="L36" s="14"/>
      <c r="M36" s="14" t="s">
        <v>70</v>
      </c>
      <c r="N36" s="14" t="s">
        <v>47</v>
      </c>
      <c r="O36" s="14" t="s">
        <v>71</v>
      </c>
      <c r="P36" s="14" t="s">
        <v>200</v>
      </c>
      <c r="Q36" s="14">
        <v>389</v>
      </c>
      <c r="R36" s="14">
        <v>428998</v>
      </c>
      <c r="S36" s="14">
        <v>388</v>
      </c>
      <c r="T36" s="14">
        <v>4714</v>
      </c>
      <c r="U36" s="17">
        <f t="shared" si="0"/>
        <v>0.99742930591259638</v>
      </c>
    </row>
    <row r="37" spans="1:21" ht="14.4" x14ac:dyDescent="0.3">
      <c r="A37" s="15" t="s">
        <v>196</v>
      </c>
      <c r="B37" s="15" t="s">
        <v>83</v>
      </c>
      <c r="C37" s="14" t="s">
        <v>30</v>
      </c>
      <c r="D37" s="14" t="s">
        <v>47</v>
      </c>
      <c r="E37" s="14" t="s">
        <v>64</v>
      </c>
      <c r="F37" s="15" t="s">
        <v>221</v>
      </c>
      <c r="G37" s="16"/>
      <c r="H37" s="15" t="s">
        <v>222</v>
      </c>
      <c r="I37" s="14" t="s">
        <v>199</v>
      </c>
      <c r="J37" s="14" t="s">
        <v>68</v>
      </c>
      <c r="K37" s="14" t="s">
        <v>146</v>
      </c>
      <c r="L37" s="14"/>
      <c r="M37" s="14" t="s">
        <v>70</v>
      </c>
      <c r="N37" s="14" t="s">
        <v>47</v>
      </c>
      <c r="O37" s="14" t="s">
        <v>71</v>
      </c>
      <c r="P37" s="14" t="s">
        <v>200</v>
      </c>
      <c r="Q37" s="14">
        <v>523</v>
      </c>
      <c r="R37" s="14">
        <v>429045</v>
      </c>
      <c r="S37" s="14">
        <v>518</v>
      </c>
      <c r="T37" s="14">
        <v>6524</v>
      </c>
      <c r="U37" s="17">
        <f t="shared" si="0"/>
        <v>0.99043977055449328</v>
      </c>
    </row>
    <row r="38" spans="1:21" ht="14.4" x14ac:dyDescent="0.3">
      <c r="A38" s="15" t="s">
        <v>223</v>
      </c>
      <c r="B38" s="15" t="s">
        <v>63</v>
      </c>
      <c r="C38" s="14" t="s">
        <v>30</v>
      </c>
      <c r="D38" s="14" t="s">
        <v>47</v>
      </c>
      <c r="E38" s="14" t="s">
        <v>64</v>
      </c>
      <c r="F38" s="15" t="s">
        <v>224</v>
      </c>
      <c r="G38" s="16"/>
      <c r="H38" s="15" t="s">
        <v>225</v>
      </c>
      <c r="I38" s="14" t="s">
        <v>226</v>
      </c>
      <c r="J38" s="14" t="s">
        <v>68</v>
      </c>
      <c r="K38" s="14" t="s">
        <v>146</v>
      </c>
      <c r="L38" s="14"/>
      <c r="M38" s="14" t="s">
        <v>70</v>
      </c>
      <c r="N38" s="14" t="s">
        <v>47</v>
      </c>
      <c r="O38" s="14" t="s">
        <v>71</v>
      </c>
      <c r="P38" s="14" t="s">
        <v>200</v>
      </c>
      <c r="Q38" s="14">
        <v>2835</v>
      </c>
      <c r="R38" s="14">
        <v>428918</v>
      </c>
      <c r="S38" s="14">
        <v>2574</v>
      </c>
      <c r="T38" s="14">
        <v>123486</v>
      </c>
      <c r="U38" s="17">
        <f t="shared" si="0"/>
        <v>0.90793650793650793</v>
      </c>
    </row>
    <row r="39" spans="1:21" ht="14.4" x14ac:dyDescent="0.3">
      <c r="A39" s="15" t="s">
        <v>223</v>
      </c>
      <c r="B39" s="15" t="s">
        <v>63</v>
      </c>
      <c r="C39" s="14" t="s">
        <v>30</v>
      </c>
      <c r="D39" s="14" t="s">
        <v>47</v>
      </c>
      <c r="E39" s="14" t="s">
        <v>64</v>
      </c>
      <c r="F39" s="15" t="s">
        <v>227</v>
      </c>
      <c r="G39" s="16"/>
      <c r="H39" s="15" t="s">
        <v>228</v>
      </c>
      <c r="I39" s="14" t="s">
        <v>226</v>
      </c>
      <c r="J39" s="14" t="s">
        <v>68</v>
      </c>
      <c r="K39" s="14" t="s">
        <v>146</v>
      </c>
      <c r="L39" s="14"/>
      <c r="M39" s="14" t="s">
        <v>70</v>
      </c>
      <c r="N39" s="14" t="s">
        <v>47</v>
      </c>
      <c r="O39" s="14" t="s">
        <v>71</v>
      </c>
      <c r="P39" s="14" t="s">
        <v>200</v>
      </c>
      <c r="Q39" s="14">
        <v>14369</v>
      </c>
      <c r="R39" s="14">
        <v>428923</v>
      </c>
      <c r="S39" s="14">
        <v>14077</v>
      </c>
      <c r="T39" s="14">
        <v>268824</v>
      </c>
      <c r="U39" s="17">
        <f t="shared" si="0"/>
        <v>0.97967847449370171</v>
      </c>
    </row>
    <row r="40" spans="1:21" ht="14.4" x14ac:dyDescent="0.3">
      <c r="A40" s="15" t="s">
        <v>223</v>
      </c>
      <c r="B40" s="15" t="s">
        <v>63</v>
      </c>
      <c r="C40" s="14" t="s">
        <v>30</v>
      </c>
      <c r="D40" s="14" t="s">
        <v>47</v>
      </c>
      <c r="E40" s="14" t="s">
        <v>64</v>
      </c>
      <c r="F40" s="15" t="s">
        <v>229</v>
      </c>
      <c r="G40" s="16"/>
      <c r="H40" s="15" t="s">
        <v>230</v>
      </c>
      <c r="I40" s="14" t="s">
        <v>226</v>
      </c>
      <c r="J40" s="14" t="s">
        <v>68</v>
      </c>
      <c r="K40" s="14" t="s">
        <v>146</v>
      </c>
      <c r="L40" s="14"/>
      <c r="M40" s="14" t="s">
        <v>70</v>
      </c>
      <c r="N40" s="14" t="s">
        <v>47</v>
      </c>
      <c r="O40" s="14" t="s">
        <v>71</v>
      </c>
      <c r="P40" s="14" t="s">
        <v>200</v>
      </c>
      <c r="Q40" s="14">
        <v>54160</v>
      </c>
      <c r="R40" s="14">
        <v>428941</v>
      </c>
      <c r="S40" s="14">
        <v>39160</v>
      </c>
      <c r="T40" s="14">
        <v>307052</v>
      </c>
      <c r="U40" s="17">
        <f t="shared" si="0"/>
        <v>0.72304283604135888</v>
      </c>
    </row>
    <row r="41" spans="1:21" ht="14.4" x14ac:dyDescent="0.3">
      <c r="A41" s="15" t="s">
        <v>223</v>
      </c>
      <c r="B41" s="15" t="s">
        <v>63</v>
      </c>
      <c r="C41" s="14" t="s">
        <v>30</v>
      </c>
      <c r="D41" s="14" t="s">
        <v>47</v>
      </c>
      <c r="E41" s="14" t="s">
        <v>64</v>
      </c>
      <c r="F41" s="15" t="s">
        <v>231</v>
      </c>
      <c r="G41" s="16"/>
      <c r="H41" s="15" t="s">
        <v>232</v>
      </c>
      <c r="I41" s="14" t="s">
        <v>226</v>
      </c>
      <c r="J41" s="14" t="s">
        <v>68</v>
      </c>
      <c r="K41" s="14" t="s">
        <v>146</v>
      </c>
      <c r="L41" s="14"/>
      <c r="M41" s="14" t="s">
        <v>70</v>
      </c>
      <c r="N41" s="14" t="s">
        <v>47</v>
      </c>
      <c r="O41" s="14" t="s">
        <v>71</v>
      </c>
      <c r="P41" s="14" t="s">
        <v>200</v>
      </c>
      <c r="Q41" s="14">
        <v>3172</v>
      </c>
      <c r="R41" s="14">
        <v>428956</v>
      </c>
      <c r="S41" s="14">
        <v>3127</v>
      </c>
      <c r="T41" s="14">
        <v>80495</v>
      </c>
      <c r="U41" s="17">
        <f t="shared" si="0"/>
        <v>0.98581336696090793</v>
      </c>
    </row>
    <row r="42" spans="1:21" ht="14.4" x14ac:dyDescent="0.3">
      <c r="A42" s="15" t="s">
        <v>223</v>
      </c>
      <c r="B42" s="15" t="s">
        <v>63</v>
      </c>
      <c r="C42" s="14" t="s">
        <v>30</v>
      </c>
      <c r="D42" s="14" t="s">
        <v>47</v>
      </c>
      <c r="E42" s="14" t="s">
        <v>64</v>
      </c>
      <c r="F42" s="15" t="s">
        <v>233</v>
      </c>
      <c r="G42" s="16"/>
      <c r="H42" s="15" t="s">
        <v>234</v>
      </c>
      <c r="I42" s="14" t="s">
        <v>226</v>
      </c>
      <c r="J42" s="14" t="s">
        <v>68</v>
      </c>
      <c r="K42" s="14" t="s">
        <v>146</v>
      </c>
      <c r="L42" s="14"/>
      <c r="M42" s="14" t="s">
        <v>70</v>
      </c>
      <c r="N42" s="14" t="s">
        <v>47</v>
      </c>
      <c r="O42" s="14" t="s">
        <v>71</v>
      </c>
      <c r="P42" s="14" t="s">
        <v>200</v>
      </c>
      <c r="Q42" s="14">
        <v>1631</v>
      </c>
      <c r="R42" s="14">
        <v>428994</v>
      </c>
      <c r="S42" s="14">
        <v>1598</v>
      </c>
      <c r="T42" s="14">
        <v>47568</v>
      </c>
      <c r="U42" s="17">
        <f t="shared" si="0"/>
        <v>0.97976701410177802</v>
      </c>
    </row>
    <row r="43" spans="1:21" ht="14.4" x14ac:dyDescent="0.3">
      <c r="A43" s="15" t="s">
        <v>223</v>
      </c>
      <c r="B43" s="15" t="s">
        <v>63</v>
      </c>
      <c r="C43" s="14" t="s">
        <v>30</v>
      </c>
      <c r="D43" s="14" t="s">
        <v>47</v>
      </c>
      <c r="E43" s="14" t="s">
        <v>64</v>
      </c>
      <c r="F43" s="15" t="s">
        <v>235</v>
      </c>
      <c r="G43" s="16"/>
      <c r="H43" s="15" t="s">
        <v>236</v>
      </c>
      <c r="I43" s="14" t="s">
        <v>226</v>
      </c>
      <c r="J43" s="14" t="s">
        <v>68</v>
      </c>
      <c r="K43" s="14" t="s">
        <v>146</v>
      </c>
      <c r="L43" s="14"/>
      <c r="M43" s="14" t="s">
        <v>70</v>
      </c>
      <c r="N43" s="14" t="s">
        <v>47</v>
      </c>
      <c r="O43" s="14" t="s">
        <v>71</v>
      </c>
      <c r="P43" s="14" t="s">
        <v>200</v>
      </c>
      <c r="Q43" s="14">
        <v>2182</v>
      </c>
      <c r="R43" s="14">
        <v>429042</v>
      </c>
      <c r="S43" s="14">
        <v>2090</v>
      </c>
      <c r="T43" s="14">
        <v>73959</v>
      </c>
      <c r="U43" s="17">
        <f t="shared" si="0"/>
        <v>0.9578368469294225</v>
      </c>
    </row>
    <row r="44" spans="1:21" ht="14.4" x14ac:dyDescent="0.3">
      <c r="A44" s="15" t="s">
        <v>223</v>
      </c>
      <c r="B44" s="15" t="s">
        <v>83</v>
      </c>
      <c r="C44" s="14" t="s">
        <v>30</v>
      </c>
      <c r="D44" s="14" t="s">
        <v>47</v>
      </c>
      <c r="E44" s="14" t="s">
        <v>64</v>
      </c>
      <c r="F44" s="15" t="s">
        <v>237</v>
      </c>
      <c r="G44" s="16"/>
      <c r="H44" s="15" t="s">
        <v>238</v>
      </c>
      <c r="I44" s="14" t="s">
        <v>226</v>
      </c>
      <c r="J44" s="14" t="s">
        <v>68</v>
      </c>
      <c r="K44" s="14" t="s">
        <v>146</v>
      </c>
      <c r="L44" s="14"/>
      <c r="M44" s="14" t="s">
        <v>70</v>
      </c>
      <c r="N44" s="14" t="s">
        <v>47</v>
      </c>
      <c r="O44" s="14" t="s">
        <v>71</v>
      </c>
      <c r="P44" s="14" t="s">
        <v>200</v>
      </c>
      <c r="Q44" s="14">
        <v>1559</v>
      </c>
      <c r="R44" s="14">
        <v>428920</v>
      </c>
      <c r="S44" s="14">
        <v>1519</v>
      </c>
      <c r="T44" s="14">
        <v>25192</v>
      </c>
      <c r="U44" s="17">
        <f t="shared" si="0"/>
        <v>0.97434252726106474</v>
      </c>
    </row>
    <row r="45" spans="1:21" ht="14.4" x14ac:dyDescent="0.3">
      <c r="A45" s="15" t="s">
        <v>223</v>
      </c>
      <c r="B45" s="15" t="s">
        <v>83</v>
      </c>
      <c r="C45" s="14" t="s">
        <v>30</v>
      </c>
      <c r="D45" s="14" t="s">
        <v>47</v>
      </c>
      <c r="E45" s="14" t="s">
        <v>64</v>
      </c>
      <c r="F45" s="15" t="s">
        <v>239</v>
      </c>
      <c r="G45" s="16"/>
      <c r="H45" s="15" t="s">
        <v>240</v>
      </c>
      <c r="I45" s="14" t="s">
        <v>226</v>
      </c>
      <c r="J45" s="14" t="s">
        <v>68</v>
      </c>
      <c r="K45" s="14" t="s">
        <v>146</v>
      </c>
      <c r="L45" s="14"/>
      <c r="M45" s="14" t="s">
        <v>70</v>
      </c>
      <c r="N45" s="14" t="s">
        <v>47</v>
      </c>
      <c r="O45" s="14" t="s">
        <v>71</v>
      </c>
      <c r="P45" s="14" t="s">
        <v>200</v>
      </c>
      <c r="Q45" s="14">
        <v>2539</v>
      </c>
      <c r="R45" s="14">
        <v>428924</v>
      </c>
      <c r="S45" s="14">
        <v>2511</v>
      </c>
      <c r="T45" s="14">
        <v>24484</v>
      </c>
      <c r="U45" s="17">
        <f t="shared" si="0"/>
        <v>0.98897203623473806</v>
      </c>
    </row>
    <row r="46" spans="1:21" ht="14.4" x14ac:dyDescent="0.3">
      <c r="A46" s="15" t="s">
        <v>223</v>
      </c>
      <c r="B46" s="15" t="s">
        <v>83</v>
      </c>
      <c r="C46" s="14" t="s">
        <v>30</v>
      </c>
      <c r="D46" s="14" t="s">
        <v>47</v>
      </c>
      <c r="E46" s="14" t="s">
        <v>64</v>
      </c>
      <c r="F46" s="15" t="s">
        <v>241</v>
      </c>
      <c r="G46" s="16"/>
      <c r="H46" s="15" t="s">
        <v>242</v>
      </c>
      <c r="I46" s="14" t="s">
        <v>226</v>
      </c>
      <c r="J46" s="14" t="s">
        <v>68</v>
      </c>
      <c r="K46" s="14" t="s">
        <v>146</v>
      </c>
      <c r="L46" s="14"/>
      <c r="M46" s="14" t="s">
        <v>70</v>
      </c>
      <c r="N46" s="14" t="s">
        <v>47</v>
      </c>
      <c r="O46" s="14" t="s">
        <v>71</v>
      </c>
      <c r="P46" s="14" t="s">
        <v>200</v>
      </c>
      <c r="Q46" s="14">
        <v>9043</v>
      </c>
      <c r="R46" s="14">
        <v>428938</v>
      </c>
      <c r="S46" s="14">
        <v>8943</v>
      </c>
      <c r="T46" s="14">
        <v>59653</v>
      </c>
      <c r="U46" s="17">
        <f t="shared" si="0"/>
        <v>0.98894172287957538</v>
      </c>
    </row>
    <row r="47" spans="1:21" ht="14.4" x14ac:dyDescent="0.3">
      <c r="A47" s="15" t="s">
        <v>223</v>
      </c>
      <c r="B47" s="15" t="s">
        <v>83</v>
      </c>
      <c r="C47" s="14" t="s">
        <v>30</v>
      </c>
      <c r="D47" s="14" t="s">
        <v>47</v>
      </c>
      <c r="E47" s="14" t="s">
        <v>64</v>
      </c>
      <c r="F47" s="15" t="s">
        <v>243</v>
      </c>
      <c r="G47" s="16"/>
      <c r="H47" s="15" t="s">
        <v>244</v>
      </c>
      <c r="I47" s="14" t="s">
        <v>226</v>
      </c>
      <c r="J47" s="14" t="s">
        <v>68</v>
      </c>
      <c r="K47" s="14" t="s">
        <v>146</v>
      </c>
      <c r="L47" s="14"/>
      <c r="M47" s="14" t="s">
        <v>70</v>
      </c>
      <c r="N47" s="14" t="s">
        <v>47</v>
      </c>
      <c r="O47" s="14" t="s">
        <v>71</v>
      </c>
      <c r="P47" s="14" t="s">
        <v>200</v>
      </c>
      <c r="Q47" s="14">
        <v>3517</v>
      </c>
      <c r="R47" s="14">
        <v>428957</v>
      </c>
      <c r="S47" s="14">
        <v>3505</v>
      </c>
      <c r="T47" s="14">
        <v>20854</v>
      </c>
      <c r="U47" s="17">
        <f t="shared" si="0"/>
        <v>0.99658800113733292</v>
      </c>
    </row>
    <row r="48" spans="1:21" ht="14.4" x14ac:dyDescent="0.3">
      <c r="A48" s="15" t="s">
        <v>223</v>
      </c>
      <c r="B48" s="15" t="s">
        <v>83</v>
      </c>
      <c r="C48" s="14" t="s">
        <v>30</v>
      </c>
      <c r="D48" s="14" t="s">
        <v>47</v>
      </c>
      <c r="E48" s="14" t="s">
        <v>64</v>
      </c>
      <c r="F48" s="15" t="s">
        <v>245</v>
      </c>
      <c r="G48" s="16"/>
      <c r="H48" s="15" t="s">
        <v>246</v>
      </c>
      <c r="I48" s="14" t="s">
        <v>226</v>
      </c>
      <c r="J48" s="14" t="s">
        <v>68</v>
      </c>
      <c r="K48" s="14" t="s">
        <v>146</v>
      </c>
      <c r="L48" s="14"/>
      <c r="M48" s="14" t="s">
        <v>70</v>
      </c>
      <c r="N48" s="14" t="s">
        <v>47</v>
      </c>
      <c r="O48" s="14" t="s">
        <v>71</v>
      </c>
      <c r="P48" s="14" t="s">
        <v>200</v>
      </c>
      <c r="Q48" s="14">
        <v>2283</v>
      </c>
      <c r="R48" s="14">
        <v>428995</v>
      </c>
      <c r="S48" s="14">
        <v>2278</v>
      </c>
      <c r="T48" s="14">
        <v>19140</v>
      </c>
      <c r="U48" s="17">
        <f t="shared" si="0"/>
        <v>0.99780989925536578</v>
      </c>
    </row>
    <row r="49" spans="1:21" ht="14.4" x14ac:dyDescent="0.3">
      <c r="A49" s="15" t="s">
        <v>223</v>
      </c>
      <c r="B49" s="15" t="s">
        <v>83</v>
      </c>
      <c r="C49" s="14" t="s">
        <v>30</v>
      </c>
      <c r="D49" s="14" t="s">
        <v>47</v>
      </c>
      <c r="E49" s="14" t="s">
        <v>64</v>
      </c>
      <c r="F49" s="15" t="s">
        <v>247</v>
      </c>
      <c r="G49" s="16"/>
      <c r="H49" s="15" t="s">
        <v>248</v>
      </c>
      <c r="I49" s="14" t="s">
        <v>226</v>
      </c>
      <c r="J49" s="14" t="s">
        <v>68</v>
      </c>
      <c r="K49" s="14" t="s">
        <v>146</v>
      </c>
      <c r="L49" s="14"/>
      <c r="M49" s="14" t="s">
        <v>70</v>
      </c>
      <c r="N49" s="14" t="s">
        <v>47</v>
      </c>
      <c r="O49" s="14" t="s">
        <v>71</v>
      </c>
      <c r="P49" s="14" t="s">
        <v>200</v>
      </c>
      <c r="Q49" s="14">
        <v>2077</v>
      </c>
      <c r="R49" s="14">
        <v>429043</v>
      </c>
      <c r="S49" s="14">
        <v>2043</v>
      </c>
      <c r="T49" s="14">
        <v>17752</v>
      </c>
      <c r="U49" s="17">
        <f t="shared" si="0"/>
        <v>0.98363023591718823</v>
      </c>
    </row>
    <row r="50" spans="1:21" ht="14.4" x14ac:dyDescent="0.3">
      <c r="A50" s="3" t="s">
        <v>249</v>
      </c>
      <c r="B50" s="3" t="s">
        <v>63</v>
      </c>
      <c r="C50" s="9" t="s">
        <v>30</v>
      </c>
      <c r="D50" s="9" t="s">
        <v>47</v>
      </c>
      <c r="E50" s="9" t="s">
        <v>64</v>
      </c>
      <c r="F50" s="9" t="s">
        <v>250</v>
      </c>
      <c r="G50" s="9"/>
      <c r="H50" s="9" t="s">
        <v>251</v>
      </c>
      <c r="I50" s="9" t="s">
        <v>252</v>
      </c>
      <c r="J50" s="9" t="s">
        <v>68</v>
      </c>
      <c r="K50" s="9" t="s">
        <v>146</v>
      </c>
      <c r="L50" s="9"/>
      <c r="M50" s="9" t="s">
        <v>70</v>
      </c>
      <c r="N50" s="9" t="s">
        <v>47</v>
      </c>
      <c r="O50" s="9" t="s">
        <v>71</v>
      </c>
      <c r="P50" s="9" t="s">
        <v>200</v>
      </c>
      <c r="Q50" s="9">
        <v>1093</v>
      </c>
      <c r="R50" s="9">
        <v>429975</v>
      </c>
      <c r="S50" s="9">
        <v>1075</v>
      </c>
      <c r="T50" s="9">
        <v>169879</v>
      </c>
      <c r="U50" s="18">
        <f>S50/Q50</f>
        <v>0.98353156450137236</v>
      </c>
    </row>
    <row r="51" spans="1:21" ht="14.4" x14ac:dyDescent="0.3">
      <c r="A51" s="3" t="s">
        <v>249</v>
      </c>
      <c r="B51" s="3" t="s">
        <v>63</v>
      </c>
      <c r="C51" s="9" t="s">
        <v>30</v>
      </c>
      <c r="D51" s="9" t="s">
        <v>47</v>
      </c>
      <c r="E51" s="9" t="s">
        <v>64</v>
      </c>
      <c r="F51" s="9" t="s">
        <v>253</v>
      </c>
      <c r="G51" s="9"/>
      <c r="H51" s="9" t="s">
        <v>254</v>
      </c>
      <c r="I51" s="9" t="s">
        <v>252</v>
      </c>
      <c r="J51" s="9" t="s">
        <v>68</v>
      </c>
      <c r="K51" s="9" t="s">
        <v>146</v>
      </c>
      <c r="L51" s="9"/>
      <c r="M51" s="9" t="s">
        <v>70</v>
      </c>
      <c r="N51" s="9" t="s">
        <v>47</v>
      </c>
      <c r="O51" s="9" t="s">
        <v>71</v>
      </c>
      <c r="P51" s="9" t="s">
        <v>200</v>
      </c>
      <c r="Q51" s="9">
        <v>1674</v>
      </c>
      <c r="R51" s="9">
        <v>429980</v>
      </c>
      <c r="S51" s="9">
        <v>1669</v>
      </c>
      <c r="T51" s="9">
        <v>139703</v>
      </c>
      <c r="U51" s="18">
        <f t="shared" ref="U51:U73" si="1">S51/Q51</f>
        <v>0.99701314217443249</v>
      </c>
    </row>
    <row r="52" spans="1:21" ht="14.4" x14ac:dyDescent="0.3">
      <c r="A52" s="3" t="s">
        <v>249</v>
      </c>
      <c r="B52" s="3" t="s">
        <v>63</v>
      </c>
      <c r="C52" s="9" t="s">
        <v>30</v>
      </c>
      <c r="D52" s="9" t="s">
        <v>47</v>
      </c>
      <c r="E52" s="9" t="s">
        <v>64</v>
      </c>
      <c r="F52" s="9" t="s">
        <v>255</v>
      </c>
      <c r="G52" s="9"/>
      <c r="H52" s="9" t="s">
        <v>256</v>
      </c>
      <c r="I52" s="9" t="s">
        <v>252</v>
      </c>
      <c r="J52" s="9" t="s">
        <v>68</v>
      </c>
      <c r="K52" s="9" t="s">
        <v>146</v>
      </c>
      <c r="L52" s="9"/>
      <c r="M52" s="9" t="s">
        <v>70</v>
      </c>
      <c r="N52" s="9" t="s">
        <v>47</v>
      </c>
      <c r="O52" s="9" t="s">
        <v>71</v>
      </c>
      <c r="P52" s="9" t="s">
        <v>200</v>
      </c>
      <c r="Q52" s="9">
        <v>5001</v>
      </c>
      <c r="R52" s="9">
        <v>429988</v>
      </c>
      <c r="S52" s="9">
        <v>4988</v>
      </c>
      <c r="T52" s="9">
        <v>103112</v>
      </c>
      <c r="U52" s="18">
        <f t="shared" si="1"/>
        <v>0.99740051989602074</v>
      </c>
    </row>
    <row r="53" spans="1:21" ht="14.4" x14ac:dyDescent="0.3">
      <c r="A53" s="3" t="s">
        <v>249</v>
      </c>
      <c r="B53" s="3" t="s">
        <v>63</v>
      </c>
      <c r="C53" s="9" t="s">
        <v>30</v>
      </c>
      <c r="D53" s="9" t="s">
        <v>47</v>
      </c>
      <c r="E53" s="9" t="s">
        <v>64</v>
      </c>
      <c r="F53" s="9" t="s">
        <v>257</v>
      </c>
      <c r="G53" s="9"/>
      <c r="H53" s="9" t="s">
        <v>258</v>
      </c>
      <c r="I53" s="9" t="s">
        <v>252</v>
      </c>
      <c r="J53" s="9" t="s">
        <v>68</v>
      </c>
      <c r="K53" s="9" t="s">
        <v>146</v>
      </c>
      <c r="L53" s="9"/>
      <c r="M53" s="9" t="s">
        <v>70</v>
      </c>
      <c r="N53" s="9" t="s">
        <v>47</v>
      </c>
      <c r="O53" s="9" t="s">
        <v>71</v>
      </c>
      <c r="P53" s="9" t="s">
        <v>200</v>
      </c>
      <c r="Q53" s="9">
        <v>79</v>
      </c>
      <c r="R53" s="9">
        <v>429985</v>
      </c>
      <c r="S53" s="9">
        <v>77</v>
      </c>
      <c r="T53" s="9">
        <v>4966</v>
      </c>
      <c r="U53" s="18">
        <f t="shared" si="1"/>
        <v>0.97468354430379744</v>
      </c>
    </row>
    <row r="54" spans="1:21" ht="14.4" x14ac:dyDescent="0.3">
      <c r="A54" s="3" t="s">
        <v>249</v>
      </c>
      <c r="B54" s="3" t="s">
        <v>63</v>
      </c>
      <c r="C54" s="9" t="s">
        <v>30</v>
      </c>
      <c r="D54" s="9" t="s">
        <v>47</v>
      </c>
      <c r="E54" s="9" t="s">
        <v>64</v>
      </c>
      <c r="F54" s="9" t="s">
        <v>259</v>
      </c>
      <c r="G54" s="9"/>
      <c r="H54" s="9" t="s">
        <v>260</v>
      </c>
      <c r="I54" s="9" t="s">
        <v>252</v>
      </c>
      <c r="J54" s="9" t="s">
        <v>68</v>
      </c>
      <c r="K54" s="9" t="s">
        <v>146</v>
      </c>
      <c r="L54" s="9"/>
      <c r="M54" s="9" t="s">
        <v>70</v>
      </c>
      <c r="N54" s="9" t="s">
        <v>47</v>
      </c>
      <c r="O54" s="9" t="s">
        <v>71</v>
      </c>
      <c r="P54" s="9" t="s">
        <v>200</v>
      </c>
      <c r="Q54" s="9">
        <v>1085</v>
      </c>
      <c r="R54" s="9">
        <v>429992</v>
      </c>
      <c r="S54" s="19">
        <v>226</v>
      </c>
      <c r="T54" s="9">
        <v>13966</v>
      </c>
      <c r="U54" s="20">
        <f t="shared" si="1"/>
        <v>0.20829493087557605</v>
      </c>
    </row>
    <row r="55" spans="1:21" ht="14.4" x14ac:dyDescent="0.3">
      <c r="A55" s="3" t="s">
        <v>249</v>
      </c>
      <c r="B55" s="3" t="s">
        <v>63</v>
      </c>
      <c r="C55" s="9" t="s">
        <v>30</v>
      </c>
      <c r="D55" s="9" t="s">
        <v>47</v>
      </c>
      <c r="E55" s="9" t="s">
        <v>64</v>
      </c>
      <c r="F55" s="9" t="s">
        <v>261</v>
      </c>
      <c r="G55" s="9"/>
      <c r="H55" s="9" t="s">
        <v>262</v>
      </c>
      <c r="I55" s="9" t="s">
        <v>252</v>
      </c>
      <c r="J55" s="9" t="s">
        <v>68</v>
      </c>
      <c r="K55" s="9" t="s">
        <v>146</v>
      </c>
      <c r="L55" s="9"/>
      <c r="M55" s="9" t="s">
        <v>70</v>
      </c>
      <c r="N55" s="9" t="s">
        <v>47</v>
      </c>
      <c r="O55" s="9" t="s">
        <v>71</v>
      </c>
      <c r="P55" s="9" t="s">
        <v>200</v>
      </c>
      <c r="Q55" s="9">
        <v>499</v>
      </c>
      <c r="R55" s="9">
        <v>429996</v>
      </c>
      <c r="S55" s="19">
        <v>261</v>
      </c>
      <c r="T55" s="9">
        <v>22870</v>
      </c>
      <c r="U55" s="20">
        <f t="shared" si="1"/>
        <v>0.5230460921843687</v>
      </c>
    </row>
    <row r="56" spans="1:21" ht="14.4" x14ac:dyDescent="0.3">
      <c r="A56" s="3" t="s">
        <v>249</v>
      </c>
      <c r="B56" s="3" t="s">
        <v>83</v>
      </c>
      <c r="C56" s="9" t="s">
        <v>30</v>
      </c>
      <c r="D56" s="9" t="s">
        <v>47</v>
      </c>
      <c r="E56" s="9" t="s">
        <v>64</v>
      </c>
      <c r="F56" s="9" t="s">
        <v>263</v>
      </c>
      <c r="G56" s="9"/>
      <c r="H56" s="9" t="s">
        <v>264</v>
      </c>
      <c r="I56" s="9" t="s">
        <v>252</v>
      </c>
      <c r="J56" s="9" t="s">
        <v>68</v>
      </c>
      <c r="K56" s="9" t="s">
        <v>146</v>
      </c>
      <c r="L56" s="9"/>
      <c r="M56" s="9" t="s">
        <v>70</v>
      </c>
      <c r="N56" s="9" t="s">
        <v>47</v>
      </c>
      <c r="O56" s="9" t="s">
        <v>71</v>
      </c>
      <c r="P56" s="9" t="s">
        <v>200</v>
      </c>
      <c r="Q56" s="9">
        <v>1797</v>
      </c>
      <c r="R56" s="9">
        <v>429978</v>
      </c>
      <c r="S56" s="9">
        <v>1790</v>
      </c>
      <c r="T56" s="9">
        <v>37057</v>
      </c>
      <c r="U56" s="18">
        <f t="shared" si="1"/>
        <v>0.99610461880912637</v>
      </c>
    </row>
    <row r="57" spans="1:21" ht="14.4" x14ac:dyDescent="0.3">
      <c r="A57" s="3" t="s">
        <v>249</v>
      </c>
      <c r="B57" s="3" t="s">
        <v>83</v>
      </c>
      <c r="C57" s="9" t="s">
        <v>30</v>
      </c>
      <c r="D57" s="9" t="s">
        <v>47</v>
      </c>
      <c r="E57" s="9" t="s">
        <v>64</v>
      </c>
      <c r="F57" s="9" t="s">
        <v>265</v>
      </c>
      <c r="G57" s="9"/>
      <c r="H57" s="9" t="s">
        <v>266</v>
      </c>
      <c r="I57" s="9" t="s">
        <v>252</v>
      </c>
      <c r="J57" s="9" t="s">
        <v>68</v>
      </c>
      <c r="K57" s="9" t="s">
        <v>146</v>
      </c>
      <c r="L57" s="9"/>
      <c r="M57" s="9" t="s">
        <v>70</v>
      </c>
      <c r="N57" s="9" t="s">
        <v>47</v>
      </c>
      <c r="O57" s="9" t="s">
        <v>71</v>
      </c>
      <c r="P57" s="9" t="s">
        <v>200</v>
      </c>
      <c r="Q57" s="9">
        <v>763</v>
      </c>
      <c r="R57" s="9">
        <v>429981</v>
      </c>
      <c r="S57" s="9">
        <v>759</v>
      </c>
      <c r="T57" s="9">
        <v>12261</v>
      </c>
      <c r="U57" s="18">
        <f t="shared" si="1"/>
        <v>0.99475753604193973</v>
      </c>
    </row>
    <row r="58" spans="1:21" ht="14.4" x14ac:dyDescent="0.3">
      <c r="A58" s="3" t="s">
        <v>249</v>
      </c>
      <c r="B58" s="3" t="s">
        <v>83</v>
      </c>
      <c r="C58" s="9" t="s">
        <v>30</v>
      </c>
      <c r="D58" s="9" t="s">
        <v>47</v>
      </c>
      <c r="E58" s="9" t="s">
        <v>64</v>
      </c>
      <c r="F58" s="9" t="s">
        <v>267</v>
      </c>
      <c r="G58" s="9"/>
      <c r="H58" s="9" t="s">
        <v>268</v>
      </c>
      <c r="I58" s="9" t="s">
        <v>252</v>
      </c>
      <c r="J58" s="9" t="s">
        <v>68</v>
      </c>
      <c r="K58" s="9" t="s">
        <v>146</v>
      </c>
      <c r="L58" s="9"/>
      <c r="M58" s="9" t="s">
        <v>70</v>
      </c>
      <c r="N58" s="9" t="s">
        <v>47</v>
      </c>
      <c r="O58" s="9" t="s">
        <v>71</v>
      </c>
      <c r="P58" s="9" t="s">
        <v>200</v>
      </c>
      <c r="Q58" s="9">
        <v>4001</v>
      </c>
      <c r="R58" s="9">
        <v>429987</v>
      </c>
      <c r="S58" s="9">
        <v>3994</v>
      </c>
      <c r="T58" s="9">
        <v>44104</v>
      </c>
      <c r="U58" s="18">
        <f t="shared" si="1"/>
        <v>0.99825043739065233</v>
      </c>
    </row>
    <row r="59" spans="1:21" ht="14.4" x14ac:dyDescent="0.3">
      <c r="A59" s="3" t="s">
        <v>249</v>
      </c>
      <c r="B59" s="3" t="s">
        <v>83</v>
      </c>
      <c r="C59" s="9" t="s">
        <v>30</v>
      </c>
      <c r="D59" s="9" t="s">
        <v>47</v>
      </c>
      <c r="E59" s="9" t="s">
        <v>64</v>
      </c>
      <c r="F59" s="9" t="s">
        <v>269</v>
      </c>
      <c r="G59" s="9"/>
      <c r="H59" s="9" t="s">
        <v>270</v>
      </c>
      <c r="I59" s="9" t="s">
        <v>252</v>
      </c>
      <c r="J59" s="9" t="s">
        <v>68</v>
      </c>
      <c r="K59" s="9" t="s">
        <v>146</v>
      </c>
      <c r="L59" s="9"/>
      <c r="M59" s="9" t="s">
        <v>70</v>
      </c>
      <c r="N59" s="9" t="s">
        <v>47</v>
      </c>
      <c r="O59" s="9" t="s">
        <v>71</v>
      </c>
      <c r="P59" s="9" t="s">
        <v>200</v>
      </c>
      <c r="Q59" s="9">
        <v>172</v>
      </c>
      <c r="R59" s="9">
        <v>429986</v>
      </c>
      <c r="S59" s="9">
        <v>172</v>
      </c>
      <c r="T59" s="9">
        <v>1279</v>
      </c>
      <c r="U59" s="18">
        <f t="shared" si="1"/>
        <v>1</v>
      </c>
    </row>
    <row r="60" spans="1:21" ht="14.4" x14ac:dyDescent="0.3">
      <c r="A60" s="3" t="s">
        <v>249</v>
      </c>
      <c r="B60" s="3" t="s">
        <v>83</v>
      </c>
      <c r="C60" s="9" t="s">
        <v>30</v>
      </c>
      <c r="D60" s="9" t="s">
        <v>47</v>
      </c>
      <c r="E60" s="9" t="s">
        <v>64</v>
      </c>
      <c r="F60" s="9" t="s">
        <v>271</v>
      </c>
      <c r="G60" s="9"/>
      <c r="H60" s="9" t="s">
        <v>272</v>
      </c>
      <c r="I60" s="9" t="s">
        <v>252</v>
      </c>
      <c r="J60" s="9" t="s">
        <v>68</v>
      </c>
      <c r="K60" s="9" t="s">
        <v>146</v>
      </c>
      <c r="L60" s="9"/>
      <c r="M60" s="9" t="s">
        <v>70</v>
      </c>
      <c r="N60" s="9" t="s">
        <v>47</v>
      </c>
      <c r="O60" s="9" t="s">
        <v>71</v>
      </c>
      <c r="P60" s="9" t="s">
        <v>200</v>
      </c>
      <c r="Q60" s="9">
        <v>488</v>
      </c>
      <c r="R60" s="9">
        <v>429993</v>
      </c>
      <c r="S60" s="9">
        <v>487</v>
      </c>
      <c r="T60" s="9">
        <v>5358</v>
      </c>
      <c r="U60" s="18">
        <f t="shared" si="1"/>
        <v>0.99795081967213117</v>
      </c>
    </row>
    <row r="61" spans="1:21" ht="14.4" x14ac:dyDescent="0.3">
      <c r="A61" s="3" t="s">
        <v>249</v>
      </c>
      <c r="B61" s="3" t="s">
        <v>83</v>
      </c>
      <c r="C61" s="9" t="s">
        <v>30</v>
      </c>
      <c r="D61" s="9" t="s">
        <v>47</v>
      </c>
      <c r="E61" s="9" t="s">
        <v>64</v>
      </c>
      <c r="F61" s="9" t="s">
        <v>273</v>
      </c>
      <c r="G61" s="9"/>
      <c r="H61" s="9" t="s">
        <v>274</v>
      </c>
      <c r="I61" s="9" t="s">
        <v>252</v>
      </c>
      <c r="J61" s="9" t="s">
        <v>68</v>
      </c>
      <c r="K61" s="9" t="s">
        <v>146</v>
      </c>
      <c r="L61" s="9"/>
      <c r="M61" s="9" t="s">
        <v>70</v>
      </c>
      <c r="N61" s="9" t="s">
        <v>47</v>
      </c>
      <c r="O61" s="9" t="s">
        <v>71</v>
      </c>
      <c r="P61" s="9" t="s">
        <v>200</v>
      </c>
      <c r="Q61" s="9">
        <v>697</v>
      </c>
      <c r="R61" s="9">
        <v>429997</v>
      </c>
      <c r="S61" s="9">
        <v>691</v>
      </c>
      <c r="T61" s="9">
        <v>7923</v>
      </c>
      <c r="U61" s="18">
        <f t="shared" si="1"/>
        <v>0.99139167862266853</v>
      </c>
    </row>
    <row r="62" spans="1:21" ht="14.4" x14ac:dyDescent="0.3">
      <c r="A62" s="3" t="s">
        <v>275</v>
      </c>
      <c r="B62" s="3" t="s">
        <v>63</v>
      </c>
      <c r="C62" s="9" t="s">
        <v>30</v>
      </c>
      <c r="D62" s="9" t="s">
        <v>47</v>
      </c>
      <c r="E62" s="9" t="s">
        <v>64</v>
      </c>
      <c r="F62" s="9" t="s">
        <v>276</v>
      </c>
      <c r="G62" s="9"/>
      <c r="H62" s="9" t="s">
        <v>277</v>
      </c>
      <c r="I62" s="9" t="s">
        <v>278</v>
      </c>
      <c r="J62" s="9" t="s">
        <v>68</v>
      </c>
      <c r="K62" s="9" t="s">
        <v>146</v>
      </c>
      <c r="L62" s="9"/>
      <c r="M62" s="9" t="s">
        <v>70</v>
      </c>
      <c r="N62" s="9" t="s">
        <v>47</v>
      </c>
      <c r="O62" s="9" t="s">
        <v>71</v>
      </c>
      <c r="P62" s="9" t="s">
        <v>200</v>
      </c>
      <c r="Q62" s="9">
        <v>5461</v>
      </c>
      <c r="R62" s="9">
        <v>429974</v>
      </c>
      <c r="S62" s="9">
        <v>4296</v>
      </c>
      <c r="T62" s="9">
        <v>144994</v>
      </c>
      <c r="U62" s="18">
        <f t="shared" si="1"/>
        <v>0.78666910822193736</v>
      </c>
    </row>
    <row r="63" spans="1:21" ht="14.4" x14ac:dyDescent="0.3">
      <c r="A63" s="3" t="s">
        <v>275</v>
      </c>
      <c r="B63" s="3" t="s">
        <v>63</v>
      </c>
      <c r="C63" s="9" t="s">
        <v>30</v>
      </c>
      <c r="D63" s="9" t="s">
        <v>47</v>
      </c>
      <c r="E63" s="9" t="s">
        <v>64</v>
      </c>
      <c r="F63" s="9" t="s">
        <v>279</v>
      </c>
      <c r="G63" s="9"/>
      <c r="H63" s="9" t="s">
        <v>280</v>
      </c>
      <c r="I63" s="9" t="s">
        <v>278</v>
      </c>
      <c r="J63" s="9" t="s">
        <v>68</v>
      </c>
      <c r="K63" s="9" t="s">
        <v>146</v>
      </c>
      <c r="L63" s="9"/>
      <c r="M63" s="9" t="s">
        <v>70</v>
      </c>
      <c r="N63" s="9" t="s">
        <v>47</v>
      </c>
      <c r="O63" s="9" t="s">
        <v>71</v>
      </c>
      <c r="P63" s="9" t="s">
        <v>200</v>
      </c>
      <c r="Q63" s="9">
        <v>20696</v>
      </c>
      <c r="R63" s="9">
        <v>429979</v>
      </c>
      <c r="S63" s="9">
        <v>20118</v>
      </c>
      <c r="T63" s="9">
        <v>322918</v>
      </c>
      <c r="U63" s="18">
        <f t="shared" si="1"/>
        <v>0.97207189795129489</v>
      </c>
    </row>
    <row r="64" spans="1:21" ht="14.4" x14ac:dyDescent="0.3">
      <c r="A64" s="3" t="s">
        <v>275</v>
      </c>
      <c r="B64" s="3" t="s">
        <v>63</v>
      </c>
      <c r="C64" s="9" t="s">
        <v>30</v>
      </c>
      <c r="D64" s="9" t="s">
        <v>47</v>
      </c>
      <c r="E64" s="9" t="s">
        <v>64</v>
      </c>
      <c r="F64" s="9" t="s">
        <v>281</v>
      </c>
      <c r="G64" s="9"/>
      <c r="H64" s="9" t="s">
        <v>282</v>
      </c>
      <c r="I64" s="9" t="s">
        <v>278</v>
      </c>
      <c r="J64" s="9" t="s">
        <v>68</v>
      </c>
      <c r="K64" s="9" t="s">
        <v>146</v>
      </c>
      <c r="L64" s="9"/>
      <c r="M64" s="9" t="s">
        <v>70</v>
      </c>
      <c r="N64" s="9" t="s">
        <v>47</v>
      </c>
      <c r="O64" s="9" t="s">
        <v>71</v>
      </c>
      <c r="P64" s="9" t="s">
        <v>200</v>
      </c>
      <c r="Q64" s="9">
        <v>69139</v>
      </c>
      <c r="R64" s="9">
        <v>429989</v>
      </c>
      <c r="S64" s="9">
        <v>52687</v>
      </c>
      <c r="T64" s="9">
        <v>324136</v>
      </c>
      <c r="U64" s="18">
        <f t="shared" si="1"/>
        <v>0.76204457686689131</v>
      </c>
    </row>
    <row r="65" spans="1:21" ht="14.4" x14ac:dyDescent="0.3">
      <c r="A65" s="3" t="s">
        <v>275</v>
      </c>
      <c r="B65" s="3" t="s">
        <v>63</v>
      </c>
      <c r="C65" s="9" t="s">
        <v>30</v>
      </c>
      <c r="D65" s="9" t="s">
        <v>47</v>
      </c>
      <c r="E65" s="9" t="s">
        <v>64</v>
      </c>
      <c r="F65" s="9" t="s">
        <v>283</v>
      </c>
      <c r="G65" s="9"/>
      <c r="H65" s="9" t="s">
        <v>284</v>
      </c>
      <c r="I65" s="9" t="s">
        <v>278</v>
      </c>
      <c r="J65" s="9" t="s">
        <v>68</v>
      </c>
      <c r="K65" s="9" t="s">
        <v>146</v>
      </c>
      <c r="L65" s="9"/>
      <c r="M65" s="9" t="s">
        <v>70</v>
      </c>
      <c r="N65" s="9" t="s">
        <v>47</v>
      </c>
      <c r="O65" s="9" t="s">
        <v>71</v>
      </c>
      <c r="P65" s="9" t="s">
        <v>200</v>
      </c>
      <c r="Q65" s="9">
        <v>3912</v>
      </c>
      <c r="R65" s="9">
        <v>429983</v>
      </c>
      <c r="S65" s="9">
        <v>3843</v>
      </c>
      <c r="T65" s="9">
        <v>84241</v>
      </c>
      <c r="U65" s="18">
        <f t="shared" si="1"/>
        <v>0.9823619631901841</v>
      </c>
    </row>
    <row r="66" spans="1:21" ht="14.4" x14ac:dyDescent="0.3">
      <c r="A66" s="3" t="s">
        <v>275</v>
      </c>
      <c r="B66" s="3" t="s">
        <v>63</v>
      </c>
      <c r="C66" s="9" t="s">
        <v>30</v>
      </c>
      <c r="D66" s="9" t="s">
        <v>47</v>
      </c>
      <c r="E66" s="9" t="s">
        <v>64</v>
      </c>
      <c r="F66" s="9" t="s">
        <v>285</v>
      </c>
      <c r="G66" s="9"/>
      <c r="H66" s="9" t="s">
        <v>286</v>
      </c>
      <c r="I66" s="9" t="s">
        <v>278</v>
      </c>
      <c r="J66" s="9" t="s">
        <v>68</v>
      </c>
      <c r="K66" s="9" t="s">
        <v>146</v>
      </c>
      <c r="L66" s="9"/>
      <c r="M66" s="9" t="s">
        <v>70</v>
      </c>
      <c r="N66" s="9" t="s">
        <v>47</v>
      </c>
      <c r="O66" s="9" t="s">
        <v>71</v>
      </c>
      <c r="P66" s="9" t="s">
        <v>200</v>
      </c>
      <c r="Q66" s="9">
        <v>18450</v>
      </c>
      <c r="R66" s="9">
        <v>429990</v>
      </c>
      <c r="S66" s="9">
        <v>1753</v>
      </c>
      <c r="T66" s="9">
        <v>48937</v>
      </c>
      <c r="U66" s="18">
        <f t="shared" si="1"/>
        <v>9.5013550135501348E-2</v>
      </c>
    </row>
    <row r="67" spans="1:21" ht="14.4" x14ac:dyDescent="0.3">
      <c r="A67" s="3" t="s">
        <v>275</v>
      </c>
      <c r="B67" s="3" t="s">
        <v>63</v>
      </c>
      <c r="C67" s="9" t="s">
        <v>30</v>
      </c>
      <c r="D67" s="9" t="s">
        <v>47</v>
      </c>
      <c r="E67" s="9" t="s">
        <v>64</v>
      </c>
      <c r="F67" s="9" t="s">
        <v>287</v>
      </c>
      <c r="G67" s="9"/>
      <c r="H67" s="9" t="s">
        <v>288</v>
      </c>
      <c r="I67" s="9" t="s">
        <v>278</v>
      </c>
      <c r="J67" s="9" t="s">
        <v>68</v>
      </c>
      <c r="K67" s="9" t="s">
        <v>146</v>
      </c>
      <c r="L67" s="9"/>
      <c r="M67" s="9" t="s">
        <v>70</v>
      </c>
      <c r="N67" s="9" t="s">
        <v>47</v>
      </c>
      <c r="O67" s="9" t="s">
        <v>71</v>
      </c>
      <c r="P67" s="9" t="s">
        <v>200</v>
      </c>
      <c r="Q67" s="9">
        <v>15482</v>
      </c>
      <c r="R67" s="9">
        <v>429994</v>
      </c>
      <c r="S67" s="19">
        <v>2591</v>
      </c>
      <c r="T67" s="9">
        <v>81078</v>
      </c>
      <c r="U67" s="20">
        <f t="shared" si="1"/>
        <v>0.16735563880635576</v>
      </c>
    </row>
    <row r="68" spans="1:21" ht="14.4" x14ac:dyDescent="0.3">
      <c r="A68" s="3" t="s">
        <v>275</v>
      </c>
      <c r="B68" s="3" t="s">
        <v>83</v>
      </c>
      <c r="C68" s="9" t="s">
        <v>30</v>
      </c>
      <c r="D68" s="9" t="s">
        <v>47</v>
      </c>
      <c r="E68" s="9" t="s">
        <v>64</v>
      </c>
      <c r="F68" s="9" t="s">
        <v>289</v>
      </c>
      <c r="G68" s="9"/>
      <c r="H68" s="9" t="s">
        <v>290</v>
      </c>
      <c r="I68" s="9" t="s">
        <v>278</v>
      </c>
      <c r="J68" s="9" t="s">
        <v>68</v>
      </c>
      <c r="K68" s="9" t="s">
        <v>146</v>
      </c>
      <c r="L68" s="9"/>
      <c r="M68" s="9" t="s">
        <v>70</v>
      </c>
      <c r="N68" s="9" t="s">
        <v>47</v>
      </c>
      <c r="O68" s="9" t="s">
        <v>71</v>
      </c>
      <c r="P68" s="9" t="s">
        <v>200</v>
      </c>
      <c r="Q68" s="9">
        <v>3975</v>
      </c>
      <c r="R68" s="9">
        <v>429976</v>
      </c>
      <c r="S68" s="9">
        <v>3863</v>
      </c>
      <c r="T68" s="9">
        <v>44628</v>
      </c>
      <c r="U68" s="18">
        <f t="shared" si="1"/>
        <v>0.97182389937106917</v>
      </c>
    </row>
    <row r="69" spans="1:21" ht="14.4" x14ac:dyDescent="0.3">
      <c r="A69" s="3" t="s">
        <v>275</v>
      </c>
      <c r="B69" s="3" t="s">
        <v>83</v>
      </c>
      <c r="C69" s="9" t="s">
        <v>30</v>
      </c>
      <c r="D69" s="9" t="s">
        <v>47</v>
      </c>
      <c r="E69" s="9" t="s">
        <v>64</v>
      </c>
      <c r="F69" s="9" t="s">
        <v>291</v>
      </c>
      <c r="G69" s="9"/>
      <c r="H69" s="9" t="s">
        <v>292</v>
      </c>
      <c r="I69" s="9" t="s">
        <v>278</v>
      </c>
      <c r="J69" s="9" t="s">
        <v>68</v>
      </c>
      <c r="K69" s="9" t="s">
        <v>146</v>
      </c>
      <c r="L69" s="9"/>
      <c r="M69" s="9" t="s">
        <v>70</v>
      </c>
      <c r="N69" s="9" t="s">
        <v>47</v>
      </c>
      <c r="O69" s="9" t="s">
        <v>71</v>
      </c>
      <c r="P69" s="9" t="s">
        <v>200</v>
      </c>
      <c r="Q69" s="9">
        <v>4632</v>
      </c>
      <c r="R69" s="9">
        <v>429977</v>
      </c>
      <c r="S69" s="9">
        <v>4511</v>
      </c>
      <c r="T69" s="9">
        <v>38588</v>
      </c>
      <c r="U69" s="18">
        <f t="shared" si="1"/>
        <v>0.97387737478411052</v>
      </c>
    </row>
    <row r="70" spans="1:21" ht="14.4" x14ac:dyDescent="0.3">
      <c r="A70" s="3" t="s">
        <v>275</v>
      </c>
      <c r="B70" s="3" t="s">
        <v>83</v>
      </c>
      <c r="C70" s="9" t="s">
        <v>30</v>
      </c>
      <c r="D70" s="9" t="s">
        <v>47</v>
      </c>
      <c r="E70" s="9" t="s">
        <v>64</v>
      </c>
      <c r="F70" s="9" t="s">
        <v>293</v>
      </c>
      <c r="G70" s="9"/>
      <c r="H70" s="9" t="s">
        <v>294</v>
      </c>
      <c r="I70" s="9" t="s">
        <v>278</v>
      </c>
      <c r="J70" s="9" t="s">
        <v>68</v>
      </c>
      <c r="K70" s="9" t="s">
        <v>146</v>
      </c>
      <c r="L70" s="9"/>
      <c r="M70" s="9" t="s">
        <v>70</v>
      </c>
      <c r="N70" s="9" t="s">
        <v>47</v>
      </c>
      <c r="O70" s="9" t="s">
        <v>71</v>
      </c>
      <c r="P70" s="9" t="s">
        <v>200</v>
      </c>
      <c r="Q70" s="9">
        <v>12298</v>
      </c>
      <c r="R70" s="9">
        <v>429982</v>
      </c>
      <c r="S70" s="9">
        <v>12097</v>
      </c>
      <c r="T70" s="9">
        <v>71077</v>
      </c>
      <c r="U70" s="18">
        <f t="shared" si="1"/>
        <v>0.98365587900471618</v>
      </c>
    </row>
    <row r="71" spans="1:21" ht="14.4" x14ac:dyDescent="0.3">
      <c r="A71" s="3" t="s">
        <v>275</v>
      </c>
      <c r="B71" s="3" t="s">
        <v>83</v>
      </c>
      <c r="C71" s="9" t="s">
        <v>30</v>
      </c>
      <c r="D71" s="9" t="s">
        <v>47</v>
      </c>
      <c r="E71" s="9" t="s">
        <v>64</v>
      </c>
      <c r="F71" s="9" t="s">
        <v>295</v>
      </c>
      <c r="G71" s="9"/>
      <c r="H71" s="9" t="s">
        <v>296</v>
      </c>
      <c r="I71" s="9" t="s">
        <v>278</v>
      </c>
      <c r="J71" s="9" t="s">
        <v>68</v>
      </c>
      <c r="K71" s="9" t="s">
        <v>146</v>
      </c>
      <c r="L71" s="9"/>
      <c r="M71" s="9" t="s">
        <v>70</v>
      </c>
      <c r="N71" s="9" t="s">
        <v>47</v>
      </c>
      <c r="O71" s="9" t="s">
        <v>71</v>
      </c>
      <c r="P71" s="9" t="s">
        <v>200</v>
      </c>
      <c r="Q71" s="9">
        <v>16113</v>
      </c>
      <c r="R71" s="9">
        <v>429999</v>
      </c>
      <c r="S71" s="9">
        <v>15948</v>
      </c>
      <c r="T71" s="9">
        <v>53672</v>
      </c>
      <c r="U71" s="18">
        <f t="shared" si="1"/>
        <v>0.98975982126233475</v>
      </c>
    </row>
    <row r="72" spans="1:21" ht="14.4" x14ac:dyDescent="0.3">
      <c r="A72" s="3" t="s">
        <v>275</v>
      </c>
      <c r="B72" s="3" t="s">
        <v>83</v>
      </c>
      <c r="C72" s="9" t="s">
        <v>30</v>
      </c>
      <c r="D72" s="9" t="s">
        <v>47</v>
      </c>
      <c r="E72" s="9" t="s">
        <v>64</v>
      </c>
      <c r="F72" s="9" t="s">
        <v>297</v>
      </c>
      <c r="G72" s="9"/>
      <c r="H72" s="9" t="s">
        <v>298</v>
      </c>
      <c r="I72" s="9" t="s">
        <v>278</v>
      </c>
      <c r="J72" s="9" t="s">
        <v>68</v>
      </c>
      <c r="K72" s="9" t="s">
        <v>146</v>
      </c>
      <c r="L72" s="9"/>
      <c r="M72" s="9" t="s">
        <v>70</v>
      </c>
      <c r="N72" s="9" t="s">
        <v>47</v>
      </c>
      <c r="O72" s="9" t="s">
        <v>71</v>
      </c>
      <c r="P72" s="9" t="s">
        <v>200</v>
      </c>
      <c r="Q72" s="9">
        <v>5439</v>
      </c>
      <c r="R72" s="9">
        <v>429991</v>
      </c>
      <c r="S72" s="9">
        <v>5402</v>
      </c>
      <c r="T72" s="9">
        <v>32884</v>
      </c>
      <c r="U72" s="18">
        <f t="shared" si="1"/>
        <v>0.99319727891156462</v>
      </c>
    </row>
    <row r="73" spans="1:21" ht="14.4" x14ac:dyDescent="0.3">
      <c r="A73" s="3" t="s">
        <v>275</v>
      </c>
      <c r="B73" s="3" t="s">
        <v>83</v>
      </c>
      <c r="C73" s="9" t="s">
        <v>30</v>
      </c>
      <c r="D73" s="9" t="s">
        <v>47</v>
      </c>
      <c r="E73" s="9" t="s">
        <v>64</v>
      </c>
      <c r="F73" s="9" t="s">
        <v>299</v>
      </c>
      <c r="G73" s="9"/>
      <c r="H73" s="9" t="s">
        <v>300</v>
      </c>
      <c r="I73" s="9" t="s">
        <v>278</v>
      </c>
      <c r="J73" s="9" t="s">
        <v>68</v>
      </c>
      <c r="K73" s="9" t="s">
        <v>146</v>
      </c>
      <c r="L73" s="9"/>
      <c r="M73" s="9" t="s">
        <v>70</v>
      </c>
      <c r="N73" s="9" t="s">
        <v>47</v>
      </c>
      <c r="O73" s="9" t="s">
        <v>71</v>
      </c>
      <c r="P73" s="9" t="s">
        <v>200</v>
      </c>
      <c r="Q73" s="9">
        <v>6493</v>
      </c>
      <c r="R73" s="9">
        <v>429995</v>
      </c>
      <c r="S73" s="9">
        <v>6287</v>
      </c>
      <c r="T73" s="9">
        <v>36069</v>
      </c>
      <c r="U73" s="18">
        <f t="shared" si="1"/>
        <v>0.96827352533497613</v>
      </c>
    </row>
  </sheetData>
  <autoFilter ref="A1:U73" xr:uid="{8BC03CBC-A339-49EF-87D9-1A40F5285F2D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88A6-63C4-445B-9789-CFE7EE1BBA8C}">
  <sheetPr>
    <tabColor rgb="FF00B050"/>
  </sheetPr>
  <dimension ref="A1:X7"/>
  <sheetViews>
    <sheetView zoomScale="80" zoomScaleNormal="80" workbookViewId="0">
      <selection activeCell="A8" sqref="A8:XFD1048576"/>
    </sheetView>
  </sheetViews>
  <sheetFormatPr defaultRowHeight="14.4" x14ac:dyDescent="0.3"/>
  <cols>
    <col min="1" max="1" width="24.44140625" style="2" bestFit="1" customWidth="1"/>
    <col min="2" max="2" width="4.109375" style="2" bestFit="1" customWidth="1"/>
    <col min="3" max="3" width="14.88671875" style="2" bestFit="1" customWidth="1"/>
    <col min="4" max="4" width="12.33203125" style="2" bestFit="1" customWidth="1"/>
    <col min="5" max="5" width="8.88671875" style="2"/>
    <col min="6" max="6" width="15.21875" style="2" bestFit="1" customWidth="1"/>
    <col min="7" max="7" width="8.88671875" style="2"/>
    <col min="8" max="8" width="56.109375" style="2" bestFit="1" customWidth="1"/>
    <col min="9" max="9" width="20.109375" style="2" bestFit="1" customWidth="1"/>
    <col min="10" max="10" width="5" style="2" bestFit="1" customWidth="1"/>
    <col min="11" max="11" width="9.6640625" style="2" bestFit="1" customWidth="1"/>
    <col min="12" max="12" width="8.88671875" style="2"/>
    <col min="13" max="13" width="19.5546875" style="2" bestFit="1" customWidth="1"/>
    <col min="14" max="14" width="12.33203125" style="2" bestFit="1" customWidth="1"/>
    <col min="15" max="15" width="7.109375" style="2" bestFit="1" customWidth="1"/>
    <col min="16" max="16" width="10.6640625" style="2" bestFit="1" customWidth="1"/>
    <col min="17" max="17" width="8.77734375" style="2" bestFit="1" customWidth="1"/>
    <col min="18" max="18" width="7.77734375" style="2" bestFit="1" customWidth="1"/>
    <col min="19" max="19" width="8" style="2" bestFit="1" customWidth="1"/>
    <col min="20" max="20" width="7.6640625" style="2" bestFit="1" customWidth="1"/>
    <col min="21" max="16384" width="8.88671875" style="2"/>
  </cols>
  <sheetData>
    <row r="1" spans="1:24" ht="100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7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8" t="s">
        <v>24</v>
      </c>
      <c r="W1" s="8" t="s">
        <v>25</v>
      </c>
      <c r="X1" s="8" t="s">
        <v>26</v>
      </c>
    </row>
    <row r="2" spans="1:24" x14ac:dyDescent="0.3">
      <c r="A2" s="3" t="s">
        <v>301</v>
      </c>
      <c r="B2" s="3" t="s">
        <v>63</v>
      </c>
      <c r="C2" s="9" t="s">
        <v>30</v>
      </c>
      <c r="D2" s="9" t="s">
        <v>47</v>
      </c>
      <c r="E2" s="9" t="s">
        <v>64</v>
      </c>
      <c r="F2" s="11" t="s">
        <v>302</v>
      </c>
      <c r="G2" s="3"/>
      <c r="H2" s="11" t="s">
        <v>303</v>
      </c>
      <c r="I2" s="9" t="s">
        <v>67</v>
      </c>
      <c r="J2" s="9" t="s">
        <v>68</v>
      </c>
      <c r="K2" s="9" t="s">
        <v>69</v>
      </c>
      <c r="L2" s="9"/>
      <c r="M2" s="9" t="s">
        <v>70</v>
      </c>
      <c r="N2" s="9" t="s">
        <v>47</v>
      </c>
      <c r="O2" s="9" t="s">
        <v>71</v>
      </c>
      <c r="P2" s="9" t="s">
        <v>304</v>
      </c>
      <c r="Q2" s="21">
        <v>924</v>
      </c>
      <c r="R2" s="22">
        <v>431291</v>
      </c>
      <c r="S2" s="22">
        <v>838</v>
      </c>
      <c r="T2" s="23">
        <v>31349</v>
      </c>
      <c r="U2" s="10">
        <f>S2/Q2</f>
        <v>0.90692640692640691</v>
      </c>
      <c r="V2" s="3"/>
      <c r="W2" s="3"/>
      <c r="X2" s="3"/>
    </row>
    <row r="3" spans="1:24" x14ac:dyDescent="0.3">
      <c r="A3" s="3" t="s">
        <v>301</v>
      </c>
      <c r="B3" s="3" t="s">
        <v>63</v>
      </c>
      <c r="C3" s="9" t="s">
        <v>30</v>
      </c>
      <c r="D3" s="9" t="s">
        <v>47</v>
      </c>
      <c r="E3" s="9" t="s">
        <v>64</v>
      </c>
      <c r="F3" s="11" t="s">
        <v>305</v>
      </c>
      <c r="G3" s="3"/>
      <c r="H3" s="11" t="s">
        <v>306</v>
      </c>
      <c r="I3" s="9" t="s">
        <v>67</v>
      </c>
      <c r="J3" s="9" t="s">
        <v>68</v>
      </c>
      <c r="K3" s="9" t="s">
        <v>69</v>
      </c>
      <c r="L3" s="9"/>
      <c r="M3" s="9" t="s">
        <v>70</v>
      </c>
      <c r="N3" s="9" t="s">
        <v>47</v>
      </c>
      <c r="O3" s="9" t="s">
        <v>71</v>
      </c>
      <c r="P3" s="9" t="s">
        <v>304</v>
      </c>
      <c r="Q3" s="21">
        <v>3602</v>
      </c>
      <c r="R3" s="22">
        <v>431286</v>
      </c>
      <c r="S3" s="22">
        <v>3170</v>
      </c>
      <c r="T3" s="23">
        <v>30114</v>
      </c>
      <c r="U3" s="10">
        <f t="shared" ref="U3:U7" si="0">S3/Q3</f>
        <v>0.88006662965019433</v>
      </c>
      <c r="V3" s="3"/>
      <c r="W3" s="3"/>
      <c r="X3" s="3"/>
    </row>
    <row r="4" spans="1:24" x14ac:dyDescent="0.3">
      <c r="A4" s="3" t="s">
        <v>301</v>
      </c>
      <c r="B4" s="3" t="s">
        <v>63</v>
      </c>
      <c r="C4" s="9" t="s">
        <v>30</v>
      </c>
      <c r="D4" s="9" t="s">
        <v>47</v>
      </c>
      <c r="E4" s="9" t="s">
        <v>64</v>
      </c>
      <c r="F4" s="11" t="s">
        <v>307</v>
      </c>
      <c r="G4" s="3"/>
      <c r="H4" s="11" t="s">
        <v>308</v>
      </c>
      <c r="I4" s="9" t="s">
        <v>67</v>
      </c>
      <c r="J4" s="9" t="s">
        <v>68</v>
      </c>
      <c r="K4" s="9" t="s">
        <v>69</v>
      </c>
      <c r="L4" s="9"/>
      <c r="M4" s="9" t="s">
        <v>70</v>
      </c>
      <c r="N4" s="9" t="s">
        <v>47</v>
      </c>
      <c r="O4" s="9" t="s">
        <v>71</v>
      </c>
      <c r="P4" s="9" t="s">
        <v>304</v>
      </c>
      <c r="Q4" s="21">
        <v>1107</v>
      </c>
      <c r="R4" s="22">
        <v>431287</v>
      </c>
      <c r="S4" s="22">
        <v>949</v>
      </c>
      <c r="T4" s="23">
        <v>34776</v>
      </c>
      <c r="U4" s="10">
        <f t="shared" si="0"/>
        <v>0.85727190605239389</v>
      </c>
      <c r="V4" s="3"/>
      <c r="W4" s="3"/>
      <c r="X4" s="3"/>
    </row>
    <row r="5" spans="1:24" x14ac:dyDescent="0.3">
      <c r="A5" s="3" t="s">
        <v>301</v>
      </c>
      <c r="B5" s="3" t="s">
        <v>63</v>
      </c>
      <c r="C5" s="9" t="s">
        <v>30</v>
      </c>
      <c r="D5" s="9" t="s">
        <v>47</v>
      </c>
      <c r="E5" s="9" t="s">
        <v>64</v>
      </c>
      <c r="F5" s="11" t="s">
        <v>309</v>
      </c>
      <c r="G5" s="3"/>
      <c r="H5" s="11" t="s">
        <v>310</v>
      </c>
      <c r="I5" s="9" t="s">
        <v>67</v>
      </c>
      <c r="J5" s="9" t="s">
        <v>68</v>
      </c>
      <c r="K5" s="9" t="s">
        <v>69</v>
      </c>
      <c r="L5" s="9"/>
      <c r="M5" s="9" t="s">
        <v>70</v>
      </c>
      <c r="N5" s="9" t="s">
        <v>47</v>
      </c>
      <c r="O5" s="9" t="s">
        <v>71</v>
      </c>
      <c r="P5" s="9" t="s">
        <v>304</v>
      </c>
      <c r="Q5" s="21">
        <v>7655</v>
      </c>
      <c r="R5" s="22">
        <v>431288</v>
      </c>
      <c r="S5" s="22">
        <v>6919</v>
      </c>
      <c r="T5" s="23">
        <v>35342</v>
      </c>
      <c r="U5" s="10">
        <f t="shared" si="0"/>
        <v>0.90385369039843244</v>
      </c>
      <c r="V5" s="3"/>
      <c r="W5" s="3"/>
      <c r="X5" s="3"/>
    </row>
    <row r="6" spans="1:24" x14ac:dyDescent="0.3">
      <c r="A6" s="3" t="s">
        <v>301</v>
      </c>
      <c r="B6" s="3" t="s">
        <v>63</v>
      </c>
      <c r="C6" s="9" t="s">
        <v>30</v>
      </c>
      <c r="D6" s="9" t="s">
        <v>47</v>
      </c>
      <c r="E6" s="9" t="s">
        <v>64</v>
      </c>
      <c r="F6" s="11" t="s">
        <v>311</v>
      </c>
      <c r="G6" s="3"/>
      <c r="H6" s="11" t="s">
        <v>312</v>
      </c>
      <c r="I6" s="9" t="s">
        <v>67</v>
      </c>
      <c r="J6" s="9" t="s">
        <v>68</v>
      </c>
      <c r="K6" s="9" t="s">
        <v>69</v>
      </c>
      <c r="L6" s="9"/>
      <c r="M6" s="9" t="s">
        <v>70</v>
      </c>
      <c r="N6" s="9" t="s">
        <v>47</v>
      </c>
      <c r="O6" s="9" t="s">
        <v>71</v>
      </c>
      <c r="P6" s="9" t="s">
        <v>304</v>
      </c>
      <c r="Q6" s="21">
        <v>11196</v>
      </c>
      <c r="R6" s="22">
        <v>431289</v>
      </c>
      <c r="S6" s="22">
        <v>10119</v>
      </c>
      <c r="T6" s="23">
        <v>53117</v>
      </c>
      <c r="U6" s="10">
        <f t="shared" si="0"/>
        <v>0.9038049303322615</v>
      </c>
      <c r="V6" s="3"/>
      <c r="W6" s="3"/>
      <c r="X6" s="3"/>
    </row>
    <row r="7" spans="1:24" x14ac:dyDescent="0.3">
      <c r="A7" s="3" t="s">
        <v>301</v>
      </c>
      <c r="B7" s="3" t="s">
        <v>63</v>
      </c>
      <c r="C7" s="9" t="s">
        <v>30</v>
      </c>
      <c r="D7" s="9" t="s">
        <v>47</v>
      </c>
      <c r="E7" s="9" t="s">
        <v>64</v>
      </c>
      <c r="F7" s="11" t="s">
        <v>313</v>
      </c>
      <c r="G7" s="3"/>
      <c r="H7" s="11" t="s">
        <v>314</v>
      </c>
      <c r="I7" s="9" t="s">
        <v>67</v>
      </c>
      <c r="J7" s="9" t="s">
        <v>68</v>
      </c>
      <c r="K7" s="9" t="s">
        <v>69</v>
      </c>
      <c r="L7" s="9"/>
      <c r="M7" s="9" t="s">
        <v>70</v>
      </c>
      <c r="N7" s="9" t="s">
        <v>47</v>
      </c>
      <c r="O7" s="9" t="s">
        <v>71</v>
      </c>
      <c r="P7" s="9" t="s">
        <v>304</v>
      </c>
      <c r="Q7" s="21">
        <v>10771</v>
      </c>
      <c r="R7" s="22">
        <v>431290</v>
      </c>
      <c r="S7" s="22">
        <v>9990</v>
      </c>
      <c r="T7" s="23">
        <v>75096</v>
      </c>
      <c r="U7" s="10">
        <f t="shared" si="0"/>
        <v>0.92749048370624831</v>
      </c>
      <c r="V7" s="3"/>
      <c r="W7" s="3"/>
      <c r="X7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52D0-F8AC-4B8F-9718-68BE3FD10715}">
  <sheetPr>
    <outlinePr summaryBelow="0" summaryRight="0"/>
  </sheetPr>
  <dimension ref="A1:N27"/>
  <sheetViews>
    <sheetView tabSelected="1" zoomScale="90" zoomScaleNormal="90" workbookViewId="0">
      <selection activeCell="O1" sqref="O1:XFD1048576"/>
    </sheetView>
  </sheetViews>
  <sheetFormatPr defaultColWidth="14.44140625" defaultRowHeight="15.75" customHeight="1" x14ac:dyDescent="0.25"/>
  <cols>
    <col min="1" max="2" width="14.44140625" style="24"/>
    <col min="3" max="3" width="22.6640625" style="24" bestFit="1" customWidth="1"/>
    <col min="4" max="4" width="13.6640625" style="24" bestFit="1" customWidth="1"/>
    <col min="5" max="5" width="13.6640625" style="24" customWidth="1"/>
    <col min="6" max="6" width="21" style="24" bestFit="1" customWidth="1"/>
    <col min="7" max="7" width="21.88671875" style="26" bestFit="1" customWidth="1"/>
    <col min="8" max="8" width="15.5546875" style="47" bestFit="1" customWidth="1"/>
    <col min="9" max="9" width="88.6640625" style="24" customWidth="1"/>
    <col min="10" max="10" width="45.33203125" style="24" customWidth="1"/>
    <col min="11" max="11" width="14.44140625" style="24"/>
    <col min="12" max="12" width="27.33203125" style="24" customWidth="1"/>
    <col min="13" max="13" width="18.33203125" style="24" bestFit="1" customWidth="1"/>
    <col min="14" max="14" width="18.44140625" style="24" customWidth="1"/>
    <col min="15" max="16384" width="14.44140625" style="24"/>
  </cols>
  <sheetData>
    <row r="1" spans="1:14" ht="47.4" customHeight="1" x14ac:dyDescent="0.25">
      <c r="A1" s="27" t="s">
        <v>0</v>
      </c>
      <c r="B1" s="27" t="s">
        <v>1</v>
      </c>
      <c r="C1" s="27" t="s">
        <v>315</v>
      </c>
      <c r="D1" s="27" t="s">
        <v>3</v>
      </c>
      <c r="E1" s="27" t="s">
        <v>4</v>
      </c>
      <c r="F1" s="27" t="s">
        <v>5</v>
      </c>
      <c r="G1" s="27" t="s">
        <v>316</v>
      </c>
      <c r="H1" s="28" t="s">
        <v>317</v>
      </c>
      <c r="I1" s="27" t="s">
        <v>7</v>
      </c>
      <c r="J1" s="27" t="s">
        <v>8</v>
      </c>
      <c r="K1" s="27" t="s">
        <v>10</v>
      </c>
      <c r="L1" s="27" t="s">
        <v>13</v>
      </c>
      <c r="M1" s="27" t="s">
        <v>318</v>
      </c>
      <c r="N1" s="27" t="s">
        <v>319</v>
      </c>
    </row>
    <row r="2" spans="1:14" s="25" customFormat="1" ht="14.4" customHeight="1" x14ac:dyDescent="0.25">
      <c r="A2" s="29" t="s">
        <v>320</v>
      </c>
      <c r="B2" s="29" t="s">
        <v>83</v>
      </c>
      <c r="C2" s="30" t="s">
        <v>321</v>
      </c>
      <c r="D2" s="30" t="s">
        <v>322</v>
      </c>
      <c r="E2" s="31" t="s">
        <v>323</v>
      </c>
      <c r="F2" s="31" t="s">
        <v>324</v>
      </c>
      <c r="G2" s="32">
        <v>674075</v>
      </c>
      <c r="H2" s="33">
        <v>2</v>
      </c>
      <c r="I2" s="34" t="s">
        <v>325</v>
      </c>
      <c r="J2" s="30" t="s">
        <v>326</v>
      </c>
      <c r="K2" s="30" t="s">
        <v>327</v>
      </c>
      <c r="L2" s="35" t="s">
        <v>328</v>
      </c>
      <c r="M2" s="30" t="s">
        <v>70</v>
      </c>
      <c r="N2" s="30"/>
    </row>
    <row r="3" spans="1:14" s="25" customFormat="1" ht="14.4" customHeight="1" x14ac:dyDescent="0.25">
      <c r="A3" s="29"/>
      <c r="B3" s="29" t="s">
        <v>83</v>
      </c>
      <c r="C3" s="30" t="s">
        <v>321</v>
      </c>
      <c r="D3" s="30" t="s">
        <v>322</v>
      </c>
      <c r="E3" s="31" t="s">
        <v>323</v>
      </c>
      <c r="F3" s="31" t="s">
        <v>329</v>
      </c>
      <c r="G3" s="32"/>
      <c r="H3" s="33">
        <v>2</v>
      </c>
      <c r="I3" s="34" t="s">
        <v>330</v>
      </c>
      <c r="J3" s="30" t="s">
        <v>331</v>
      </c>
      <c r="K3" s="30" t="s">
        <v>332</v>
      </c>
      <c r="L3" s="35" t="s">
        <v>328</v>
      </c>
      <c r="M3" s="30" t="s">
        <v>70</v>
      </c>
      <c r="N3" s="30"/>
    </row>
    <row r="4" spans="1:14" s="25" customFormat="1" ht="14.4" customHeight="1" x14ac:dyDescent="0.25">
      <c r="A4" s="29" t="s">
        <v>320</v>
      </c>
      <c r="B4" s="29" t="s">
        <v>83</v>
      </c>
      <c r="C4" s="30" t="s">
        <v>30</v>
      </c>
      <c r="D4" s="30" t="s">
        <v>39</v>
      </c>
      <c r="E4" s="31" t="s">
        <v>323</v>
      </c>
      <c r="F4" s="30" t="s">
        <v>333</v>
      </c>
      <c r="G4" s="36"/>
      <c r="H4" s="33">
        <v>2</v>
      </c>
      <c r="I4" s="30" t="s">
        <v>334</v>
      </c>
      <c r="J4" s="30" t="s">
        <v>326</v>
      </c>
      <c r="K4" s="30" t="s">
        <v>335</v>
      </c>
      <c r="L4" s="30" t="s">
        <v>336</v>
      </c>
      <c r="M4" s="30" t="s">
        <v>70</v>
      </c>
      <c r="N4" s="30"/>
    </row>
    <row r="5" spans="1:14" s="25" customFormat="1" ht="14.4" customHeight="1" x14ac:dyDescent="0.25">
      <c r="A5" s="29"/>
      <c r="B5" s="29" t="s">
        <v>83</v>
      </c>
      <c r="C5" s="30" t="s">
        <v>30</v>
      </c>
      <c r="D5" s="30" t="s">
        <v>39</v>
      </c>
      <c r="E5" s="31" t="s">
        <v>323</v>
      </c>
      <c r="F5" s="30" t="s">
        <v>337</v>
      </c>
      <c r="G5" s="36"/>
      <c r="H5" s="33">
        <v>2</v>
      </c>
      <c r="I5" s="30" t="s">
        <v>338</v>
      </c>
      <c r="J5" s="30" t="s">
        <v>331</v>
      </c>
      <c r="K5" s="30" t="s">
        <v>339</v>
      </c>
      <c r="L5" s="30" t="s">
        <v>336</v>
      </c>
      <c r="M5" s="30" t="s">
        <v>70</v>
      </c>
      <c r="N5" s="30"/>
    </row>
    <row r="6" spans="1:14" s="25" customFormat="1" ht="14.4" customHeight="1" x14ac:dyDescent="0.25">
      <c r="A6" s="29" t="s">
        <v>320</v>
      </c>
      <c r="B6" s="29" t="s">
        <v>83</v>
      </c>
      <c r="C6" s="30" t="s">
        <v>340</v>
      </c>
      <c r="D6" s="30" t="s">
        <v>39</v>
      </c>
      <c r="E6" s="31" t="s">
        <v>323</v>
      </c>
      <c r="F6" s="30" t="s">
        <v>341</v>
      </c>
      <c r="G6" s="36">
        <v>675553</v>
      </c>
      <c r="H6" s="33">
        <v>2</v>
      </c>
      <c r="I6" s="30" t="s">
        <v>342</v>
      </c>
      <c r="J6" s="30" t="s">
        <v>343</v>
      </c>
      <c r="K6" s="30" t="s">
        <v>344</v>
      </c>
      <c r="L6" s="30" t="s">
        <v>336</v>
      </c>
      <c r="M6" s="30" t="s">
        <v>70</v>
      </c>
      <c r="N6" s="30"/>
    </row>
    <row r="7" spans="1:14" s="25" customFormat="1" ht="14.4" customHeight="1" x14ac:dyDescent="0.25">
      <c r="A7" s="29"/>
      <c r="B7" s="29" t="s">
        <v>83</v>
      </c>
      <c r="C7" s="30" t="s">
        <v>340</v>
      </c>
      <c r="D7" s="30" t="s">
        <v>39</v>
      </c>
      <c r="E7" s="31" t="s">
        <v>323</v>
      </c>
      <c r="F7" s="30" t="s">
        <v>345</v>
      </c>
      <c r="G7" s="36"/>
      <c r="H7" s="33">
        <v>2</v>
      </c>
      <c r="I7" s="30" t="s">
        <v>346</v>
      </c>
      <c r="J7" s="30" t="s">
        <v>347</v>
      </c>
      <c r="K7" s="30" t="s">
        <v>348</v>
      </c>
      <c r="L7" s="30" t="s">
        <v>336</v>
      </c>
      <c r="M7" s="30" t="s">
        <v>70</v>
      </c>
      <c r="N7" s="30"/>
    </row>
    <row r="8" spans="1:14" ht="14.4" x14ac:dyDescent="0.25">
      <c r="A8" s="29" t="s">
        <v>320</v>
      </c>
      <c r="B8" s="29" t="s">
        <v>83</v>
      </c>
      <c r="C8" s="37" t="s">
        <v>30</v>
      </c>
      <c r="D8" s="31" t="s">
        <v>349</v>
      </c>
      <c r="E8" s="31" t="s">
        <v>323</v>
      </c>
      <c r="F8" s="37" t="s">
        <v>350</v>
      </c>
      <c r="G8" s="32">
        <v>674079</v>
      </c>
      <c r="H8" s="38">
        <v>2</v>
      </c>
      <c r="I8" s="31" t="s">
        <v>351</v>
      </c>
      <c r="J8" s="30" t="s">
        <v>326</v>
      </c>
      <c r="K8" s="31" t="s">
        <v>352</v>
      </c>
      <c r="L8" s="35" t="s">
        <v>353</v>
      </c>
      <c r="M8" s="30" t="s">
        <v>70</v>
      </c>
      <c r="N8" s="39"/>
    </row>
    <row r="9" spans="1:14" ht="14.4" x14ac:dyDescent="0.25">
      <c r="A9" s="29"/>
      <c r="B9" s="29" t="s">
        <v>83</v>
      </c>
      <c r="C9" s="37" t="s">
        <v>30</v>
      </c>
      <c r="D9" s="31" t="s">
        <v>349</v>
      </c>
      <c r="E9" s="31" t="s">
        <v>323</v>
      </c>
      <c r="F9" s="37" t="s">
        <v>354</v>
      </c>
      <c r="G9" s="32"/>
      <c r="H9" s="33">
        <v>2</v>
      </c>
      <c r="I9" s="40" t="s">
        <v>355</v>
      </c>
      <c r="J9" s="30" t="s">
        <v>331</v>
      </c>
      <c r="K9" s="31" t="s">
        <v>356</v>
      </c>
      <c r="L9" s="35" t="s">
        <v>353</v>
      </c>
      <c r="M9" s="30" t="s">
        <v>70</v>
      </c>
      <c r="N9" s="39"/>
    </row>
    <row r="10" spans="1:14" ht="14.4" x14ac:dyDescent="0.25">
      <c r="A10" s="29" t="s">
        <v>320</v>
      </c>
      <c r="B10" s="29" t="s">
        <v>83</v>
      </c>
      <c r="C10" s="37" t="s">
        <v>30</v>
      </c>
      <c r="D10" s="31" t="s">
        <v>349</v>
      </c>
      <c r="E10" s="31" t="s">
        <v>12</v>
      </c>
      <c r="F10" s="37" t="s">
        <v>357</v>
      </c>
      <c r="G10" s="32"/>
      <c r="H10" s="38"/>
      <c r="I10" s="40" t="s">
        <v>358</v>
      </c>
      <c r="J10" s="30" t="s">
        <v>359</v>
      </c>
      <c r="K10" s="31" t="s">
        <v>360</v>
      </c>
      <c r="L10" s="35"/>
      <c r="M10" s="30" t="s">
        <v>361</v>
      </c>
      <c r="N10" s="39"/>
    </row>
    <row r="11" spans="1:14" ht="14.4" x14ac:dyDescent="0.25">
      <c r="A11" s="29"/>
      <c r="B11" s="29" t="s">
        <v>83</v>
      </c>
      <c r="C11" s="37" t="s">
        <v>30</v>
      </c>
      <c r="D11" s="31" t="s">
        <v>349</v>
      </c>
      <c r="E11" s="31" t="s">
        <v>12</v>
      </c>
      <c r="F11" s="37" t="s">
        <v>362</v>
      </c>
      <c r="G11" s="32"/>
      <c r="H11" s="38"/>
      <c r="I11" s="40" t="s">
        <v>363</v>
      </c>
      <c r="J11" s="30" t="s">
        <v>364</v>
      </c>
      <c r="K11" s="31" t="s">
        <v>365</v>
      </c>
      <c r="L11" s="35"/>
      <c r="M11" s="30" t="s">
        <v>361</v>
      </c>
      <c r="N11" s="39"/>
    </row>
    <row r="12" spans="1:14" ht="14.4" x14ac:dyDescent="0.25">
      <c r="A12" s="29" t="s">
        <v>320</v>
      </c>
      <c r="B12" s="29" t="s">
        <v>83</v>
      </c>
      <c r="C12" s="37" t="s">
        <v>366</v>
      </c>
      <c r="D12" s="31" t="s">
        <v>367</v>
      </c>
      <c r="E12" s="31" t="s">
        <v>12</v>
      </c>
      <c r="F12" s="37" t="s">
        <v>368</v>
      </c>
      <c r="G12" s="32"/>
      <c r="H12" s="38"/>
      <c r="I12" s="31" t="s">
        <v>369</v>
      </c>
      <c r="J12" s="30" t="s">
        <v>359</v>
      </c>
      <c r="K12" s="31" t="s">
        <v>370</v>
      </c>
      <c r="L12" s="35"/>
      <c r="M12" s="30" t="s">
        <v>361</v>
      </c>
      <c r="N12" s="39"/>
    </row>
    <row r="13" spans="1:14" ht="14.4" x14ac:dyDescent="0.25">
      <c r="A13" s="29"/>
      <c r="B13" s="29" t="s">
        <v>83</v>
      </c>
      <c r="C13" s="37" t="s">
        <v>366</v>
      </c>
      <c r="D13" s="31" t="s">
        <v>367</v>
      </c>
      <c r="E13" s="31" t="s">
        <v>12</v>
      </c>
      <c r="F13" s="37" t="s">
        <v>371</v>
      </c>
      <c r="G13" s="32"/>
      <c r="H13" s="38"/>
      <c r="I13" s="31" t="s">
        <v>372</v>
      </c>
      <c r="J13" s="30" t="s">
        <v>364</v>
      </c>
      <c r="K13" s="31" t="s">
        <v>365</v>
      </c>
      <c r="L13" s="35"/>
      <c r="M13" s="30" t="s">
        <v>361</v>
      </c>
      <c r="N13" s="39"/>
    </row>
    <row r="14" spans="1:14" ht="14.4" x14ac:dyDescent="0.25">
      <c r="A14" s="29" t="s">
        <v>320</v>
      </c>
      <c r="B14" s="29" t="s">
        <v>63</v>
      </c>
      <c r="C14" s="30" t="s">
        <v>30</v>
      </c>
      <c r="D14" s="30" t="s">
        <v>322</v>
      </c>
      <c r="E14" s="31" t="s">
        <v>323</v>
      </c>
      <c r="F14" s="31" t="s">
        <v>373</v>
      </c>
      <c r="G14" s="32">
        <v>674083</v>
      </c>
      <c r="H14" s="41">
        <v>2</v>
      </c>
      <c r="I14" s="30" t="s">
        <v>374</v>
      </c>
      <c r="J14" s="30" t="s">
        <v>375</v>
      </c>
      <c r="K14" s="35" t="s">
        <v>376</v>
      </c>
      <c r="L14" s="35" t="s">
        <v>328</v>
      </c>
      <c r="M14" s="30" t="s">
        <v>70</v>
      </c>
      <c r="N14" s="39"/>
    </row>
    <row r="15" spans="1:14" ht="14.4" x14ac:dyDescent="0.25">
      <c r="A15" s="29"/>
      <c r="B15" s="29" t="s">
        <v>63</v>
      </c>
      <c r="C15" s="30" t="s">
        <v>30</v>
      </c>
      <c r="D15" s="30" t="s">
        <v>322</v>
      </c>
      <c r="E15" s="31" t="s">
        <v>323</v>
      </c>
      <c r="F15" s="31" t="s">
        <v>377</v>
      </c>
      <c r="G15" s="32"/>
      <c r="H15" s="33">
        <v>2</v>
      </c>
      <c r="I15" s="30" t="s">
        <v>378</v>
      </c>
      <c r="J15" s="30" t="s">
        <v>379</v>
      </c>
      <c r="K15" s="35" t="s">
        <v>380</v>
      </c>
      <c r="L15" s="35" t="s">
        <v>328</v>
      </c>
      <c r="M15" s="30" t="s">
        <v>70</v>
      </c>
      <c r="N15" s="39"/>
    </row>
    <row r="16" spans="1:14" ht="14.4" x14ac:dyDescent="0.25">
      <c r="A16" s="29" t="s">
        <v>320</v>
      </c>
      <c r="B16" s="29" t="s">
        <v>63</v>
      </c>
      <c r="C16" s="30" t="s">
        <v>30</v>
      </c>
      <c r="D16" s="30" t="s">
        <v>39</v>
      </c>
      <c r="E16" s="31" t="s">
        <v>323</v>
      </c>
      <c r="F16" s="30" t="s">
        <v>381</v>
      </c>
      <c r="G16" s="36"/>
      <c r="H16" s="33">
        <v>2</v>
      </c>
      <c r="I16" s="30" t="s">
        <v>382</v>
      </c>
      <c r="J16" s="30" t="s">
        <v>375</v>
      </c>
      <c r="K16" s="30" t="s">
        <v>383</v>
      </c>
      <c r="L16" s="30" t="s">
        <v>336</v>
      </c>
      <c r="M16" s="30" t="s">
        <v>70</v>
      </c>
      <c r="N16" s="39"/>
    </row>
    <row r="17" spans="1:14" ht="14.4" x14ac:dyDescent="0.25">
      <c r="A17" s="29"/>
      <c r="B17" s="29" t="s">
        <v>63</v>
      </c>
      <c r="C17" s="30" t="s">
        <v>30</v>
      </c>
      <c r="D17" s="30" t="s">
        <v>39</v>
      </c>
      <c r="E17" s="31" t="s">
        <v>323</v>
      </c>
      <c r="F17" s="30" t="s">
        <v>384</v>
      </c>
      <c r="G17" s="36"/>
      <c r="H17" s="33">
        <v>2</v>
      </c>
      <c r="I17" s="30" t="s">
        <v>385</v>
      </c>
      <c r="J17" s="30" t="s">
        <v>379</v>
      </c>
      <c r="K17" s="30" t="s">
        <v>386</v>
      </c>
      <c r="L17" s="30" t="s">
        <v>336</v>
      </c>
      <c r="M17" s="30" t="s">
        <v>70</v>
      </c>
      <c r="N17" s="39"/>
    </row>
    <row r="18" spans="1:14" ht="14.4" x14ac:dyDescent="0.25">
      <c r="A18" s="29" t="s">
        <v>320</v>
      </c>
      <c r="B18" s="29" t="s">
        <v>63</v>
      </c>
      <c r="C18" s="30" t="s">
        <v>340</v>
      </c>
      <c r="D18" s="30" t="s">
        <v>39</v>
      </c>
      <c r="E18" s="31" t="s">
        <v>323</v>
      </c>
      <c r="F18" s="30" t="s">
        <v>387</v>
      </c>
      <c r="G18" s="36">
        <v>675557</v>
      </c>
      <c r="H18" s="33">
        <v>2</v>
      </c>
      <c r="I18" s="30" t="s">
        <v>388</v>
      </c>
      <c r="J18" s="30" t="s">
        <v>389</v>
      </c>
      <c r="K18" s="30" t="s">
        <v>390</v>
      </c>
      <c r="L18" s="30" t="s">
        <v>336</v>
      </c>
      <c r="M18" s="30" t="s">
        <v>70</v>
      </c>
      <c r="N18" s="39"/>
    </row>
    <row r="19" spans="1:14" ht="14.4" x14ac:dyDescent="0.25">
      <c r="A19" s="29"/>
      <c r="B19" s="29" t="s">
        <v>63</v>
      </c>
      <c r="C19" s="30" t="s">
        <v>340</v>
      </c>
      <c r="D19" s="30" t="s">
        <v>39</v>
      </c>
      <c r="E19" s="31" t="s">
        <v>323</v>
      </c>
      <c r="F19" s="30" t="s">
        <v>391</v>
      </c>
      <c r="G19" s="36"/>
      <c r="H19" s="33">
        <v>2</v>
      </c>
      <c r="I19" s="30" t="s">
        <v>392</v>
      </c>
      <c r="J19" s="30" t="s">
        <v>379</v>
      </c>
      <c r="K19" s="30" t="s">
        <v>393</v>
      </c>
      <c r="L19" s="30" t="s">
        <v>336</v>
      </c>
      <c r="M19" s="30" t="s">
        <v>70</v>
      </c>
      <c r="N19" s="39"/>
    </row>
    <row r="20" spans="1:14" ht="14.4" x14ac:dyDescent="0.25">
      <c r="A20" s="29" t="s">
        <v>320</v>
      </c>
      <c r="B20" s="29" t="s">
        <v>63</v>
      </c>
      <c r="C20" s="37" t="s">
        <v>30</v>
      </c>
      <c r="D20" s="31" t="s">
        <v>349</v>
      </c>
      <c r="E20" s="31" t="s">
        <v>323</v>
      </c>
      <c r="F20" s="37" t="s">
        <v>394</v>
      </c>
      <c r="G20" s="32">
        <v>674086</v>
      </c>
      <c r="H20" s="41">
        <v>2</v>
      </c>
      <c r="I20" s="31" t="s">
        <v>395</v>
      </c>
      <c r="J20" s="30" t="s">
        <v>375</v>
      </c>
      <c r="K20" s="35" t="s">
        <v>396</v>
      </c>
      <c r="L20" s="35" t="s">
        <v>353</v>
      </c>
      <c r="M20" s="30" t="s">
        <v>70</v>
      </c>
      <c r="N20" s="39"/>
    </row>
    <row r="21" spans="1:14" ht="14.4" x14ac:dyDescent="0.25">
      <c r="A21" s="29"/>
      <c r="B21" s="29" t="s">
        <v>63</v>
      </c>
      <c r="C21" s="37" t="s">
        <v>30</v>
      </c>
      <c r="D21" s="31" t="s">
        <v>349</v>
      </c>
      <c r="E21" s="31" t="s">
        <v>323</v>
      </c>
      <c r="F21" s="37" t="s">
        <v>397</v>
      </c>
      <c r="G21" s="32"/>
      <c r="H21" s="33">
        <v>2</v>
      </c>
      <c r="I21" s="40" t="s">
        <v>398</v>
      </c>
      <c r="J21" s="30" t="s">
        <v>379</v>
      </c>
      <c r="K21" s="35" t="s">
        <v>399</v>
      </c>
      <c r="L21" s="35" t="s">
        <v>353</v>
      </c>
      <c r="M21" s="30" t="s">
        <v>70</v>
      </c>
      <c r="N21" s="39"/>
    </row>
    <row r="22" spans="1:14" ht="43.2" x14ac:dyDescent="0.25">
      <c r="A22" s="29" t="s">
        <v>320</v>
      </c>
      <c r="B22" s="29" t="s">
        <v>63</v>
      </c>
      <c r="C22" s="37" t="s">
        <v>30</v>
      </c>
      <c r="D22" s="31" t="s">
        <v>349</v>
      </c>
      <c r="E22" s="31" t="s">
        <v>12</v>
      </c>
      <c r="F22" s="37" t="s">
        <v>400</v>
      </c>
      <c r="G22" s="32"/>
      <c r="H22" s="38"/>
      <c r="I22" s="42" t="s">
        <v>401</v>
      </c>
      <c r="J22" s="43" t="s">
        <v>402</v>
      </c>
      <c r="K22" s="44" t="s">
        <v>403</v>
      </c>
      <c r="L22" s="35"/>
      <c r="M22" s="30" t="s">
        <v>361</v>
      </c>
      <c r="N22" s="39"/>
    </row>
    <row r="23" spans="1:14" ht="43.2" x14ac:dyDescent="0.25">
      <c r="A23" s="29" t="s">
        <v>320</v>
      </c>
      <c r="B23" s="29" t="s">
        <v>63</v>
      </c>
      <c r="C23" s="37" t="s">
        <v>30</v>
      </c>
      <c r="D23" s="31" t="s">
        <v>349</v>
      </c>
      <c r="E23" s="31" t="s">
        <v>12</v>
      </c>
      <c r="F23" s="37" t="s">
        <v>404</v>
      </c>
      <c r="G23" s="32"/>
      <c r="H23" s="38"/>
      <c r="I23" s="42" t="s">
        <v>405</v>
      </c>
      <c r="J23" s="43" t="s">
        <v>406</v>
      </c>
      <c r="K23" s="44" t="s">
        <v>407</v>
      </c>
      <c r="L23" s="35"/>
      <c r="M23" s="30" t="s">
        <v>361</v>
      </c>
      <c r="N23" s="39"/>
    </row>
    <row r="24" spans="1:14" ht="14.4" x14ac:dyDescent="0.25">
      <c r="A24" s="29"/>
      <c r="B24" s="29" t="s">
        <v>63</v>
      </c>
      <c r="C24" s="37" t="s">
        <v>30</v>
      </c>
      <c r="D24" s="31" t="s">
        <v>349</v>
      </c>
      <c r="E24" s="31" t="s">
        <v>12</v>
      </c>
      <c r="F24" s="37" t="s">
        <v>408</v>
      </c>
      <c r="G24" s="32"/>
      <c r="H24" s="45"/>
      <c r="I24" s="40" t="s">
        <v>409</v>
      </c>
      <c r="J24" s="30" t="s">
        <v>410</v>
      </c>
      <c r="K24" s="31" t="s">
        <v>411</v>
      </c>
      <c r="L24" s="35"/>
      <c r="M24" s="30" t="s">
        <v>361</v>
      </c>
      <c r="N24" s="39"/>
    </row>
    <row r="25" spans="1:14" ht="14.4" x14ac:dyDescent="0.25">
      <c r="A25" s="29" t="s">
        <v>320</v>
      </c>
      <c r="B25" s="29" t="s">
        <v>63</v>
      </c>
      <c r="C25" s="37" t="s">
        <v>30</v>
      </c>
      <c r="D25" s="31" t="s">
        <v>349</v>
      </c>
      <c r="E25" s="31" t="s">
        <v>52</v>
      </c>
      <c r="F25" s="37" t="s">
        <v>412</v>
      </c>
      <c r="G25" s="30"/>
      <c r="H25" s="40"/>
      <c r="I25" s="40" t="s">
        <v>413</v>
      </c>
      <c r="J25" s="30" t="s">
        <v>414</v>
      </c>
      <c r="K25" s="31"/>
      <c r="L25" s="35"/>
      <c r="M25" s="30" t="s">
        <v>415</v>
      </c>
      <c r="N25" s="39"/>
    </row>
    <row r="26" spans="1:14" ht="14.4" x14ac:dyDescent="0.25">
      <c r="A26" s="29" t="s">
        <v>320</v>
      </c>
      <c r="B26" s="29" t="s">
        <v>63</v>
      </c>
      <c r="C26" s="37" t="s">
        <v>366</v>
      </c>
      <c r="D26" s="31" t="s">
        <v>367</v>
      </c>
      <c r="E26" s="31" t="s">
        <v>12</v>
      </c>
      <c r="F26" s="37" t="s">
        <v>416</v>
      </c>
      <c r="G26" s="32"/>
      <c r="H26" s="38"/>
      <c r="I26" s="40" t="s">
        <v>417</v>
      </c>
      <c r="J26" s="30" t="s">
        <v>418</v>
      </c>
      <c r="K26" s="31" t="s">
        <v>419</v>
      </c>
      <c r="L26" s="35"/>
      <c r="M26" s="30" t="s">
        <v>361</v>
      </c>
      <c r="N26" s="39"/>
    </row>
    <row r="27" spans="1:14" ht="14.4" x14ac:dyDescent="0.25">
      <c r="A27" s="29"/>
      <c r="B27" s="29" t="s">
        <v>63</v>
      </c>
      <c r="C27" s="37" t="s">
        <v>366</v>
      </c>
      <c r="D27" s="31" t="s">
        <v>367</v>
      </c>
      <c r="E27" s="31" t="s">
        <v>12</v>
      </c>
      <c r="F27" s="37" t="s">
        <v>420</v>
      </c>
      <c r="G27" s="32"/>
      <c r="H27" s="38"/>
      <c r="I27" s="40" t="s">
        <v>421</v>
      </c>
      <c r="J27" s="30" t="s">
        <v>410</v>
      </c>
      <c r="K27" s="31" t="s">
        <v>411</v>
      </c>
      <c r="L27" s="35"/>
      <c r="M27" s="30" t="s">
        <v>361</v>
      </c>
      <c r="N27" s="39"/>
    </row>
  </sheetData>
  <autoFilter ref="A1:N27" xr:uid="{43489B72-D96B-40BB-871D-2CA387C6432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B337-2CE1-469F-90C0-509B35D2F65F}">
  <sheetPr>
    <outlinePr summaryBelow="0" summaryRight="0"/>
  </sheetPr>
  <dimension ref="A1:N15"/>
  <sheetViews>
    <sheetView topLeftCell="K1" zoomScale="89" zoomScaleNormal="89" workbookViewId="0">
      <selection activeCell="O1" sqref="O1:XFD1048576"/>
    </sheetView>
  </sheetViews>
  <sheetFormatPr defaultColWidth="14.44140625" defaultRowHeight="15.75" customHeight="1" x14ac:dyDescent="0.25"/>
  <cols>
    <col min="1" max="2" width="25.5546875" style="46" bestFit="1" customWidth="1"/>
    <col min="3" max="3" width="22.6640625" style="46" bestFit="1" customWidth="1"/>
    <col min="4" max="4" width="16.88671875" style="46" bestFit="1" customWidth="1"/>
    <col min="5" max="5" width="16.88671875" style="46" customWidth="1"/>
    <col min="6" max="6" width="14.44140625" style="46"/>
    <col min="7" max="7" width="17.33203125" style="71" customWidth="1"/>
    <col min="8" max="8" width="15.44140625" style="72" bestFit="1" customWidth="1"/>
    <col min="9" max="9" width="65.33203125" style="46" customWidth="1"/>
    <col min="10" max="10" width="55" style="46" customWidth="1"/>
    <col min="11" max="11" width="14.44140625" style="46"/>
    <col min="12" max="12" width="50.5546875" style="46" bestFit="1" customWidth="1"/>
    <col min="13" max="13" width="22.33203125" style="46" bestFit="1" customWidth="1"/>
    <col min="14" max="14" width="18.44140625" style="46" customWidth="1"/>
    <col min="15" max="16384" width="14.44140625" style="46"/>
  </cols>
  <sheetData>
    <row r="1" spans="1:14" s="52" customFormat="1" ht="47.4" customHeight="1" x14ac:dyDescent="0.25">
      <c r="A1" s="27" t="s">
        <v>0</v>
      </c>
      <c r="B1" s="27" t="s">
        <v>1</v>
      </c>
      <c r="C1" s="27" t="s">
        <v>315</v>
      </c>
      <c r="D1" s="27" t="s">
        <v>3</v>
      </c>
      <c r="E1" s="27" t="s">
        <v>4</v>
      </c>
      <c r="F1" s="27" t="s">
        <v>5</v>
      </c>
      <c r="G1" s="27" t="s">
        <v>316</v>
      </c>
      <c r="H1" s="28" t="s">
        <v>317</v>
      </c>
      <c r="I1" s="27" t="s">
        <v>7</v>
      </c>
      <c r="J1" s="27" t="s">
        <v>8</v>
      </c>
      <c r="K1" s="27" t="s">
        <v>10</v>
      </c>
      <c r="L1" s="27" t="s">
        <v>13</v>
      </c>
      <c r="M1" s="27" t="s">
        <v>318</v>
      </c>
      <c r="N1" s="27" t="s">
        <v>319</v>
      </c>
    </row>
    <row r="2" spans="1:14" ht="14.4" x14ac:dyDescent="0.3">
      <c r="A2" s="53" t="s">
        <v>423</v>
      </c>
      <c r="B2" s="54" t="s">
        <v>83</v>
      </c>
      <c r="C2" s="55" t="s">
        <v>424</v>
      </c>
      <c r="D2" s="56" t="s">
        <v>322</v>
      </c>
      <c r="E2" s="55" t="s">
        <v>323</v>
      </c>
      <c r="F2" s="55" t="s">
        <v>425</v>
      </c>
      <c r="G2" s="57">
        <v>674089</v>
      </c>
      <c r="H2" s="58">
        <v>2</v>
      </c>
      <c r="I2" s="56" t="s">
        <v>426</v>
      </c>
      <c r="J2" s="59" t="s">
        <v>427</v>
      </c>
      <c r="K2" s="56" t="s">
        <v>428</v>
      </c>
      <c r="L2" s="60" t="s">
        <v>328</v>
      </c>
      <c r="M2" s="59" t="s">
        <v>70</v>
      </c>
      <c r="N2" s="54"/>
    </row>
    <row r="3" spans="1:14" ht="14.4" x14ac:dyDescent="0.3">
      <c r="A3" s="53"/>
      <c r="B3" s="54" t="s">
        <v>83</v>
      </c>
      <c r="C3" s="55" t="s">
        <v>424</v>
      </c>
      <c r="D3" s="56" t="s">
        <v>322</v>
      </c>
      <c r="E3" s="55" t="s">
        <v>323</v>
      </c>
      <c r="F3" s="55" t="s">
        <v>429</v>
      </c>
      <c r="G3" s="57"/>
      <c r="H3" s="58">
        <v>2</v>
      </c>
      <c r="I3" s="56" t="s">
        <v>430</v>
      </c>
      <c r="J3" s="59" t="s">
        <v>326</v>
      </c>
      <c r="K3" s="56" t="s">
        <v>327</v>
      </c>
      <c r="L3" s="60" t="s">
        <v>328</v>
      </c>
      <c r="M3" s="59" t="s">
        <v>70</v>
      </c>
      <c r="N3" s="54"/>
    </row>
    <row r="4" spans="1:14" ht="14.4" x14ac:dyDescent="0.3">
      <c r="A4" s="53"/>
      <c r="B4" s="54" t="s">
        <v>83</v>
      </c>
      <c r="C4" s="55" t="s">
        <v>424</v>
      </c>
      <c r="D4" s="56" t="s">
        <v>322</v>
      </c>
      <c r="E4" s="55" t="s">
        <v>323</v>
      </c>
      <c r="F4" s="31" t="s">
        <v>329</v>
      </c>
      <c r="G4" s="57"/>
      <c r="H4" s="58">
        <v>2</v>
      </c>
      <c r="I4" s="56" t="s">
        <v>330</v>
      </c>
      <c r="J4" s="59" t="s">
        <v>331</v>
      </c>
      <c r="K4" s="56" t="s">
        <v>332</v>
      </c>
      <c r="L4" s="60" t="s">
        <v>328</v>
      </c>
      <c r="M4" s="59" t="s">
        <v>70</v>
      </c>
      <c r="N4" s="54"/>
    </row>
    <row r="5" spans="1:14" ht="15.75" customHeight="1" x14ac:dyDescent="0.3">
      <c r="A5" s="53" t="s">
        <v>423</v>
      </c>
      <c r="B5" s="54" t="s">
        <v>83</v>
      </c>
      <c r="C5" s="55" t="s">
        <v>424</v>
      </c>
      <c r="D5" s="56" t="s">
        <v>39</v>
      </c>
      <c r="E5" s="55" t="s">
        <v>323</v>
      </c>
      <c r="F5" s="61" t="s">
        <v>431</v>
      </c>
      <c r="G5" s="62">
        <v>674092</v>
      </c>
      <c r="H5" s="58">
        <v>2</v>
      </c>
      <c r="I5" s="56" t="s">
        <v>432</v>
      </c>
      <c r="J5" s="59" t="s">
        <v>427</v>
      </c>
      <c r="K5" s="56" t="s">
        <v>433</v>
      </c>
      <c r="L5" s="59" t="s">
        <v>434</v>
      </c>
      <c r="M5" s="59" t="s">
        <v>70</v>
      </c>
      <c r="N5" s="63"/>
    </row>
    <row r="6" spans="1:14" ht="15.75" customHeight="1" x14ac:dyDescent="0.3">
      <c r="A6" s="53"/>
      <c r="B6" s="54" t="s">
        <v>83</v>
      </c>
      <c r="C6" s="55" t="s">
        <v>424</v>
      </c>
      <c r="D6" s="56" t="s">
        <v>39</v>
      </c>
      <c r="E6" s="55" t="s">
        <v>323</v>
      </c>
      <c r="F6" s="61" t="s">
        <v>435</v>
      </c>
      <c r="G6" s="62"/>
      <c r="H6" s="58">
        <v>2</v>
      </c>
      <c r="I6" s="56" t="s">
        <v>436</v>
      </c>
      <c r="J6" s="59" t="s">
        <v>326</v>
      </c>
      <c r="K6" s="56" t="s">
        <v>396</v>
      </c>
      <c r="L6" s="59" t="s">
        <v>434</v>
      </c>
      <c r="M6" s="59" t="s">
        <v>70</v>
      </c>
      <c r="N6" s="63"/>
    </row>
    <row r="7" spans="1:14" ht="15.75" customHeight="1" x14ac:dyDescent="0.3">
      <c r="A7" s="53"/>
      <c r="B7" s="54" t="s">
        <v>83</v>
      </c>
      <c r="C7" s="55" t="s">
        <v>424</v>
      </c>
      <c r="D7" s="56" t="s">
        <v>39</v>
      </c>
      <c r="E7" s="55" t="s">
        <v>323</v>
      </c>
      <c r="F7" s="30" t="s">
        <v>437</v>
      </c>
      <c r="G7" s="62"/>
      <c r="H7" s="58">
        <v>2</v>
      </c>
      <c r="I7" s="56" t="s">
        <v>438</v>
      </c>
      <c r="J7" s="59" t="s">
        <v>331</v>
      </c>
      <c r="K7" s="56" t="s">
        <v>439</v>
      </c>
      <c r="L7" s="59" t="s">
        <v>434</v>
      </c>
      <c r="M7" s="59" t="s">
        <v>70</v>
      </c>
      <c r="N7" s="63"/>
    </row>
    <row r="8" spans="1:14" ht="14.4" x14ac:dyDescent="0.3">
      <c r="A8" s="53" t="s">
        <v>423</v>
      </c>
      <c r="B8" s="54" t="s">
        <v>83</v>
      </c>
      <c r="C8" s="55" t="s">
        <v>424</v>
      </c>
      <c r="D8" s="56" t="s">
        <v>39</v>
      </c>
      <c r="E8" s="55" t="s">
        <v>440</v>
      </c>
      <c r="F8" s="55" t="s">
        <v>441</v>
      </c>
      <c r="G8" s="57"/>
      <c r="H8" s="58">
        <v>1.95</v>
      </c>
      <c r="I8" s="56" t="s">
        <v>442</v>
      </c>
      <c r="J8" s="56" t="s">
        <v>443</v>
      </c>
      <c r="K8" s="56" t="s">
        <v>444</v>
      </c>
      <c r="L8" s="56" t="s">
        <v>445</v>
      </c>
      <c r="M8" s="56" t="s">
        <v>446</v>
      </c>
      <c r="N8" s="54"/>
    </row>
    <row r="9" spans="1:14" ht="14.4" x14ac:dyDescent="0.3">
      <c r="A9" s="53" t="s">
        <v>423</v>
      </c>
      <c r="B9" s="54" t="s">
        <v>63</v>
      </c>
      <c r="C9" s="55" t="s">
        <v>424</v>
      </c>
      <c r="D9" s="56" t="s">
        <v>322</v>
      </c>
      <c r="E9" s="55" t="s">
        <v>323</v>
      </c>
      <c r="F9" s="55" t="s">
        <v>447</v>
      </c>
      <c r="G9" s="57">
        <v>674093</v>
      </c>
      <c r="H9" s="58">
        <v>2</v>
      </c>
      <c r="I9" s="56" t="s">
        <v>448</v>
      </c>
      <c r="J9" s="59" t="s">
        <v>375</v>
      </c>
      <c r="K9" s="56" t="s">
        <v>449</v>
      </c>
      <c r="L9" s="60" t="s">
        <v>328</v>
      </c>
      <c r="M9" s="59" t="s">
        <v>70</v>
      </c>
      <c r="N9" s="54"/>
    </row>
    <row r="10" spans="1:14" ht="14.4" x14ac:dyDescent="0.3">
      <c r="A10" s="53"/>
      <c r="B10" s="54" t="s">
        <v>63</v>
      </c>
      <c r="C10" s="55" t="s">
        <v>424</v>
      </c>
      <c r="D10" s="56" t="s">
        <v>322</v>
      </c>
      <c r="E10" s="55" t="s">
        <v>323</v>
      </c>
      <c r="F10" s="55" t="s">
        <v>450</v>
      </c>
      <c r="G10" s="57"/>
      <c r="H10" s="58">
        <v>2</v>
      </c>
      <c r="I10" s="56" t="s">
        <v>451</v>
      </c>
      <c r="J10" s="59" t="s">
        <v>375</v>
      </c>
      <c r="K10" s="56" t="s">
        <v>376</v>
      </c>
      <c r="L10" s="60" t="s">
        <v>328</v>
      </c>
      <c r="M10" s="59" t="s">
        <v>70</v>
      </c>
      <c r="N10" s="54"/>
    </row>
    <row r="11" spans="1:14" ht="14.4" x14ac:dyDescent="0.3">
      <c r="A11" s="53"/>
      <c r="B11" s="54" t="s">
        <v>63</v>
      </c>
      <c r="C11" s="55" t="s">
        <v>424</v>
      </c>
      <c r="D11" s="56" t="s">
        <v>322</v>
      </c>
      <c r="E11" s="55" t="s">
        <v>323</v>
      </c>
      <c r="F11" s="31" t="s">
        <v>377</v>
      </c>
      <c r="G11" s="57"/>
      <c r="H11" s="58">
        <v>2</v>
      </c>
      <c r="I11" s="56" t="s">
        <v>378</v>
      </c>
      <c r="J11" s="59" t="s">
        <v>379</v>
      </c>
      <c r="K11" s="56" t="s">
        <v>452</v>
      </c>
      <c r="L11" s="60" t="s">
        <v>328</v>
      </c>
      <c r="M11" s="59" t="s">
        <v>70</v>
      </c>
      <c r="N11" s="54"/>
    </row>
    <row r="12" spans="1:14" ht="14.4" x14ac:dyDescent="0.3">
      <c r="A12" s="53" t="s">
        <v>423</v>
      </c>
      <c r="B12" s="54" t="s">
        <v>63</v>
      </c>
      <c r="C12" s="55" t="s">
        <v>424</v>
      </c>
      <c r="D12" s="56" t="s">
        <v>39</v>
      </c>
      <c r="E12" s="55" t="s">
        <v>323</v>
      </c>
      <c r="F12" s="55" t="s">
        <v>453</v>
      </c>
      <c r="G12" s="57">
        <v>674095</v>
      </c>
      <c r="H12" s="58">
        <v>2</v>
      </c>
      <c r="I12" s="56" t="s">
        <v>454</v>
      </c>
      <c r="J12" s="59" t="s">
        <v>455</v>
      </c>
      <c r="K12" s="56" t="s">
        <v>456</v>
      </c>
      <c r="L12" s="59" t="s">
        <v>434</v>
      </c>
      <c r="M12" s="59" t="s">
        <v>70</v>
      </c>
      <c r="N12" s="54"/>
    </row>
    <row r="13" spans="1:14" ht="14.4" x14ac:dyDescent="0.3">
      <c r="A13" s="53"/>
      <c r="B13" s="54" t="s">
        <v>63</v>
      </c>
      <c r="C13" s="55" t="s">
        <v>424</v>
      </c>
      <c r="D13" s="56" t="s">
        <v>39</v>
      </c>
      <c r="E13" s="55" t="s">
        <v>323</v>
      </c>
      <c r="F13" s="55" t="s">
        <v>457</v>
      </c>
      <c r="G13" s="57"/>
      <c r="H13" s="58">
        <v>2</v>
      </c>
      <c r="I13" s="56" t="s">
        <v>458</v>
      </c>
      <c r="J13" s="59" t="s">
        <v>375</v>
      </c>
      <c r="K13" s="56" t="s">
        <v>459</v>
      </c>
      <c r="L13" s="59" t="s">
        <v>434</v>
      </c>
      <c r="M13" s="59" t="s">
        <v>70</v>
      </c>
      <c r="N13" s="54"/>
    </row>
    <row r="14" spans="1:14" ht="14.4" x14ac:dyDescent="0.3">
      <c r="A14" s="53"/>
      <c r="B14" s="54" t="s">
        <v>63</v>
      </c>
      <c r="C14" s="55" t="s">
        <v>424</v>
      </c>
      <c r="D14" s="56" t="s">
        <v>39</v>
      </c>
      <c r="E14" s="55" t="s">
        <v>323</v>
      </c>
      <c r="F14" s="55" t="s">
        <v>460</v>
      </c>
      <c r="G14" s="57"/>
      <c r="H14" s="58">
        <v>2</v>
      </c>
      <c r="I14" s="56" t="s">
        <v>461</v>
      </c>
      <c r="J14" s="59" t="s">
        <v>379</v>
      </c>
      <c r="K14" s="56" t="s">
        <v>462</v>
      </c>
      <c r="L14" s="59" t="s">
        <v>434</v>
      </c>
      <c r="M14" s="59" t="s">
        <v>70</v>
      </c>
      <c r="N14" s="54"/>
    </row>
    <row r="15" spans="1:14" ht="14.4" x14ac:dyDescent="0.3">
      <c r="A15" s="53" t="s">
        <v>423</v>
      </c>
      <c r="B15" s="54" t="s">
        <v>63</v>
      </c>
      <c r="C15" s="55" t="s">
        <v>424</v>
      </c>
      <c r="D15" s="56" t="s">
        <v>39</v>
      </c>
      <c r="E15" s="55" t="s">
        <v>440</v>
      </c>
      <c r="F15" s="55" t="s">
        <v>463</v>
      </c>
      <c r="G15" s="57"/>
      <c r="H15" s="58">
        <v>1.95</v>
      </c>
      <c r="I15" s="56" t="s">
        <v>464</v>
      </c>
      <c r="J15" s="56" t="s">
        <v>465</v>
      </c>
      <c r="K15" s="56" t="s">
        <v>466</v>
      </c>
      <c r="L15" s="56" t="s">
        <v>445</v>
      </c>
      <c r="M15" s="56" t="s">
        <v>446</v>
      </c>
      <c r="N15" s="54"/>
    </row>
  </sheetData>
  <autoFilter ref="A1:N15" xr:uid="{6FDEE5A9-DDFF-46A9-939C-B46FBD611F59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C52C-760F-4DDE-BCF5-133AD3BB083E}">
  <sheetPr>
    <outlinePr summaryBelow="0" summaryRight="0"/>
  </sheetPr>
  <dimension ref="A1:M17"/>
  <sheetViews>
    <sheetView topLeftCell="H1" zoomScale="89" zoomScaleNormal="89" workbookViewId="0">
      <selection activeCell="N1" sqref="N1:S1048576"/>
    </sheetView>
  </sheetViews>
  <sheetFormatPr defaultColWidth="14.44140625" defaultRowHeight="15.75" customHeight="1" x14ac:dyDescent="0.25"/>
  <cols>
    <col min="1" max="2" width="25.5546875" style="46" bestFit="1" customWidth="1"/>
    <col min="3" max="3" width="22.6640625" style="46" bestFit="1" customWidth="1"/>
    <col min="4" max="4" width="16.88671875" style="46" bestFit="1" customWidth="1"/>
    <col min="5" max="5" width="16.88671875" style="46" customWidth="1"/>
    <col min="6" max="6" width="14.44140625" style="46"/>
    <col min="7" max="7" width="15.44140625" style="72" bestFit="1" customWidth="1"/>
    <col min="8" max="8" width="65.33203125" style="46" customWidth="1"/>
    <col min="9" max="9" width="55" style="46" customWidth="1"/>
    <col min="10" max="11" width="14.44140625" style="46"/>
    <col min="12" max="12" width="18.33203125" style="46" bestFit="1" customWidth="1"/>
    <col min="13" max="13" width="18.44140625" style="46" customWidth="1"/>
    <col min="14" max="16384" width="14.44140625" style="46"/>
  </cols>
  <sheetData>
    <row r="1" spans="1:13" s="52" customFormat="1" ht="47.4" customHeight="1" x14ac:dyDescent="0.25">
      <c r="A1" s="27" t="s">
        <v>0</v>
      </c>
      <c r="B1" s="27" t="s">
        <v>1</v>
      </c>
      <c r="C1" s="27" t="s">
        <v>315</v>
      </c>
      <c r="D1" s="27" t="s">
        <v>3</v>
      </c>
      <c r="E1" s="27" t="s">
        <v>4</v>
      </c>
      <c r="F1" s="27" t="s">
        <v>5</v>
      </c>
      <c r="G1" s="28" t="s">
        <v>317</v>
      </c>
      <c r="H1" s="27" t="s">
        <v>7</v>
      </c>
      <c r="I1" s="27" t="s">
        <v>8</v>
      </c>
      <c r="J1" s="27" t="s">
        <v>10</v>
      </c>
      <c r="K1" s="27" t="s">
        <v>13</v>
      </c>
      <c r="L1" s="27" t="s">
        <v>318</v>
      </c>
      <c r="M1" s="27" t="s">
        <v>319</v>
      </c>
    </row>
    <row r="2" spans="1:13" ht="14.4" x14ac:dyDescent="0.3">
      <c r="A2" s="53" t="s">
        <v>320</v>
      </c>
      <c r="B2" s="54" t="s">
        <v>83</v>
      </c>
      <c r="C2" s="55" t="s">
        <v>467</v>
      </c>
      <c r="D2" s="55" t="s">
        <v>468</v>
      </c>
      <c r="E2" s="55" t="s">
        <v>323</v>
      </c>
      <c r="F2" s="64" t="s">
        <v>469</v>
      </c>
      <c r="G2" s="66"/>
      <c r="H2" s="59" t="s">
        <v>470</v>
      </c>
      <c r="I2" s="30" t="s">
        <v>326</v>
      </c>
      <c r="J2" s="59" t="s">
        <v>471</v>
      </c>
      <c r="K2" s="60" t="s">
        <v>472</v>
      </c>
      <c r="L2" s="59" t="s">
        <v>473</v>
      </c>
      <c r="M2" s="54"/>
    </row>
    <row r="3" spans="1:13" ht="14.4" x14ac:dyDescent="0.3">
      <c r="A3" s="53"/>
      <c r="B3" s="54" t="s">
        <v>83</v>
      </c>
      <c r="C3" s="55" t="s">
        <v>467</v>
      </c>
      <c r="D3" s="55" t="s">
        <v>468</v>
      </c>
      <c r="E3" s="55" t="s">
        <v>323</v>
      </c>
      <c r="F3" s="64" t="s">
        <v>474</v>
      </c>
      <c r="G3" s="66"/>
      <c r="H3" s="59" t="s">
        <v>475</v>
      </c>
      <c r="I3" s="73" t="s">
        <v>331</v>
      </c>
      <c r="J3" s="73" t="s">
        <v>476</v>
      </c>
      <c r="K3" s="74" t="s">
        <v>472</v>
      </c>
      <c r="L3" s="73" t="s">
        <v>473</v>
      </c>
      <c r="M3" s="54"/>
    </row>
    <row r="4" spans="1:13" ht="14.4" customHeight="1" x14ac:dyDescent="0.3">
      <c r="A4" s="53" t="s">
        <v>320</v>
      </c>
      <c r="B4" s="54" t="s">
        <v>83</v>
      </c>
      <c r="C4" s="55" t="s">
        <v>467</v>
      </c>
      <c r="D4" s="55" t="s">
        <v>468</v>
      </c>
      <c r="E4" s="55" t="s">
        <v>12</v>
      </c>
      <c r="F4" s="55" t="s">
        <v>357</v>
      </c>
      <c r="G4" s="66"/>
      <c r="H4" s="56" t="s">
        <v>358</v>
      </c>
      <c r="I4" s="30" t="s">
        <v>359</v>
      </c>
      <c r="J4" s="56" t="s">
        <v>360</v>
      </c>
      <c r="K4" s="59"/>
      <c r="L4" s="59" t="s">
        <v>361</v>
      </c>
      <c r="M4" s="54"/>
    </row>
    <row r="5" spans="1:13" ht="14.4" x14ac:dyDescent="0.3">
      <c r="A5" s="53"/>
      <c r="B5" s="54" t="s">
        <v>83</v>
      </c>
      <c r="C5" s="55" t="s">
        <v>467</v>
      </c>
      <c r="D5" s="55" t="s">
        <v>468</v>
      </c>
      <c r="E5" s="55" t="s">
        <v>12</v>
      </c>
      <c r="F5" s="37" t="s">
        <v>362</v>
      </c>
      <c r="G5" s="66"/>
      <c r="H5" s="56" t="s">
        <v>363</v>
      </c>
      <c r="I5" s="75" t="s">
        <v>364</v>
      </c>
      <c r="J5" s="74" t="s">
        <v>365</v>
      </c>
      <c r="K5" s="73"/>
      <c r="L5" s="75" t="s">
        <v>361</v>
      </c>
      <c r="M5" s="54"/>
    </row>
    <row r="6" spans="1:13" ht="14.4" customHeight="1" x14ac:dyDescent="0.3">
      <c r="A6" s="53" t="s">
        <v>320</v>
      </c>
      <c r="B6" s="54" t="s">
        <v>83</v>
      </c>
      <c r="C6" s="55" t="s">
        <v>467</v>
      </c>
      <c r="D6" s="55" t="s">
        <v>477</v>
      </c>
      <c r="E6" s="55" t="s">
        <v>323</v>
      </c>
      <c r="F6" s="56" t="s">
        <v>469</v>
      </c>
      <c r="G6" s="58"/>
      <c r="H6" s="59" t="s">
        <v>470</v>
      </c>
      <c r="I6" s="30" t="s">
        <v>326</v>
      </c>
      <c r="J6" s="59" t="s">
        <v>478</v>
      </c>
      <c r="K6" s="60" t="s">
        <v>472</v>
      </c>
      <c r="L6" s="59" t="s">
        <v>473</v>
      </c>
      <c r="M6" s="54"/>
    </row>
    <row r="7" spans="1:13" ht="14.4" x14ac:dyDescent="0.3">
      <c r="A7" s="53"/>
      <c r="B7" s="54" t="s">
        <v>83</v>
      </c>
      <c r="C7" s="55" t="s">
        <v>467</v>
      </c>
      <c r="D7" s="55" t="s">
        <v>477</v>
      </c>
      <c r="E7" s="55" t="s">
        <v>323</v>
      </c>
      <c r="F7" s="56" t="s">
        <v>474</v>
      </c>
      <c r="G7" s="58"/>
      <c r="H7" s="59" t="s">
        <v>475</v>
      </c>
      <c r="I7" s="73" t="s">
        <v>331</v>
      </c>
      <c r="J7" s="73" t="s">
        <v>476</v>
      </c>
      <c r="K7" s="74" t="s">
        <v>472</v>
      </c>
      <c r="L7" s="73" t="s">
        <v>473</v>
      </c>
      <c r="M7" s="54"/>
    </row>
    <row r="8" spans="1:13" ht="14.4" customHeight="1" x14ac:dyDescent="0.3">
      <c r="A8" s="53" t="s">
        <v>320</v>
      </c>
      <c r="B8" s="54" t="s">
        <v>83</v>
      </c>
      <c r="C8" s="55" t="s">
        <v>467</v>
      </c>
      <c r="D8" s="55" t="s">
        <v>477</v>
      </c>
      <c r="E8" s="55" t="s">
        <v>12</v>
      </c>
      <c r="F8" s="55" t="s">
        <v>357</v>
      </c>
      <c r="G8" s="58"/>
      <c r="H8" s="56" t="s">
        <v>358</v>
      </c>
      <c r="I8" s="30" t="s">
        <v>359</v>
      </c>
      <c r="J8" s="56" t="s">
        <v>360</v>
      </c>
      <c r="K8" s="56"/>
      <c r="L8" s="59" t="s">
        <v>361</v>
      </c>
      <c r="M8" s="54"/>
    </row>
    <row r="9" spans="1:13" ht="14.4" x14ac:dyDescent="0.3">
      <c r="A9" s="53"/>
      <c r="B9" s="54" t="s">
        <v>83</v>
      </c>
      <c r="C9" s="55" t="s">
        <v>467</v>
      </c>
      <c r="D9" s="55" t="s">
        <v>477</v>
      </c>
      <c r="E9" s="55" t="s">
        <v>12</v>
      </c>
      <c r="F9" s="37" t="s">
        <v>362</v>
      </c>
      <c r="G9" s="58"/>
      <c r="H9" s="56" t="s">
        <v>363</v>
      </c>
      <c r="I9" s="75" t="s">
        <v>364</v>
      </c>
      <c r="J9" s="74" t="s">
        <v>365</v>
      </c>
      <c r="K9" s="73"/>
      <c r="L9" s="75" t="s">
        <v>361</v>
      </c>
      <c r="M9" s="54"/>
    </row>
    <row r="10" spans="1:13" ht="14.4" customHeight="1" x14ac:dyDescent="0.3">
      <c r="A10" s="53" t="s">
        <v>320</v>
      </c>
      <c r="B10" s="54" t="s">
        <v>63</v>
      </c>
      <c r="C10" s="55" t="s">
        <v>467</v>
      </c>
      <c r="D10" s="55" t="s">
        <v>468</v>
      </c>
      <c r="E10" s="55" t="s">
        <v>323</v>
      </c>
      <c r="F10" s="55" t="s">
        <v>479</v>
      </c>
      <c r="G10" s="58"/>
      <c r="H10" s="56" t="s">
        <v>480</v>
      </c>
      <c r="I10" s="30" t="s">
        <v>375</v>
      </c>
      <c r="J10" s="56" t="s">
        <v>481</v>
      </c>
      <c r="K10" s="60" t="s">
        <v>472</v>
      </c>
      <c r="L10" s="59" t="s">
        <v>473</v>
      </c>
      <c r="M10" s="54"/>
    </row>
    <row r="11" spans="1:13" ht="14.4" x14ac:dyDescent="0.3">
      <c r="A11" s="53"/>
      <c r="B11" s="54" t="s">
        <v>63</v>
      </c>
      <c r="C11" s="55" t="s">
        <v>467</v>
      </c>
      <c r="D11" s="55" t="s">
        <v>468</v>
      </c>
      <c r="E11" s="55" t="s">
        <v>323</v>
      </c>
      <c r="F11" s="55" t="s">
        <v>482</v>
      </c>
      <c r="G11" s="58"/>
      <c r="H11" s="74" t="s">
        <v>483</v>
      </c>
      <c r="I11" s="73" t="s">
        <v>379</v>
      </c>
      <c r="J11" s="74" t="s">
        <v>484</v>
      </c>
      <c r="K11" s="74" t="s">
        <v>472</v>
      </c>
      <c r="L11" s="73" t="s">
        <v>473</v>
      </c>
      <c r="M11" s="54"/>
    </row>
    <row r="12" spans="1:13" ht="14.4" x14ac:dyDescent="0.3">
      <c r="A12" s="53" t="s">
        <v>320</v>
      </c>
      <c r="B12" s="54" t="s">
        <v>63</v>
      </c>
      <c r="C12" s="55" t="s">
        <v>467</v>
      </c>
      <c r="D12" s="55" t="s">
        <v>468</v>
      </c>
      <c r="E12" s="55" t="s">
        <v>12</v>
      </c>
      <c r="F12" s="55" t="s">
        <v>485</v>
      </c>
      <c r="G12" s="58"/>
      <c r="H12" s="74" t="s">
        <v>422</v>
      </c>
      <c r="I12" s="30" t="s">
        <v>418</v>
      </c>
      <c r="J12" s="56" t="s">
        <v>486</v>
      </c>
      <c r="K12" s="56"/>
      <c r="L12" s="59" t="s">
        <v>361</v>
      </c>
      <c r="M12" s="54"/>
    </row>
    <row r="13" spans="1:13" ht="14.4" x14ac:dyDescent="0.3">
      <c r="A13" s="53"/>
      <c r="B13" s="54" t="s">
        <v>63</v>
      </c>
      <c r="C13" s="55" t="s">
        <v>467</v>
      </c>
      <c r="D13" s="55" t="s">
        <v>468</v>
      </c>
      <c r="E13" s="55" t="s">
        <v>12</v>
      </c>
      <c r="F13" s="37" t="s">
        <v>408</v>
      </c>
      <c r="G13" s="58"/>
      <c r="H13" s="74" t="s">
        <v>363</v>
      </c>
      <c r="I13" s="75" t="s">
        <v>410</v>
      </c>
      <c r="J13" s="74" t="s">
        <v>411</v>
      </c>
      <c r="K13" s="74"/>
      <c r="L13" s="75" t="s">
        <v>361</v>
      </c>
      <c r="M13" s="54"/>
    </row>
    <row r="14" spans="1:13" ht="14.4" x14ac:dyDescent="0.3">
      <c r="A14" s="53" t="s">
        <v>320</v>
      </c>
      <c r="B14" s="54" t="s">
        <v>63</v>
      </c>
      <c r="C14" s="55" t="s">
        <v>467</v>
      </c>
      <c r="D14" s="55" t="s">
        <v>477</v>
      </c>
      <c r="E14" s="55" t="s">
        <v>323</v>
      </c>
      <c r="F14" s="56" t="s">
        <v>479</v>
      </c>
      <c r="G14" s="58"/>
      <c r="H14" s="56" t="s">
        <v>480</v>
      </c>
      <c r="I14" s="30" t="s">
        <v>375</v>
      </c>
      <c r="J14" s="56" t="s">
        <v>481</v>
      </c>
      <c r="K14" s="60" t="s">
        <v>472</v>
      </c>
      <c r="L14" s="59" t="s">
        <v>473</v>
      </c>
      <c r="M14" s="54"/>
    </row>
    <row r="15" spans="1:13" ht="14.4" x14ac:dyDescent="0.3">
      <c r="A15" s="53"/>
      <c r="B15" s="54" t="s">
        <v>63</v>
      </c>
      <c r="C15" s="55" t="s">
        <v>467</v>
      </c>
      <c r="D15" s="55" t="s">
        <v>477</v>
      </c>
      <c r="E15" s="55" t="s">
        <v>323</v>
      </c>
      <c r="F15" s="56" t="s">
        <v>482</v>
      </c>
      <c r="G15" s="58"/>
      <c r="H15" s="74" t="s">
        <v>483</v>
      </c>
      <c r="I15" s="73" t="s">
        <v>379</v>
      </c>
      <c r="J15" s="74" t="s">
        <v>484</v>
      </c>
      <c r="K15" s="74" t="s">
        <v>472</v>
      </c>
      <c r="L15" s="73" t="s">
        <v>473</v>
      </c>
      <c r="M15" s="54"/>
    </row>
    <row r="16" spans="1:13" ht="14.4" x14ac:dyDescent="0.3">
      <c r="A16" s="53" t="s">
        <v>320</v>
      </c>
      <c r="B16" s="54" t="s">
        <v>63</v>
      </c>
      <c r="C16" s="55" t="s">
        <v>467</v>
      </c>
      <c r="D16" s="55" t="s">
        <v>477</v>
      </c>
      <c r="E16" s="55" t="s">
        <v>12</v>
      </c>
      <c r="F16" s="56" t="s">
        <v>485</v>
      </c>
      <c r="G16" s="58"/>
      <c r="H16" s="74" t="s">
        <v>422</v>
      </c>
      <c r="I16" s="30" t="s">
        <v>418</v>
      </c>
      <c r="J16" s="56" t="s">
        <v>486</v>
      </c>
      <c r="K16" s="56"/>
      <c r="L16" s="59" t="s">
        <v>361</v>
      </c>
      <c r="M16" s="54"/>
    </row>
    <row r="17" spans="1:13" ht="14.4" x14ac:dyDescent="0.3">
      <c r="A17" s="54"/>
      <c r="B17" s="54" t="s">
        <v>63</v>
      </c>
      <c r="C17" s="55" t="s">
        <v>467</v>
      </c>
      <c r="D17" s="55" t="s">
        <v>477</v>
      </c>
      <c r="E17" s="55" t="s">
        <v>12</v>
      </c>
      <c r="F17" s="37" t="s">
        <v>408</v>
      </c>
      <c r="G17" s="66"/>
      <c r="H17" s="56" t="s">
        <v>363</v>
      </c>
      <c r="I17" s="75" t="s">
        <v>410</v>
      </c>
      <c r="J17" s="74" t="s">
        <v>411</v>
      </c>
      <c r="K17" s="74"/>
      <c r="L17" s="75" t="s">
        <v>361</v>
      </c>
      <c r="M17" s="56"/>
    </row>
  </sheetData>
  <autoFilter ref="A1:M17" xr:uid="{E03B55A7-0E08-48F8-89DC-CD25ACA723D9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7323-4C09-441B-BA16-B983E6280C57}">
  <sheetPr>
    <outlinePr summaryBelow="0" summaryRight="0"/>
  </sheetPr>
  <dimension ref="A1:T907"/>
  <sheetViews>
    <sheetView topLeftCell="I1" zoomScale="89" zoomScaleNormal="89" workbookViewId="0">
      <selection activeCell="A10" sqref="A10"/>
    </sheetView>
  </sheetViews>
  <sheetFormatPr defaultColWidth="14.44140625" defaultRowHeight="15.75" customHeight="1" x14ac:dyDescent="0.25"/>
  <cols>
    <col min="1" max="2" width="25.5546875" style="46" bestFit="1" customWidth="1"/>
    <col min="3" max="3" width="22.6640625" style="46" bestFit="1" customWidth="1"/>
    <col min="4" max="4" width="16.88671875" style="46" bestFit="1" customWidth="1"/>
    <col min="5" max="5" width="16.88671875" style="46" customWidth="1"/>
    <col min="6" max="6" width="14.44140625" style="46"/>
    <col min="7" max="7" width="17.33203125" style="71" customWidth="1"/>
    <col min="8" max="8" width="15.44140625" style="72" bestFit="1" customWidth="1"/>
    <col min="9" max="9" width="65.33203125" style="46" customWidth="1"/>
    <col min="10" max="10" width="55" style="46" customWidth="1"/>
    <col min="11" max="13" width="14.44140625" style="46"/>
    <col min="14" max="14" width="18.44140625" style="46" customWidth="1"/>
    <col min="15" max="16384" width="14.44140625" style="46"/>
  </cols>
  <sheetData>
    <row r="1" spans="1:20" ht="47.4" customHeight="1" x14ac:dyDescent="0.25">
      <c r="A1" s="27" t="s">
        <v>0</v>
      </c>
      <c r="B1" s="76" t="s">
        <v>1</v>
      </c>
      <c r="C1" s="76" t="s">
        <v>315</v>
      </c>
      <c r="D1" s="76" t="s">
        <v>3</v>
      </c>
      <c r="E1" s="76" t="s">
        <v>4</v>
      </c>
      <c r="F1" s="76" t="s">
        <v>5</v>
      </c>
      <c r="G1" s="27" t="s">
        <v>316</v>
      </c>
      <c r="H1" s="28" t="s">
        <v>317</v>
      </c>
      <c r="I1" s="76" t="s">
        <v>7</v>
      </c>
      <c r="J1" s="76" t="s">
        <v>8</v>
      </c>
      <c r="K1" s="76" t="s">
        <v>10</v>
      </c>
      <c r="L1" s="76" t="s">
        <v>13</v>
      </c>
      <c r="M1" s="27" t="s">
        <v>318</v>
      </c>
      <c r="N1" s="76" t="s">
        <v>319</v>
      </c>
      <c r="O1" s="51"/>
      <c r="P1" s="51"/>
      <c r="Q1" s="51"/>
      <c r="R1" s="51"/>
      <c r="S1" s="51"/>
      <c r="T1" s="51"/>
    </row>
    <row r="2" spans="1:20" ht="14.4" x14ac:dyDescent="0.3">
      <c r="A2" s="77" t="s">
        <v>487</v>
      </c>
      <c r="B2" s="77" t="s">
        <v>83</v>
      </c>
      <c r="C2" s="55" t="s">
        <v>488</v>
      </c>
      <c r="D2" s="56" t="s">
        <v>489</v>
      </c>
      <c r="E2" s="56" t="s">
        <v>12</v>
      </c>
      <c r="F2" s="64" t="s">
        <v>490</v>
      </c>
      <c r="G2" s="65"/>
      <c r="H2" s="66"/>
      <c r="I2" s="78" t="s">
        <v>491</v>
      </c>
      <c r="J2" s="56" t="s">
        <v>492</v>
      </c>
      <c r="K2" s="56" t="s">
        <v>493</v>
      </c>
      <c r="L2" s="56"/>
      <c r="M2" s="59" t="s">
        <v>361</v>
      </c>
      <c r="N2" s="59"/>
    </row>
    <row r="3" spans="1:20" ht="14.4" x14ac:dyDescent="0.3">
      <c r="A3" s="77" t="s">
        <v>487</v>
      </c>
      <c r="B3" s="77" t="s">
        <v>63</v>
      </c>
      <c r="C3" s="55" t="s">
        <v>488</v>
      </c>
      <c r="D3" s="56" t="s">
        <v>489</v>
      </c>
      <c r="E3" s="56" t="s">
        <v>12</v>
      </c>
      <c r="F3" s="64" t="s">
        <v>494</v>
      </c>
      <c r="G3" s="65"/>
      <c r="H3" s="66"/>
      <c r="I3" s="56" t="s">
        <v>495</v>
      </c>
      <c r="J3" s="56" t="s">
        <v>496</v>
      </c>
      <c r="K3" s="56" t="s">
        <v>497</v>
      </c>
      <c r="L3" s="56"/>
      <c r="M3" s="59" t="s">
        <v>361</v>
      </c>
      <c r="N3" s="59"/>
    </row>
    <row r="4" spans="1:20" ht="14.4" x14ac:dyDescent="0.3">
      <c r="B4" s="48"/>
      <c r="C4" s="67"/>
      <c r="D4" s="48"/>
      <c r="E4" s="48"/>
      <c r="F4" s="67"/>
      <c r="G4" s="49"/>
      <c r="H4" s="50"/>
      <c r="I4" s="48"/>
      <c r="J4" s="48"/>
      <c r="K4" s="48"/>
      <c r="L4" s="48"/>
      <c r="M4" s="48"/>
      <c r="N4" s="48"/>
    </row>
    <row r="5" spans="1:20" ht="14.4" x14ac:dyDescent="0.3">
      <c r="B5" s="48"/>
      <c r="C5" s="67"/>
      <c r="D5" s="48"/>
      <c r="E5" s="48"/>
      <c r="F5" s="67"/>
      <c r="G5" s="49"/>
      <c r="H5" s="50"/>
      <c r="I5" s="48"/>
      <c r="J5" s="48"/>
      <c r="K5" s="48"/>
      <c r="L5" s="48"/>
      <c r="M5" s="48"/>
      <c r="N5" s="48"/>
    </row>
    <row r="6" spans="1:20" ht="14.4" x14ac:dyDescent="0.3">
      <c r="B6" s="48"/>
      <c r="C6" s="67"/>
      <c r="D6" s="48"/>
      <c r="E6" s="48"/>
      <c r="F6" s="67"/>
      <c r="G6" s="49"/>
      <c r="H6" s="50"/>
      <c r="I6" s="48"/>
      <c r="J6" s="48"/>
      <c r="K6" s="48"/>
      <c r="L6" s="48"/>
      <c r="M6" s="48"/>
      <c r="N6" s="48"/>
    </row>
    <row r="7" spans="1:20" ht="14.4" x14ac:dyDescent="0.3">
      <c r="B7" s="48"/>
      <c r="C7" s="67"/>
      <c r="D7" s="48"/>
      <c r="E7" s="48"/>
      <c r="F7" s="67"/>
      <c r="G7" s="49"/>
      <c r="H7" s="50"/>
      <c r="I7" s="48"/>
      <c r="J7" s="48"/>
      <c r="K7" s="48"/>
      <c r="L7" s="48"/>
      <c r="M7" s="48"/>
      <c r="N7" s="48"/>
    </row>
    <row r="8" spans="1:20" ht="14.4" x14ac:dyDescent="0.3">
      <c r="B8" s="48"/>
      <c r="C8" s="67"/>
      <c r="D8" s="48"/>
      <c r="E8" s="48"/>
      <c r="F8" s="67"/>
      <c r="G8" s="49"/>
      <c r="H8" s="50"/>
      <c r="I8" s="48"/>
      <c r="J8" s="48"/>
      <c r="K8" s="48"/>
      <c r="L8" s="48"/>
      <c r="M8" s="48"/>
      <c r="N8" s="48"/>
    </row>
    <row r="9" spans="1:20" ht="14.4" x14ac:dyDescent="0.3">
      <c r="B9" s="48"/>
      <c r="C9" s="67"/>
      <c r="D9" s="48"/>
      <c r="E9" s="48"/>
      <c r="F9" s="67"/>
      <c r="G9" s="49"/>
      <c r="H9" s="50"/>
      <c r="I9" s="48"/>
      <c r="J9" s="48"/>
      <c r="K9" s="48"/>
      <c r="L9" s="48"/>
      <c r="M9" s="48"/>
      <c r="N9" s="48"/>
    </row>
    <row r="10" spans="1:20" ht="14.4" x14ac:dyDescent="0.3">
      <c r="C10" s="68"/>
      <c r="F10" s="68"/>
      <c r="G10" s="69"/>
      <c r="H10" s="70"/>
      <c r="L10" s="48"/>
    </row>
    <row r="11" spans="1:20" ht="13.2" x14ac:dyDescent="0.25">
      <c r="C11" s="68"/>
      <c r="F11" s="68"/>
      <c r="G11" s="69"/>
      <c r="H11" s="70"/>
    </row>
    <row r="12" spans="1:20" ht="13.2" x14ac:dyDescent="0.25">
      <c r="C12" s="68"/>
      <c r="F12" s="68"/>
      <c r="G12" s="69"/>
      <c r="H12" s="70"/>
    </row>
    <row r="13" spans="1:20" ht="13.2" x14ac:dyDescent="0.25">
      <c r="C13" s="68"/>
      <c r="F13" s="68"/>
      <c r="G13" s="69"/>
      <c r="H13" s="70"/>
    </row>
    <row r="14" spans="1:20" ht="13.2" x14ac:dyDescent="0.25">
      <c r="C14" s="68"/>
      <c r="F14" s="68"/>
      <c r="G14" s="69"/>
      <c r="H14" s="70"/>
    </row>
    <row r="15" spans="1:20" ht="13.2" x14ac:dyDescent="0.25">
      <c r="C15" s="68"/>
      <c r="F15" s="68"/>
      <c r="G15" s="69"/>
      <c r="H15" s="70"/>
    </row>
    <row r="16" spans="1:20" ht="13.2" x14ac:dyDescent="0.25">
      <c r="C16" s="68"/>
      <c r="F16" s="68"/>
      <c r="G16" s="69"/>
      <c r="H16" s="70"/>
    </row>
    <row r="17" spans="3:8" ht="13.2" x14ac:dyDescent="0.25">
      <c r="C17" s="68"/>
      <c r="F17" s="68"/>
      <c r="G17" s="69"/>
      <c r="H17" s="70"/>
    </row>
    <row r="18" spans="3:8" ht="13.2" x14ac:dyDescent="0.25">
      <c r="C18" s="68"/>
      <c r="F18" s="68"/>
      <c r="G18" s="69"/>
      <c r="H18" s="70"/>
    </row>
    <row r="19" spans="3:8" ht="13.2" x14ac:dyDescent="0.25">
      <c r="C19" s="68"/>
      <c r="F19" s="68"/>
      <c r="G19" s="69"/>
      <c r="H19" s="70"/>
    </row>
    <row r="20" spans="3:8" ht="13.2" x14ac:dyDescent="0.25">
      <c r="C20" s="68"/>
      <c r="F20" s="68"/>
      <c r="G20" s="69"/>
      <c r="H20" s="70"/>
    </row>
    <row r="21" spans="3:8" ht="15.6" x14ac:dyDescent="0.25">
      <c r="C21" s="68"/>
      <c r="F21" s="68"/>
      <c r="G21" s="69"/>
      <c r="H21" s="70"/>
    </row>
    <row r="22" spans="3:8" ht="13.2" x14ac:dyDescent="0.25">
      <c r="C22" s="68"/>
      <c r="F22" s="68"/>
      <c r="G22" s="69"/>
      <c r="H22" s="70"/>
    </row>
    <row r="23" spans="3:8" ht="13.2" x14ac:dyDescent="0.25">
      <c r="C23" s="68"/>
      <c r="F23" s="68"/>
      <c r="G23" s="69"/>
      <c r="H23" s="70"/>
    </row>
    <row r="24" spans="3:8" ht="13.2" x14ac:dyDescent="0.25">
      <c r="C24" s="68"/>
      <c r="F24" s="68"/>
      <c r="G24" s="69"/>
      <c r="H24" s="70"/>
    </row>
    <row r="25" spans="3:8" ht="13.2" x14ac:dyDescent="0.25">
      <c r="C25" s="68"/>
      <c r="F25" s="68"/>
      <c r="G25" s="69"/>
      <c r="H25" s="70"/>
    </row>
    <row r="26" spans="3:8" ht="13.2" x14ac:dyDescent="0.25">
      <c r="C26" s="68"/>
      <c r="F26" s="68"/>
      <c r="G26" s="69"/>
      <c r="H26" s="70"/>
    </row>
    <row r="27" spans="3:8" ht="13.2" x14ac:dyDescent="0.25">
      <c r="C27" s="68"/>
      <c r="F27" s="68"/>
      <c r="G27" s="69"/>
      <c r="H27" s="70"/>
    </row>
    <row r="28" spans="3:8" ht="13.2" x14ac:dyDescent="0.25">
      <c r="C28" s="68"/>
      <c r="F28" s="68"/>
      <c r="G28" s="69"/>
      <c r="H28" s="70"/>
    </row>
    <row r="29" spans="3:8" ht="13.2" x14ac:dyDescent="0.25">
      <c r="C29" s="68"/>
      <c r="F29" s="68"/>
      <c r="G29" s="69"/>
      <c r="H29" s="70"/>
    </row>
    <row r="30" spans="3:8" ht="13.2" x14ac:dyDescent="0.25">
      <c r="C30" s="68"/>
      <c r="F30" s="68"/>
      <c r="G30" s="69"/>
      <c r="H30" s="70"/>
    </row>
    <row r="31" spans="3:8" ht="13.2" x14ac:dyDescent="0.25">
      <c r="C31" s="68"/>
      <c r="F31" s="68"/>
      <c r="G31" s="69"/>
      <c r="H31" s="70"/>
    </row>
    <row r="32" spans="3:8" ht="13.2" x14ac:dyDescent="0.25">
      <c r="C32" s="68"/>
      <c r="F32" s="68"/>
      <c r="G32" s="69"/>
      <c r="H32" s="70"/>
    </row>
    <row r="33" spans="3:8" ht="13.2" x14ac:dyDescent="0.25">
      <c r="C33" s="68"/>
      <c r="F33" s="68"/>
      <c r="G33" s="69"/>
      <c r="H33" s="70"/>
    </row>
    <row r="34" spans="3:8" ht="13.2" x14ac:dyDescent="0.25">
      <c r="C34" s="68"/>
      <c r="F34" s="68"/>
      <c r="G34" s="69"/>
      <c r="H34" s="70"/>
    </row>
    <row r="35" spans="3:8" ht="13.2" x14ac:dyDescent="0.25">
      <c r="C35" s="68"/>
      <c r="F35" s="68"/>
      <c r="G35" s="69"/>
      <c r="H35" s="70"/>
    </row>
    <row r="36" spans="3:8" ht="13.2" x14ac:dyDescent="0.25">
      <c r="C36" s="68"/>
      <c r="F36" s="68"/>
      <c r="G36" s="69"/>
      <c r="H36" s="70"/>
    </row>
    <row r="37" spans="3:8" ht="13.2" x14ac:dyDescent="0.25">
      <c r="C37" s="68"/>
      <c r="F37" s="68"/>
      <c r="G37" s="69"/>
      <c r="H37" s="70"/>
    </row>
    <row r="38" spans="3:8" ht="13.2" x14ac:dyDescent="0.25">
      <c r="C38" s="68"/>
      <c r="F38" s="68"/>
      <c r="G38" s="69"/>
      <c r="H38" s="70"/>
    </row>
    <row r="39" spans="3:8" ht="13.2" x14ac:dyDescent="0.25">
      <c r="C39" s="68"/>
      <c r="F39" s="68"/>
      <c r="G39" s="69"/>
      <c r="H39" s="70"/>
    </row>
    <row r="40" spans="3:8" ht="13.2" x14ac:dyDescent="0.25">
      <c r="C40" s="68"/>
      <c r="F40" s="68"/>
      <c r="G40" s="69"/>
      <c r="H40" s="70"/>
    </row>
    <row r="41" spans="3:8" ht="13.2" x14ac:dyDescent="0.25">
      <c r="C41" s="68"/>
      <c r="F41" s="68"/>
      <c r="G41" s="69"/>
      <c r="H41" s="70"/>
    </row>
    <row r="42" spans="3:8" ht="13.2" x14ac:dyDescent="0.25">
      <c r="C42" s="68"/>
      <c r="F42" s="68"/>
      <c r="G42" s="69"/>
      <c r="H42" s="70"/>
    </row>
    <row r="43" spans="3:8" ht="13.2" x14ac:dyDescent="0.25">
      <c r="C43" s="68"/>
      <c r="F43" s="68"/>
      <c r="G43" s="69"/>
      <c r="H43" s="70"/>
    </row>
    <row r="44" spans="3:8" ht="13.2" x14ac:dyDescent="0.25">
      <c r="C44" s="68"/>
      <c r="F44" s="68"/>
      <c r="G44" s="69"/>
      <c r="H44" s="70"/>
    </row>
    <row r="45" spans="3:8" ht="13.2" x14ac:dyDescent="0.25">
      <c r="C45" s="68"/>
      <c r="F45" s="68"/>
      <c r="G45" s="69"/>
      <c r="H45" s="70"/>
    </row>
    <row r="46" spans="3:8" ht="13.2" x14ac:dyDescent="0.25">
      <c r="C46" s="68"/>
      <c r="F46" s="68"/>
      <c r="G46" s="69"/>
      <c r="H46" s="70"/>
    </row>
    <row r="47" spans="3:8" ht="13.2" x14ac:dyDescent="0.25">
      <c r="C47" s="68"/>
      <c r="F47" s="68"/>
      <c r="G47" s="69"/>
      <c r="H47" s="70"/>
    </row>
    <row r="48" spans="3:8" ht="13.2" x14ac:dyDescent="0.25">
      <c r="C48" s="68"/>
      <c r="F48" s="68"/>
      <c r="G48" s="69"/>
      <c r="H48" s="70"/>
    </row>
    <row r="49" spans="3:8" ht="13.2" x14ac:dyDescent="0.25">
      <c r="C49" s="68"/>
      <c r="F49" s="68"/>
      <c r="G49" s="69"/>
      <c r="H49" s="70"/>
    </row>
    <row r="50" spans="3:8" ht="13.2" x14ac:dyDescent="0.25">
      <c r="C50" s="68"/>
      <c r="F50" s="68"/>
      <c r="G50" s="69"/>
      <c r="H50" s="70"/>
    </row>
    <row r="51" spans="3:8" ht="13.2" x14ac:dyDescent="0.25">
      <c r="C51" s="68"/>
      <c r="F51" s="68"/>
      <c r="G51" s="69"/>
      <c r="H51" s="70"/>
    </row>
    <row r="52" spans="3:8" ht="13.2" x14ac:dyDescent="0.25">
      <c r="C52" s="68"/>
      <c r="F52" s="68"/>
      <c r="G52" s="69"/>
      <c r="H52" s="70"/>
    </row>
    <row r="53" spans="3:8" ht="13.2" x14ac:dyDescent="0.25">
      <c r="C53" s="68"/>
      <c r="F53" s="68"/>
      <c r="G53" s="69"/>
      <c r="H53" s="70"/>
    </row>
    <row r="54" spans="3:8" ht="13.2" x14ac:dyDescent="0.25">
      <c r="C54" s="68"/>
      <c r="F54" s="68"/>
      <c r="G54" s="69"/>
      <c r="H54" s="70"/>
    </row>
    <row r="55" spans="3:8" ht="13.2" x14ac:dyDescent="0.25">
      <c r="C55" s="68"/>
      <c r="F55" s="68"/>
      <c r="G55" s="69"/>
      <c r="H55" s="70"/>
    </row>
    <row r="56" spans="3:8" ht="13.2" x14ac:dyDescent="0.25">
      <c r="C56" s="68"/>
      <c r="F56" s="68"/>
      <c r="G56" s="69"/>
      <c r="H56" s="70"/>
    </row>
    <row r="57" spans="3:8" ht="13.2" x14ac:dyDescent="0.25">
      <c r="C57" s="68"/>
      <c r="F57" s="68"/>
      <c r="G57" s="69"/>
      <c r="H57" s="70"/>
    </row>
    <row r="58" spans="3:8" ht="13.2" x14ac:dyDescent="0.25">
      <c r="C58" s="68"/>
      <c r="F58" s="68"/>
      <c r="G58" s="69"/>
      <c r="H58" s="70"/>
    </row>
    <row r="59" spans="3:8" ht="13.2" x14ac:dyDescent="0.25">
      <c r="C59" s="68"/>
      <c r="F59" s="68"/>
      <c r="G59" s="69"/>
      <c r="H59" s="70"/>
    </row>
    <row r="60" spans="3:8" ht="13.2" x14ac:dyDescent="0.25">
      <c r="C60" s="68"/>
      <c r="F60" s="68"/>
      <c r="G60" s="69"/>
      <c r="H60" s="70"/>
    </row>
    <row r="61" spans="3:8" ht="13.2" x14ac:dyDescent="0.25">
      <c r="C61" s="68"/>
      <c r="F61" s="68"/>
      <c r="G61" s="69"/>
      <c r="H61" s="70"/>
    </row>
    <row r="62" spans="3:8" ht="13.2" x14ac:dyDescent="0.25">
      <c r="C62" s="68"/>
      <c r="F62" s="68"/>
      <c r="G62" s="69"/>
      <c r="H62" s="70"/>
    </row>
    <row r="63" spans="3:8" ht="13.2" x14ac:dyDescent="0.25">
      <c r="C63" s="68"/>
      <c r="F63" s="68"/>
      <c r="G63" s="69"/>
      <c r="H63" s="70"/>
    </row>
    <row r="64" spans="3:8" ht="13.2" x14ac:dyDescent="0.25">
      <c r="C64" s="68"/>
      <c r="F64" s="68"/>
      <c r="G64" s="69"/>
      <c r="H64" s="70"/>
    </row>
    <row r="65" spans="3:8" ht="13.2" x14ac:dyDescent="0.25">
      <c r="C65" s="68"/>
      <c r="F65" s="68"/>
      <c r="G65" s="69"/>
      <c r="H65" s="70"/>
    </row>
    <row r="66" spans="3:8" ht="13.2" x14ac:dyDescent="0.25">
      <c r="C66" s="68"/>
      <c r="F66" s="68"/>
      <c r="G66" s="69"/>
      <c r="H66" s="70"/>
    </row>
    <row r="67" spans="3:8" ht="13.2" x14ac:dyDescent="0.25">
      <c r="C67" s="68"/>
      <c r="F67" s="68"/>
      <c r="G67" s="69"/>
      <c r="H67" s="70"/>
    </row>
    <row r="68" spans="3:8" ht="13.2" x14ac:dyDescent="0.25">
      <c r="C68" s="68"/>
      <c r="F68" s="68"/>
      <c r="G68" s="69"/>
      <c r="H68" s="70"/>
    </row>
    <row r="69" spans="3:8" ht="13.2" x14ac:dyDescent="0.25">
      <c r="C69" s="68"/>
      <c r="F69" s="68"/>
      <c r="G69" s="69"/>
      <c r="H69" s="70"/>
    </row>
    <row r="70" spans="3:8" ht="13.2" x14ac:dyDescent="0.25">
      <c r="C70" s="68"/>
      <c r="F70" s="68"/>
      <c r="G70" s="69"/>
      <c r="H70" s="70"/>
    </row>
    <row r="71" spans="3:8" ht="13.2" x14ac:dyDescent="0.25">
      <c r="C71" s="68"/>
      <c r="F71" s="68"/>
      <c r="G71" s="69"/>
      <c r="H71" s="70"/>
    </row>
    <row r="72" spans="3:8" ht="13.2" x14ac:dyDescent="0.25">
      <c r="C72" s="68"/>
      <c r="F72" s="68"/>
      <c r="G72" s="69"/>
      <c r="H72" s="70"/>
    </row>
    <row r="73" spans="3:8" ht="13.2" x14ac:dyDescent="0.25">
      <c r="C73" s="68"/>
      <c r="F73" s="68"/>
      <c r="G73" s="69"/>
      <c r="H73" s="70"/>
    </row>
    <row r="74" spans="3:8" ht="13.2" x14ac:dyDescent="0.25">
      <c r="C74" s="68"/>
      <c r="F74" s="68"/>
      <c r="G74" s="69"/>
      <c r="H74" s="70"/>
    </row>
    <row r="75" spans="3:8" ht="13.2" x14ac:dyDescent="0.25">
      <c r="C75" s="68"/>
      <c r="F75" s="68"/>
      <c r="G75" s="69"/>
      <c r="H75" s="70"/>
    </row>
    <row r="76" spans="3:8" ht="13.2" x14ac:dyDescent="0.25">
      <c r="C76" s="68"/>
      <c r="F76" s="68"/>
      <c r="G76" s="69"/>
      <c r="H76" s="70"/>
    </row>
    <row r="77" spans="3:8" ht="13.2" x14ac:dyDescent="0.25">
      <c r="C77" s="68"/>
      <c r="F77" s="68"/>
      <c r="G77" s="69"/>
      <c r="H77" s="70"/>
    </row>
    <row r="78" spans="3:8" ht="13.2" x14ac:dyDescent="0.25">
      <c r="C78" s="68"/>
      <c r="F78" s="68"/>
      <c r="G78" s="69"/>
      <c r="H78" s="70"/>
    </row>
    <row r="79" spans="3:8" ht="13.2" x14ac:dyDescent="0.25">
      <c r="C79" s="68"/>
      <c r="F79" s="68"/>
      <c r="G79" s="69"/>
      <c r="H79" s="70"/>
    </row>
    <row r="80" spans="3:8" ht="13.2" x14ac:dyDescent="0.25">
      <c r="C80" s="68"/>
      <c r="F80" s="68"/>
      <c r="G80" s="69"/>
      <c r="H80" s="70"/>
    </row>
    <row r="81" spans="3:8" ht="13.2" x14ac:dyDescent="0.25">
      <c r="C81" s="68"/>
      <c r="F81" s="68"/>
      <c r="G81" s="69"/>
      <c r="H81" s="70"/>
    </row>
    <row r="82" spans="3:8" ht="13.2" x14ac:dyDescent="0.25">
      <c r="C82" s="68"/>
      <c r="F82" s="68"/>
      <c r="G82" s="69"/>
      <c r="H82" s="70"/>
    </row>
    <row r="83" spans="3:8" ht="13.2" x14ac:dyDescent="0.25">
      <c r="C83" s="68"/>
      <c r="F83" s="68"/>
      <c r="G83" s="69"/>
      <c r="H83" s="70"/>
    </row>
    <row r="84" spans="3:8" ht="13.2" x14ac:dyDescent="0.25">
      <c r="C84" s="68"/>
      <c r="F84" s="68"/>
      <c r="G84" s="69"/>
      <c r="H84" s="70"/>
    </row>
    <row r="85" spans="3:8" ht="13.2" x14ac:dyDescent="0.25">
      <c r="C85" s="68"/>
      <c r="F85" s="68"/>
      <c r="G85" s="69"/>
      <c r="H85" s="70"/>
    </row>
    <row r="86" spans="3:8" ht="13.2" x14ac:dyDescent="0.25">
      <c r="C86" s="68"/>
      <c r="F86" s="68"/>
      <c r="G86" s="69"/>
      <c r="H86" s="70"/>
    </row>
    <row r="87" spans="3:8" ht="13.2" x14ac:dyDescent="0.25">
      <c r="C87" s="68"/>
      <c r="F87" s="68"/>
      <c r="G87" s="69"/>
      <c r="H87" s="70"/>
    </row>
    <row r="88" spans="3:8" ht="13.2" x14ac:dyDescent="0.25">
      <c r="C88" s="68"/>
      <c r="F88" s="68"/>
      <c r="G88" s="69"/>
      <c r="H88" s="70"/>
    </row>
    <row r="89" spans="3:8" ht="13.2" x14ac:dyDescent="0.25">
      <c r="C89" s="68"/>
      <c r="F89" s="68"/>
      <c r="G89" s="69"/>
      <c r="H89" s="70"/>
    </row>
    <row r="90" spans="3:8" ht="13.2" x14ac:dyDescent="0.25">
      <c r="C90" s="68"/>
      <c r="F90" s="68"/>
      <c r="G90" s="69"/>
      <c r="H90" s="70"/>
    </row>
    <row r="91" spans="3:8" ht="13.2" x14ac:dyDescent="0.25">
      <c r="C91" s="68"/>
      <c r="F91" s="68"/>
      <c r="G91" s="69"/>
      <c r="H91" s="70"/>
    </row>
    <row r="92" spans="3:8" ht="13.2" x14ac:dyDescent="0.25">
      <c r="C92" s="68"/>
      <c r="F92" s="68"/>
      <c r="G92" s="69"/>
      <c r="H92" s="70"/>
    </row>
    <row r="93" spans="3:8" ht="13.2" x14ac:dyDescent="0.25">
      <c r="C93" s="68"/>
      <c r="F93" s="68"/>
      <c r="G93" s="69"/>
      <c r="H93" s="70"/>
    </row>
    <row r="94" spans="3:8" ht="13.2" x14ac:dyDescent="0.25">
      <c r="C94" s="68"/>
      <c r="F94" s="68"/>
      <c r="G94" s="69"/>
      <c r="H94" s="70"/>
    </row>
    <row r="95" spans="3:8" ht="13.2" x14ac:dyDescent="0.25">
      <c r="C95" s="68"/>
      <c r="F95" s="68"/>
      <c r="G95" s="69"/>
      <c r="H95" s="70"/>
    </row>
    <row r="96" spans="3:8" ht="13.2" x14ac:dyDescent="0.25">
      <c r="C96" s="68"/>
      <c r="F96" s="68"/>
      <c r="G96" s="69"/>
      <c r="H96" s="70"/>
    </row>
    <row r="97" spans="3:8" ht="13.2" x14ac:dyDescent="0.25">
      <c r="C97" s="68"/>
      <c r="F97" s="68"/>
      <c r="G97" s="69"/>
      <c r="H97" s="70"/>
    </row>
    <row r="98" spans="3:8" ht="13.2" x14ac:dyDescent="0.25">
      <c r="C98" s="68"/>
      <c r="F98" s="68"/>
      <c r="G98" s="69"/>
      <c r="H98" s="70"/>
    </row>
    <row r="99" spans="3:8" ht="13.2" x14ac:dyDescent="0.25">
      <c r="C99" s="68"/>
      <c r="F99" s="68"/>
      <c r="G99" s="69"/>
      <c r="H99" s="70"/>
    </row>
    <row r="100" spans="3:8" ht="13.2" x14ac:dyDescent="0.25">
      <c r="C100" s="68"/>
      <c r="F100" s="68"/>
      <c r="G100" s="69"/>
      <c r="H100" s="70"/>
    </row>
    <row r="101" spans="3:8" ht="13.2" x14ac:dyDescent="0.25">
      <c r="C101" s="68"/>
      <c r="F101" s="68"/>
      <c r="G101" s="69"/>
      <c r="H101" s="70"/>
    </row>
    <row r="102" spans="3:8" ht="13.2" x14ac:dyDescent="0.25">
      <c r="C102" s="68"/>
      <c r="F102" s="68"/>
      <c r="G102" s="69"/>
      <c r="H102" s="70"/>
    </row>
    <row r="103" spans="3:8" ht="13.2" x14ac:dyDescent="0.25">
      <c r="C103" s="68"/>
      <c r="F103" s="68"/>
      <c r="G103" s="69"/>
      <c r="H103" s="70"/>
    </row>
    <row r="104" spans="3:8" ht="13.2" x14ac:dyDescent="0.25">
      <c r="C104" s="68"/>
      <c r="F104" s="68"/>
      <c r="G104" s="69"/>
      <c r="H104" s="70"/>
    </row>
    <row r="105" spans="3:8" ht="13.2" x14ac:dyDescent="0.25">
      <c r="C105" s="68"/>
      <c r="F105" s="68"/>
      <c r="G105" s="69"/>
      <c r="H105" s="70"/>
    </row>
    <row r="106" spans="3:8" ht="13.2" x14ac:dyDescent="0.25">
      <c r="C106" s="68"/>
      <c r="F106" s="68"/>
      <c r="G106" s="69"/>
      <c r="H106" s="70"/>
    </row>
    <row r="107" spans="3:8" ht="13.2" x14ac:dyDescent="0.25">
      <c r="C107" s="68"/>
      <c r="F107" s="68"/>
      <c r="G107" s="69"/>
      <c r="H107" s="70"/>
    </row>
    <row r="108" spans="3:8" ht="13.2" x14ac:dyDescent="0.25">
      <c r="C108" s="68"/>
      <c r="F108" s="68"/>
      <c r="G108" s="69"/>
      <c r="H108" s="70"/>
    </row>
    <row r="109" spans="3:8" ht="13.2" x14ac:dyDescent="0.25">
      <c r="C109" s="68"/>
      <c r="F109" s="68"/>
      <c r="G109" s="69"/>
      <c r="H109" s="70"/>
    </row>
    <row r="110" spans="3:8" ht="13.2" x14ac:dyDescent="0.25">
      <c r="C110" s="68"/>
      <c r="F110" s="68"/>
      <c r="G110" s="69"/>
      <c r="H110" s="70"/>
    </row>
    <row r="111" spans="3:8" ht="13.2" x14ac:dyDescent="0.25">
      <c r="C111" s="68"/>
      <c r="F111" s="68"/>
      <c r="G111" s="69"/>
      <c r="H111" s="70"/>
    </row>
    <row r="112" spans="3:8" ht="13.2" x14ac:dyDescent="0.25">
      <c r="C112" s="68"/>
      <c r="F112" s="68"/>
      <c r="G112" s="69"/>
      <c r="H112" s="70"/>
    </row>
    <row r="113" spans="3:8" ht="13.2" x14ac:dyDescent="0.25">
      <c r="C113" s="68"/>
      <c r="F113" s="68"/>
      <c r="G113" s="69"/>
      <c r="H113" s="70"/>
    </row>
    <row r="114" spans="3:8" ht="13.2" x14ac:dyDescent="0.25">
      <c r="C114" s="68"/>
      <c r="F114" s="68"/>
      <c r="G114" s="69"/>
      <c r="H114" s="70"/>
    </row>
    <row r="115" spans="3:8" ht="13.2" x14ac:dyDescent="0.25">
      <c r="C115" s="68"/>
      <c r="F115" s="68"/>
      <c r="G115" s="69"/>
      <c r="H115" s="70"/>
    </row>
    <row r="116" spans="3:8" ht="13.2" x14ac:dyDescent="0.25">
      <c r="C116" s="68"/>
      <c r="F116" s="68"/>
      <c r="G116" s="69"/>
      <c r="H116" s="70"/>
    </row>
    <row r="117" spans="3:8" ht="13.2" x14ac:dyDescent="0.25">
      <c r="C117" s="68"/>
      <c r="F117" s="68"/>
      <c r="G117" s="69"/>
      <c r="H117" s="70"/>
    </row>
    <row r="118" spans="3:8" ht="13.2" x14ac:dyDescent="0.25">
      <c r="C118" s="68"/>
      <c r="F118" s="68"/>
      <c r="G118" s="69"/>
      <c r="H118" s="70"/>
    </row>
    <row r="119" spans="3:8" ht="13.2" x14ac:dyDescent="0.25">
      <c r="C119" s="68"/>
      <c r="F119" s="68"/>
      <c r="G119" s="69"/>
      <c r="H119" s="70"/>
    </row>
    <row r="120" spans="3:8" ht="13.2" x14ac:dyDescent="0.25">
      <c r="C120" s="68"/>
      <c r="F120" s="68"/>
      <c r="G120" s="69"/>
      <c r="H120" s="70"/>
    </row>
    <row r="121" spans="3:8" ht="13.2" x14ac:dyDescent="0.25">
      <c r="C121" s="68"/>
      <c r="F121" s="68"/>
      <c r="G121" s="69"/>
      <c r="H121" s="70"/>
    </row>
    <row r="122" spans="3:8" ht="13.2" x14ac:dyDescent="0.25">
      <c r="C122" s="68"/>
      <c r="F122" s="68"/>
      <c r="G122" s="69"/>
      <c r="H122" s="70"/>
    </row>
    <row r="123" spans="3:8" ht="13.2" x14ac:dyDescent="0.25">
      <c r="C123" s="68"/>
      <c r="F123" s="68"/>
      <c r="G123" s="69"/>
      <c r="H123" s="70"/>
    </row>
    <row r="124" spans="3:8" ht="13.2" x14ac:dyDescent="0.25">
      <c r="C124" s="68"/>
      <c r="F124" s="68"/>
      <c r="G124" s="69"/>
      <c r="H124" s="70"/>
    </row>
    <row r="125" spans="3:8" ht="13.2" x14ac:dyDescent="0.25">
      <c r="C125" s="68"/>
      <c r="F125" s="68"/>
      <c r="G125" s="69"/>
      <c r="H125" s="70"/>
    </row>
    <row r="126" spans="3:8" ht="13.2" x14ac:dyDescent="0.25">
      <c r="C126" s="68"/>
      <c r="F126" s="68"/>
      <c r="G126" s="69"/>
      <c r="H126" s="70"/>
    </row>
    <row r="127" spans="3:8" ht="13.2" x14ac:dyDescent="0.25">
      <c r="C127" s="68"/>
      <c r="F127" s="68"/>
      <c r="G127" s="69"/>
      <c r="H127" s="70"/>
    </row>
    <row r="128" spans="3:8" ht="13.2" x14ac:dyDescent="0.25">
      <c r="C128" s="68"/>
      <c r="F128" s="68"/>
      <c r="G128" s="69"/>
      <c r="H128" s="70"/>
    </row>
    <row r="129" spans="3:8" ht="13.2" x14ac:dyDescent="0.25">
      <c r="C129" s="68"/>
      <c r="F129" s="68"/>
      <c r="G129" s="69"/>
      <c r="H129" s="70"/>
    </row>
    <row r="130" spans="3:8" ht="13.2" x14ac:dyDescent="0.25">
      <c r="C130" s="68"/>
      <c r="F130" s="68"/>
      <c r="G130" s="69"/>
      <c r="H130" s="70"/>
    </row>
    <row r="131" spans="3:8" ht="13.2" x14ac:dyDescent="0.25">
      <c r="C131" s="68"/>
      <c r="F131" s="68"/>
      <c r="G131" s="69"/>
      <c r="H131" s="70"/>
    </row>
    <row r="132" spans="3:8" ht="13.2" x14ac:dyDescent="0.25">
      <c r="C132" s="68"/>
      <c r="F132" s="68"/>
      <c r="G132" s="69"/>
      <c r="H132" s="70"/>
    </row>
    <row r="133" spans="3:8" ht="13.2" x14ac:dyDescent="0.25">
      <c r="C133" s="68"/>
      <c r="F133" s="68"/>
      <c r="G133" s="69"/>
      <c r="H133" s="70"/>
    </row>
    <row r="134" spans="3:8" ht="13.2" x14ac:dyDescent="0.25">
      <c r="C134" s="68"/>
      <c r="F134" s="68"/>
      <c r="G134" s="69"/>
      <c r="H134" s="70"/>
    </row>
    <row r="135" spans="3:8" ht="13.2" x14ac:dyDescent="0.25">
      <c r="C135" s="68"/>
      <c r="F135" s="68"/>
      <c r="G135" s="69"/>
      <c r="H135" s="70"/>
    </row>
    <row r="136" spans="3:8" ht="13.2" x14ac:dyDescent="0.25">
      <c r="C136" s="68"/>
      <c r="F136" s="68"/>
      <c r="G136" s="69"/>
      <c r="H136" s="70"/>
    </row>
    <row r="137" spans="3:8" ht="13.2" x14ac:dyDescent="0.25">
      <c r="C137" s="68"/>
      <c r="F137" s="68"/>
      <c r="G137" s="69"/>
      <c r="H137" s="70"/>
    </row>
    <row r="138" spans="3:8" ht="13.2" x14ac:dyDescent="0.25">
      <c r="C138" s="68"/>
      <c r="F138" s="68"/>
      <c r="G138" s="69"/>
      <c r="H138" s="70"/>
    </row>
    <row r="139" spans="3:8" ht="13.2" x14ac:dyDescent="0.25">
      <c r="C139" s="68"/>
      <c r="F139" s="68"/>
      <c r="G139" s="69"/>
      <c r="H139" s="70"/>
    </row>
    <row r="140" spans="3:8" ht="13.2" x14ac:dyDescent="0.25">
      <c r="C140" s="68"/>
      <c r="F140" s="68"/>
      <c r="G140" s="69"/>
      <c r="H140" s="70"/>
    </row>
    <row r="141" spans="3:8" ht="13.2" x14ac:dyDescent="0.25">
      <c r="C141" s="68"/>
      <c r="F141" s="68"/>
      <c r="G141" s="69"/>
      <c r="H141" s="70"/>
    </row>
    <row r="142" spans="3:8" ht="13.2" x14ac:dyDescent="0.25">
      <c r="C142" s="68"/>
      <c r="F142" s="68"/>
      <c r="G142" s="69"/>
      <c r="H142" s="70"/>
    </row>
    <row r="143" spans="3:8" ht="13.2" x14ac:dyDescent="0.25">
      <c r="C143" s="68"/>
      <c r="F143" s="68"/>
      <c r="G143" s="69"/>
      <c r="H143" s="70"/>
    </row>
    <row r="144" spans="3:8" ht="13.2" x14ac:dyDescent="0.25">
      <c r="C144" s="68"/>
      <c r="F144" s="68"/>
      <c r="G144" s="69"/>
      <c r="H144" s="70"/>
    </row>
    <row r="145" spans="3:8" ht="13.2" x14ac:dyDescent="0.25">
      <c r="C145" s="68"/>
      <c r="F145" s="68"/>
      <c r="G145" s="69"/>
      <c r="H145" s="70"/>
    </row>
    <row r="146" spans="3:8" ht="13.2" x14ac:dyDescent="0.25">
      <c r="C146" s="68"/>
      <c r="F146" s="68"/>
      <c r="G146" s="69"/>
      <c r="H146" s="70"/>
    </row>
    <row r="147" spans="3:8" ht="13.2" x14ac:dyDescent="0.25">
      <c r="C147" s="68"/>
      <c r="F147" s="68"/>
      <c r="G147" s="69"/>
      <c r="H147" s="70"/>
    </row>
    <row r="148" spans="3:8" ht="13.2" x14ac:dyDescent="0.25">
      <c r="C148" s="68"/>
      <c r="F148" s="68"/>
      <c r="G148" s="69"/>
      <c r="H148" s="70"/>
    </row>
    <row r="149" spans="3:8" ht="13.2" x14ac:dyDescent="0.25">
      <c r="C149" s="68"/>
      <c r="F149" s="68"/>
      <c r="G149" s="69"/>
      <c r="H149" s="70"/>
    </row>
    <row r="150" spans="3:8" ht="13.2" x14ac:dyDescent="0.25">
      <c r="C150" s="68"/>
      <c r="F150" s="68"/>
      <c r="G150" s="69"/>
      <c r="H150" s="70"/>
    </row>
    <row r="151" spans="3:8" ht="13.2" x14ac:dyDescent="0.25">
      <c r="C151" s="68"/>
      <c r="F151" s="68"/>
      <c r="G151" s="69"/>
      <c r="H151" s="70"/>
    </row>
    <row r="152" spans="3:8" ht="13.2" x14ac:dyDescent="0.25">
      <c r="C152" s="68"/>
      <c r="F152" s="68"/>
      <c r="G152" s="69"/>
      <c r="H152" s="70"/>
    </row>
    <row r="153" spans="3:8" ht="13.2" x14ac:dyDescent="0.25">
      <c r="C153" s="68"/>
      <c r="F153" s="68"/>
      <c r="G153" s="69"/>
      <c r="H153" s="70"/>
    </row>
    <row r="154" spans="3:8" ht="13.2" x14ac:dyDescent="0.25">
      <c r="C154" s="68"/>
      <c r="F154" s="68"/>
      <c r="G154" s="69"/>
      <c r="H154" s="70"/>
    </row>
    <row r="155" spans="3:8" ht="13.2" x14ac:dyDescent="0.25">
      <c r="C155" s="68"/>
      <c r="F155" s="68"/>
      <c r="G155" s="69"/>
      <c r="H155" s="70"/>
    </row>
    <row r="156" spans="3:8" ht="13.2" x14ac:dyDescent="0.25">
      <c r="C156" s="68"/>
      <c r="F156" s="68"/>
      <c r="G156" s="69"/>
      <c r="H156" s="70"/>
    </row>
    <row r="157" spans="3:8" ht="13.2" x14ac:dyDescent="0.25">
      <c r="C157" s="68"/>
      <c r="F157" s="68"/>
      <c r="G157" s="69"/>
      <c r="H157" s="70"/>
    </row>
    <row r="158" spans="3:8" ht="13.2" x14ac:dyDescent="0.25">
      <c r="C158" s="68"/>
      <c r="F158" s="68"/>
      <c r="G158" s="69"/>
      <c r="H158" s="70"/>
    </row>
    <row r="159" spans="3:8" ht="13.2" x14ac:dyDescent="0.25">
      <c r="C159" s="68"/>
      <c r="F159" s="68"/>
      <c r="G159" s="69"/>
      <c r="H159" s="70"/>
    </row>
    <row r="160" spans="3:8" ht="13.2" x14ac:dyDescent="0.25">
      <c r="C160" s="68"/>
      <c r="F160" s="68"/>
      <c r="G160" s="69"/>
      <c r="H160" s="70"/>
    </row>
    <row r="161" spans="3:8" ht="13.2" x14ac:dyDescent="0.25">
      <c r="C161" s="68"/>
      <c r="F161" s="68"/>
      <c r="G161" s="69"/>
      <c r="H161" s="70"/>
    </row>
    <row r="162" spans="3:8" ht="13.2" x14ac:dyDescent="0.25">
      <c r="C162" s="68"/>
      <c r="F162" s="68"/>
      <c r="G162" s="69"/>
      <c r="H162" s="70"/>
    </row>
    <row r="163" spans="3:8" ht="13.2" x14ac:dyDescent="0.25">
      <c r="C163" s="68"/>
      <c r="F163" s="68"/>
      <c r="G163" s="69"/>
      <c r="H163" s="70"/>
    </row>
    <row r="164" spans="3:8" ht="13.2" x14ac:dyDescent="0.25">
      <c r="C164" s="68"/>
      <c r="F164" s="68"/>
      <c r="G164" s="69"/>
      <c r="H164" s="70"/>
    </row>
    <row r="165" spans="3:8" ht="13.2" x14ac:dyDescent="0.25">
      <c r="C165" s="68"/>
      <c r="F165" s="68"/>
      <c r="G165" s="69"/>
      <c r="H165" s="70"/>
    </row>
    <row r="166" spans="3:8" ht="13.2" x14ac:dyDescent="0.25">
      <c r="C166" s="68"/>
      <c r="F166" s="68"/>
      <c r="G166" s="69"/>
      <c r="H166" s="70"/>
    </row>
    <row r="167" spans="3:8" ht="13.2" x14ac:dyDescent="0.25">
      <c r="C167" s="68"/>
      <c r="F167" s="68"/>
      <c r="G167" s="69"/>
      <c r="H167" s="70"/>
    </row>
    <row r="168" spans="3:8" ht="13.2" x14ac:dyDescent="0.25">
      <c r="C168" s="68"/>
      <c r="F168" s="68"/>
      <c r="G168" s="69"/>
      <c r="H168" s="70"/>
    </row>
    <row r="169" spans="3:8" ht="13.2" x14ac:dyDescent="0.25">
      <c r="C169" s="68"/>
      <c r="F169" s="68"/>
      <c r="G169" s="69"/>
      <c r="H169" s="70"/>
    </row>
    <row r="170" spans="3:8" ht="13.2" x14ac:dyDescent="0.25">
      <c r="C170" s="68"/>
      <c r="F170" s="68"/>
      <c r="G170" s="69"/>
      <c r="H170" s="70"/>
    </row>
    <row r="171" spans="3:8" ht="13.2" x14ac:dyDescent="0.25">
      <c r="C171" s="68"/>
      <c r="F171" s="68"/>
      <c r="G171" s="69"/>
      <c r="H171" s="70"/>
    </row>
    <row r="172" spans="3:8" ht="13.2" x14ac:dyDescent="0.25">
      <c r="C172" s="68"/>
      <c r="F172" s="68"/>
      <c r="G172" s="69"/>
      <c r="H172" s="70"/>
    </row>
    <row r="173" spans="3:8" ht="13.2" x14ac:dyDescent="0.25">
      <c r="C173" s="68"/>
      <c r="F173" s="68"/>
      <c r="G173" s="69"/>
      <c r="H173" s="70"/>
    </row>
    <row r="174" spans="3:8" ht="13.2" x14ac:dyDescent="0.25">
      <c r="C174" s="68"/>
      <c r="F174" s="68"/>
      <c r="G174" s="69"/>
      <c r="H174" s="70"/>
    </row>
    <row r="175" spans="3:8" ht="13.2" x14ac:dyDescent="0.25">
      <c r="C175" s="68"/>
      <c r="F175" s="68"/>
      <c r="G175" s="69"/>
      <c r="H175" s="70"/>
    </row>
    <row r="176" spans="3:8" ht="13.2" x14ac:dyDescent="0.25">
      <c r="C176" s="68"/>
      <c r="F176" s="68"/>
      <c r="G176" s="69"/>
      <c r="H176" s="70"/>
    </row>
    <row r="177" spans="3:8" ht="13.2" x14ac:dyDescent="0.25">
      <c r="C177" s="68"/>
      <c r="F177" s="68"/>
      <c r="G177" s="69"/>
      <c r="H177" s="70"/>
    </row>
    <row r="178" spans="3:8" ht="13.2" x14ac:dyDescent="0.25">
      <c r="C178" s="68"/>
      <c r="F178" s="68"/>
      <c r="G178" s="69"/>
      <c r="H178" s="70"/>
    </row>
    <row r="179" spans="3:8" ht="13.2" x14ac:dyDescent="0.25">
      <c r="C179" s="68"/>
      <c r="F179" s="68"/>
      <c r="G179" s="69"/>
      <c r="H179" s="70"/>
    </row>
    <row r="180" spans="3:8" ht="13.2" x14ac:dyDescent="0.25">
      <c r="C180" s="68"/>
      <c r="F180" s="68"/>
      <c r="G180" s="69"/>
      <c r="H180" s="70"/>
    </row>
    <row r="181" spans="3:8" ht="13.2" x14ac:dyDescent="0.25">
      <c r="C181" s="68"/>
      <c r="F181" s="68"/>
      <c r="G181" s="69"/>
      <c r="H181" s="70"/>
    </row>
    <row r="182" spans="3:8" ht="13.2" x14ac:dyDescent="0.25">
      <c r="C182" s="68"/>
      <c r="F182" s="68"/>
      <c r="G182" s="69"/>
      <c r="H182" s="70"/>
    </row>
    <row r="183" spans="3:8" ht="13.2" x14ac:dyDescent="0.25">
      <c r="C183" s="68"/>
      <c r="F183" s="68"/>
      <c r="G183" s="69"/>
      <c r="H183" s="70"/>
    </row>
    <row r="184" spans="3:8" ht="13.2" x14ac:dyDescent="0.25">
      <c r="C184" s="68"/>
      <c r="F184" s="68"/>
      <c r="G184" s="69"/>
      <c r="H184" s="70"/>
    </row>
    <row r="185" spans="3:8" ht="13.2" x14ac:dyDescent="0.25">
      <c r="C185" s="68"/>
      <c r="F185" s="68"/>
      <c r="G185" s="69"/>
      <c r="H185" s="70"/>
    </row>
    <row r="186" spans="3:8" ht="13.2" x14ac:dyDescent="0.25">
      <c r="C186" s="68"/>
      <c r="F186" s="68"/>
      <c r="G186" s="69"/>
      <c r="H186" s="70"/>
    </row>
    <row r="187" spans="3:8" ht="13.2" x14ac:dyDescent="0.25">
      <c r="C187" s="68"/>
      <c r="F187" s="68"/>
      <c r="G187" s="69"/>
      <c r="H187" s="70"/>
    </row>
    <row r="188" spans="3:8" ht="13.2" x14ac:dyDescent="0.25">
      <c r="C188" s="68"/>
      <c r="F188" s="68"/>
      <c r="G188" s="69"/>
      <c r="H188" s="70"/>
    </row>
    <row r="189" spans="3:8" ht="13.2" x14ac:dyDescent="0.25">
      <c r="C189" s="68"/>
      <c r="F189" s="68"/>
      <c r="G189" s="69"/>
      <c r="H189" s="70"/>
    </row>
    <row r="190" spans="3:8" ht="13.2" x14ac:dyDescent="0.25">
      <c r="C190" s="68"/>
      <c r="F190" s="68"/>
      <c r="G190" s="69"/>
      <c r="H190" s="70"/>
    </row>
    <row r="191" spans="3:8" ht="13.2" x14ac:dyDescent="0.25">
      <c r="C191" s="68"/>
      <c r="F191" s="68"/>
      <c r="G191" s="69"/>
      <c r="H191" s="70"/>
    </row>
    <row r="192" spans="3:8" ht="13.2" x14ac:dyDescent="0.25">
      <c r="C192" s="68"/>
      <c r="F192" s="68"/>
      <c r="G192" s="69"/>
      <c r="H192" s="70"/>
    </row>
    <row r="193" spans="3:8" ht="13.2" x14ac:dyDescent="0.25">
      <c r="C193" s="68"/>
      <c r="F193" s="68"/>
      <c r="G193" s="69"/>
      <c r="H193" s="70"/>
    </row>
    <row r="194" spans="3:8" ht="13.2" x14ac:dyDescent="0.25">
      <c r="C194" s="68"/>
      <c r="F194" s="68"/>
      <c r="G194" s="69"/>
      <c r="H194" s="70"/>
    </row>
    <row r="195" spans="3:8" ht="13.2" x14ac:dyDescent="0.25">
      <c r="C195" s="68"/>
      <c r="F195" s="68"/>
      <c r="G195" s="69"/>
      <c r="H195" s="70"/>
    </row>
    <row r="196" spans="3:8" ht="13.2" x14ac:dyDescent="0.25">
      <c r="C196" s="68"/>
      <c r="F196" s="68"/>
      <c r="G196" s="69"/>
      <c r="H196" s="70"/>
    </row>
    <row r="197" spans="3:8" ht="13.2" x14ac:dyDescent="0.25">
      <c r="C197" s="68"/>
      <c r="F197" s="68"/>
      <c r="G197" s="69"/>
      <c r="H197" s="70"/>
    </row>
    <row r="198" spans="3:8" ht="13.2" x14ac:dyDescent="0.25">
      <c r="C198" s="68"/>
      <c r="F198" s="68"/>
      <c r="G198" s="69"/>
      <c r="H198" s="70"/>
    </row>
    <row r="199" spans="3:8" ht="13.2" x14ac:dyDescent="0.25">
      <c r="C199" s="68"/>
      <c r="F199" s="68"/>
      <c r="G199" s="69"/>
      <c r="H199" s="70"/>
    </row>
    <row r="200" spans="3:8" ht="13.2" x14ac:dyDescent="0.25">
      <c r="C200" s="68"/>
      <c r="F200" s="68"/>
      <c r="G200" s="69"/>
      <c r="H200" s="70"/>
    </row>
    <row r="201" spans="3:8" ht="13.2" x14ac:dyDescent="0.25">
      <c r="C201" s="68"/>
      <c r="F201" s="68"/>
      <c r="G201" s="69"/>
      <c r="H201" s="70"/>
    </row>
    <row r="202" spans="3:8" ht="13.2" x14ac:dyDescent="0.25">
      <c r="C202" s="68"/>
      <c r="F202" s="68"/>
      <c r="G202" s="69"/>
      <c r="H202" s="70"/>
    </row>
    <row r="203" spans="3:8" ht="13.2" x14ac:dyDescent="0.25">
      <c r="C203" s="68"/>
      <c r="F203" s="68"/>
      <c r="G203" s="69"/>
      <c r="H203" s="70"/>
    </row>
    <row r="204" spans="3:8" ht="13.2" x14ac:dyDescent="0.25">
      <c r="C204" s="68"/>
      <c r="F204" s="68"/>
      <c r="G204" s="69"/>
      <c r="H204" s="70"/>
    </row>
    <row r="205" spans="3:8" ht="13.2" x14ac:dyDescent="0.25">
      <c r="C205" s="68"/>
      <c r="F205" s="68"/>
      <c r="G205" s="69"/>
      <c r="H205" s="70"/>
    </row>
    <row r="206" spans="3:8" ht="13.2" x14ac:dyDescent="0.25">
      <c r="C206" s="68"/>
      <c r="F206" s="68"/>
      <c r="G206" s="69"/>
      <c r="H206" s="70"/>
    </row>
    <row r="207" spans="3:8" ht="13.2" x14ac:dyDescent="0.25">
      <c r="C207" s="68"/>
      <c r="F207" s="68"/>
      <c r="G207" s="69"/>
      <c r="H207" s="70"/>
    </row>
    <row r="208" spans="3:8" ht="13.2" x14ac:dyDescent="0.25">
      <c r="C208" s="68"/>
      <c r="F208" s="68"/>
      <c r="G208" s="69"/>
      <c r="H208" s="70"/>
    </row>
    <row r="209" spans="3:8" ht="13.2" x14ac:dyDescent="0.25">
      <c r="C209" s="68"/>
      <c r="F209" s="68"/>
      <c r="G209" s="69"/>
      <c r="H209" s="70"/>
    </row>
    <row r="210" spans="3:8" ht="13.2" x14ac:dyDescent="0.25">
      <c r="C210" s="68"/>
      <c r="F210" s="68"/>
      <c r="G210" s="69"/>
      <c r="H210" s="70"/>
    </row>
    <row r="211" spans="3:8" ht="13.2" x14ac:dyDescent="0.25">
      <c r="C211" s="68"/>
      <c r="F211" s="68"/>
      <c r="G211" s="69"/>
      <c r="H211" s="70"/>
    </row>
    <row r="212" spans="3:8" ht="13.2" x14ac:dyDescent="0.25">
      <c r="C212" s="68"/>
      <c r="F212" s="68"/>
      <c r="G212" s="69"/>
      <c r="H212" s="70"/>
    </row>
    <row r="213" spans="3:8" ht="13.2" x14ac:dyDescent="0.25">
      <c r="C213" s="68"/>
      <c r="F213" s="68"/>
      <c r="G213" s="69"/>
      <c r="H213" s="70"/>
    </row>
    <row r="214" spans="3:8" ht="13.2" x14ac:dyDescent="0.25">
      <c r="C214" s="68"/>
      <c r="F214" s="68"/>
      <c r="G214" s="69"/>
      <c r="H214" s="70"/>
    </row>
    <row r="215" spans="3:8" ht="13.2" x14ac:dyDescent="0.25">
      <c r="C215" s="68"/>
      <c r="F215" s="68"/>
      <c r="G215" s="69"/>
      <c r="H215" s="70"/>
    </row>
    <row r="216" spans="3:8" ht="13.2" x14ac:dyDescent="0.25">
      <c r="C216" s="68"/>
      <c r="F216" s="68"/>
      <c r="G216" s="69"/>
      <c r="H216" s="70"/>
    </row>
    <row r="217" spans="3:8" ht="13.2" x14ac:dyDescent="0.25">
      <c r="C217" s="68"/>
      <c r="F217" s="68"/>
      <c r="G217" s="69"/>
      <c r="H217" s="70"/>
    </row>
    <row r="218" spans="3:8" ht="13.2" x14ac:dyDescent="0.25">
      <c r="C218" s="68"/>
      <c r="F218" s="68"/>
      <c r="G218" s="69"/>
      <c r="H218" s="70"/>
    </row>
    <row r="219" spans="3:8" ht="13.2" x14ac:dyDescent="0.25">
      <c r="C219" s="68"/>
      <c r="F219" s="68"/>
      <c r="G219" s="69"/>
      <c r="H219" s="70"/>
    </row>
    <row r="220" spans="3:8" ht="13.2" x14ac:dyDescent="0.25">
      <c r="C220" s="68"/>
      <c r="F220" s="68"/>
      <c r="G220" s="69"/>
      <c r="H220" s="70"/>
    </row>
    <row r="221" spans="3:8" ht="13.2" x14ac:dyDescent="0.25">
      <c r="C221" s="68"/>
      <c r="F221" s="68"/>
      <c r="G221" s="69"/>
      <c r="H221" s="70"/>
    </row>
    <row r="222" spans="3:8" ht="13.2" x14ac:dyDescent="0.25">
      <c r="C222" s="68"/>
      <c r="F222" s="68"/>
      <c r="G222" s="69"/>
      <c r="H222" s="70"/>
    </row>
    <row r="223" spans="3:8" ht="13.2" x14ac:dyDescent="0.25">
      <c r="C223" s="68"/>
      <c r="F223" s="68"/>
      <c r="G223" s="69"/>
      <c r="H223" s="70"/>
    </row>
    <row r="224" spans="3:8" ht="13.2" x14ac:dyDescent="0.25">
      <c r="C224" s="68"/>
      <c r="F224" s="68"/>
      <c r="G224" s="69"/>
      <c r="H224" s="70"/>
    </row>
    <row r="225" spans="3:8" ht="13.2" x14ac:dyDescent="0.25">
      <c r="C225" s="68"/>
      <c r="F225" s="68"/>
      <c r="G225" s="69"/>
      <c r="H225" s="70"/>
    </row>
    <row r="226" spans="3:8" ht="13.2" x14ac:dyDescent="0.25">
      <c r="C226" s="68"/>
      <c r="F226" s="68"/>
      <c r="G226" s="69"/>
      <c r="H226" s="70"/>
    </row>
    <row r="227" spans="3:8" ht="13.2" x14ac:dyDescent="0.25">
      <c r="C227" s="68"/>
      <c r="F227" s="68"/>
      <c r="G227" s="69"/>
      <c r="H227" s="70"/>
    </row>
    <row r="228" spans="3:8" ht="13.2" x14ac:dyDescent="0.25">
      <c r="C228" s="68"/>
      <c r="F228" s="68"/>
      <c r="G228" s="69"/>
      <c r="H228" s="70"/>
    </row>
    <row r="229" spans="3:8" ht="13.2" x14ac:dyDescent="0.25">
      <c r="C229" s="68"/>
      <c r="F229" s="68"/>
      <c r="G229" s="69"/>
      <c r="H229" s="70"/>
    </row>
    <row r="230" spans="3:8" ht="13.2" x14ac:dyDescent="0.25">
      <c r="C230" s="68"/>
      <c r="F230" s="68"/>
      <c r="G230" s="69"/>
      <c r="H230" s="70"/>
    </row>
    <row r="231" spans="3:8" ht="13.2" x14ac:dyDescent="0.25">
      <c r="C231" s="68"/>
      <c r="F231" s="68"/>
      <c r="G231" s="69"/>
      <c r="H231" s="70"/>
    </row>
    <row r="232" spans="3:8" ht="13.2" x14ac:dyDescent="0.25">
      <c r="C232" s="68"/>
      <c r="F232" s="68"/>
      <c r="G232" s="69"/>
      <c r="H232" s="70"/>
    </row>
    <row r="233" spans="3:8" ht="13.2" x14ac:dyDescent="0.25">
      <c r="C233" s="68"/>
      <c r="F233" s="68"/>
      <c r="G233" s="69"/>
      <c r="H233" s="70"/>
    </row>
    <row r="234" spans="3:8" ht="13.2" x14ac:dyDescent="0.25">
      <c r="C234" s="68"/>
      <c r="F234" s="68"/>
      <c r="G234" s="69"/>
      <c r="H234" s="70"/>
    </row>
    <row r="235" spans="3:8" ht="13.2" x14ac:dyDescent="0.25">
      <c r="C235" s="68"/>
      <c r="F235" s="68"/>
      <c r="G235" s="69"/>
      <c r="H235" s="70"/>
    </row>
    <row r="236" spans="3:8" ht="13.2" x14ac:dyDescent="0.25">
      <c r="C236" s="68"/>
      <c r="F236" s="68"/>
      <c r="G236" s="69"/>
      <c r="H236" s="70"/>
    </row>
    <row r="237" spans="3:8" ht="13.2" x14ac:dyDescent="0.25">
      <c r="C237" s="68"/>
      <c r="F237" s="68"/>
      <c r="G237" s="69"/>
      <c r="H237" s="70"/>
    </row>
    <row r="238" spans="3:8" ht="13.2" x14ac:dyDescent="0.25">
      <c r="C238" s="68"/>
      <c r="F238" s="68"/>
      <c r="G238" s="69"/>
      <c r="H238" s="70"/>
    </row>
    <row r="239" spans="3:8" ht="13.2" x14ac:dyDescent="0.25">
      <c r="C239" s="68"/>
      <c r="F239" s="68"/>
      <c r="G239" s="69"/>
      <c r="H239" s="70"/>
    </row>
    <row r="240" spans="3:8" ht="13.2" x14ac:dyDescent="0.25">
      <c r="C240" s="68"/>
      <c r="F240" s="68"/>
      <c r="G240" s="69"/>
      <c r="H240" s="70"/>
    </row>
    <row r="241" spans="3:8" ht="13.2" x14ac:dyDescent="0.25">
      <c r="C241" s="68"/>
      <c r="F241" s="68"/>
      <c r="G241" s="69"/>
      <c r="H241" s="70"/>
    </row>
    <row r="242" spans="3:8" ht="13.2" x14ac:dyDescent="0.25">
      <c r="C242" s="68"/>
      <c r="F242" s="68"/>
      <c r="G242" s="69"/>
      <c r="H242" s="70"/>
    </row>
    <row r="243" spans="3:8" ht="13.2" x14ac:dyDescent="0.25">
      <c r="C243" s="68"/>
      <c r="F243" s="68"/>
      <c r="G243" s="69"/>
      <c r="H243" s="70"/>
    </row>
    <row r="244" spans="3:8" ht="13.2" x14ac:dyDescent="0.25">
      <c r="C244" s="68"/>
      <c r="F244" s="68"/>
      <c r="G244" s="69"/>
      <c r="H244" s="70"/>
    </row>
    <row r="245" spans="3:8" ht="13.2" x14ac:dyDescent="0.25">
      <c r="C245" s="68"/>
      <c r="F245" s="68"/>
      <c r="G245" s="69"/>
      <c r="H245" s="70"/>
    </row>
    <row r="246" spans="3:8" ht="13.2" x14ac:dyDescent="0.25">
      <c r="C246" s="68"/>
      <c r="F246" s="68"/>
      <c r="G246" s="69"/>
      <c r="H246" s="70"/>
    </row>
    <row r="247" spans="3:8" ht="13.2" x14ac:dyDescent="0.25">
      <c r="C247" s="68"/>
      <c r="F247" s="68"/>
      <c r="G247" s="69"/>
      <c r="H247" s="70"/>
    </row>
    <row r="248" spans="3:8" ht="13.2" x14ac:dyDescent="0.25">
      <c r="C248" s="68"/>
      <c r="F248" s="68"/>
      <c r="G248" s="69"/>
      <c r="H248" s="70"/>
    </row>
    <row r="249" spans="3:8" ht="13.2" x14ac:dyDescent="0.25">
      <c r="C249" s="68"/>
      <c r="F249" s="68"/>
      <c r="G249" s="69"/>
      <c r="H249" s="70"/>
    </row>
    <row r="250" spans="3:8" ht="13.2" x14ac:dyDescent="0.25">
      <c r="C250" s="68"/>
      <c r="F250" s="68"/>
      <c r="G250" s="69"/>
      <c r="H250" s="70"/>
    </row>
    <row r="251" spans="3:8" ht="13.2" x14ac:dyDescent="0.25">
      <c r="C251" s="68"/>
      <c r="F251" s="68"/>
      <c r="G251" s="69"/>
      <c r="H251" s="70"/>
    </row>
    <row r="252" spans="3:8" ht="13.2" x14ac:dyDescent="0.25">
      <c r="C252" s="68"/>
      <c r="F252" s="68"/>
      <c r="G252" s="69"/>
      <c r="H252" s="70"/>
    </row>
    <row r="253" spans="3:8" ht="13.2" x14ac:dyDescent="0.25">
      <c r="C253" s="68"/>
      <c r="F253" s="68"/>
      <c r="G253" s="69"/>
      <c r="H253" s="70"/>
    </row>
    <row r="254" spans="3:8" ht="13.2" x14ac:dyDescent="0.25">
      <c r="C254" s="68"/>
      <c r="F254" s="68"/>
      <c r="G254" s="69"/>
      <c r="H254" s="70"/>
    </row>
    <row r="255" spans="3:8" ht="13.2" x14ac:dyDescent="0.25">
      <c r="C255" s="68"/>
      <c r="F255" s="68"/>
      <c r="G255" s="69"/>
      <c r="H255" s="70"/>
    </row>
    <row r="256" spans="3:8" ht="13.2" x14ac:dyDescent="0.25">
      <c r="C256" s="68"/>
      <c r="F256" s="68"/>
      <c r="G256" s="69"/>
      <c r="H256" s="70"/>
    </row>
    <row r="257" spans="3:8" ht="13.2" x14ac:dyDescent="0.25">
      <c r="C257" s="68"/>
      <c r="F257" s="68"/>
      <c r="G257" s="69"/>
      <c r="H257" s="70"/>
    </row>
    <row r="258" spans="3:8" ht="13.2" x14ac:dyDescent="0.25">
      <c r="C258" s="68"/>
      <c r="F258" s="68"/>
      <c r="G258" s="69"/>
      <c r="H258" s="70"/>
    </row>
    <row r="259" spans="3:8" ht="13.2" x14ac:dyDescent="0.25">
      <c r="C259" s="68"/>
      <c r="F259" s="68"/>
      <c r="G259" s="69"/>
      <c r="H259" s="70"/>
    </row>
    <row r="260" spans="3:8" ht="13.2" x14ac:dyDescent="0.25">
      <c r="C260" s="68"/>
      <c r="F260" s="68"/>
      <c r="G260" s="69"/>
      <c r="H260" s="70"/>
    </row>
    <row r="261" spans="3:8" ht="13.2" x14ac:dyDescent="0.25">
      <c r="C261" s="68"/>
      <c r="F261" s="68"/>
      <c r="G261" s="69"/>
      <c r="H261" s="70"/>
    </row>
    <row r="262" spans="3:8" ht="13.2" x14ac:dyDescent="0.25">
      <c r="C262" s="68"/>
      <c r="F262" s="68"/>
      <c r="G262" s="69"/>
      <c r="H262" s="70"/>
    </row>
    <row r="263" spans="3:8" ht="13.2" x14ac:dyDescent="0.25">
      <c r="C263" s="68"/>
      <c r="F263" s="68"/>
      <c r="G263" s="69"/>
      <c r="H263" s="70"/>
    </row>
    <row r="264" spans="3:8" ht="13.2" x14ac:dyDescent="0.25">
      <c r="C264" s="68"/>
      <c r="F264" s="68"/>
      <c r="G264" s="69"/>
      <c r="H264" s="70"/>
    </row>
    <row r="265" spans="3:8" ht="13.2" x14ac:dyDescent="0.25">
      <c r="C265" s="68"/>
      <c r="F265" s="68"/>
      <c r="G265" s="69"/>
      <c r="H265" s="70"/>
    </row>
    <row r="266" spans="3:8" ht="13.2" x14ac:dyDescent="0.25">
      <c r="C266" s="68"/>
      <c r="F266" s="68"/>
      <c r="G266" s="69"/>
      <c r="H266" s="70"/>
    </row>
    <row r="267" spans="3:8" ht="13.2" x14ac:dyDescent="0.25">
      <c r="C267" s="68"/>
      <c r="F267" s="68"/>
      <c r="G267" s="69"/>
      <c r="H267" s="70"/>
    </row>
    <row r="268" spans="3:8" ht="13.2" x14ac:dyDescent="0.25">
      <c r="C268" s="68"/>
      <c r="F268" s="68"/>
      <c r="G268" s="69"/>
      <c r="H268" s="70"/>
    </row>
    <row r="269" spans="3:8" ht="13.2" x14ac:dyDescent="0.25">
      <c r="C269" s="68"/>
      <c r="F269" s="68"/>
      <c r="G269" s="69"/>
      <c r="H269" s="70"/>
    </row>
    <row r="270" spans="3:8" ht="13.2" x14ac:dyDescent="0.25">
      <c r="C270" s="68"/>
      <c r="F270" s="68"/>
      <c r="G270" s="69"/>
      <c r="H270" s="70"/>
    </row>
    <row r="271" spans="3:8" ht="13.2" x14ac:dyDescent="0.25">
      <c r="C271" s="68"/>
      <c r="F271" s="68"/>
      <c r="G271" s="69"/>
      <c r="H271" s="70"/>
    </row>
    <row r="272" spans="3:8" ht="13.2" x14ac:dyDescent="0.25">
      <c r="C272" s="68"/>
      <c r="F272" s="68"/>
      <c r="G272" s="69"/>
      <c r="H272" s="70"/>
    </row>
    <row r="273" spans="3:8" ht="13.2" x14ac:dyDescent="0.25">
      <c r="C273" s="68"/>
      <c r="F273" s="68"/>
      <c r="G273" s="69"/>
      <c r="H273" s="70"/>
    </row>
    <row r="274" spans="3:8" ht="13.2" x14ac:dyDescent="0.25">
      <c r="C274" s="68"/>
      <c r="F274" s="68"/>
      <c r="G274" s="69"/>
      <c r="H274" s="70"/>
    </row>
    <row r="275" spans="3:8" ht="13.2" x14ac:dyDescent="0.25">
      <c r="C275" s="68"/>
      <c r="F275" s="68"/>
      <c r="G275" s="69"/>
      <c r="H275" s="70"/>
    </row>
    <row r="276" spans="3:8" ht="13.2" x14ac:dyDescent="0.25">
      <c r="C276" s="68"/>
      <c r="F276" s="68"/>
      <c r="G276" s="69"/>
      <c r="H276" s="70"/>
    </row>
    <row r="277" spans="3:8" ht="13.2" x14ac:dyDescent="0.25">
      <c r="C277" s="68"/>
      <c r="F277" s="68"/>
      <c r="G277" s="69"/>
      <c r="H277" s="70"/>
    </row>
    <row r="278" spans="3:8" ht="13.2" x14ac:dyDescent="0.25">
      <c r="C278" s="68"/>
      <c r="F278" s="68"/>
      <c r="G278" s="69"/>
      <c r="H278" s="70"/>
    </row>
    <row r="279" spans="3:8" ht="13.2" x14ac:dyDescent="0.25">
      <c r="C279" s="68"/>
      <c r="F279" s="68"/>
      <c r="G279" s="69"/>
      <c r="H279" s="70"/>
    </row>
    <row r="280" spans="3:8" ht="13.2" x14ac:dyDescent="0.25">
      <c r="C280" s="68"/>
      <c r="F280" s="68"/>
      <c r="G280" s="69"/>
      <c r="H280" s="70"/>
    </row>
    <row r="281" spans="3:8" ht="13.2" x14ac:dyDescent="0.25">
      <c r="C281" s="68"/>
      <c r="F281" s="68"/>
      <c r="G281" s="69"/>
      <c r="H281" s="70"/>
    </row>
    <row r="282" spans="3:8" ht="13.2" x14ac:dyDescent="0.25">
      <c r="C282" s="68"/>
      <c r="F282" s="68"/>
      <c r="G282" s="69"/>
      <c r="H282" s="70"/>
    </row>
    <row r="283" spans="3:8" ht="13.2" x14ac:dyDescent="0.25">
      <c r="C283" s="68"/>
      <c r="F283" s="68"/>
      <c r="G283" s="69"/>
      <c r="H283" s="70"/>
    </row>
    <row r="284" spans="3:8" ht="13.2" x14ac:dyDescent="0.25">
      <c r="C284" s="68"/>
      <c r="F284" s="68"/>
      <c r="G284" s="69"/>
      <c r="H284" s="70"/>
    </row>
    <row r="285" spans="3:8" ht="13.2" x14ac:dyDescent="0.25">
      <c r="C285" s="68"/>
      <c r="F285" s="68"/>
      <c r="G285" s="69"/>
      <c r="H285" s="70"/>
    </row>
    <row r="286" spans="3:8" ht="13.2" x14ac:dyDescent="0.25">
      <c r="C286" s="68"/>
      <c r="F286" s="68"/>
      <c r="G286" s="69"/>
      <c r="H286" s="70"/>
    </row>
    <row r="287" spans="3:8" ht="13.2" x14ac:dyDescent="0.25">
      <c r="C287" s="68"/>
      <c r="F287" s="68"/>
      <c r="G287" s="69"/>
      <c r="H287" s="70"/>
    </row>
    <row r="288" spans="3:8" ht="13.2" x14ac:dyDescent="0.25">
      <c r="C288" s="68"/>
      <c r="F288" s="68"/>
      <c r="G288" s="69"/>
      <c r="H288" s="70"/>
    </row>
    <row r="289" spans="3:8" ht="13.2" x14ac:dyDescent="0.25">
      <c r="C289" s="68"/>
      <c r="F289" s="68"/>
      <c r="G289" s="69"/>
      <c r="H289" s="70"/>
    </row>
    <row r="290" spans="3:8" ht="13.2" x14ac:dyDescent="0.25">
      <c r="C290" s="68"/>
      <c r="F290" s="68"/>
      <c r="G290" s="69"/>
      <c r="H290" s="70"/>
    </row>
    <row r="291" spans="3:8" ht="13.2" x14ac:dyDescent="0.25">
      <c r="C291" s="68"/>
      <c r="F291" s="68"/>
      <c r="G291" s="69"/>
      <c r="H291" s="70"/>
    </row>
    <row r="292" spans="3:8" ht="13.2" x14ac:dyDescent="0.25">
      <c r="C292" s="68"/>
      <c r="F292" s="68"/>
      <c r="G292" s="69"/>
      <c r="H292" s="70"/>
    </row>
    <row r="293" spans="3:8" ht="13.2" x14ac:dyDescent="0.25">
      <c r="C293" s="68"/>
      <c r="F293" s="68"/>
      <c r="G293" s="69"/>
      <c r="H293" s="70"/>
    </row>
    <row r="294" spans="3:8" ht="13.2" x14ac:dyDescent="0.25">
      <c r="C294" s="68"/>
      <c r="F294" s="68"/>
      <c r="G294" s="69"/>
      <c r="H294" s="70"/>
    </row>
    <row r="295" spans="3:8" ht="13.2" x14ac:dyDescent="0.25">
      <c r="C295" s="68"/>
      <c r="F295" s="68"/>
      <c r="G295" s="69"/>
      <c r="H295" s="70"/>
    </row>
    <row r="296" spans="3:8" ht="13.2" x14ac:dyDescent="0.25">
      <c r="C296" s="68"/>
      <c r="F296" s="68"/>
      <c r="G296" s="69"/>
      <c r="H296" s="70"/>
    </row>
    <row r="297" spans="3:8" ht="13.2" x14ac:dyDescent="0.25">
      <c r="C297" s="68"/>
      <c r="F297" s="68"/>
      <c r="G297" s="69"/>
      <c r="H297" s="70"/>
    </row>
    <row r="298" spans="3:8" ht="13.2" x14ac:dyDescent="0.25">
      <c r="C298" s="68"/>
      <c r="F298" s="68"/>
      <c r="G298" s="69"/>
      <c r="H298" s="70"/>
    </row>
    <row r="299" spans="3:8" ht="13.2" x14ac:dyDescent="0.25">
      <c r="C299" s="68"/>
      <c r="F299" s="68"/>
      <c r="G299" s="69"/>
      <c r="H299" s="70"/>
    </row>
    <row r="300" spans="3:8" ht="13.2" x14ac:dyDescent="0.25">
      <c r="C300" s="68"/>
      <c r="F300" s="68"/>
      <c r="G300" s="69"/>
      <c r="H300" s="70"/>
    </row>
    <row r="301" spans="3:8" ht="13.2" x14ac:dyDescent="0.25">
      <c r="C301" s="68"/>
      <c r="F301" s="68"/>
      <c r="G301" s="69"/>
      <c r="H301" s="70"/>
    </row>
    <row r="302" spans="3:8" ht="13.2" x14ac:dyDescent="0.25">
      <c r="C302" s="68"/>
      <c r="F302" s="68"/>
      <c r="G302" s="69"/>
      <c r="H302" s="70"/>
    </row>
    <row r="303" spans="3:8" ht="13.2" x14ac:dyDescent="0.25">
      <c r="C303" s="68"/>
      <c r="F303" s="68"/>
      <c r="G303" s="69"/>
      <c r="H303" s="70"/>
    </row>
    <row r="304" spans="3:8" ht="13.2" x14ac:dyDescent="0.25">
      <c r="C304" s="68"/>
      <c r="F304" s="68"/>
      <c r="G304" s="69"/>
      <c r="H304" s="70"/>
    </row>
    <row r="305" spans="3:8" ht="13.2" x14ac:dyDescent="0.25">
      <c r="C305" s="68"/>
      <c r="F305" s="68"/>
      <c r="G305" s="69"/>
      <c r="H305" s="70"/>
    </row>
    <row r="306" spans="3:8" ht="13.2" x14ac:dyDescent="0.25">
      <c r="C306" s="68"/>
      <c r="F306" s="68"/>
      <c r="G306" s="69"/>
      <c r="H306" s="70"/>
    </row>
    <row r="307" spans="3:8" ht="13.2" x14ac:dyDescent="0.25">
      <c r="C307" s="68"/>
      <c r="F307" s="68"/>
      <c r="G307" s="69"/>
      <c r="H307" s="70"/>
    </row>
    <row r="308" spans="3:8" ht="13.2" x14ac:dyDescent="0.25">
      <c r="C308" s="68"/>
      <c r="F308" s="68"/>
      <c r="G308" s="69"/>
      <c r="H308" s="70"/>
    </row>
    <row r="309" spans="3:8" ht="13.2" x14ac:dyDescent="0.25">
      <c r="C309" s="68"/>
      <c r="F309" s="68"/>
      <c r="G309" s="69"/>
      <c r="H309" s="70"/>
    </row>
    <row r="310" spans="3:8" ht="13.2" x14ac:dyDescent="0.25">
      <c r="C310" s="68"/>
      <c r="F310" s="68"/>
      <c r="G310" s="69"/>
      <c r="H310" s="70"/>
    </row>
    <row r="311" spans="3:8" ht="13.2" x14ac:dyDescent="0.25">
      <c r="C311" s="68"/>
      <c r="F311" s="68"/>
      <c r="G311" s="69"/>
      <c r="H311" s="70"/>
    </row>
    <row r="312" spans="3:8" ht="13.2" x14ac:dyDescent="0.25">
      <c r="C312" s="68"/>
      <c r="F312" s="68"/>
      <c r="G312" s="69"/>
      <c r="H312" s="70"/>
    </row>
    <row r="313" spans="3:8" ht="13.2" x14ac:dyDescent="0.25">
      <c r="C313" s="68"/>
      <c r="F313" s="68"/>
      <c r="G313" s="69"/>
      <c r="H313" s="70"/>
    </row>
    <row r="314" spans="3:8" ht="13.2" x14ac:dyDescent="0.25">
      <c r="C314" s="68"/>
      <c r="F314" s="68"/>
      <c r="G314" s="69"/>
      <c r="H314" s="70"/>
    </row>
    <row r="315" spans="3:8" ht="13.2" x14ac:dyDescent="0.25">
      <c r="C315" s="68"/>
      <c r="F315" s="68"/>
      <c r="G315" s="69"/>
      <c r="H315" s="70"/>
    </row>
    <row r="316" spans="3:8" ht="13.2" x14ac:dyDescent="0.25">
      <c r="C316" s="68"/>
      <c r="F316" s="68"/>
      <c r="G316" s="69"/>
      <c r="H316" s="70"/>
    </row>
    <row r="317" spans="3:8" ht="13.2" x14ac:dyDescent="0.25">
      <c r="C317" s="68"/>
      <c r="F317" s="68"/>
      <c r="G317" s="69"/>
      <c r="H317" s="70"/>
    </row>
    <row r="318" spans="3:8" ht="13.2" x14ac:dyDescent="0.25">
      <c r="C318" s="68"/>
      <c r="F318" s="68"/>
      <c r="G318" s="69"/>
      <c r="H318" s="70"/>
    </row>
    <row r="319" spans="3:8" ht="13.2" x14ac:dyDescent="0.25">
      <c r="C319" s="68"/>
      <c r="F319" s="68"/>
      <c r="G319" s="69"/>
      <c r="H319" s="70"/>
    </row>
    <row r="320" spans="3:8" ht="13.2" x14ac:dyDescent="0.25">
      <c r="C320" s="68"/>
      <c r="F320" s="68"/>
      <c r="G320" s="69"/>
      <c r="H320" s="70"/>
    </row>
    <row r="321" spans="3:8" ht="13.2" x14ac:dyDescent="0.25">
      <c r="C321" s="68"/>
      <c r="F321" s="68"/>
      <c r="G321" s="69"/>
      <c r="H321" s="70"/>
    </row>
    <row r="322" spans="3:8" ht="13.2" x14ac:dyDescent="0.25">
      <c r="C322" s="68"/>
      <c r="F322" s="68"/>
      <c r="G322" s="69"/>
      <c r="H322" s="70"/>
    </row>
    <row r="323" spans="3:8" ht="13.2" x14ac:dyDescent="0.25">
      <c r="C323" s="68"/>
      <c r="F323" s="68"/>
      <c r="G323" s="69"/>
      <c r="H323" s="70"/>
    </row>
    <row r="324" spans="3:8" ht="13.2" x14ac:dyDescent="0.25">
      <c r="C324" s="68"/>
      <c r="F324" s="68"/>
      <c r="G324" s="69"/>
      <c r="H324" s="70"/>
    </row>
    <row r="325" spans="3:8" ht="13.2" x14ac:dyDescent="0.25">
      <c r="C325" s="68"/>
      <c r="F325" s="68"/>
      <c r="G325" s="69"/>
      <c r="H325" s="70"/>
    </row>
    <row r="326" spans="3:8" ht="13.2" x14ac:dyDescent="0.25">
      <c r="C326" s="68"/>
      <c r="F326" s="68"/>
      <c r="G326" s="69"/>
      <c r="H326" s="70"/>
    </row>
    <row r="327" spans="3:8" ht="13.2" x14ac:dyDescent="0.25">
      <c r="C327" s="68"/>
      <c r="F327" s="68"/>
      <c r="G327" s="69"/>
      <c r="H327" s="70"/>
    </row>
    <row r="328" spans="3:8" ht="13.2" x14ac:dyDescent="0.25">
      <c r="C328" s="68"/>
      <c r="F328" s="68"/>
      <c r="G328" s="69"/>
      <c r="H328" s="70"/>
    </row>
    <row r="329" spans="3:8" ht="13.2" x14ac:dyDescent="0.25">
      <c r="C329" s="68"/>
      <c r="F329" s="68"/>
      <c r="G329" s="69"/>
      <c r="H329" s="70"/>
    </row>
    <row r="330" spans="3:8" ht="13.2" x14ac:dyDescent="0.25">
      <c r="C330" s="68"/>
      <c r="F330" s="68"/>
      <c r="G330" s="69"/>
      <c r="H330" s="70"/>
    </row>
    <row r="331" spans="3:8" ht="13.2" x14ac:dyDescent="0.25">
      <c r="C331" s="68"/>
      <c r="F331" s="68"/>
      <c r="G331" s="69"/>
      <c r="H331" s="70"/>
    </row>
    <row r="332" spans="3:8" ht="13.2" x14ac:dyDescent="0.25">
      <c r="C332" s="68"/>
      <c r="F332" s="68"/>
      <c r="G332" s="69"/>
      <c r="H332" s="70"/>
    </row>
    <row r="333" spans="3:8" ht="13.2" x14ac:dyDescent="0.25">
      <c r="C333" s="68"/>
      <c r="F333" s="68"/>
      <c r="G333" s="69"/>
      <c r="H333" s="70"/>
    </row>
    <row r="334" spans="3:8" ht="13.2" x14ac:dyDescent="0.25">
      <c r="C334" s="68"/>
      <c r="F334" s="68"/>
      <c r="G334" s="69"/>
      <c r="H334" s="70"/>
    </row>
    <row r="335" spans="3:8" ht="13.2" x14ac:dyDescent="0.25">
      <c r="C335" s="68"/>
      <c r="F335" s="68"/>
      <c r="G335" s="69"/>
      <c r="H335" s="70"/>
    </row>
    <row r="336" spans="3:8" ht="13.2" x14ac:dyDescent="0.25">
      <c r="C336" s="68"/>
      <c r="F336" s="68"/>
      <c r="G336" s="69"/>
      <c r="H336" s="70"/>
    </row>
    <row r="337" spans="3:8" ht="13.2" x14ac:dyDescent="0.25">
      <c r="C337" s="68"/>
      <c r="F337" s="68"/>
      <c r="G337" s="69"/>
      <c r="H337" s="70"/>
    </row>
    <row r="338" spans="3:8" ht="13.2" x14ac:dyDescent="0.25">
      <c r="C338" s="68"/>
      <c r="F338" s="68"/>
      <c r="G338" s="69"/>
      <c r="H338" s="70"/>
    </row>
    <row r="339" spans="3:8" ht="13.2" x14ac:dyDescent="0.25">
      <c r="C339" s="68"/>
      <c r="F339" s="68"/>
      <c r="G339" s="69"/>
      <c r="H339" s="70"/>
    </row>
    <row r="340" spans="3:8" ht="13.2" x14ac:dyDescent="0.25">
      <c r="C340" s="68"/>
      <c r="F340" s="68"/>
      <c r="G340" s="69"/>
      <c r="H340" s="70"/>
    </row>
    <row r="341" spans="3:8" ht="13.2" x14ac:dyDescent="0.25">
      <c r="C341" s="68"/>
      <c r="F341" s="68"/>
      <c r="G341" s="69"/>
      <c r="H341" s="70"/>
    </row>
    <row r="342" spans="3:8" ht="13.2" x14ac:dyDescent="0.25">
      <c r="C342" s="68"/>
      <c r="F342" s="68"/>
      <c r="G342" s="69"/>
      <c r="H342" s="70"/>
    </row>
    <row r="343" spans="3:8" ht="13.2" x14ac:dyDescent="0.25">
      <c r="C343" s="68"/>
      <c r="F343" s="68"/>
      <c r="G343" s="69"/>
      <c r="H343" s="70"/>
    </row>
    <row r="344" spans="3:8" ht="13.2" x14ac:dyDescent="0.25">
      <c r="C344" s="68"/>
      <c r="F344" s="68"/>
      <c r="G344" s="69"/>
      <c r="H344" s="70"/>
    </row>
    <row r="345" spans="3:8" ht="13.2" x14ac:dyDescent="0.25">
      <c r="C345" s="68"/>
      <c r="F345" s="68"/>
      <c r="G345" s="69"/>
      <c r="H345" s="70"/>
    </row>
    <row r="346" spans="3:8" ht="13.2" x14ac:dyDescent="0.25">
      <c r="C346" s="68"/>
      <c r="F346" s="68"/>
      <c r="G346" s="69"/>
      <c r="H346" s="70"/>
    </row>
    <row r="347" spans="3:8" ht="13.2" x14ac:dyDescent="0.25">
      <c r="C347" s="68"/>
      <c r="F347" s="68"/>
      <c r="G347" s="69"/>
      <c r="H347" s="70"/>
    </row>
    <row r="348" spans="3:8" ht="13.2" x14ac:dyDescent="0.25">
      <c r="C348" s="68"/>
      <c r="F348" s="68"/>
      <c r="G348" s="69"/>
      <c r="H348" s="70"/>
    </row>
    <row r="349" spans="3:8" ht="13.2" x14ac:dyDescent="0.25">
      <c r="C349" s="68"/>
      <c r="F349" s="68"/>
      <c r="G349" s="69"/>
      <c r="H349" s="70"/>
    </row>
    <row r="350" spans="3:8" ht="13.2" x14ac:dyDescent="0.25">
      <c r="C350" s="68"/>
      <c r="F350" s="68"/>
      <c r="G350" s="69"/>
      <c r="H350" s="70"/>
    </row>
    <row r="351" spans="3:8" ht="13.2" x14ac:dyDescent="0.25">
      <c r="C351" s="68"/>
      <c r="F351" s="68"/>
      <c r="G351" s="69"/>
      <c r="H351" s="70"/>
    </row>
    <row r="352" spans="3:8" ht="13.2" x14ac:dyDescent="0.25">
      <c r="C352" s="68"/>
      <c r="F352" s="68"/>
      <c r="G352" s="69"/>
      <c r="H352" s="70"/>
    </row>
    <row r="353" spans="3:8" ht="13.2" x14ac:dyDescent="0.25">
      <c r="C353" s="68"/>
      <c r="F353" s="68"/>
      <c r="G353" s="69"/>
      <c r="H353" s="70"/>
    </row>
    <row r="354" spans="3:8" ht="13.2" x14ac:dyDescent="0.25">
      <c r="C354" s="68"/>
      <c r="F354" s="68"/>
      <c r="G354" s="69"/>
      <c r="H354" s="70"/>
    </row>
    <row r="355" spans="3:8" ht="13.2" x14ac:dyDescent="0.25">
      <c r="C355" s="68"/>
      <c r="F355" s="68"/>
      <c r="G355" s="69"/>
      <c r="H355" s="70"/>
    </row>
    <row r="356" spans="3:8" ht="13.2" x14ac:dyDescent="0.25">
      <c r="C356" s="68"/>
      <c r="F356" s="68"/>
      <c r="G356" s="69"/>
      <c r="H356" s="70"/>
    </row>
    <row r="357" spans="3:8" ht="13.2" x14ac:dyDescent="0.25">
      <c r="C357" s="68"/>
      <c r="F357" s="68"/>
      <c r="G357" s="69"/>
      <c r="H357" s="70"/>
    </row>
    <row r="358" spans="3:8" ht="13.2" x14ac:dyDescent="0.25">
      <c r="C358" s="68"/>
      <c r="F358" s="68"/>
      <c r="G358" s="69"/>
      <c r="H358" s="70"/>
    </row>
    <row r="359" spans="3:8" ht="13.2" x14ac:dyDescent="0.25">
      <c r="C359" s="68"/>
      <c r="F359" s="68"/>
      <c r="G359" s="69"/>
      <c r="H359" s="70"/>
    </row>
    <row r="360" spans="3:8" ht="13.2" x14ac:dyDescent="0.25">
      <c r="C360" s="68"/>
      <c r="F360" s="68"/>
      <c r="G360" s="69"/>
      <c r="H360" s="70"/>
    </row>
    <row r="361" spans="3:8" ht="13.2" x14ac:dyDescent="0.25">
      <c r="C361" s="68"/>
      <c r="F361" s="68"/>
      <c r="G361" s="69"/>
      <c r="H361" s="70"/>
    </row>
    <row r="362" spans="3:8" ht="13.2" x14ac:dyDescent="0.25">
      <c r="C362" s="68"/>
      <c r="F362" s="68"/>
      <c r="G362" s="69"/>
      <c r="H362" s="70"/>
    </row>
    <row r="363" spans="3:8" ht="13.2" x14ac:dyDescent="0.25">
      <c r="C363" s="68"/>
      <c r="F363" s="68"/>
      <c r="G363" s="69"/>
      <c r="H363" s="70"/>
    </row>
    <row r="364" spans="3:8" ht="13.2" x14ac:dyDescent="0.25">
      <c r="C364" s="68"/>
      <c r="F364" s="68"/>
      <c r="G364" s="69"/>
      <c r="H364" s="70"/>
    </row>
    <row r="365" spans="3:8" ht="13.2" x14ac:dyDescent="0.25">
      <c r="C365" s="68"/>
      <c r="F365" s="68"/>
      <c r="G365" s="69"/>
      <c r="H365" s="70"/>
    </row>
    <row r="366" spans="3:8" ht="13.2" x14ac:dyDescent="0.25">
      <c r="C366" s="68"/>
      <c r="F366" s="68"/>
      <c r="G366" s="69"/>
      <c r="H366" s="70"/>
    </row>
    <row r="367" spans="3:8" ht="13.2" x14ac:dyDescent="0.25">
      <c r="C367" s="68"/>
      <c r="F367" s="68"/>
      <c r="G367" s="69"/>
      <c r="H367" s="70"/>
    </row>
    <row r="368" spans="3:8" ht="13.2" x14ac:dyDescent="0.25">
      <c r="C368" s="68"/>
      <c r="F368" s="68"/>
      <c r="G368" s="69"/>
      <c r="H368" s="70"/>
    </row>
    <row r="369" spans="3:8" ht="13.2" x14ac:dyDescent="0.25">
      <c r="C369" s="68"/>
      <c r="F369" s="68"/>
      <c r="G369" s="69"/>
      <c r="H369" s="70"/>
    </row>
    <row r="370" spans="3:8" ht="13.2" x14ac:dyDescent="0.25">
      <c r="C370" s="68"/>
      <c r="F370" s="68"/>
      <c r="G370" s="69"/>
      <c r="H370" s="70"/>
    </row>
    <row r="371" spans="3:8" ht="13.2" x14ac:dyDescent="0.25">
      <c r="C371" s="68"/>
      <c r="F371" s="68"/>
      <c r="G371" s="69"/>
      <c r="H371" s="70"/>
    </row>
    <row r="372" spans="3:8" ht="13.2" x14ac:dyDescent="0.25">
      <c r="C372" s="68"/>
      <c r="F372" s="68"/>
      <c r="G372" s="69"/>
      <c r="H372" s="70"/>
    </row>
    <row r="373" spans="3:8" ht="13.2" x14ac:dyDescent="0.25">
      <c r="C373" s="68"/>
      <c r="F373" s="68"/>
      <c r="G373" s="69"/>
      <c r="H373" s="70"/>
    </row>
    <row r="374" spans="3:8" ht="13.2" x14ac:dyDescent="0.25">
      <c r="C374" s="68"/>
      <c r="F374" s="68"/>
      <c r="G374" s="69"/>
      <c r="H374" s="70"/>
    </row>
    <row r="375" spans="3:8" ht="13.2" x14ac:dyDescent="0.25">
      <c r="C375" s="68"/>
      <c r="F375" s="68"/>
      <c r="G375" s="69"/>
      <c r="H375" s="70"/>
    </row>
    <row r="376" spans="3:8" ht="13.2" x14ac:dyDescent="0.25">
      <c r="C376" s="68"/>
      <c r="F376" s="68"/>
      <c r="G376" s="69"/>
      <c r="H376" s="70"/>
    </row>
    <row r="377" spans="3:8" ht="13.2" x14ac:dyDescent="0.25">
      <c r="C377" s="68"/>
      <c r="F377" s="68"/>
      <c r="G377" s="69"/>
      <c r="H377" s="70"/>
    </row>
    <row r="378" spans="3:8" ht="13.2" x14ac:dyDescent="0.25">
      <c r="C378" s="68"/>
      <c r="F378" s="68"/>
      <c r="G378" s="69"/>
      <c r="H378" s="70"/>
    </row>
    <row r="379" spans="3:8" ht="13.2" x14ac:dyDescent="0.25">
      <c r="C379" s="68"/>
      <c r="F379" s="68"/>
      <c r="G379" s="69"/>
      <c r="H379" s="70"/>
    </row>
    <row r="380" spans="3:8" ht="13.2" x14ac:dyDescent="0.25">
      <c r="C380" s="68"/>
      <c r="F380" s="68"/>
      <c r="G380" s="69"/>
      <c r="H380" s="70"/>
    </row>
    <row r="381" spans="3:8" ht="13.2" x14ac:dyDescent="0.25">
      <c r="C381" s="68"/>
      <c r="F381" s="68"/>
      <c r="G381" s="69"/>
      <c r="H381" s="70"/>
    </row>
    <row r="382" spans="3:8" ht="13.2" x14ac:dyDescent="0.25">
      <c r="C382" s="68"/>
      <c r="F382" s="68"/>
      <c r="G382" s="69"/>
      <c r="H382" s="70"/>
    </row>
    <row r="383" spans="3:8" ht="13.2" x14ac:dyDescent="0.25">
      <c r="C383" s="68"/>
      <c r="F383" s="68"/>
      <c r="G383" s="69"/>
      <c r="H383" s="70"/>
    </row>
    <row r="384" spans="3:8" ht="13.2" x14ac:dyDescent="0.25">
      <c r="C384" s="68"/>
      <c r="F384" s="68"/>
      <c r="G384" s="69"/>
      <c r="H384" s="70"/>
    </row>
    <row r="385" spans="3:8" ht="13.2" x14ac:dyDescent="0.25">
      <c r="C385" s="68"/>
      <c r="F385" s="68"/>
      <c r="G385" s="69"/>
      <c r="H385" s="70"/>
    </row>
    <row r="386" spans="3:8" ht="13.2" x14ac:dyDescent="0.25">
      <c r="C386" s="68"/>
      <c r="F386" s="68"/>
      <c r="G386" s="69"/>
      <c r="H386" s="70"/>
    </row>
    <row r="387" spans="3:8" ht="13.2" x14ac:dyDescent="0.25">
      <c r="C387" s="68"/>
      <c r="F387" s="68"/>
      <c r="G387" s="69"/>
      <c r="H387" s="70"/>
    </row>
    <row r="388" spans="3:8" ht="13.2" x14ac:dyDescent="0.25">
      <c r="C388" s="68"/>
      <c r="F388" s="68"/>
      <c r="G388" s="69"/>
      <c r="H388" s="70"/>
    </row>
    <row r="389" spans="3:8" ht="13.2" x14ac:dyDescent="0.25">
      <c r="C389" s="68"/>
      <c r="F389" s="68"/>
      <c r="G389" s="69"/>
      <c r="H389" s="70"/>
    </row>
    <row r="390" spans="3:8" ht="13.2" x14ac:dyDescent="0.25">
      <c r="C390" s="68"/>
      <c r="F390" s="68"/>
      <c r="G390" s="69"/>
      <c r="H390" s="70"/>
    </row>
    <row r="391" spans="3:8" ht="13.2" x14ac:dyDescent="0.25">
      <c r="C391" s="68"/>
      <c r="F391" s="68"/>
      <c r="G391" s="69"/>
      <c r="H391" s="70"/>
    </row>
    <row r="392" spans="3:8" ht="13.2" x14ac:dyDescent="0.25">
      <c r="C392" s="68"/>
      <c r="F392" s="68"/>
      <c r="G392" s="69"/>
      <c r="H392" s="70"/>
    </row>
    <row r="393" spans="3:8" ht="13.2" x14ac:dyDescent="0.25">
      <c r="C393" s="68"/>
      <c r="F393" s="68"/>
      <c r="G393" s="69"/>
      <c r="H393" s="70"/>
    </row>
    <row r="394" spans="3:8" ht="13.2" x14ac:dyDescent="0.25">
      <c r="C394" s="68"/>
      <c r="F394" s="68"/>
      <c r="G394" s="69"/>
      <c r="H394" s="70"/>
    </row>
    <row r="395" spans="3:8" ht="13.2" x14ac:dyDescent="0.25">
      <c r="C395" s="68"/>
      <c r="F395" s="68"/>
      <c r="G395" s="69"/>
      <c r="H395" s="70"/>
    </row>
    <row r="396" spans="3:8" ht="13.2" x14ac:dyDescent="0.25">
      <c r="C396" s="68"/>
      <c r="F396" s="68"/>
      <c r="G396" s="69"/>
      <c r="H396" s="70"/>
    </row>
    <row r="397" spans="3:8" ht="13.2" x14ac:dyDescent="0.25">
      <c r="C397" s="68"/>
      <c r="F397" s="68"/>
      <c r="G397" s="69"/>
      <c r="H397" s="70"/>
    </row>
    <row r="398" spans="3:8" ht="13.2" x14ac:dyDescent="0.25">
      <c r="C398" s="68"/>
      <c r="F398" s="68"/>
      <c r="G398" s="69"/>
      <c r="H398" s="70"/>
    </row>
    <row r="399" spans="3:8" ht="13.2" x14ac:dyDescent="0.25">
      <c r="C399" s="68"/>
      <c r="F399" s="68"/>
      <c r="G399" s="69"/>
      <c r="H399" s="70"/>
    </row>
    <row r="400" spans="3:8" ht="13.2" x14ac:dyDescent="0.25">
      <c r="C400" s="68"/>
      <c r="F400" s="68"/>
      <c r="G400" s="69"/>
      <c r="H400" s="70"/>
    </row>
    <row r="401" spans="3:8" ht="13.2" x14ac:dyDescent="0.25">
      <c r="C401" s="68"/>
      <c r="F401" s="68"/>
      <c r="G401" s="69"/>
      <c r="H401" s="70"/>
    </row>
    <row r="402" spans="3:8" ht="13.2" x14ac:dyDescent="0.25">
      <c r="C402" s="68"/>
      <c r="F402" s="68"/>
      <c r="G402" s="69"/>
      <c r="H402" s="70"/>
    </row>
    <row r="403" spans="3:8" ht="13.2" x14ac:dyDescent="0.25">
      <c r="C403" s="68"/>
      <c r="F403" s="68"/>
      <c r="G403" s="69"/>
      <c r="H403" s="70"/>
    </row>
    <row r="404" spans="3:8" ht="13.2" x14ac:dyDescent="0.25">
      <c r="C404" s="68"/>
      <c r="F404" s="68"/>
      <c r="G404" s="69"/>
      <c r="H404" s="70"/>
    </row>
    <row r="405" spans="3:8" ht="13.2" x14ac:dyDescent="0.25">
      <c r="C405" s="68"/>
      <c r="F405" s="68"/>
      <c r="G405" s="69"/>
      <c r="H405" s="70"/>
    </row>
    <row r="406" spans="3:8" ht="13.2" x14ac:dyDescent="0.25">
      <c r="C406" s="68"/>
      <c r="F406" s="68"/>
      <c r="G406" s="69"/>
      <c r="H406" s="70"/>
    </row>
    <row r="407" spans="3:8" ht="13.2" x14ac:dyDescent="0.25">
      <c r="C407" s="68"/>
      <c r="F407" s="68"/>
      <c r="G407" s="69"/>
      <c r="H407" s="70"/>
    </row>
    <row r="408" spans="3:8" ht="13.2" x14ac:dyDescent="0.25">
      <c r="C408" s="68"/>
      <c r="F408" s="68"/>
      <c r="G408" s="69"/>
      <c r="H408" s="70"/>
    </row>
    <row r="409" spans="3:8" ht="13.2" x14ac:dyDescent="0.25">
      <c r="C409" s="68"/>
      <c r="F409" s="68"/>
      <c r="G409" s="69"/>
      <c r="H409" s="70"/>
    </row>
    <row r="410" spans="3:8" ht="13.2" x14ac:dyDescent="0.25">
      <c r="C410" s="68"/>
      <c r="F410" s="68"/>
      <c r="G410" s="69"/>
      <c r="H410" s="70"/>
    </row>
    <row r="411" spans="3:8" ht="13.2" x14ac:dyDescent="0.25">
      <c r="C411" s="68"/>
      <c r="F411" s="68"/>
      <c r="G411" s="69"/>
      <c r="H411" s="70"/>
    </row>
    <row r="412" spans="3:8" ht="13.2" x14ac:dyDescent="0.25">
      <c r="C412" s="68"/>
      <c r="F412" s="68"/>
      <c r="G412" s="69"/>
      <c r="H412" s="70"/>
    </row>
    <row r="413" spans="3:8" ht="13.2" x14ac:dyDescent="0.25">
      <c r="C413" s="68"/>
      <c r="F413" s="68"/>
      <c r="G413" s="69"/>
      <c r="H413" s="70"/>
    </row>
    <row r="414" spans="3:8" ht="13.2" x14ac:dyDescent="0.25">
      <c r="C414" s="68"/>
      <c r="F414" s="68"/>
      <c r="G414" s="69"/>
      <c r="H414" s="70"/>
    </row>
    <row r="415" spans="3:8" ht="13.2" x14ac:dyDescent="0.25">
      <c r="C415" s="68"/>
      <c r="F415" s="68"/>
      <c r="G415" s="69"/>
      <c r="H415" s="70"/>
    </row>
    <row r="416" spans="3:8" ht="13.2" x14ac:dyDescent="0.25">
      <c r="C416" s="68"/>
      <c r="F416" s="68"/>
      <c r="G416" s="69"/>
      <c r="H416" s="70"/>
    </row>
    <row r="417" spans="3:8" ht="13.2" x14ac:dyDescent="0.25">
      <c r="C417" s="68"/>
      <c r="F417" s="68"/>
      <c r="G417" s="69"/>
      <c r="H417" s="70"/>
    </row>
    <row r="418" spans="3:8" ht="13.2" x14ac:dyDescent="0.25">
      <c r="C418" s="68"/>
      <c r="F418" s="68"/>
      <c r="G418" s="69"/>
      <c r="H418" s="70"/>
    </row>
    <row r="419" spans="3:8" ht="13.2" x14ac:dyDescent="0.25">
      <c r="C419" s="68"/>
      <c r="F419" s="68"/>
      <c r="G419" s="69"/>
      <c r="H419" s="70"/>
    </row>
    <row r="420" spans="3:8" ht="13.2" x14ac:dyDescent="0.25">
      <c r="C420" s="68"/>
      <c r="F420" s="68"/>
      <c r="G420" s="69"/>
      <c r="H420" s="70"/>
    </row>
    <row r="421" spans="3:8" ht="13.2" x14ac:dyDescent="0.25">
      <c r="C421" s="68"/>
      <c r="F421" s="68"/>
      <c r="G421" s="69"/>
      <c r="H421" s="70"/>
    </row>
    <row r="422" spans="3:8" ht="13.2" x14ac:dyDescent="0.25">
      <c r="C422" s="68"/>
      <c r="F422" s="68"/>
      <c r="G422" s="69"/>
      <c r="H422" s="70"/>
    </row>
    <row r="423" spans="3:8" ht="13.2" x14ac:dyDescent="0.25">
      <c r="C423" s="68"/>
      <c r="F423" s="68"/>
      <c r="G423" s="69"/>
      <c r="H423" s="70"/>
    </row>
    <row r="424" spans="3:8" ht="13.2" x14ac:dyDescent="0.25">
      <c r="C424" s="68"/>
      <c r="F424" s="68"/>
      <c r="G424" s="69"/>
      <c r="H424" s="70"/>
    </row>
    <row r="425" spans="3:8" ht="13.2" x14ac:dyDescent="0.25">
      <c r="C425" s="68"/>
      <c r="F425" s="68"/>
      <c r="G425" s="69"/>
      <c r="H425" s="70"/>
    </row>
    <row r="426" spans="3:8" ht="13.2" x14ac:dyDescent="0.25">
      <c r="C426" s="68"/>
      <c r="F426" s="68"/>
      <c r="G426" s="69"/>
      <c r="H426" s="70"/>
    </row>
    <row r="427" spans="3:8" ht="13.2" x14ac:dyDescent="0.25">
      <c r="C427" s="68"/>
      <c r="F427" s="68"/>
      <c r="G427" s="69"/>
      <c r="H427" s="70"/>
    </row>
    <row r="428" spans="3:8" ht="13.2" x14ac:dyDescent="0.25">
      <c r="C428" s="68"/>
      <c r="F428" s="68"/>
      <c r="G428" s="69"/>
      <c r="H428" s="70"/>
    </row>
    <row r="429" spans="3:8" ht="13.2" x14ac:dyDescent="0.25">
      <c r="C429" s="68"/>
      <c r="F429" s="68"/>
      <c r="G429" s="69"/>
      <c r="H429" s="70"/>
    </row>
    <row r="430" spans="3:8" ht="13.2" x14ac:dyDescent="0.25">
      <c r="C430" s="68"/>
      <c r="F430" s="68"/>
      <c r="G430" s="69"/>
      <c r="H430" s="70"/>
    </row>
    <row r="431" spans="3:8" ht="13.2" x14ac:dyDescent="0.25">
      <c r="C431" s="68"/>
      <c r="F431" s="68"/>
      <c r="G431" s="69"/>
      <c r="H431" s="70"/>
    </row>
    <row r="432" spans="3:8" ht="13.2" x14ac:dyDescent="0.25">
      <c r="C432" s="68"/>
      <c r="F432" s="68"/>
      <c r="G432" s="69"/>
      <c r="H432" s="70"/>
    </row>
    <row r="433" spans="3:8" ht="13.2" x14ac:dyDescent="0.25">
      <c r="C433" s="68"/>
      <c r="F433" s="68"/>
      <c r="G433" s="69"/>
      <c r="H433" s="70"/>
    </row>
    <row r="434" spans="3:8" ht="13.2" x14ac:dyDescent="0.25">
      <c r="C434" s="68"/>
      <c r="F434" s="68"/>
      <c r="G434" s="69"/>
      <c r="H434" s="70"/>
    </row>
    <row r="435" spans="3:8" ht="13.2" x14ac:dyDescent="0.25">
      <c r="C435" s="68"/>
      <c r="F435" s="68"/>
      <c r="G435" s="69"/>
      <c r="H435" s="70"/>
    </row>
    <row r="436" spans="3:8" ht="13.2" x14ac:dyDescent="0.25">
      <c r="C436" s="68"/>
      <c r="F436" s="68"/>
      <c r="G436" s="69"/>
      <c r="H436" s="70"/>
    </row>
    <row r="437" spans="3:8" ht="13.2" x14ac:dyDescent="0.25">
      <c r="C437" s="68"/>
      <c r="F437" s="68"/>
      <c r="G437" s="69"/>
      <c r="H437" s="70"/>
    </row>
    <row r="438" spans="3:8" ht="13.2" x14ac:dyDescent="0.25">
      <c r="C438" s="68"/>
      <c r="F438" s="68"/>
      <c r="G438" s="69"/>
      <c r="H438" s="70"/>
    </row>
    <row r="439" spans="3:8" ht="13.2" x14ac:dyDescent="0.25">
      <c r="C439" s="68"/>
      <c r="F439" s="68"/>
      <c r="G439" s="69"/>
      <c r="H439" s="70"/>
    </row>
    <row r="440" spans="3:8" ht="13.2" x14ac:dyDescent="0.25">
      <c r="C440" s="68"/>
      <c r="F440" s="68"/>
      <c r="G440" s="69"/>
      <c r="H440" s="70"/>
    </row>
    <row r="441" spans="3:8" ht="13.2" x14ac:dyDescent="0.25">
      <c r="C441" s="68"/>
      <c r="F441" s="68"/>
      <c r="G441" s="69"/>
      <c r="H441" s="70"/>
    </row>
    <row r="442" spans="3:8" ht="13.2" x14ac:dyDescent="0.25">
      <c r="C442" s="68"/>
      <c r="F442" s="68"/>
      <c r="G442" s="69"/>
      <c r="H442" s="70"/>
    </row>
    <row r="443" spans="3:8" ht="13.2" x14ac:dyDescent="0.25">
      <c r="C443" s="68"/>
      <c r="F443" s="68"/>
      <c r="G443" s="69"/>
      <c r="H443" s="70"/>
    </row>
    <row r="444" spans="3:8" ht="13.2" x14ac:dyDescent="0.25">
      <c r="C444" s="68"/>
      <c r="F444" s="68"/>
      <c r="G444" s="69"/>
      <c r="H444" s="70"/>
    </row>
    <row r="445" spans="3:8" ht="13.2" x14ac:dyDescent="0.25">
      <c r="C445" s="68"/>
      <c r="F445" s="68"/>
      <c r="G445" s="69"/>
      <c r="H445" s="70"/>
    </row>
    <row r="446" spans="3:8" ht="13.2" x14ac:dyDescent="0.25">
      <c r="C446" s="68"/>
      <c r="F446" s="68"/>
      <c r="G446" s="69"/>
      <c r="H446" s="70"/>
    </row>
    <row r="447" spans="3:8" ht="13.2" x14ac:dyDescent="0.25">
      <c r="C447" s="68"/>
      <c r="F447" s="68"/>
      <c r="G447" s="69"/>
      <c r="H447" s="70"/>
    </row>
    <row r="448" spans="3:8" ht="13.2" x14ac:dyDescent="0.25">
      <c r="C448" s="68"/>
      <c r="F448" s="68"/>
      <c r="G448" s="69"/>
      <c r="H448" s="70"/>
    </row>
    <row r="449" spans="3:8" ht="13.2" x14ac:dyDescent="0.25">
      <c r="C449" s="68"/>
      <c r="F449" s="68"/>
      <c r="G449" s="69"/>
      <c r="H449" s="70"/>
    </row>
    <row r="450" spans="3:8" ht="13.2" x14ac:dyDescent="0.25">
      <c r="C450" s="68"/>
      <c r="F450" s="68"/>
      <c r="G450" s="69"/>
      <c r="H450" s="70"/>
    </row>
    <row r="451" spans="3:8" ht="13.2" x14ac:dyDescent="0.25">
      <c r="C451" s="68"/>
      <c r="F451" s="68"/>
      <c r="G451" s="69"/>
      <c r="H451" s="70"/>
    </row>
    <row r="452" spans="3:8" ht="13.2" x14ac:dyDescent="0.25">
      <c r="C452" s="68"/>
      <c r="F452" s="68"/>
      <c r="G452" s="69"/>
      <c r="H452" s="70"/>
    </row>
    <row r="453" spans="3:8" ht="13.2" x14ac:dyDescent="0.25">
      <c r="C453" s="68"/>
      <c r="F453" s="68"/>
      <c r="G453" s="69"/>
      <c r="H453" s="70"/>
    </row>
    <row r="454" spans="3:8" ht="13.2" x14ac:dyDescent="0.25">
      <c r="C454" s="68"/>
      <c r="F454" s="68"/>
      <c r="G454" s="69"/>
      <c r="H454" s="70"/>
    </row>
    <row r="455" spans="3:8" ht="13.2" x14ac:dyDescent="0.25">
      <c r="C455" s="68"/>
      <c r="F455" s="68"/>
      <c r="G455" s="69"/>
      <c r="H455" s="70"/>
    </row>
    <row r="456" spans="3:8" ht="13.2" x14ac:dyDescent="0.25">
      <c r="C456" s="68"/>
      <c r="F456" s="68"/>
      <c r="G456" s="69"/>
      <c r="H456" s="70"/>
    </row>
    <row r="457" spans="3:8" ht="13.2" x14ac:dyDescent="0.25">
      <c r="C457" s="68"/>
      <c r="F457" s="68"/>
      <c r="G457" s="69"/>
      <c r="H457" s="70"/>
    </row>
    <row r="458" spans="3:8" ht="13.2" x14ac:dyDescent="0.25">
      <c r="C458" s="68"/>
      <c r="F458" s="68"/>
      <c r="G458" s="69"/>
      <c r="H458" s="70"/>
    </row>
    <row r="459" spans="3:8" ht="13.2" x14ac:dyDescent="0.25">
      <c r="C459" s="68"/>
      <c r="F459" s="68"/>
      <c r="G459" s="69"/>
      <c r="H459" s="70"/>
    </row>
    <row r="460" spans="3:8" ht="13.2" x14ac:dyDescent="0.25">
      <c r="C460" s="68"/>
      <c r="F460" s="68"/>
      <c r="G460" s="69"/>
      <c r="H460" s="70"/>
    </row>
    <row r="461" spans="3:8" ht="13.2" x14ac:dyDescent="0.25">
      <c r="C461" s="68"/>
      <c r="F461" s="68"/>
      <c r="G461" s="69"/>
      <c r="H461" s="70"/>
    </row>
    <row r="462" spans="3:8" ht="13.2" x14ac:dyDescent="0.25">
      <c r="C462" s="68"/>
      <c r="F462" s="68"/>
      <c r="G462" s="69"/>
      <c r="H462" s="70"/>
    </row>
    <row r="463" spans="3:8" ht="13.2" x14ac:dyDescent="0.25">
      <c r="C463" s="68"/>
      <c r="F463" s="68"/>
      <c r="G463" s="69"/>
      <c r="H463" s="70"/>
    </row>
    <row r="464" spans="3:8" ht="13.2" x14ac:dyDescent="0.25">
      <c r="C464" s="68"/>
      <c r="F464" s="68"/>
      <c r="G464" s="69"/>
      <c r="H464" s="70"/>
    </row>
    <row r="465" spans="3:8" ht="13.2" x14ac:dyDescent="0.25">
      <c r="C465" s="68"/>
      <c r="F465" s="68"/>
      <c r="G465" s="69"/>
      <c r="H465" s="70"/>
    </row>
    <row r="466" spans="3:8" ht="13.2" x14ac:dyDescent="0.25">
      <c r="C466" s="68"/>
      <c r="F466" s="68"/>
      <c r="G466" s="69"/>
      <c r="H466" s="70"/>
    </row>
    <row r="467" spans="3:8" ht="13.2" x14ac:dyDescent="0.25">
      <c r="C467" s="68"/>
      <c r="F467" s="68"/>
      <c r="G467" s="69"/>
      <c r="H467" s="70"/>
    </row>
    <row r="468" spans="3:8" ht="13.2" x14ac:dyDescent="0.25">
      <c r="C468" s="68"/>
      <c r="F468" s="68"/>
      <c r="G468" s="69"/>
      <c r="H468" s="70"/>
    </row>
    <row r="469" spans="3:8" ht="13.2" x14ac:dyDescent="0.25">
      <c r="C469" s="68"/>
      <c r="F469" s="68"/>
      <c r="G469" s="69"/>
      <c r="H469" s="70"/>
    </row>
    <row r="470" spans="3:8" ht="13.2" x14ac:dyDescent="0.25">
      <c r="C470" s="68"/>
      <c r="F470" s="68"/>
      <c r="G470" s="69"/>
      <c r="H470" s="70"/>
    </row>
    <row r="471" spans="3:8" ht="13.2" x14ac:dyDescent="0.25">
      <c r="C471" s="68"/>
      <c r="F471" s="68"/>
      <c r="G471" s="69"/>
      <c r="H471" s="70"/>
    </row>
    <row r="472" spans="3:8" ht="13.2" x14ac:dyDescent="0.25">
      <c r="C472" s="68"/>
      <c r="F472" s="68"/>
      <c r="G472" s="69"/>
      <c r="H472" s="70"/>
    </row>
    <row r="473" spans="3:8" ht="13.2" x14ac:dyDescent="0.25">
      <c r="C473" s="68"/>
      <c r="F473" s="68"/>
      <c r="G473" s="69"/>
      <c r="H473" s="70"/>
    </row>
    <row r="474" spans="3:8" ht="13.2" x14ac:dyDescent="0.25">
      <c r="C474" s="68"/>
      <c r="F474" s="68"/>
      <c r="G474" s="69"/>
      <c r="H474" s="70"/>
    </row>
    <row r="475" spans="3:8" ht="13.2" x14ac:dyDescent="0.25">
      <c r="C475" s="68"/>
      <c r="F475" s="68"/>
      <c r="G475" s="69"/>
      <c r="H475" s="70"/>
    </row>
    <row r="476" spans="3:8" ht="13.2" x14ac:dyDescent="0.25">
      <c r="C476" s="68"/>
      <c r="F476" s="68"/>
      <c r="G476" s="69"/>
      <c r="H476" s="70"/>
    </row>
    <row r="477" spans="3:8" ht="13.2" x14ac:dyDescent="0.25">
      <c r="C477" s="68"/>
      <c r="F477" s="68"/>
      <c r="G477" s="69"/>
      <c r="H477" s="70"/>
    </row>
    <row r="478" spans="3:8" ht="13.2" x14ac:dyDescent="0.25">
      <c r="C478" s="68"/>
      <c r="F478" s="68"/>
      <c r="G478" s="69"/>
      <c r="H478" s="70"/>
    </row>
    <row r="479" spans="3:8" ht="13.2" x14ac:dyDescent="0.25">
      <c r="C479" s="68"/>
      <c r="F479" s="68"/>
      <c r="G479" s="69"/>
      <c r="H479" s="70"/>
    </row>
    <row r="480" spans="3:8" ht="13.2" x14ac:dyDescent="0.25">
      <c r="C480" s="68"/>
      <c r="F480" s="68"/>
      <c r="G480" s="69"/>
      <c r="H480" s="70"/>
    </row>
    <row r="481" spans="3:8" ht="13.2" x14ac:dyDescent="0.25">
      <c r="C481" s="68"/>
      <c r="F481" s="68"/>
      <c r="G481" s="69"/>
      <c r="H481" s="70"/>
    </row>
    <row r="482" spans="3:8" ht="13.2" x14ac:dyDescent="0.25">
      <c r="C482" s="68"/>
      <c r="F482" s="68"/>
      <c r="G482" s="69"/>
      <c r="H482" s="70"/>
    </row>
    <row r="483" spans="3:8" ht="13.2" x14ac:dyDescent="0.25">
      <c r="C483" s="68"/>
      <c r="F483" s="68"/>
      <c r="G483" s="69"/>
      <c r="H483" s="70"/>
    </row>
    <row r="484" spans="3:8" ht="13.2" x14ac:dyDescent="0.25">
      <c r="C484" s="68"/>
      <c r="F484" s="68"/>
      <c r="G484" s="69"/>
      <c r="H484" s="70"/>
    </row>
    <row r="485" spans="3:8" ht="13.2" x14ac:dyDescent="0.25">
      <c r="C485" s="68"/>
      <c r="F485" s="68"/>
      <c r="G485" s="69"/>
      <c r="H485" s="70"/>
    </row>
    <row r="486" spans="3:8" ht="13.2" x14ac:dyDescent="0.25">
      <c r="C486" s="68"/>
      <c r="F486" s="68"/>
      <c r="G486" s="69"/>
      <c r="H486" s="70"/>
    </row>
    <row r="487" spans="3:8" ht="13.2" x14ac:dyDescent="0.25">
      <c r="C487" s="68"/>
      <c r="F487" s="68"/>
      <c r="G487" s="69"/>
      <c r="H487" s="70"/>
    </row>
    <row r="488" spans="3:8" ht="13.2" x14ac:dyDescent="0.25">
      <c r="C488" s="68"/>
      <c r="F488" s="68"/>
      <c r="G488" s="69"/>
      <c r="H488" s="70"/>
    </row>
    <row r="489" spans="3:8" ht="13.2" x14ac:dyDescent="0.25">
      <c r="C489" s="68"/>
      <c r="F489" s="68"/>
      <c r="G489" s="69"/>
      <c r="H489" s="70"/>
    </row>
    <row r="490" spans="3:8" ht="13.2" x14ac:dyDescent="0.25">
      <c r="C490" s="68"/>
      <c r="F490" s="68"/>
      <c r="G490" s="69"/>
      <c r="H490" s="70"/>
    </row>
    <row r="491" spans="3:8" ht="13.2" x14ac:dyDescent="0.25">
      <c r="C491" s="68"/>
      <c r="F491" s="68"/>
      <c r="G491" s="69"/>
      <c r="H491" s="70"/>
    </row>
    <row r="492" spans="3:8" ht="13.2" x14ac:dyDescent="0.25">
      <c r="C492" s="68"/>
      <c r="F492" s="68"/>
      <c r="G492" s="69"/>
      <c r="H492" s="70"/>
    </row>
    <row r="493" spans="3:8" ht="13.2" x14ac:dyDescent="0.25">
      <c r="C493" s="68"/>
      <c r="F493" s="68"/>
      <c r="G493" s="69"/>
      <c r="H493" s="70"/>
    </row>
    <row r="494" spans="3:8" ht="13.2" x14ac:dyDescent="0.25">
      <c r="C494" s="68"/>
      <c r="F494" s="68"/>
      <c r="G494" s="69"/>
      <c r="H494" s="70"/>
    </row>
    <row r="495" spans="3:8" ht="13.2" x14ac:dyDescent="0.25">
      <c r="C495" s="68"/>
      <c r="F495" s="68"/>
      <c r="G495" s="69"/>
      <c r="H495" s="70"/>
    </row>
    <row r="496" spans="3:8" ht="13.2" x14ac:dyDescent="0.25">
      <c r="C496" s="68"/>
      <c r="F496" s="68"/>
      <c r="G496" s="69"/>
      <c r="H496" s="70"/>
    </row>
    <row r="497" spans="3:8" ht="13.2" x14ac:dyDescent="0.25">
      <c r="C497" s="68"/>
      <c r="F497" s="68"/>
      <c r="G497" s="69"/>
      <c r="H497" s="70"/>
    </row>
    <row r="498" spans="3:8" ht="13.2" x14ac:dyDescent="0.25">
      <c r="C498" s="68"/>
      <c r="F498" s="68"/>
      <c r="G498" s="69"/>
      <c r="H498" s="70"/>
    </row>
    <row r="499" spans="3:8" ht="13.2" x14ac:dyDescent="0.25">
      <c r="C499" s="68"/>
      <c r="F499" s="68"/>
      <c r="G499" s="69"/>
      <c r="H499" s="70"/>
    </row>
    <row r="500" spans="3:8" ht="13.2" x14ac:dyDescent="0.25">
      <c r="C500" s="68"/>
      <c r="F500" s="68"/>
      <c r="G500" s="69"/>
      <c r="H500" s="70"/>
    </row>
    <row r="501" spans="3:8" ht="13.2" x14ac:dyDescent="0.25">
      <c r="C501" s="68"/>
      <c r="F501" s="68"/>
      <c r="G501" s="69"/>
      <c r="H501" s="70"/>
    </row>
    <row r="502" spans="3:8" ht="13.2" x14ac:dyDescent="0.25">
      <c r="C502" s="68"/>
      <c r="F502" s="68"/>
      <c r="G502" s="69"/>
      <c r="H502" s="70"/>
    </row>
    <row r="503" spans="3:8" ht="13.2" x14ac:dyDescent="0.25">
      <c r="C503" s="68"/>
      <c r="F503" s="68"/>
      <c r="G503" s="69"/>
      <c r="H503" s="70"/>
    </row>
    <row r="504" spans="3:8" ht="13.2" x14ac:dyDescent="0.25">
      <c r="C504" s="68"/>
      <c r="F504" s="68"/>
      <c r="G504" s="69"/>
      <c r="H504" s="70"/>
    </row>
    <row r="505" spans="3:8" ht="13.2" x14ac:dyDescent="0.25">
      <c r="C505" s="68"/>
      <c r="F505" s="68"/>
      <c r="G505" s="69"/>
      <c r="H505" s="70"/>
    </row>
    <row r="506" spans="3:8" ht="13.2" x14ac:dyDescent="0.25">
      <c r="C506" s="68"/>
      <c r="F506" s="68"/>
      <c r="G506" s="69"/>
      <c r="H506" s="70"/>
    </row>
    <row r="507" spans="3:8" ht="13.2" x14ac:dyDescent="0.25">
      <c r="C507" s="68"/>
      <c r="F507" s="68"/>
      <c r="G507" s="69"/>
      <c r="H507" s="70"/>
    </row>
    <row r="508" spans="3:8" ht="13.2" x14ac:dyDescent="0.25">
      <c r="C508" s="68"/>
      <c r="F508" s="68"/>
      <c r="G508" s="69"/>
      <c r="H508" s="70"/>
    </row>
    <row r="509" spans="3:8" ht="13.2" x14ac:dyDescent="0.25">
      <c r="C509" s="68"/>
      <c r="F509" s="68"/>
      <c r="G509" s="69"/>
      <c r="H509" s="70"/>
    </row>
    <row r="510" spans="3:8" ht="13.2" x14ac:dyDescent="0.25">
      <c r="C510" s="68"/>
      <c r="F510" s="68"/>
      <c r="G510" s="69"/>
      <c r="H510" s="70"/>
    </row>
    <row r="511" spans="3:8" ht="13.2" x14ac:dyDescent="0.25">
      <c r="C511" s="68"/>
      <c r="F511" s="68"/>
      <c r="G511" s="69"/>
      <c r="H511" s="70"/>
    </row>
    <row r="512" spans="3:8" ht="13.2" x14ac:dyDescent="0.25">
      <c r="C512" s="68"/>
      <c r="F512" s="68"/>
      <c r="G512" s="69"/>
      <c r="H512" s="70"/>
    </row>
    <row r="513" spans="3:8" ht="13.2" x14ac:dyDescent="0.25">
      <c r="C513" s="68"/>
      <c r="F513" s="68"/>
      <c r="G513" s="69"/>
      <c r="H513" s="70"/>
    </row>
    <row r="514" spans="3:8" ht="13.2" x14ac:dyDescent="0.25">
      <c r="C514" s="68"/>
      <c r="F514" s="68"/>
      <c r="G514" s="69"/>
      <c r="H514" s="70"/>
    </row>
    <row r="515" spans="3:8" ht="13.2" x14ac:dyDescent="0.25">
      <c r="C515" s="68"/>
      <c r="F515" s="68"/>
      <c r="G515" s="69"/>
      <c r="H515" s="70"/>
    </row>
    <row r="516" spans="3:8" ht="13.2" x14ac:dyDescent="0.25">
      <c r="C516" s="68"/>
      <c r="F516" s="68"/>
      <c r="G516" s="69"/>
      <c r="H516" s="70"/>
    </row>
    <row r="517" spans="3:8" ht="13.2" x14ac:dyDescent="0.25">
      <c r="C517" s="68"/>
      <c r="F517" s="68"/>
      <c r="G517" s="69"/>
      <c r="H517" s="70"/>
    </row>
    <row r="518" spans="3:8" ht="13.2" x14ac:dyDescent="0.25">
      <c r="C518" s="68"/>
      <c r="F518" s="68"/>
      <c r="G518" s="69"/>
      <c r="H518" s="70"/>
    </row>
    <row r="519" spans="3:8" ht="13.2" x14ac:dyDescent="0.25">
      <c r="C519" s="68"/>
      <c r="F519" s="68"/>
      <c r="G519" s="69"/>
      <c r="H519" s="70"/>
    </row>
    <row r="520" spans="3:8" ht="13.2" x14ac:dyDescent="0.25">
      <c r="C520" s="68"/>
      <c r="F520" s="68"/>
      <c r="G520" s="69"/>
      <c r="H520" s="70"/>
    </row>
    <row r="521" spans="3:8" ht="13.2" x14ac:dyDescent="0.25">
      <c r="C521" s="68"/>
      <c r="F521" s="68"/>
      <c r="G521" s="69"/>
      <c r="H521" s="70"/>
    </row>
    <row r="522" spans="3:8" ht="13.2" x14ac:dyDescent="0.25">
      <c r="C522" s="68"/>
      <c r="F522" s="68"/>
      <c r="G522" s="69"/>
      <c r="H522" s="70"/>
    </row>
    <row r="523" spans="3:8" ht="13.2" x14ac:dyDescent="0.25">
      <c r="C523" s="68"/>
      <c r="F523" s="68"/>
      <c r="G523" s="69"/>
      <c r="H523" s="70"/>
    </row>
    <row r="524" spans="3:8" ht="13.2" x14ac:dyDescent="0.25">
      <c r="C524" s="68"/>
      <c r="F524" s="68"/>
      <c r="G524" s="69"/>
      <c r="H524" s="70"/>
    </row>
    <row r="525" spans="3:8" ht="13.2" x14ac:dyDescent="0.25">
      <c r="C525" s="68"/>
      <c r="F525" s="68"/>
      <c r="G525" s="69"/>
      <c r="H525" s="70"/>
    </row>
    <row r="526" spans="3:8" ht="13.2" x14ac:dyDescent="0.25">
      <c r="C526" s="68"/>
      <c r="F526" s="68"/>
      <c r="G526" s="69"/>
      <c r="H526" s="70"/>
    </row>
    <row r="527" spans="3:8" ht="13.2" x14ac:dyDescent="0.25">
      <c r="C527" s="68"/>
      <c r="F527" s="68"/>
      <c r="G527" s="69"/>
      <c r="H527" s="70"/>
    </row>
    <row r="528" spans="3:8" ht="13.2" x14ac:dyDescent="0.25">
      <c r="C528" s="68"/>
      <c r="F528" s="68"/>
      <c r="G528" s="69"/>
      <c r="H528" s="70"/>
    </row>
    <row r="529" spans="3:8" ht="13.2" x14ac:dyDescent="0.25">
      <c r="C529" s="68"/>
      <c r="F529" s="68"/>
      <c r="G529" s="69"/>
      <c r="H529" s="70"/>
    </row>
    <row r="530" spans="3:8" ht="13.2" x14ac:dyDescent="0.25">
      <c r="C530" s="68"/>
      <c r="F530" s="68"/>
      <c r="G530" s="69"/>
      <c r="H530" s="70"/>
    </row>
    <row r="531" spans="3:8" ht="13.2" x14ac:dyDescent="0.25">
      <c r="C531" s="68"/>
      <c r="F531" s="68"/>
      <c r="G531" s="69"/>
      <c r="H531" s="70"/>
    </row>
    <row r="532" spans="3:8" ht="13.2" x14ac:dyDescent="0.25">
      <c r="C532" s="68"/>
      <c r="F532" s="68"/>
      <c r="G532" s="69"/>
      <c r="H532" s="70"/>
    </row>
    <row r="533" spans="3:8" ht="13.2" x14ac:dyDescent="0.25">
      <c r="C533" s="68"/>
      <c r="F533" s="68"/>
      <c r="G533" s="69"/>
      <c r="H533" s="70"/>
    </row>
    <row r="534" spans="3:8" ht="13.2" x14ac:dyDescent="0.25">
      <c r="C534" s="68"/>
      <c r="F534" s="68"/>
      <c r="G534" s="69"/>
      <c r="H534" s="70"/>
    </row>
    <row r="535" spans="3:8" ht="13.2" x14ac:dyDescent="0.25">
      <c r="C535" s="68"/>
      <c r="F535" s="68"/>
      <c r="G535" s="69"/>
      <c r="H535" s="70"/>
    </row>
    <row r="536" spans="3:8" ht="13.2" x14ac:dyDescent="0.25">
      <c r="C536" s="68"/>
      <c r="F536" s="68"/>
      <c r="G536" s="69"/>
      <c r="H536" s="70"/>
    </row>
    <row r="537" spans="3:8" ht="13.2" x14ac:dyDescent="0.25">
      <c r="C537" s="68"/>
      <c r="F537" s="68"/>
      <c r="G537" s="69"/>
      <c r="H537" s="70"/>
    </row>
    <row r="538" spans="3:8" ht="13.2" x14ac:dyDescent="0.25">
      <c r="C538" s="68"/>
      <c r="F538" s="68"/>
      <c r="G538" s="69"/>
      <c r="H538" s="70"/>
    </row>
    <row r="539" spans="3:8" ht="13.2" x14ac:dyDescent="0.25">
      <c r="C539" s="68"/>
      <c r="F539" s="68"/>
      <c r="G539" s="69"/>
      <c r="H539" s="70"/>
    </row>
    <row r="540" spans="3:8" ht="13.2" x14ac:dyDescent="0.25">
      <c r="C540" s="68"/>
      <c r="F540" s="68"/>
      <c r="G540" s="69"/>
      <c r="H540" s="70"/>
    </row>
    <row r="541" spans="3:8" ht="13.2" x14ac:dyDescent="0.25">
      <c r="C541" s="68"/>
      <c r="F541" s="68"/>
      <c r="G541" s="69"/>
      <c r="H541" s="70"/>
    </row>
    <row r="542" spans="3:8" ht="13.2" x14ac:dyDescent="0.25">
      <c r="C542" s="68"/>
      <c r="F542" s="68"/>
      <c r="G542" s="69"/>
      <c r="H542" s="70"/>
    </row>
    <row r="543" spans="3:8" ht="13.2" x14ac:dyDescent="0.25">
      <c r="C543" s="68"/>
      <c r="F543" s="68"/>
      <c r="G543" s="69"/>
      <c r="H543" s="70"/>
    </row>
    <row r="544" spans="3:8" ht="13.2" x14ac:dyDescent="0.25">
      <c r="C544" s="68"/>
      <c r="F544" s="68"/>
      <c r="G544" s="69"/>
      <c r="H544" s="70"/>
    </row>
    <row r="545" spans="3:8" ht="13.2" x14ac:dyDescent="0.25">
      <c r="C545" s="68"/>
      <c r="F545" s="68"/>
      <c r="G545" s="69"/>
      <c r="H545" s="70"/>
    </row>
    <row r="546" spans="3:8" ht="13.2" x14ac:dyDescent="0.25">
      <c r="C546" s="68"/>
      <c r="F546" s="68"/>
      <c r="G546" s="69"/>
      <c r="H546" s="70"/>
    </row>
    <row r="547" spans="3:8" ht="13.2" x14ac:dyDescent="0.25">
      <c r="C547" s="68"/>
      <c r="F547" s="68"/>
      <c r="G547" s="69"/>
      <c r="H547" s="70"/>
    </row>
    <row r="548" spans="3:8" ht="13.2" x14ac:dyDescent="0.25">
      <c r="C548" s="68"/>
      <c r="F548" s="68"/>
      <c r="G548" s="69"/>
      <c r="H548" s="70"/>
    </row>
    <row r="549" spans="3:8" ht="13.2" x14ac:dyDescent="0.25">
      <c r="C549" s="68"/>
      <c r="F549" s="68"/>
      <c r="G549" s="69"/>
      <c r="H549" s="70"/>
    </row>
    <row r="550" spans="3:8" ht="13.2" x14ac:dyDescent="0.25">
      <c r="C550" s="68"/>
      <c r="F550" s="68"/>
      <c r="G550" s="69"/>
      <c r="H550" s="70"/>
    </row>
    <row r="551" spans="3:8" ht="13.2" x14ac:dyDescent="0.25">
      <c r="C551" s="68"/>
      <c r="F551" s="68"/>
      <c r="G551" s="69"/>
      <c r="H551" s="70"/>
    </row>
    <row r="552" spans="3:8" ht="13.2" x14ac:dyDescent="0.25">
      <c r="C552" s="68"/>
      <c r="F552" s="68"/>
      <c r="G552" s="69"/>
      <c r="H552" s="70"/>
    </row>
    <row r="553" spans="3:8" ht="13.2" x14ac:dyDescent="0.25">
      <c r="C553" s="68"/>
      <c r="F553" s="68"/>
      <c r="G553" s="69"/>
      <c r="H553" s="70"/>
    </row>
    <row r="554" spans="3:8" ht="13.2" x14ac:dyDescent="0.25">
      <c r="C554" s="68"/>
      <c r="F554" s="68"/>
      <c r="G554" s="69"/>
      <c r="H554" s="70"/>
    </row>
    <row r="555" spans="3:8" ht="13.2" x14ac:dyDescent="0.25">
      <c r="C555" s="68"/>
      <c r="F555" s="68"/>
      <c r="G555" s="69"/>
      <c r="H555" s="70"/>
    </row>
    <row r="556" spans="3:8" ht="13.2" x14ac:dyDescent="0.25">
      <c r="C556" s="68"/>
      <c r="F556" s="68"/>
      <c r="G556" s="69"/>
      <c r="H556" s="70"/>
    </row>
    <row r="557" spans="3:8" ht="13.2" x14ac:dyDescent="0.25">
      <c r="C557" s="68"/>
      <c r="F557" s="68"/>
      <c r="G557" s="69"/>
      <c r="H557" s="70"/>
    </row>
    <row r="558" spans="3:8" ht="13.2" x14ac:dyDescent="0.25">
      <c r="C558" s="68"/>
      <c r="F558" s="68"/>
      <c r="G558" s="69"/>
      <c r="H558" s="70"/>
    </row>
    <row r="559" spans="3:8" ht="13.2" x14ac:dyDescent="0.25">
      <c r="C559" s="68"/>
      <c r="F559" s="68"/>
      <c r="G559" s="69"/>
      <c r="H559" s="70"/>
    </row>
    <row r="560" spans="3:8" ht="13.2" x14ac:dyDescent="0.25">
      <c r="C560" s="68"/>
      <c r="F560" s="68"/>
      <c r="G560" s="69"/>
      <c r="H560" s="70"/>
    </row>
    <row r="561" spans="3:8" ht="13.2" x14ac:dyDescent="0.25">
      <c r="C561" s="68"/>
      <c r="F561" s="68"/>
      <c r="G561" s="69"/>
      <c r="H561" s="70"/>
    </row>
    <row r="562" spans="3:8" ht="13.2" x14ac:dyDescent="0.25">
      <c r="C562" s="68"/>
      <c r="F562" s="68"/>
      <c r="G562" s="69"/>
      <c r="H562" s="70"/>
    </row>
    <row r="563" spans="3:8" ht="13.2" x14ac:dyDescent="0.25">
      <c r="C563" s="68"/>
      <c r="F563" s="68"/>
      <c r="G563" s="69"/>
      <c r="H563" s="70"/>
    </row>
    <row r="564" spans="3:8" ht="13.2" x14ac:dyDescent="0.25">
      <c r="C564" s="68"/>
      <c r="F564" s="68"/>
      <c r="G564" s="69"/>
      <c r="H564" s="70"/>
    </row>
    <row r="565" spans="3:8" ht="13.2" x14ac:dyDescent="0.25">
      <c r="C565" s="68"/>
      <c r="F565" s="68"/>
      <c r="G565" s="69"/>
      <c r="H565" s="70"/>
    </row>
    <row r="566" spans="3:8" ht="13.2" x14ac:dyDescent="0.25">
      <c r="C566" s="68"/>
      <c r="F566" s="68"/>
      <c r="G566" s="69"/>
      <c r="H566" s="70"/>
    </row>
    <row r="567" spans="3:8" ht="13.2" x14ac:dyDescent="0.25">
      <c r="C567" s="68"/>
      <c r="F567" s="68"/>
      <c r="G567" s="69"/>
      <c r="H567" s="70"/>
    </row>
    <row r="568" spans="3:8" ht="13.2" x14ac:dyDescent="0.25">
      <c r="C568" s="68"/>
      <c r="F568" s="68"/>
      <c r="G568" s="69"/>
      <c r="H568" s="70"/>
    </row>
    <row r="569" spans="3:8" ht="13.2" x14ac:dyDescent="0.25">
      <c r="C569" s="68"/>
      <c r="F569" s="68"/>
      <c r="G569" s="69"/>
      <c r="H569" s="70"/>
    </row>
    <row r="570" spans="3:8" ht="13.2" x14ac:dyDescent="0.25">
      <c r="C570" s="68"/>
      <c r="F570" s="68"/>
      <c r="G570" s="69"/>
      <c r="H570" s="70"/>
    </row>
    <row r="571" spans="3:8" ht="13.2" x14ac:dyDescent="0.25">
      <c r="C571" s="68"/>
      <c r="F571" s="68"/>
      <c r="G571" s="69"/>
      <c r="H571" s="70"/>
    </row>
    <row r="572" spans="3:8" ht="13.2" x14ac:dyDescent="0.25">
      <c r="C572" s="68"/>
      <c r="F572" s="68"/>
      <c r="G572" s="69"/>
      <c r="H572" s="70"/>
    </row>
    <row r="573" spans="3:8" ht="13.2" x14ac:dyDescent="0.25">
      <c r="C573" s="68"/>
      <c r="F573" s="68"/>
      <c r="G573" s="69"/>
      <c r="H573" s="70"/>
    </row>
    <row r="574" spans="3:8" ht="13.2" x14ac:dyDescent="0.25">
      <c r="C574" s="68"/>
      <c r="F574" s="68"/>
      <c r="G574" s="69"/>
      <c r="H574" s="70"/>
    </row>
    <row r="575" spans="3:8" ht="13.2" x14ac:dyDescent="0.25">
      <c r="C575" s="68"/>
      <c r="F575" s="68"/>
      <c r="G575" s="69"/>
      <c r="H575" s="70"/>
    </row>
    <row r="576" spans="3:8" ht="13.2" x14ac:dyDescent="0.25">
      <c r="C576" s="68"/>
      <c r="F576" s="68"/>
      <c r="G576" s="69"/>
      <c r="H576" s="70"/>
    </row>
    <row r="577" spans="3:8" ht="13.2" x14ac:dyDescent="0.25">
      <c r="C577" s="68"/>
      <c r="F577" s="68"/>
      <c r="G577" s="69"/>
      <c r="H577" s="70"/>
    </row>
    <row r="578" spans="3:8" ht="13.2" x14ac:dyDescent="0.25">
      <c r="C578" s="68"/>
      <c r="F578" s="68"/>
      <c r="G578" s="69"/>
      <c r="H578" s="70"/>
    </row>
    <row r="579" spans="3:8" ht="13.2" x14ac:dyDescent="0.25">
      <c r="C579" s="68"/>
      <c r="F579" s="68"/>
      <c r="G579" s="69"/>
      <c r="H579" s="70"/>
    </row>
    <row r="580" spans="3:8" ht="13.2" x14ac:dyDescent="0.25">
      <c r="C580" s="68"/>
      <c r="F580" s="68"/>
      <c r="G580" s="69"/>
      <c r="H580" s="70"/>
    </row>
    <row r="581" spans="3:8" ht="13.2" x14ac:dyDescent="0.25">
      <c r="C581" s="68"/>
      <c r="F581" s="68"/>
      <c r="G581" s="69"/>
      <c r="H581" s="70"/>
    </row>
    <row r="582" spans="3:8" ht="13.2" x14ac:dyDescent="0.25">
      <c r="C582" s="68"/>
      <c r="F582" s="68"/>
      <c r="G582" s="69"/>
      <c r="H582" s="70"/>
    </row>
    <row r="583" spans="3:8" ht="13.2" x14ac:dyDescent="0.25">
      <c r="C583" s="68"/>
      <c r="F583" s="68"/>
      <c r="G583" s="69"/>
      <c r="H583" s="70"/>
    </row>
    <row r="584" spans="3:8" ht="13.2" x14ac:dyDescent="0.25">
      <c r="C584" s="68"/>
      <c r="F584" s="68"/>
      <c r="G584" s="69"/>
      <c r="H584" s="70"/>
    </row>
    <row r="585" spans="3:8" ht="13.2" x14ac:dyDescent="0.25">
      <c r="C585" s="68"/>
      <c r="F585" s="68"/>
      <c r="G585" s="69"/>
      <c r="H585" s="70"/>
    </row>
    <row r="586" spans="3:8" ht="13.2" x14ac:dyDescent="0.25">
      <c r="C586" s="68"/>
      <c r="F586" s="68"/>
      <c r="G586" s="69"/>
      <c r="H586" s="70"/>
    </row>
    <row r="587" spans="3:8" ht="13.2" x14ac:dyDescent="0.25">
      <c r="C587" s="68"/>
      <c r="F587" s="68"/>
      <c r="G587" s="69"/>
      <c r="H587" s="70"/>
    </row>
    <row r="588" spans="3:8" ht="13.2" x14ac:dyDescent="0.25">
      <c r="C588" s="68"/>
      <c r="F588" s="68"/>
      <c r="G588" s="69"/>
      <c r="H588" s="70"/>
    </row>
    <row r="589" spans="3:8" ht="13.2" x14ac:dyDescent="0.25">
      <c r="C589" s="68"/>
      <c r="F589" s="68"/>
      <c r="G589" s="69"/>
      <c r="H589" s="70"/>
    </row>
    <row r="590" spans="3:8" ht="13.2" x14ac:dyDescent="0.25">
      <c r="C590" s="68"/>
      <c r="F590" s="68"/>
      <c r="G590" s="69"/>
      <c r="H590" s="70"/>
    </row>
    <row r="591" spans="3:8" ht="13.2" x14ac:dyDescent="0.25">
      <c r="C591" s="68"/>
      <c r="F591" s="68"/>
      <c r="G591" s="69"/>
      <c r="H591" s="70"/>
    </row>
    <row r="592" spans="3:8" ht="13.2" x14ac:dyDescent="0.25">
      <c r="C592" s="68"/>
      <c r="F592" s="68"/>
      <c r="G592" s="69"/>
      <c r="H592" s="70"/>
    </row>
    <row r="593" spans="3:8" ht="13.2" x14ac:dyDescent="0.25">
      <c r="C593" s="68"/>
      <c r="F593" s="68"/>
      <c r="G593" s="69"/>
      <c r="H593" s="70"/>
    </row>
    <row r="594" spans="3:8" ht="13.2" x14ac:dyDescent="0.25">
      <c r="C594" s="68"/>
      <c r="F594" s="68"/>
      <c r="G594" s="69"/>
      <c r="H594" s="70"/>
    </row>
    <row r="595" spans="3:8" ht="13.2" x14ac:dyDescent="0.25">
      <c r="C595" s="68"/>
      <c r="F595" s="68"/>
      <c r="G595" s="69"/>
      <c r="H595" s="70"/>
    </row>
    <row r="596" spans="3:8" ht="13.2" x14ac:dyDescent="0.25">
      <c r="C596" s="68"/>
      <c r="F596" s="68"/>
      <c r="G596" s="69"/>
      <c r="H596" s="70"/>
    </row>
    <row r="597" spans="3:8" ht="13.2" x14ac:dyDescent="0.25">
      <c r="C597" s="68"/>
      <c r="F597" s="68"/>
      <c r="G597" s="69"/>
      <c r="H597" s="70"/>
    </row>
    <row r="598" spans="3:8" ht="13.2" x14ac:dyDescent="0.25">
      <c r="C598" s="68"/>
      <c r="F598" s="68"/>
      <c r="G598" s="69"/>
      <c r="H598" s="70"/>
    </row>
    <row r="599" spans="3:8" ht="13.2" x14ac:dyDescent="0.25">
      <c r="C599" s="68"/>
      <c r="F599" s="68"/>
      <c r="G599" s="69"/>
      <c r="H599" s="70"/>
    </row>
    <row r="600" spans="3:8" ht="13.2" x14ac:dyDescent="0.25">
      <c r="C600" s="68"/>
      <c r="F600" s="68"/>
      <c r="G600" s="69"/>
      <c r="H600" s="70"/>
    </row>
    <row r="601" spans="3:8" ht="13.2" x14ac:dyDescent="0.25">
      <c r="C601" s="68"/>
      <c r="F601" s="68"/>
      <c r="G601" s="69"/>
      <c r="H601" s="70"/>
    </row>
    <row r="602" spans="3:8" ht="13.2" x14ac:dyDescent="0.25">
      <c r="C602" s="68"/>
      <c r="F602" s="68"/>
      <c r="G602" s="69"/>
      <c r="H602" s="70"/>
    </row>
    <row r="603" spans="3:8" ht="13.2" x14ac:dyDescent="0.25">
      <c r="C603" s="68"/>
      <c r="F603" s="68"/>
      <c r="G603" s="69"/>
      <c r="H603" s="70"/>
    </row>
    <row r="604" spans="3:8" ht="13.2" x14ac:dyDescent="0.25">
      <c r="C604" s="68"/>
      <c r="F604" s="68"/>
      <c r="G604" s="69"/>
      <c r="H604" s="70"/>
    </row>
    <row r="605" spans="3:8" ht="13.2" x14ac:dyDescent="0.25">
      <c r="C605" s="68"/>
      <c r="F605" s="68"/>
      <c r="G605" s="69"/>
      <c r="H605" s="70"/>
    </row>
    <row r="606" spans="3:8" ht="13.2" x14ac:dyDescent="0.25">
      <c r="C606" s="68"/>
      <c r="F606" s="68"/>
      <c r="G606" s="69"/>
      <c r="H606" s="70"/>
    </row>
    <row r="607" spans="3:8" ht="13.2" x14ac:dyDescent="0.25">
      <c r="C607" s="68"/>
      <c r="F607" s="68"/>
      <c r="G607" s="69"/>
      <c r="H607" s="70"/>
    </row>
    <row r="608" spans="3:8" ht="13.2" x14ac:dyDescent="0.25">
      <c r="C608" s="68"/>
      <c r="F608" s="68"/>
      <c r="G608" s="69"/>
      <c r="H608" s="70"/>
    </row>
    <row r="609" spans="3:8" ht="13.2" x14ac:dyDescent="0.25">
      <c r="C609" s="68"/>
      <c r="F609" s="68"/>
      <c r="G609" s="69"/>
      <c r="H609" s="70"/>
    </row>
    <row r="610" spans="3:8" ht="13.2" x14ac:dyDescent="0.25">
      <c r="C610" s="68"/>
      <c r="F610" s="68"/>
      <c r="G610" s="69"/>
      <c r="H610" s="70"/>
    </row>
    <row r="611" spans="3:8" ht="13.2" x14ac:dyDescent="0.25">
      <c r="C611" s="68"/>
      <c r="F611" s="68"/>
      <c r="G611" s="69"/>
      <c r="H611" s="70"/>
    </row>
    <row r="612" spans="3:8" ht="13.2" x14ac:dyDescent="0.25">
      <c r="C612" s="68"/>
      <c r="F612" s="68"/>
      <c r="G612" s="69"/>
      <c r="H612" s="70"/>
    </row>
    <row r="613" spans="3:8" ht="13.2" x14ac:dyDescent="0.25">
      <c r="C613" s="68"/>
      <c r="F613" s="68"/>
      <c r="G613" s="69"/>
      <c r="H613" s="70"/>
    </row>
    <row r="614" spans="3:8" ht="13.2" x14ac:dyDescent="0.25">
      <c r="C614" s="68"/>
      <c r="F614" s="68"/>
      <c r="G614" s="69"/>
      <c r="H614" s="70"/>
    </row>
    <row r="615" spans="3:8" ht="13.2" x14ac:dyDescent="0.25">
      <c r="C615" s="68"/>
      <c r="F615" s="68"/>
      <c r="G615" s="69"/>
      <c r="H615" s="70"/>
    </row>
    <row r="616" spans="3:8" ht="13.2" x14ac:dyDescent="0.25">
      <c r="C616" s="68"/>
      <c r="F616" s="68"/>
      <c r="G616" s="69"/>
      <c r="H616" s="70"/>
    </row>
    <row r="617" spans="3:8" ht="13.2" x14ac:dyDescent="0.25">
      <c r="C617" s="68"/>
      <c r="F617" s="68"/>
      <c r="G617" s="69"/>
      <c r="H617" s="70"/>
    </row>
    <row r="618" spans="3:8" ht="13.2" x14ac:dyDescent="0.25">
      <c r="C618" s="68"/>
      <c r="F618" s="68"/>
      <c r="G618" s="69"/>
      <c r="H618" s="70"/>
    </row>
    <row r="619" spans="3:8" ht="13.2" x14ac:dyDescent="0.25">
      <c r="C619" s="68"/>
      <c r="F619" s="68"/>
      <c r="G619" s="69"/>
      <c r="H619" s="70"/>
    </row>
    <row r="620" spans="3:8" ht="13.2" x14ac:dyDescent="0.25">
      <c r="C620" s="68"/>
      <c r="F620" s="68"/>
      <c r="G620" s="69"/>
      <c r="H620" s="70"/>
    </row>
    <row r="621" spans="3:8" ht="13.2" x14ac:dyDescent="0.25">
      <c r="C621" s="68"/>
      <c r="F621" s="68"/>
      <c r="G621" s="69"/>
      <c r="H621" s="70"/>
    </row>
    <row r="622" spans="3:8" ht="13.2" x14ac:dyDescent="0.25">
      <c r="C622" s="68"/>
      <c r="F622" s="68"/>
      <c r="G622" s="69"/>
      <c r="H622" s="70"/>
    </row>
    <row r="623" spans="3:8" ht="13.2" x14ac:dyDescent="0.25">
      <c r="C623" s="68"/>
      <c r="F623" s="68"/>
      <c r="G623" s="69"/>
      <c r="H623" s="70"/>
    </row>
    <row r="624" spans="3:8" ht="13.2" x14ac:dyDescent="0.25">
      <c r="C624" s="68"/>
      <c r="F624" s="68"/>
      <c r="G624" s="69"/>
      <c r="H624" s="70"/>
    </row>
    <row r="625" spans="3:8" ht="13.2" x14ac:dyDescent="0.25">
      <c r="C625" s="68"/>
      <c r="F625" s="68"/>
      <c r="G625" s="69"/>
      <c r="H625" s="70"/>
    </row>
    <row r="626" spans="3:8" ht="13.2" x14ac:dyDescent="0.25">
      <c r="C626" s="68"/>
      <c r="F626" s="68"/>
      <c r="G626" s="69"/>
      <c r="H626" s="70"/>
    </row>
    <row r="627" spans="3:8" ht="13.2" x14ac:dyDescent="0.25">
      <c r="C627" s="68"/>
      <c r="F627" s="68"/>
      <c r="G627" s="69"/>
      <c r="H627" s="70"/>
    </row>
    <row r="628" spans="3:8" ht="13.2" x14ac:dyDescent="0.25">
      <c r="C628" s="68"/>
      <c r="F628" s="68"/>
      <c r="G628" s="69"/>
      <c r="H628" s="70"/>
    </row>
    <row r="629" spans="3:8" ht="13.2" x14ac:dyDescent="0.25">
      <c r="C629" s="68"/>
      <c r="F629" s="68"/>
      <c r="G629" s="69"/>
      <c r="H629" s="70"/>
    </row>
    <row r="630" spans="3:8" ht="13.2" x14ac:dyDescent="0.25">
      <c r="C630" s="68"/>
      <c r="F630" s="68"/>
      <c r="G630" s="69"/>
      <c r="H630" s="70"/>
    </row>
    <row r="631" spans="3:8" ht="13.2" x14ac:dyDescent="0.25">
      <c r="C631" s="68"/>
      <c r="F631" s="68"/>
      <c r="G631" s="69"/>
      <c r="H631" s="70"/>
    </row>
    <row r="632" spans="3:8" ht="13.2" x14ac:dyDescent="0.25">
      <c r="C632" s="68"/>
      <c r="F632" s="68"/>
      <c r="G632" s="69"/>
      <c r="H632" s="70"/>
    </row>
    <row r="633" spans="3:8" ht="13.2" x14ac:dyDescent="0.25">
      <c r="C633" s="68"/>
      <c r="F633" s="68"/>
      <c r="G633" s="69"/>
      <c r="H633" s="70"/>
    </row>
    <row r="634" spans="3:8" ht="13.2" x14ac:dyDescent="0.25">
      <c r="C634" s="68"/>
      <c r="F634" s="68"/>
      <c r="G634" s="69"/>
      <c r="H634" s="70"/>
    </row>
    <row r="635" spans="3:8" ht="13.2" x14ac:dyDescent="0.25">
      <c r="C635" s="68"/>
      <c r="F635" s="68"/>
      <c r="G635" s="69"/>
      <c r="H635" s="70"/>
    </row>
    <row r="636" spans="3:8" ht="13.2" x14ac:dyDescent="0.25">
      <c r="C636" s="68"/>
      <c r="F636" s="68"/>
      <c r="G636" s="69"/>
      <c r="H636" s="70"/>
    </row>
    <row r="637" spans="3:8" ht="13.2" x14ac:dyDescent="0.25">
      <c r="C637" s="68"/>
      <c r="F637" s="68"/>
      <c r="G637" s="69"/>
      <c r="H637" s="70"/>
    </row>
    <row r="638" spans="3:8" ht="13.2" x14ac:dyDescent="0.25">
      <c r="C638" s="68"/>
      <c r="F638" s="68"/>
      <c r="G638" s="69"/>
      <c r="H638" s="70"/>
    </row>
    <row r="639" spans="3:8" ht="13.2" x14ac:dyDescent="0.25">
      <c r="C639" s="68"/>
      <c r="F639" s="68"/>
      <c r="G639" s="69"/>
      <c r="H639" s="70"/>
    </row>
    <row r="640" spans="3:8" ht="13.2" x14ac:dyDescent="0.25">
      <c r="C640" s="68"/>
      <c r="F640" s="68"/>
      <c r="G640" s="69"/>
      <c r="H640" s="70"/>
    </row>
    <row r="641" spans="3:8" ht="13.2" x14ac:dyDescent="0.25">
      <c r="C641" s="68"/>
      <c r="F641" s="68"/>
      <c r="G641" s="69"/>
      <c r="H641" s="70"/>
    </row>
    <row r="642" spans="3:8" ht="13.2" x14ac:dyDescent="0.25">
      <c r="C642" s="68"/>
      <c r="F642" s="68"/>
      <c r="G642" s="69"/>
      <c r="H642" s="70"/>
    </row>
    <row r="643" spans="3:8" ht="13.2" x14ac:dyDescent="0.25">
      <c r="C643" s="68"/>
      <c r="F643" s="68"/>
      <c r="G643" s="69"/>
      <c r="H643" s="70"/>
    </row>
    <row r="644" spans="3:8" ht="13.2" x14ac:dyDescent="0.25">
      <c r="C644" s="68"/>
      <c r="F644" s="68"/>
      <c r="G644" s="69"/>
      <c r="H644" s="70"/>
    </row>
    <row r="645" spans="3:8" ht="13.2" x14ac:dyDescent="0.25">
      <c r="C645" s="68"/>
      <c r="F645" s="68"/>
      <c r="G645" s="69"/>
      <c r="H645" s="70"/>
    </row>
    <row r="646" spans="3:8" ht="13.2" x14ac:dyDescent="0.25">
      <c r="C646" s="68"/>
      <c r="F646" s="68"/>
      <c r="G646" s="69"/>
      <c r="H646" s="70"/>
    </row>
    <row r="647" spans="3:8" ht="13.2" x14ac:dyDescent="0.25">
      <c r="C647" s="68"/>
      <c r="F647" s="68"/>
      <c r="G647" s="69"/>
      <c r="H647" s="70"/>
    </row>
    <row r="648" spans="3:8" ht="13.2" x14ac:dyDescent="0.25">
      <c r="C648" s="68"/>
      <c r="F648" s="68"/>
      <c r="G648" s="69"/>
      <c r="H648" s="70"/>
    </row>
    <row r="649" spans="3:8" ht="13.2" x14ac:dyDescent="0.25">
      <c r="C649" s="68"/>
      <c r="F649" s="68"/>
      <c r="G649" s="69"/>
      <c r="H649" s="70"/>
    </row>
    <row r="650" spans="3:8" ht="13.2" x14ac:dyDescent="0.25">
      <c r="C650" s="68"/>
      <c r="F650" s="68"/>
      <c r="G650" s="69"/>
      <c r="H650" s="70"/>
    </row>
    <row r="651" spans="3:8" ht="13.2" x14ac:dyDescent="0.25">
      <c r="C651" s="68"/>
      <c r="F651" s="68"/>
      <c r="G651" s="69"/>
      <c r="H651" s="70"/>
    </row>
    <row r="652" spans="3:8" ht="13.2" x14ac:dyDescent="0.25">
      <c r="C652" s="68"/>
      <c r="F652" s="68"/>
      <c r="G652" s="69"/>
      <c r="H652" s="70"/>
    </row>
    <row r="653" spans="3:8" ht="13.2" x14ac:dyDescent="0.25">
      <c r="C653" s="68"/>
      <c r="F653" s="68"/>
      <c r="G653" s="69"/>
      <c r="H653" s="70"/>
    </row>
    <row r="654" spans="3:8" ht="13.2" x14ac:dyDescent="0.25">
      <c r="C654" s="68"/>
      <c r="F654" s="68"/>
      <c r="G654" s="69"/>
      <c r="H654" s="70"/>
    </row>
    <row r="655" spans="3:8" ht="13.2" x14ac:dyDescent="0.25">
      <c r="C655" s="68"/>
      <c r="F655" s="68"/>
      <c r="G655" s="69"/>
      <c r="H655" s="70"/>
    </row>
    <row r="656" spans="3:8" ht="13.2" x14ac:dyDescent="0.25">
      <c r="C656" s="68"/>
      <c r="F656" s="68"/>
      <c r="G656" s="69"/>
      <c r="H656" s="70"/>
    </row>
    <row r="657" spans="3:8" ht="13.2" x14ac:dyDescent="0.25">
      <c r="C657" s="68"/>
      <c r="F657" s="68"/>
      <c r="G657" s="69"/>
      <c r="H657" s="70"/>
    </row>
    <row r="658" spans="3:8" ht="13.2" x14ac:dyDescent="0.25">
      <c r="C658" s="68"/>
      <c r="F658" s="68"/>
      <c r="G658" s="69"/>
      <c r="H658" s="70"/>
    </row>
    <row r="659" spans="3:8" ht="13.2" x14ac:dyDescent="0.25">
      <c r="C659" s="68"/>
      <c r="F659" s="68"/>
      <c r="G659" s="69"/>
      <c r="H659" s="70"/>
    </row>
    <row r="660" spans="3:8" ht="13.2" x14ac:dyDescent="0.25">
      <c r="C660" s="68"/>
      <c r="F660" s="68"/>
      <c r="G660" s="69"/>
      <c r="H660" s="70"/>
    </row>
    <row r="661" spans="3:8" ht="13.2" x14ac:dyDescent="0.25">
      <c r="C661" s="68"/>
      <c r="F661" s="68"/>
      <c r="G661" s="69"/>
      <c r="H661" s="70"/>
    </row>
    <row r="662" spans="3:8" ht="13.2" x14ac:dyDescent="0.25">
      <c r="C662" s="68"/>
      <c r="F662" s="68"/>
      <c r="G662" s="69"/>
      <c r="H662" s="70"/>
    </row>
    <row r="663" spans="3:8" ht="13.2" x14ac:dyDescent="0.25">
      <c r="C663" s="68"/>
      <c r="F663" s="68"/>
      <c r="G663" s="69"/>
      <c r="H663" s="70"/>
    </row>
    <row r="664" spans="3:8" ht="13.2" x14ac:dyDescent="0.25">
      <c r="C664" s="68"/>
      <c r="F664" s="68"/>
      <c r="G664" s="69"/>
      <c r="H664" s="70"/>
    </row>
    <row r="665" spans="3:8" ht="13.2" x14ac:dyDescent="0.25">
      <c r="C665" s="68"/>
      <c r="F665" s="68"/>
      <c r="G665" s="69"/>
      <c r="H665" s="70"/>
    </row>
    <row r="666" spans="3:8" ht="13.2" x14ac:dyDescent="0.25">
      <c r="C666" s="68"/>
      <c r="F666" s="68"/>
      <c r="G666" s="69"/>
      <c r="H666" s="70"/>
    </row>
    <row r="667" spans="3:8" ht="13.2" x14ac:dyDescent="0.25">
      <c r="C667" s="68"/>
      <c r="F667" s="68"/>
      <c r="G667" s="69"/>
      <c r="H667" s="70"/>
    </row>
    <row r="668" spans="3:8" ht="13.2" x14ac:dyDescent="0.25">
      <c r="C668" s="68"/>
      <c r="F668" s="68"/>
      <c r="G668" s="69"/>
      <c r="H668" s="70"/>
    </row>
    <row r="669" spans="3:8" ht="13.2" x14ac:dyDescent="0.25">
      <c r="C669" s="68"/>
      <c r="F669" s="68"/>
      <c r="G669" s="69"/>
      <c r="H669" s="70"/>
    </row>
    <row r="670" spans="3:8" ht="13.2" x14ac:dyDescent="0.25">
      <c r="C670" s="68"/>
      <c r="F670" s="68"/>
      <c r="G670" s="69"/>
      <c r="H670" s="70"/>
    </row>
    <row r="671" spans="3:8" ht="13.2" x14ac:dyDescent="0.25">
      <c r="C671" s="68"/>
      <c r="F671" s="68"/>
      <c r="G671" s="69"/>
      <c r="H671" s="70"/>
    </row>
    <row r="672" spans="3:8" ht="13.2" x14ac:dyDescent="0.25">
      <c r="C672" s="68"/>
      <c r="F672" s="68"/>
      <c r="G672" s="69"/>
      <c r="H672" s="70"/>
    </row>
    <row r="673" spans="3:8" ht="13.2" x14ac:dyDescent="0.25">
      <c r="C673" s="68"/>
      <c r="F673" s="68"/>
      <c r="G673" s="69"/>
      <c r="H673" s="70"/>
    </row>
    <row r="674" spans="3:8" ht="13.2" x14ac:dyDescent="0.25">
      <c r="C674" s="68"/>
      <c r="F674" s="68"/>
      <c r="G674" s="69"/>
      <c r="H674" s="70"/>
    </row>
    <row r="675" spans="3:8" ht="13.2" x14ac:dyDescent="0.25">
      <c r="C675" s="68"/>
      <c r="F675" s="68"/>
      <c r="G675" s="69"/>
      <c r="H675" s="70"/>
    </row>
    <row r="676" spans="3:8" ht="13.2" x14ac:dyDescent="0.25">
      <c r="C676" s="68"/>
      <c r="F676" s="68"/>
      <c r="G676" s="69"/>
      <c r="H676" s="70"/>
    </row>
    <row r="677" spans="3:8" ht="13.2" x14ac:dyDescent="0.25">
      <c r="C677" s="68"/>
      <c r="F677" s="68"/>
      <c r="G677" s="69"/>
      <c r="H677" s="70"/>
    </row>
    <row r="678" spans="3:8" ht="13.2" x14ac:dyDescent="0.25">
      <c r="C678" s="68"/>
      <c r="F678" s="68"/>
      <c r="G678" s="69"/>
      <c r="H678" s="70"/>
    </row>
    <row r="679" spans="3:8" ht="13.2" x14ac:dyDescent="0.25">
      <c r="C679" s="68"/>
      <c r="F679" s="68"/>
      <c r="G679" s="69"/>
      <c r="H679" s="70"/>
    </row>
    <row r="680" spans="3:8" ht="13.2" x14ac:dyDescent="0.25">
      <c r="C680" s="68"/>
      <c r="F680" s="68"/>
      <c r="G680" s="69"/>
      <c r="H680" s="70"/>
    </row>
    <row r="681" spans="3:8" ht="13.2" x14ac:dyDescent="0.25">
      <c r="C681" s="68"/>
      <c r="F681" s="68"/>
      <c r="G681" s="69"/>
      <c r="H681" s="70"/>
    </row>
    <row r="682" spans="3:8" ht="13.2" x14ac:dyDescent="0.25">
      <c r="C682" s="68"/>
      <c r="F682" s="68"/>
      <c r="G682" s="69"/>
      <c r="H682" s="70"/>
    </row>
    <row r="683" spans="3:8" ht="13.2" x14ac:dyDescent="0.25">
      <c r="C683" s="68"/>
      <c r="F683" s="68"/>
      <c r="G683" s="69"/>
      <c r="H683" s="70"/>
    </row>
    <row r="684" spans="3:8" ht="13.2" x14ac:dyDescent="0.25">
      <c r="C684" s="68"/>
      <c r="F684" s="68"/>
      <c r="G684" s="69"/>
      <c r="H684" s="70"/>
    </row>
    <row r="685" spans="3:8" ht="13.2" x14ac:dyDescent="0.25">
      <c r="C685" s="68"/>
      <c r="F685" s="68"/>
      <c r="G685" s="69"/>
      <c r="H685" s="70"/>
    </row>
    <row r="686" spans="3:8" ht="13.2" x14ac:dyDescent="0.25">
      <c r="C686" s="68"/>
      <c r="F686" s="68"/>
      <c r="G686" s="69"/>
      <c r="H686" s="70"/>
    </row>
    <row r="687" spans="3:8" ht="13.2" x14ac:dyDescent="0.25">
      <c r="C687" s="68"/>
      <c r="F687" s="68"/>
      <c r="G687" s="69"/>
      <c r="H687" s="70"/>
    </row>
    <row r="688" spans="3:8" ht="13.2" x14ac:dyDescent="0.25">
      <c r="C688" s="68"/>
      <c r="F688" s="68"/>
      <c r="G688" s="69"/>
      <c r="H688" s="70"/>
    </row>
    <row r="689" spans="3:8" ht="13.2" x14ac:dyDescent="0.25">
      <c r="C689" s="68"/>
      <c r="F689" s="68"/>
      <c r="G689" s="69"/>
      <c r="H689" s="70"/>
    </row>
    <row r="690" spans="3:8" ht="13.2" x14ac:dyDescent="0.25">
      <c r="C690" s="68"/>
      <c r="F690" s="68"/>
      <c r="G690" s="69"/>
      <c r="H690" s="70"/>
    </row>
    <row r="691" spans="3:8" ht="13.2" x14ac:dyDescent="0.25">
      <c r="C691" s="68"/>
      <c r="F691" s="68"/>
      <c r="G691" s="69"/>
      <c r="H691" s="70"/>
    </row>
    <row r="692" spans="3:8" ht="13.2" x14ac:dyDescent="0.25">
      <c r="C692" s="68"/>
      <c r="F692" s="68"/>
      <c r="G692" s="69"/>
      <c r="H692" s="70"/>
    </row>
    <row r="693" spans="3:8" ht="13.2" x14ac:dyDescent="0.25">
      <c r="C693" s="68"/>
      <c r="F693" s="68"/>
      <c r="G693" s="69"/>
      <c r="H693" s="70"/>
    </row>
    <row r="694" spans="3:8" ht="13.2" x14ac:dyDescent="0.25">
      <c r="C694" s="68"/>
      <c r="F694" s="68"/>
      <c r="G694" s="69"/>
      <c r="H694" s="70"/>
    </row>
    <row r="695" spans="3:8" ht="13.2" x14ac:dyDescent="0.25">
      <c r="C695" s="68"/>
      <c r="F695" s="68"/>
      <c r="G695" s="69"/>
      <c r="H695" s="70"/>
    </row>
    <row r="696" spans="3:8" ht="13.2" x14ac:dyDescent="0.25">
      <c r="C696" s="68"/>
      <c r="F696" s="68"/>
      <c r="G696" s="69"/>
      <c r="H696" s="70"/>
    </row>
    <row r="697" spans="3:8" ht="13.2" x14ac:dyDescent="0.25">
      <c r="C697" s="68"/>
      <c r="F697" s="68"/>
      <c r="G697" s="69"/>
      <c r="H697" s="70"/>
    </row>
    <row r="698" spans="3:8" ht="13.2" x14ac:dyDescent="0.25">
      <c r="C698" s="68"/>
      <c r="F698" s="68"/>
      <c r="G698" s="69"/>
      <c r="H698" s="70"/>
    </row>
    <row r="699" spans="3:8" ht="13.2" x14ac:dyDescent="0.25">
      <c r="C699" s="68"/>
      <c r="F699" s="68"/>
      <c r="G699" s="69"/>
      <c r="H699" s="70"/>
    </row>
    <row r="700" spans="3:8" ht="13.2" x14ac:dyDescent="0.25">
      <c r="C700" s="68"/>
      <c r="F700" s="68"/>
      <c r="G700" s="69"/>
      <c r="H700" s="70"/>
    </row>
    <row r="701" spans="3:8" ht="13.2" x14ac:dyDescent="0.25">
      <c r="C701" s="68"/>
      <c r="F701" s="68"/>
      <c r="G701" s="69"/>
      <c r="H701" s="70"/>
    </row>
    <row r="702" spans="3:8" ht="13.2" x14ac:dyDescent="0.25">
      <c r="C702" s="68"/>
      <c r="F702" s="68"/>
      <c r="G702" s="69"/>
      <c r="H702" s="70"/>
    </row>
    <row r="703" spans="3:8" ht="13.2" x14ac:dyDescent="0.25">
      <c r="C703" s="68"/>
      <c r="F703" s="68"/>
      <c r="G703" s="69"/>
      <c r="H703" s="70"/>
    </row>
    <row r="704" spans="3:8" ht="13.2" x14ac:dyDescent="0.25">
      <c r="C704" s="68"/>
      <c r="F704" s="68"/>
      <c r="G704" s="69"/>
      <c r="H704" s="70"/>
    </row>
    <row r="705" spans="3:8" ht="13.2" x14ac:dyDescent="0.25">
      <c r="C705" s="68"/>
      <c r="F705" s="68"/>
      <c r="G705" s="69"/>
      <c r="H705" s="70"/>
    </row>
    <row r="706" spans="3:8" ht="13.2" x14ac:dyDescent="0.25">
      <c r="C706" s="68"/>
      <c r="F706" s="68"/>
      <c r="G706" s="69"/>
      <c r="H706" s="70"/>
    </row>
    <row r="707" spans="3:8" ht="13.2" x14ac:dyDescent="0.25">
      <c r="C707" s="68"/>
      <c r="F707" s="68"/>
      <c r="G707" s="69"/>
      <c r="H707" s="70"/>
    </row>
    <row r="708" spans="3:8" ht="13.2" x14ac:dyDescent="0.25">
      <c r="C708" s="68"/>
      <c r="F708" s="68"/>
      <c r="G708" s="69"/>
      <c r="H708" s="70"/>
    </row>
    <row r="709" spans="3:8" ht="13.2" x14ac:dyDescent="0.25">
      <c r="C709" s="68"/>
      <c r="F709" s="68"/>
      <c r="G709" s="69"/>
      <c r="H709" s="70"/>
    </row>
    <row r="710" spans="3:8" ht="13.2" x14ac:dyDescent="0.25">
      <c r="C710" s="68"/>
      <c r="F710" s="68"/>
      <c r="G710" s="69"/>
      <c r="H710" s="70"/>
    </row>
    <row r="711" spans="3:8" ht="13.2" x14ac:dyDescent="0.25">
      <c r="C711" s="68"/>
      <c r="F711" s="68"/>
      <c r="G711" s="69"/>
      <c r="H711" s="70"/>
    </row>
    <row r="712" spans="3:8" ht="13.2" x14ac:dyDescent="0.25">
      <c r="C712" s="68"/>
      <c r="F712" s="68"/>
      <c r="G712" s="69"/>
      <c r="H712" s="70"/>
    </row>
    <row r="713" spans="3:8" ht="13.2" x14ac:dyDescent="0.25">
      <c r="C713" s="68"/>
      <c r="F713" s="68"/>
      <c r="G713" s="69"/>
      <c r="H713" s="70"/>
    </row>
    <row r="714" spans="3:8" ht="13.2" x14ac:dyDescent="0.25">
      <c r="C714" s="68"/>
      <c r="F714" s="68"/>
      <c r="G714" s="69"/>
      <c r="H714" s="70"/>
    </row>
    <row r="715" spans="3:8" ht="13.2" x14ac:dyDescent="0.25">
      <c r="C715" s="68"/>
      <c r="F715" s="68"/>
      <c r="G715" s="69"/>
      <c r="H715" s="70"/>
    </row>
    <row r="716" spans="3:8" ht="13.2" x14ac:dyDescent="0.25">
      <c r="C716" s="68"/>
      <c r="F716" s="68"/>
      <c r="G716" s="69"/>
      <c r="H716" s="70"/>
    </row>
    <row r="717" spans="3:8" ht="13.2" x14ac:dyDescent="0.25">
      <c r="C717" s="68"/>
      <c r="F717" s="68"/>
      <c r="G717" s="69"/>
      <c r="H717" s="70"/>
    </row>
    <row r="718" spans="3:8" ht="13.2" x14ac:dyDescent="0.25">
      <c r="C718" s="68"/>
      <c r="F718" s="68"/>
      <c r="G718" s="69"/>
      <c r="H718" s="70"/>
    </row>
    <row r="719" spans="3:8" ht="13.2" x14ac:dyDescent="0.25">
      <c r="C719" s="68"/>
      <c r="F719" s="68"/>
      <c r="G719" s="69"/>
      <c r="H719" s="70"/>
    </row>
    <row r="720" spans="3:8" ht="13.2" x14ac:dyDescent="0.25">
      <c r="C720" s="68"/>
      <c r="F720" s="68"/>
      <c r="G720" s="69"/>
      <c r="H720" s="70"/>
    </row>
    <row r="721" spans="3:8" ht="13.2" x14ac:dyDescent="0.25">
      <c r="C721" s="68"/>
      <c r="F721" s="68"/>
      <c r="G721" s="69"/>
      <c r="H721" s="70"/>
    </row>
    <row r="722" spans="3:8" ht="13.2" x14ac:dyDescent="0.25">
      <c r="C722" s="68"/>
      <c r="F722" s="68"/>
      <c r="G722" s="69"/>
      <c r="H722" s="70"/>
    </row>
    <row r="723" spans="3:8" ht="13.2" x14ac:dyDescent="0.25">
      <c r="C723" s="68"/>
      <c r="F723" s="68"/>
      <c r="G723" s="69"/>
      <c r="H723" s="70"/>
    </row>
    <row r="724" spans="3:8" ht="13.2" x14ac:dyDescent="0.25">
      <c r="C724" s="68"/>
      <c r="F724" s="68"/>
      <c r="G724" s="69"/>
      <c r="H724" s="70"/>
    </row>
    <row r="725" spans="3:8" ht="13.2" x14ac:dyDescent="0.25">
      <c r="C725" s="68"/>
      <c r="F725" s="68"/>
      <c r="G725" s="69"/>
      <c r="H725" s="70"/>
    </row>
    <row r="726" spans="3:8" ht="13.2" x14ac:dyDescent="0.25">
      <c r="C726" s="68"/>
      <c r="F726" s="68"/>
      <c r="G726" s="69"/>
      <c r="H726" s="70"/>
    </row>
    <row r="727" spans="3:8" ht="13.2" x14ac:dyDescent="0.25">
      <c r="C727" s="68"/>
      <c r="F727" s="68"/>
      <c r="G727" s="69"/>
      <c r="H727" s="70"/>
    </row>
    <row r="728" spans="3:8" ht="13.2" x14ac:dyDescent="0.25">
      <c r="C728" s="68"/>
      <c r="F728" s="68"/>
      <c r="G728" s="69"/>
      <c r="H728" s="70"/>
    </row>
    <row r="729" spans="3:8" ht="13.2" x14ac:dyDescent="0.25">
      <c r="C729" s="68"/>
      <c r="F729" s="68"/>
      <c r="G729" s="69"/>
      <c r="H729" s="70"/>
    </row>
    <row r="730" spans="3:8" ht="13.2" x14ac:dyDescent="0.25">
      <c r="C730" s="68"/>
      <c r="F730" s="68"/>
      <c r="G730" s="69"/>
      <c r="H730" s="70"/>
    </row>
    <row r="731" spans="3:8" ht="13.2" x14ac:dyDescent="0.25">
      <c r="C731" s="68"/>
      <c r="F731" s="68"/>
      <c r="G731" s="69"/>
      <c r="H731" s="70"/>
    </row>
    <row r="732" spans="3:8" ht="13.2" x14ac:dyDescent="0.25">
      <c r="C732" s="68"/>
      <c r="F732" s="68"/>
      <c r="G732" s="69"/>
      <c r="H732" s="70"/>
    </row>
    <row r="733" spans="3:8" ht="13.2" x14ac:dyDescent="0.25">
      <c r="C733" s="68"/>
      <c r="F733" s="68"/>
      <c r="G733" s="69"/>
      <c r="H733" s="70"/>
    </row>
    <row r="734" spans="3:8" ht="13.2" x14ac:dyDescent="0.25">
      <c r="C734" s="68"/>
      <c r="F734" s="68"/>
      <c r="G734" s="69"/>
      <c r="H734" s="70"/>
    </row>
    <row r="735" spans="3:8" ht="13.2" x14ac:dyDescent="0.25">
      <c r="C735" s="68"/>
      <c r="F735" s="68"/>
      <c r="G735" s="69"/>
      <c r="H735" s="70"/>
    </row>
    <row r="736" spans="3:8" ht="13.2" x14ac:dyDescent="0.25">
      <c r="C736" s="68"/>
      <c r="F736" s="68"/>
      <c r="G736" s="69"/>
      <c r="H736" s="70"/>
    </row>
    <row r="737" spans="3:8" ht="13.2" x14ac:dyDescent="0.25">
      <c r="C737" s="68"/>
      <c r="F737" s="68"/>
      <c r="G737" s="69"/>
      <c r="H737" s="70"/>
    </row>
    <row r="738" spans="3:8" ht="13.2" x14ac:dyDescent="0.25">
      <c r="C738" s="68"/>
      <c r="F738" s="68"/>
      <c r="G738" s="69"/>
      <c r="H738" s="70"/>
    </row>
    <row r="739" spans="3:8" ht="13.2" x14ac:dyDescent="0.25">
      <c r="C739" s="68"/>
      <c r="F739" s="68"/>
      <c r="G739" s="69"/>
      <c r="H739" s="70"/>
    </row>
    <row r="740" spans="3:8" ht="13.2" x14ac:dyDescent="0.25">
      <c r="C740" s="68"/>
      <c r="F740" s="68"/>
      <c r="G740" s="69"/>
      <c r="H740" s="70"/>
    </row>
    <row r="741" spans="3:8" ht="13.2" x14ac:dyDescent="0.25">
      <c r="C741" s="68"/>
      <c r="F741" s="68"/>
      <c r="G741" s="69"/>
      <c r="H741" s="70"/>
    </row>
    <row r="742" spans="3:8" ht="13.2" x14ac:dyDescent="0.25">
      <c r="C742" s="68"/>
      <c r="F742" s="68"/>
      <c r="G742" s="69"/>
      <c r="H742" s="70"/>
    </row>
    <row r="743" spans="3:8" ht="13.2" x14ac:dyDescent="0.25">
      <c r="C743" s="68"/>
      <c r="F743" s="68"/>
      <c r="G743" s="69"/>
      <c r="H743" s="70"/>
    </row>
    <row r="744" spans="3:8" ht="13.2" x14ac:dyDescent="0.25">
      <c r="C744" s="68"/>
      <c r="F744" s="68"/>
      <c r="G744" s="69"/>
      <c r="H744" s="70"/>
    </row>
    <row r="745" spans="3:8" ht="13.2" x14ac:dyDescent="0.25">
      <c r="C745" s="68"/>
      <c r="F745" s="68"/>
      <c r="G745" s="69"/>
      <c r="H745" s="70"/>
    </row>
    <row r="746" spans="3:8" ht="13.2" x14ac:dyDescent="0.25">
      <c r="C746" s="68"/>
      <c r="F746" s="68"/>
      <c r="G746" s="69"/>
      <c r="H746" s="70"/>
    </row>
    <row r="747" spans="3:8" ht="13.2" x14ac:dyDescent="0.25">
      <c r="C747" s="68"/>
      <c r="F747" s="68"/>
      <c r="G747" s="69"/>
      <c r="H747" s="70"/>
    </row>
    <row r="748" spans="3:8" ht="13.2" x14ac:dyDescent="0.25">
      <c r="C748" s="68"/>
      <c r="F748" s="68"/>
      <c r="G748" s="69"/>
      <c r="H748" s="70"/>
    </row>
    <row r="749" spans="3:8" ht="13.2" x14ac:dyDescent="0.25">
      <c r="C749" s="68"/>
      <c r="F749" s="68"/>
      <c r="G749" s="69"/>
      <c r="H749" s="70"/>
    </row>
    <row r="750" spans="3:8" ht="13.2" x14ac:dyDescent="0.25">
      <c r="C750" s="68"/>
      <c r="F750" s="68"/>
      <c r="G750" s="69"/>
      <c r="H750" s="70"/>
    </row>
    <row r="751" spans="3:8" ht="13.2" x14ac:dyDescent="0.25">
      <c r="C751" s="68"/>
      <c r="F751" s="68"/>
      <c r="G751" s="69"/>
      <c r="H751" s="70"/>
    </row>
    <row r="752" spans="3:8" ht="13.2" x14ac:dyDescent="0.25">
      <c r="C752" s="68"/>
      <c r="F752" s="68"/>
      <c r="G752" s="69"/>
      <c r="H752" s="70"/>
    </row>
    <row r="753" spans="3:8" ht="13.2" x14ac:dyDescent="0.25">
      <c r="C753" s="68"/>
      <c r="F753" s="68"/>
      <c r="G753" s="69"/>
      <c r="H753" s="70"/>
    </row>
    <row r="754" spans="3:8" ht="13.2" x14ac:dyDescent="0.25">
      <c r="C754" s="68"/>
      <c r="F754" s="68"/>
      <c r="G754" s="69"/>
      <c r="H754" s="70"/>
    </row>
    <row r="755" spans="3:8" ht="13.2" x14ac:dyDescent="0.25">
      <c r="C755" s="68"/>
      <c r="F755" s="68"/>
      <c r="G755" s="69"/>
      <c r="H755" s="70"/>
    </row>
    <row r="756" spans="3:8" ht="13.2" x14ac:dyDescent="0.25">
      <c r="C756" s="68"/>
      <c r="F756" s="68"/>
      <c r="G756" s="69"/>
      <c r="H756" s="70"/>
    </row>
    <row r="757" spans="3:8" ht="13.2" x14ac:dyDescent="0.25">
      <c r="C757" s="68"/>
      <c r="F757" s="68"/>
      <c r="G757" s="69"/>
      <c r="H757" s="70"/>
    </row>
    <row r="758" spans="3:8" ht="13.2" x14ac:dyDescent="0.25">
      <c r="C758" s="68"/>
      <c r="F758" s="68"/>
      <c r="G758" s="69"/>
      <c r="H758" s="70"/>
    </row>
    <row r="759" spans="3:8" ht="13.2" x14ac:dyDescent="0.25">
      <c r="C759" s="68"/>
      <c r="F759" s="68"/>
      <c r="G759" s="69"/>
      <c r="H759" s="70"/>
    </row>
    <row r="760" spans="3:8" ht="13.2" x14ac:dyDescent="0.25">
      <c r="C760" s="68"/>
      <c r="F760" s="68"/>
      <c r="G760" s="69"/>
      <c r="H760" s="70"/>
    </row>
    <row r="761" spans="3:8" ht="13.2" x14ac:dyDescent="0.25">
      <c r="C761" s="68"/>
      <c r="F761" s="68"/>
      <c r="G761" s="69"/>
      <c r="H761" s="70"/>
    </row>
    <row r="762" spans="3:8" ht="13.2" x14ac:dyDescent="0.25">
      <c r="C762" s="68"/>
      <c r="F762" s="68"/>
      <c r="G762" s="69"/>
      <c r="H762" s="70"/>
    </row>
    <row r="763" spans="3:8" ht="13.2" x14ac:dyDescent="0.25">
      <c r="C763" s="68"/>
      <c r="F763" s="68"/>
      <c r="G763" s="69"/>
      <c r="H763" s="70"/>
    </row>
    <row r="764" spans="3:8" ht="13.2" x14ac:dyDescent="0.25">
      <c r="C764" s="68"/>
      <c r="F764" s="68"/>
      <c r="G764" s="69"/>
      <c r="H764" s="70"/>
    </row>
    <row r="765" spans="3:8" ht="13.2" x14ac:dyDescent="0.25">
      <c r="C765" s="68"/>
      <c r="F765" s="68"/>
      <c r="G765" s="69"/>
      <c r="H765" s="70"/>
    </row>
    <row r="766" spans="3:8" ht="13.2" x14ac:dyDescent="0.25">
      <c r="C766" s="68"/>
      <c r="F766" s="68"/>
      <c r="G766" s="69"/>
      <c r="H766" s="70"/>
    </row>
    <row r="767" spans="3:8" ht="13.2" x14ac:dyDescent="0.25">
      <c r="C767" s="68"/>
      <c r="F767" s="68"/>
      <c r="G767" s="69"/>
      <c r="H767" s="70"/>
    </row>
    <row r="768" spans="3:8" ht="13.2" x14ac:dyDescent="0.25">
      <c r="C768" s="68"/>
      <c r="F768" s="68"/>
      <c r="G768" s="69"/>
      <c r="H768" s="70"/>
    </row>
    <row r="769" spans="3:8" ht="13.2" x14ac:dyDescent="0.25">
      <c r="C769" s="68"/>
      <c r="F769" s="68"/>
      <c r="G769" s="69"/>
      <c r="H769" s="70"/>
    </row>
    <row r="770" spans="3:8" ht="13.2" x14ac:dyDescent="0.25">
      <c r="C770" s="68"/>
      <c r="F770" s="68"/>
      <c r="G770" s="69"/>
      <c r="H770" s="70"/>
    </row>
    <row r="771" spans="3:8" ht="13.2" x14ac:dyDescent="0.25">
      <c r="C771" s="68"/>
      <c r="F771" s="68"/>
      <c r="G771" s="69"/>
      <c r="H771" s="70"/>
    </row>
    <row r="772" spans="3:8" ht="13.2" x14ac:dyDescent="0.25">
      <c r="C772" s="68"/>
      <c r="F772" s="68"/>
      <c r="G772" s="69"/>
      <c r="H772" s="70"/>
    </row>
    <row r="773" spans="3:8" ht="13.2" x14ac:dyDescent="0.25">
      <c r="C773" s="68"/>
      <c r="F773" s="68"/>
      <c r="G773" s="69"/>
      <c r="H773" s="70"/>
    </row>
    <row r="774" spans="3:8" ht="13.2" x14ac:dyDescent="0.25">
      <c r="C774" s="68"/>
      <c r="F774" s="68"/>
      <c r="G774" s="69"/>
      <c r="H774" s="70"/>
    </row>
    <row r="775" spans="3:8" ht="13.2" x14ac:dyDescent="0.25">
      <c r="C775" s="68"/>
      <c r="F775" s="68"/>
      <c r="G775" s="69"/>
      <c r="H775" s="70"/>
    </row>
    <row r="776" spans="3:8" ht="13.2" x14ac:dyDescent="0.25">
      <c r="C776" s="68"/>
      <c r="F776" s="68"/>
      <c r="G776" s="69"/>
      <c r="H776" s="70"/>
    </row>
    <row r="777" spans="3:8" ht="13.2" x14ac:dyDescent="0.25">
      <c r="C777" s="68"/>
      <c r="F777" s="68"/>
      <c r="G777" s="69"/>
      <c r="H777" s="70"/>
    </row>
    <row r="778" spans="3:8" ht="13.2" x14ac:dyDescent="0.25">
      <c r="C778" s="68"/>
      <c r="F778" s="68"/>
      <c r="G778" s="69"/>
      <c r="H778" s="70"/>
    </row>
    <row r="779" spans="3:8" ht="13.2" x14ac:dyDescent="0.25">
      <c r="C779" s="68"/>
      <c r="F779" s="68"/>
      <c r="G779" s="69"/>
      <c r="H779" s="70"/>
    </row>
    <row r="780" spans="3:8" ht="13.2" x14ac:dyDescent="0.25">
      <c r="C780" s="68"/>
      <c r="F780" s="68"/>
      <c r="G780" s="69"/>
      <c r="H780" s="70"/>
    </row>
    <row r="781" spans="3:8" ht="13.2" x14ac:dyDescent="0.25">
      <c r="C781" s="68"/>
      <c r="F781" s="68"/>
      <c r="G781" s="69"/>
      <c r="H781" s="70"/>
    </row>
    <row r="782" spans="3:8" ht="13.2" x14ac:dyDescent="0.25">
      <c r="C782" s="68"/>
      <c r="F782" s="68"/>
      <c r="G782" s="69"/>
      <c r="H782" s="70"/>
    </row>
    <row r="783" spans="3:8" ht="13.2" x14ac:dyDescent="0.25">
      <c r="C783" s="68"/>
      <c r="F783" s="68"/>
      <c r="G783" s="69"/>
      <c r="H783" s="70"/>
    </row>
    <row r="784" spans="3:8" ht="13.2" x14ac:dyDescent="0.25">
      <c r="C784" s="68"/>
      <c r="F784" s="68"/>
      <c r="G784" s="69"/>
      <c r="H784" s="70"/>
    </row>
    <row r="785" spans="3:8" ht="13.2" x14ac:dyDescent="0.25">
      <c r="C785" s="68"/>
      <c r="F785" s="68"/>
      <c r="G785" s="69"/>
      <c r="H785" s="70"/>
    </row>
    <row r="786" spans="3:8" ht="13.2" x14ac:dyDescent="0.25">
      <c r="C786" s="68"/>
      <c r="F786" s="68"/>
      <c r="G786" s="69"/>
      <c r="H786" s="70"/>
    </row>
    <row r="787" spans="3:8" ht="13.2" x14ac:dyDescent="0.25">
      <c r="C787" s="68"/>
      <c r="F787" s="68"/>
      <c r="G787" s="69"/>
      <c r="H787" s="70"/>
    </row>
    <row r="788" spans="3:8" ht="13.2" x14ac:dyDescent="0.25">
      <c r="C788" s="68"/>
      <c r="F788" s="68"/>
      <c r="G788" s="69"/>
      <c r="H788" s="70"/>
    </row>
    <row r="789" spans="3:8" ht="13.2" x14ac:dyDescent="0.25">
      <c r="C789" s="68"/>
      <c r="F789" s="68"/>
      <c r="G789" s="69"/>
      <c r="H789" s="70"/>
    </row>
    <row r="790" spans="3:8" ht="13.2" x14ac:dyDescent="0.25">
      <c r="C790" s="68"/>
      <c r="F790" s="68"/>
      <c r="G790" s="69"/>
      <c r="H790" s="70"/>
    </row>
    <row r="791" spans="3:8" ht="13.2" x14ac:dyDescent="0.25">
      <c r="C791" s="68"/>
      <c r="F791" s="68"/>
      <c r="G791" s="69"/>
      <c r="H791" s="70"/>
    </row>
    <row r="792" spans="3:8" ht="13.2" x14ac:dyDescent="0.25">
      <c r="C792" s="68"/>
      <c r="F792" s="68"/>
      <c r="G792" s="69"/>
      <c r="H792" s="70"/>
    </row>
    <row r="793" spans="3:8" ht="13.2" x14ac:dyDescent="0.25">
      <c r="C793" s="68"/>
      <c r="F793" s="68"/>
      <c r="G793" s="69"/>
      <c r="H793" s="70"/>
    </row>
    <row r="794" spans="3:8" ht="13.2" x14ac:dyDescent="0.25">
      <c r="C794" s="68"/>
      <c r="F794" s="68"/>
      <c r="G794" s="69"/>
      <c r="H794" s="70"/>
    </row>
    <row r="795" spans="3:8" ht="13.2" x14ac:dyDescent="0.25">
      <c r="C795" s="68"/>
      <c r="F795" s="68"/>
      <c r="G795" s="69"/>
      <c r="H795" s="70"/>
    </row>
    <row r="796" spans="3:8" ht="13.2" x14ac:dyDescent="0.25">
      <c r="C796" s="68"/>
      <c r="F796" s="68"/>
      <c r="G796" s="69"/>
      <c r="H796" s="70"/>
    </row>
    <row r="797" spans="3:8" ht="13.2" x14ac:dyDescent="0.25">
      <c r="C797" s="68"/>
      <c r="F797" s="68"/>
      <c r="G797" s="69"/>
      <c r="H797" s="70"/>
    </row>
    <row r="798" spans="3:8" ht="13.2" x14ac:dyDescent="0.25">
      <c r="C798" s="68"/>
      <c r="F798" s="68"/>
      <c r="G798" s="69"/>
      <c r="H798" s="70"/>
    </row>
    <row r="799" spans="3:8" ht="13.2" x14ac:dyDescent="0.25">
      <c r="C799" s="68"/>
      <c r="F799" s="68"/>
      <c r="G799" s="69"/>
      <c r="H799" s="70"/>
    </row>
    <row r="800" spans="3:8" ht="13.2" x14ac:dyDescent="0.25">
      <c r="C800" s="68"/>
      <c r="F800" s="68"/>
      <c r="G800" s="69"/>
      <c r="H800" s="70"/>
    </row>
    <row r="801" spans="3:8" ht="13.2" x14ac:dyDescent="0.25">
      <c r="C801" s="68"/>
      <c r="F801" s="68"/>
      <c r="G801" s="69"/>
      <c r="H801" s="70"/>
    </row>
    <row r="802" spans="3:8" ht="13.2" x14ac:dyDescent="0.25">
      <c r="C802" s="68"/>
      <c r="F802" s="68"/>
      <c r="G802" s="69"/>
      <c r="H802" s="70"/>
    </row>
    <row r="803" spans="3:8" ht="13.2" x14ac:dyDescent="0.25">
      <c r="C803" s="68"/>
      <c r="F803" s="68"/>
      <c r="G803" s="69"/>
      <c r="H803" s="70"/>
    </row>
    <row r="804" spans="3:8" ht="13.2" x14ac:dyDescent="0.25">
      <c r="C804" s="68"/>
      <c r="F804" s="68"/>
      <c r="G804" s="69"/>
      <c r="H804" s="70"/>
    </row>
    <row r="805" spans="3:8" ht="13.2" x14ac:dyDescent="0.25">
      <c r="C805" s="68"/>
      <c r="F805" s="68"/>
      <c r="G805" s="69"/>
      <c r="H805" s="70"/>
    </row>
    <row r="806" spans="3:8" ht="13.2" x14ac:dyDescent="0.25">
      <c r="C806" s="68"/>
      <c r="F806" s="68"/>
      <c r="G806" s="69"/>
      <c r="H806" s="70"/>
    </row>
    <row r="807" spans="3:8" ht="13.2" x14ac:dyDescent="0.25">
      <c r="C807" s="68"/>
      <c r="F807" s="68"/>
      <c r="G807" s="69"/>
      <c r="H807" s="70"/>
    </row>
    <row r="808" spans="3:8" ht="13.2" x14ac:dyDescent="0.25">
      <c r="C808" s="68"/>
      <c r="F808" s="68"/>
      <c r="G808" s="69"/>
      <c r="H808" s="70"/>
    </row>
    <row r="809" spans="3:8" ht="13.2" x14ac:dyDescent="0.25">
      <c r="C809" s="68"/>
      <c r="F809" s="68"/>
      <c r="G809" s="69"/>
      <c r="H809" s="70"/>
    </row>
    <row r="810" spans="3:8" ht="13.2" x14ac:dyDescent="0.25">
      <c r="C810" s="68"/>
      <c r="F810" s="68"/>
      <c r="G810" s="69"/>
      <c r="H810" s="70"/>
    </row>
    <row r="811" spans="3:8" ht="13.2" x14ac:dyDescent="0.25">
      <c r="C811" s="68"/>
      <c r="F811" s="68"/>
      <c r="G811" s="69"/>
      <c r="H811" s="70"/>
    </row>
    <row r="812" spans="3:8" ht="13.2" x14ac:dyDescent="0.25">
      <c r="C812" s="68"/>
      <c r="F812" s="68"/>
      <c r="G812" s="69"/>
      <c r="H812" s="70"/>
    </row>
    <row r="813" spans="3:8" ht="13.2" x14ac:dyDescent="0.25">
      <c r="C813" s="68"/>
      <c r="F813" s="68"/>
      <c r="G813" s="69"/>
      <c r="H813" s="70"/>
    </row>
    <row r="814" spans="3:8" ht="13.2" x14ac:dyDescent="0.25">
      <c r="C814" s="68"/>
      <c r="F814" s="68"/>
      <c r="G814" s="69"/>
      <c r="H814" s="70"/>
    </row>
    <row r="815" spans="3:8" ht="13.2" x14ac:dyDescent="0.25">
      <c r="C815" s="68"/>
      <c r="F815" s="68"/>
      <c r="G815" s="69"/>
      <c r="H815" s="70"/>
    </row>
    <row r="816" spans="3:8" ht="13.2" x14ac:dyDescent="0.25">
      <c r="C816" s="68"/>
      <c r="F816" s="68"/>
      <c r="G816" s="69"/>
      <c r="H816" s="70"/>
    </row>
    <row r="817" spans="3:8" ht="13.2" x14ac:dyDescent="0.25">
      <c r="C817" s="68"/>
      <c r="F817" s="68"/>
      <c r="G817" s="69"/>
      <c r="H817" s="70"/>
    </row>
    <row r="818" spans="3:8" ht="13.2" x14ac:dyDescent="0.25">
      <c r="C818" s="68"/>
      <c r="F818" s="68"/>
      <c r="G818" s="69"/>
      <c r="H818" s="70"/>
    </row>
    <row r="819" spans="3:8" ht="13.2" x14ac:dyDescent="0.25">
      <c r="C819" s="68"/>
      <c r="F819" s="68"/>
      <c r="G819" s="69"/>
      <c r="H819" s="70"/>
    </row>
    <row r="820" spans="3:8" ht="13.2" x14ac:dyDescent="0.25">
      <c r="C820" s="68"/>
      <c r="F820" s="68"/>
      <c r="G820" s="69"/>
      <c r="H820" s="70"/>
    </row>
    <row r="821" spans="3:8" ht="13.2" x14ac:dyDescent="0.25">
      <c r="C821" s="68"/>
      <c r="F821" s="68"/>
      <c r="G821" s="69"/>
      <c r="H821" s="70"/>
    </row>
    <row r="822" spans="3:8" ht="13.2" x14ac:dyDescent="0.25">
      <c r="C822" s="68"/>
      <c r="F822" s="68"/>
      <c r="G822" s="69"/>
      <c r="H822" s="70"/>
    </row>
    <row r="823" spans="3:8" ht="13.2" x14ac:dyDescent="0.25">
      <c r="C823" s="68"/>
      <c r="F823" s="68"/>
      <c r="G823" s="69"/>
      <c r="H823" s="70"/>
    </row>
    <row r="824" spans="3:8" ht="13.2" x14ac:dyDescent="0.25">
      <c r="C824" s="68"/>
      <c r="F824" s="68"/>
      <c r="G824" s="69"/>
      <c r="H824" s="70"/>
    </row>
    <row r="825" spans="3:8" ht="13.2" x14ac:dyDescent="0.25">
      <c r="C825" s="68"/>
      <c r="F825" s="68"/>
      <c r="G825" s="69"/>
      <c r="H825" s="70"/>
    </row>
    <row r="826" spans="3:8" ht="13.2" x14ac:dyDescent="0.25">
      <c r="C826" s="68"/>
      <c r="F826" s="68"/>
      <c r="G826" s="69"/>
      <c r="H826" s="70"/>
    </row>
    <row r="827" spans="3:8" ht="13.2" x14ac:dyDescent="0.25">
      <c r="C827" s="68"/>
      <c r="F827" s="68"/>
      <c r="G827" s="69"/>
      <c r="H827" s="70"/>
    </row>
    <row r="828" spans="3:8" ht="13.2" x14ac:dyDescent="0.25">
      <c r="C828" s="68"/>
      <c r="F828" s="68"/>
      <c r="G828" s="69"/>
      <c r="H828" s="70"/>
    </row>
    <row r="829" spans="3:8" ht="13.2" x14ac:dyDescent="0.25">
      <c r="C829" s="68"/>
      <c r="F829" s="68"/>
      <c r="G829" s="69"/>
      <c r="H829" s="70"/>
    </row>
    <row r="830" spans="3:8" ht="13.2" x14ac:dyDescent="0.25">
      <c r="C830" s="68"/>
      <c r="F830" s="68"/>
      <c r="G830" s="69"/>
      <c r="H830" s="70"/>
    </row>
    <row r="831" spans="3:8" ht="13.2" x14ac:dyDescent="0.25">
      <c r="C831" s="68"/>
      <c r="F831" s="68"/>
      <c r="G831" s="69"/>
      <c r="H831" s="70"/>
    </row>
    <row r="832" spans="3:8" ht="13.2" x14ac:dyDescent="0.25">
      <c r="C832" s="68"/>
      <c r="F832" s="68"/>
      <c r="G832" s="69"/>
      <c r="H832" s="70"/>
    </row>
    <row r="833" spans="3:8" ht="13.2" x14ac:dyDescent="0.25">
      <c r="C833" s="68"/>
      <c r="F833" s="68"/>
      <c r="G833" s="69"/>
      <c r="H833" s="70"/>
    </row>
    <row r="834" spans="3:8" ht="13.2" x14ac:dyDescent="0.25">
      <c r="C834" s="68"/>
      <c r="F834" s="68"/>
      <c r="G834" s="69"/>
      <c r="H834" s="70"/>
    </row>
    <row r="835" spans="3:8" ht="13.2" x14ac:dyDescent="0.25">
      <c r="C835" s="68"/>
      <c r="F835" s="68"/>
      <c r="G835" s="69"/>
      <c r="H835" s="70"/>
    </row>
    <row r="836" spans="3:8" ht="13.2" x14ac:dyDescent="0.25">
      <c r="C836" s="68"/>
      <c r="F836" s="68"/>
      <c r="G836" s="69"/>
      <c r="H836" s="70"/>
    </row>
    <row r="837" spans="3:8" ht="13.2" x14ac:dyDescent="0.25">
      <c r="C837" s="68"/>
      <c r="F837" s="68"/>
      <c r="G837" s="69"/>
      <c r="H837" s="70"/>
    </row>
    <row r="838" spans="3:8" ht="13.2" x14ac:dyDescent="0.25">
      <c r="C838" s="68"/>
      <c r="F838" s="68"/>
      <c r="G838" s="69"/>
      <c r="H838" s="70"/>
    </row>
    <row r="839" spans="3:8" ht="13.2" x14ac:dyDescent="0.25">
      <c r="C839" s="68"/>
      <c r="F839" s="68"/>
      <c r="G839" s="69"/>
      <c r="H839" s="70"/>
    </row>
    <row r="840" spans="3:8" ht="13.2" x14ac:dyDescent="0.25">
      <c r="C840" s="68"/>
      <c r="F840" s="68"/>
      <c r="G840" s="69"/>
      <c r="H840" s="70"/>
    </row>
    <row r="841" spans="3:8" ht="13.2" x14ac:dyDescent="0.25">
      <c r="C841" s="68"/>
      <c r="F841" s="68"/>
      <c r="G841" s="69"/>
      <c r="H841" s="70"/>
    </row>
    <row r="842" spans="3:8" ht="13.2" x14ac:dyDescent="0.25">
      <c r="C842" s="68"/>
      <c r="F842" s="68"/>
      <c r="G842" s="69"/>
      <c r="H842" s="70"/>
    </row>
    <row r="843" spans="3:8" ht="13.2" x14ac:dyDescent="0.25">
      <c r="C843" s="68"/>
      <c r="F843" s="68"/>
      <c r="G843" s="69"/>
      <c r="H843" s="70"/>
    </row>
    <row r="844" spans="3:8" ht="13.2" x14ac:dyDescent="0.25">
      <c r="C844" s="68"/>
      <c r="F844" s="68"/>
      <c r="G844" s="69"/>
      <c r="H844" s="70"/>
    </row>
    <row r="845" spans="3:8" ht="13.2" x14ac:dyDescent="0.25">
      <c r="C845" s="68"/>
      <c r="F845" s="68"/>
      <c r="G845" s="69"/>
      <c r="H845" s="70"/>
    </row>
    <row r="846" spans="3:8" ht="13.2" x14ac:dyDescent="0.25">
      <c r="C846" s="68"/>
      <c r="F846" s="68"/>
      <c r="G846" s="69"/>
      <c r="H846" s="70"/>
    </row>
    <row r="847" spans="3:8" ht="13.2" x14ac:dyDescent="0.25">
      <c r="C847" s="68"/>
      <c r="F847" s="68"/>
      <c r="G847" s="69"/>
      <c r="H847" s="70"/>
    </row>
    <row r="848" spans="3:8" ht="13.2" x14ac:dyDescent="0.25">
      <c r="C848" s="68"/>
      <c r="F848" s="68"/>
      <c r="G848" s="69"/>
      <c r="H848" s="70"/>
    </row>
    <row r="849" spans="3:8" ht="13.2" x14ac:dyDescent="0.25">
      <c r="C849" s="68"/>
      <c r="F849" s="68"/>
      <c r="G849" s="69"/>
      <c r="H849" s="70"/>
    </row>
    <row r="850" spans="3:8" ht="13.2" x14ac:dyDescent="0.25">
      <c r="C850" s="68"/>
      <c r="F850" s="68"/>
      <c r="G850" s="69"/>
      <c r="H850" s="70"/>
    </row>
    <row r="851" spans="3:8" ht="13.2" x14ac:dyDescent="0.25">
      <c r="C851" s="68"/>
      <c r="F851" s="68"/>
      <c r="G851" s="69"/>
      <c r="H851" s="70"/>
    </row>
    <row r="852" spans="3:8" ht="13.2" x14ac:dyDescent="0.25">
      <c r="C852" s="68"/>
      <c r="F852" s="68"/>
      <c r="G852" s="69"/>
      <c r="H852" s="70"/>
    </row>
    <row r="853" spans="3:8" ht="13.2" x14ac:dyDescent="0.25">
      <c r="C853" s="68"/>
      <c r="F853" s="68"/>
      <c r="G853" s="69"/>
      <c r="H853" s="70"/>
    </row>
    <row r="854" spans="3:8" ht="13.2" x14ac:dyDescent="0.25">
      <c r="C854" s="68"/>
      <c r="F854" s="68"/>
      <c r="G854" s="69"/>
      <c r="H854" s="70"/>
    </row>
    <row r="855" spans="3:8" ht="13.2" x14ac:dyDescent="0.25">
      <c r="C855" s="68"/>
      <c r="F855" s="68"/>
      <c r="G855" s="69"/>
      <c r="H855" s="70"/>
    </row>
    <row r="856" spans="3:8" ht="13.2" x14ac:dyDescent="0.25">
      <c r="C856" s="68"/>
      <c r="F856" s="68"/>
      <c r="G856" s="69"/>
      <c r="H856" s="70"/>
    </row>
    <row r="857" spans="3:8" ht="13.2" x14ac:dyDescent="0.25">
      <c r="C857" s="68"/>
      <c r="F857" s="68"/>
      <c r="G857" s="69"/>
      <c r="H857" s="70"/>
    </row>
    <row r="858" spans="3:8" ht="13.2" x14ac:dyDescent="0.25">
      <c r="C858" s="68"/>
      <c r="F858" s="68"/>
      <c r="G858" s="69"/>
      <c r="H858" s="70"/>
    </row>
    <row r="859" spans="3:8" ht="13.2" x14ac:dyDescent="0.25">
      <c r="C859" s="68"/>
      <c r="F859" s="68"/>
      <c r="G859" s="69"/>
      <c r="H859" s="70"/>
    </row>
    <row r="860" spans="3:8" ht="13.2" x14ac:dyDescent="0.25">
      <c r="C860" s="68"/>
      <c r="F860" s="68"/>
      <c r="G860" s="69"/>
      <c r="H860" s="70"/>
    </row>
    <row r="861" spans="3:8" ht="13.2" x14ac:dyDescent="0.25">
      <c r="C861" s="68"/>
      <c r="F861" s="68"/>
      <c r="G861" s="69"/>
      <c r="H861" s="70"/>
    </row>
    <row r="862" spans="3:8" ht="13.2" x14ac:dyDescent="0.25">
      <c r="C862" s="68"/>
      <c r="F862" s="68"/>
      <c r="G862" s="69"/>
      <c r="H862" s="70"/>
    </row>
    <row r="863" spans="3:8" ht="13.2" x14ac:dyDescent="0.25">
      <c r="C863" s="68"/>
      <c r="F863" s="68"/>
      <c r="G863" s="69"/>
      <c r="H863" s="70"/>
    </row>
    <row r="864" spans="3:8" ht="13.2" x14ac:dyDescent="0.25">
      <c r="C864" s="68"/>
      <c r="F864" s="68"/>
      <c r="G864" s="69"/>
      <c r="H864" s="70"/>
    </row>
    <row r="865" spans="3:8" ht="13.2" x14ac:dyDescent="0.25">
      <c r="C865" s="68"/>
      <c r="F865" s="68"/>
      <c r="G865" s="69"/>
      <c r="H865" s="70"/>
    </row>
    <row r="866" spans="3:8" ht="13.2" x14ac:dyDescent="0.25">
      <c r="C866" s="68"/>
      <c r="F866" s="68"/>
      <c r="G866" s="69"/>
      <c r="H866" s="70"/>
    </row>
    <row r="867" spans="3:8" ht="13.2" x14ac:dyDescent="0.25">
      <c r="C867" s="68"/>
      <c r="F867" s="68"/>
      <c r="G867" s="69"/>
      <c r="H867" s="70"/>
    </row>
    <row r="868" spans="3:8" ht="13.2" x14ac:dyDescent="0.25">
      <c r="C868" s="68"/>
      <c r="F868" s="68"/>
      <c r="G868" s="69"/>
      <c r="H868" s="70"/>
    </row>
    <row r="869" spans="3:8" ht="13.2" x14ac:dyDescent="0.25">
      <c r="C869" s="68"/>
      <c r="F869" s="68"/>
      <c r="G869" s="69"/>
      <c r="H869" s="70"/>
    </row>
    <row r="870" spans="3:8" ht="13.2" x14ac:dyDescent="0.25">
      <c r="C870" s="68"/>
      <c r="F870" s="68"/>
      <c r="G870" s="69"/>
      <c r="H870" s="70"/>
    </row>
    <row r="871" spans="3:8" ht="13.2" x14ac:dyDescent="0.25">
      <c r="C871" s="68"/>
      <c r="F871" s="68"/>
      <c r="G871" s="69"/>
      <c r="H871" s="70"/>
    </row>
    <row r="872" spans="3:8" ht="13.2" x14ac:dyDescent="0.25">
      <c r="C872" s="68"/>
      <c r="F872" s="68"/>
      <c r="G872" s="69"/>
      <c r="H872" s="70"/>
    </row>
    <row r="873" spans="3:8" ht="13.2" x14ac:dyDescent="0.25">
      <c r="C873" s="68"/>
      <c r="F873" s="68"/>
      <c r="G873" s="69"/>
      <c r="H873" s="70"/>
    </row>
    <row r="874" spans="3:8" ht="13.2" x14ac:dyDescent="0.25">
      <c r="C874" s="68"/>
      <c r="F874" s="68"/>
      <c r="G874" s="69"/>
      <c r="H874" s="70"/>
    </row>
    <row r="875" spans="3:8" ht="13.2" x14ac:dyDescent="0.25">
      <c r="C875" s="68"/>
      <c r="F875" s="68"/>
      <c r="G875" s="69"/>
      <c r="H875" s="70"/>
    </row>
    <row r="876" spans="3:8" ht="13.2" x14ac:dyDescent="0.25">
      <c r="C876" s="68"/>
      <c r="F876" s="68"/>
      <c r="G876" s="69"/>
      <c r="H876" s="70"/>
    </row>
    <row r="877" spans="3:8" ht="13.2" x14ac:dyDescent="0.25">
      <c r="C877" s="68"/>
      <c r="F877" s="68"/>
      <c r="G877" s="69"/>
      <c r="H877" s="70"/>
    </row>
    <row r="878" spans="3:8" ht="13.2" x14ac:dyDescent="0.25">
      <c r="C878" s="68"/>
      <c r="F878" s="68"/>
      <c r="G878" s="69"/>
      <c r="H878" s="70"/>
    </row>
    <row r="879" spans="3:8" ht="13.2" x14ac:dyDescent="0.25">
      <c r="C879" s="68"/>
      <c r="F879" s="68"/>
      <c r="G879" s="69"/>
      <c r="H879" s="70"/>
    </row>
    <row r="880" spans="3:8" ht="13.2" x14ac:dyDescent="0.25">
      <c r="C880" s="68"/>
      <c r="F880" s="68"/>
      <c r="G880" s="69"/>
      <c r="H880" s="70"/>
    </row>
    <row r="881" spans="3:8" ht="13.2" x14ac:dyDescent="0.25">
      <c r="C881" s="68"/>
      <c r="F881" s="68"/>
      <c r="G881" s="69"/>
      <c r="H881" s="70"/>
    </row>
    <row r="882" spans="3:8" ht="13.2" x14ac:dyDescent="0.25">
      <c r="C882" s="68"/>
      <c r="F882" s="68"/>
      <c r="G882" s="69"/>
      <c r="H882" s="70"/>
    </row>
    <row r="883" spans="3:8" ht="13.2" x14ac:dyDescent="0.25">
      <c r="C883" s="68"/>
      <c r="F883" s="68"/>
      <c r="G883" s="69"/>
      <c r="H883" s="70"/>
    </row>
    <row r="884" spans="3:8" ht="13.2" x14ac:dyDescent="0.25">
      <c r="C884" s="68"/>
      <c r="F884" s="68"/>
      <c r="G884" s="69"/>
      <c r="H884" s="70"/>
    </row>
    <row r="885" spans="3:8" ht="13.2" x14ac:dyDescent="0.25">
      <c r="C885" s="68"/>
      <c r="F885" s="68"/>
      <c r="G885" s="69"/>
      <c r="H885" s="70"/>
    </row>
    <row r="886" spans="3:8" ht="13.2" x14ac:dyDescent="0.25">
      <c r="C886" s="68"/>
      <c r="F886" s="68"/>
      <c r="G886" s="69"/>
      <c r="H886" s="70"/>
    </row>
    <row r="887" spans="3:8" ht="13.2" x14ac:dyDescent="0.25">
      <c r="C887" s="68"/>
      <c r="F887" s="68"/>
      <c r="G887" s="69"/>
      <c r="H887" s="70"/>
    </row>
    <row r="888" spans="3:8" ht="13.2" x14ac:dyDescent="0.25">
      <c r="C888" s="68"/>
      <c r="F888" s="68"/>
      <c r="G888" s="69"/>
      <c r="H888" s="70"/>
    </row>
    <row r="889" spans="3:8" ht="13.2" x14ac:dyDescent="0.25">
      <c r="C889" s="68"/>
      <c r="F889" s="68"/>
      <c r="G889" s="69"/>
      <c r="H889" s="70"/>
    </row>
    <row r="890" spans="3:8" ht="13.2" x14ac:dyDescent="0.25">
      <c r="C890" s="68"/>
      <c r="F890" s="68"/>
      <c r="G890" s="69"/>
      <c r="H890" s="70"/>
    </row>
    <row r="891" spans="3:8" ht="13.2" x14ac:dyDescent="0.25">
      <c r="C891" s="68"/>
      <c r="F891" s="68"/>
      <c r="G891" s="69"/>
      <c r="H891" s="70"/>
    </row>
    <row r="892" spans="3:8" ht="13.2" x14ac:dyDescent="0.25">
      <c r="C892" s="68"/>
      <c r="F892" s="68"/>
      <c r="G892" s="69"/>
      <c r="H892" s="70"/>
    </row>
    <row r="893" spans="3:8" ht="13.2" x14ac:dyDescent="0.25">
      <c r="C893" s="68"/>
      <c r="F893" s="68"/>
      <c r="G893" s="69"/>
      <c r="H893" s="70"/>
    </row>
    <row r="894" spans="3:8" ht="13.2" x14ac:dyDescent="0.25">
      <c r="C894" s="68"/>
      <c r="F894" s="68"/>
      <c r="G894" s="69"/>
      <c r="H894" s="70"/>
    </row>
    <row r="895" spans="3:8" ht="13.2" x14ac:dyDescent="0.25">
      <c r="C895" s="68"/>
      <c r="F895" s="68"/>
      <c r="G895" s="69"/>
      <c r="H895" s="70"/>
    </row>
    <row r="896" spans="3:8" ht="13.2" x14ac:dyDescent="0.25">
      <c r="C896" s="68"/>
      <c r="F896" s="68"/>
      <c r="G896" s="69"/>
      <c r="H896" s="70"/>
    </row>
    <row r="897" spans="3:8" ht="13.2" x14ac:dyDescent="0.25">
      <c r="C897" s="68"/>
      <c r="F897" s="68"/>
      <c r="G897" s="69"/>
      <c r="H897" s="70"/>
    </row>
    <row r="898" spans="3:8" ht="13.2" x14ac:dyDescent="0.25">
      <c r="C898" s="68"/>
      <c r="F898" s="68"/>
      <c r="G898" s="69"/>
      <c r="H898" s="70"/>
    </row>
    <row r="899" spans="3:8" ht="13.2" x14ac:dyDescent="0.25">
      <c r="C899" s="68"/>
      <c r="F899" s="68"/>
      <c r="G899" s="69"/>
      <c r="H899" s="70"/>
    </row>
    <row r="900" spans="3:8" ht="13.2" x14ac:dyDescent="0.25">
      <c r="C900" s="68"/>
      <c r="F900" s="68"/>
      <c r="G900" s="69"/>
      <c r="H900" s="70"/>
    </row>
    <row r="901" spans="3:8" ht="13.2" x14ac:dyDescent="0.25">
      <c r="C901" s="68"/>
      <c r="F901" s="68"/>
      <c r="G901" s="69"/>
      <c r="H901" s="70"/>
    </row>
    <row r="902" spans="3:8" ht="13.2" x14ac:dyDescent="0.25">
      <c r="C902" s="68"/>
      <c r="F902" s="68"/>
      <c r="G902" s="69"/>
      <c r="H902" s="70"/>
    </row>
    <row r="903" spans="3:8" ht="13.2" x14ac:dyDescent="0.25">
      <c r="C903" s="68"/>
      <c r="F903" s="68"/>
      <c r="G903" s="69"/>
      <c r="H903" s="70"/>
    </row>
    <row r="904" spans="3:8" ht="13.2" x14ac:dyDescent="0.25">
      <c r="C904" s="68"/>
      <c r="F904" s="68"/>
      <c r="G904" s="69"/>
      <c r="H904" s="70"/>
    </row>
    <row r="905" spans="3:8" ht="13.2" x14ac:dyDescent="0.25">
      <c r="C905" s="68"/>
      <c r="F905" s="68"/>
      <c r="G905" s="69"/>
      <c r="H905" s="70"/>
    </row>
    <row r="906" spans="3:8" ht="13.2" x14ac:dyDescent="0.25">
      <c r="C906" s="68"/>
      <c r="F906" s="68"/>
      <c r="G906" s="69"/>
      <c r="H906" s="70"/>
    </row>
    <row r="907" spans="3:8" ht="13.2" x14ac:dyDescent="0.25">
      <c r="C907" s="68"/>
      <c r="F907" s="68"/>
      <c r="G907" s="69"/>
      <c r="H907" s="70"/>
    </row>
  </sheetData>
  <autoFilter ref="B1:N1" xr:uid="{EC52C845-FA66-444D-B26F-0BB412BFC0E1}">
    <sortState xmlns:xlrd2="http://schemas.microsoft.com/office/spreadsheetml/2017/richdata2" ref="B2:N2">
      <sortCondition ref="D1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CABF-E287-4ED2-81FE-2053E195CE5E}">
  <sheetPr>
    <outlinePr summaryBelow="0" summaryRight="0"/>
  </sheetPr>
  <dimension ref="A1:N16"/>
  <sheetViews>
    <sheetView zoomScale="88" zoomScaleNormal="88" workbookViewId="0">
      <selection activeCell="K19" sqref="K19"/>
    </sheetView>
  </sheetViews>
  <sheetFormatPr defaultColWidth="14.44140625" defaultRowHeight="15.75" customHeight="1" x14ac:dyDescent="0.25"/>
  <cols>
    <col min="1" max="2" width="14.44140625" style="79"/>
    <col min="3" max="3" width="27.6640625" style="79" bestFit="1" customWidth="1"/>
    <col min="4" max="4" width="13.6640625" style="79" bestFit="1" customWidth="1"/>
    <col min="5" max="5" width="13.6640625" style="79" customWidth="1"/>
    <col min="6" max="6" width="21" style="24" bestFit="1" customWidth="1"/>
    <col min="7" max="7" width="28.88671875" style="26" customWidth="1"/>
    <col min="8" max="8" width="14.88671875" style="47" bestFit="1" customWidth="1"/>
    <col min="9" max="9" width="88.6640625" style="79" customWidth="1"/>
    <col min="10" max="10" width="73.6640625" style="79" customWidth="1"/>
    <col min="11" max="11" width="14.44140625" style="79"/>
    <col min="12" max="12" width="73.6640625" style="79" bestFit="1" customWidth="1"/>
    <col min="13" max="13" width="18.33203125" style="79" bestFit="1" customWidth="1"/>
    <col min="14" max="14" width="18.44140625" style="79" customWidth="1"/>
    <col min="15" max="16384" width="14.44140625" style="79"/>
  </cols>
  <sheetData>
    <row r="1" spans="1:14" ht="47.4" customHeight="1" x14ac:dyDescent="0.25">
      <c r="A1" s="27" t="s">
        <v>0</v>
      </c>
      <c r="B1" s="27" t="s">
        <v>1</v>
      </c>
      <c r="C1" s="27" t="s">
        <v>315</v>
      </c>
      <c r="D1" s="27" t="s">
        <v>3</v>
      </c>
      <c r="E1" s="27" t="s">
        <v>4</v>
      </c>
      <c r="F1" s="27" t="s">
        <v>5</v>
      </c>
      <c r="G1" s="27" t="s">
        <v>316</v>
      </c>
      <c r="H1" s="28" t="s">
        <v>317</v>
      </c>
      <c r="I1" s="27" t="s">
        <v>7</v>
      </c>
      <c r="J1" s="27" t="s">
        <v>8</v>
      </c>
      <c r="K1" s="27" t="s">
        <v>10</v>
      </c>
      <c r="L1" s="27" t="s">
        <v>13</v>
      </c>
      <c r="M1" s="27" t="s">
        <v>318</v>
      </c>
      <c r="N1" s="27" t="s">
        <v>319</v>
      </c>
    </row>
    <row r="2" spans="1:14" s="82" customFormat="1" ht="14.4" customHeight="1" x14ac:dyDescent="0.25">
      <c r="A2" s="80" t="s">
        <v>320</v>
      </c>
      <c r="B2" s="80" t="s">
        <v>498</v>
      </c>
      <c r="C2" s="81" t="s">
        <v>424</v>
      </c>
      <c r="D2" s="81" t="s">
        <v>322</v>
      </c>
      <c r="E2" s="31" t="s">
        <v>323</v>
      </c>
      <c r="F2" s="31" t="s">
        <v>499</v>
      </c>
      <c r="G2" s="32">
        <v>675180</v>
      </c>
      <c r="H2" s="33">
        <v>2</v>
      </c>
      <c r="I2" s="34" t="s">
        <v>500</v>
      </c>
      <c r="J2" s="81" t="s">
        <v>501</v>
      </c>
      <c r="K2" s="81" t="s">
        <v>502</v>
      </c>
      <c r="L2" s="35" t="s">
        <v>503</v>
      </c>
      <c r="M2" s="81" t="s">
        <v>70</v>
      </c>
      <c r="N2" s="81"/>
    </row>
    <row r="3" spans="1:14" s="82" customFormat="1" ht="14.4" customHeight="1" x14ac:dyDescent="0.25">
      <c r="A3" s="80" t="s">
        <v>320</v>
      </c>
      <c r="B3" s="80" t="s">
        <v>498</v>
      </c>
      <c r="C3" s="81" t="s">
        <v>504</v>
      </c>
      <c r="D3" s="81" t="s">
        <v>39</v>
      </c>
      <c r="E3" s="31" t="s">
        <v>323</v>
      </c>
      <c r="F3" s="30" t="s">
        <v>505</v>
      </c>
      <c r="G3" s="36">
        <v>675185</v>
      </c>
      <c r="H3" s="33">
        <v>2.5</v>
      </c>
      <c r="I3" s="83" t="s">
        <v>506</v>
      </c>
      <c r="J3" s="81" t="s">
        <v>501</v>
      </c>
      <c r="K3" s="81" t="s">
        <v>507</v>
      </c>
      <c r="L3" s="83" t="s">
        <v>508</v>
      </c>
      <c r="M3" s="81" t="s">
        <v>70</v>
      </c>
      <c r="N3" s="81"/>
    </row>
    <row r="4" spans="1:14" s="82" customFormat="1" ht="14.4" customHeight="1" x14ac:dyDescent="0.25">
      <c r="A4" s="80" t="s">
        <v>320</v>
      </c>
      <c r="B4" s="80" t="s">
        <v>498</v>
      </c>
      <c r="C4" s="81" t="s">
        <v>366</v>
      </c>
      <c r="D4" s="81" t="s">
        <v>367</v>
      </c>
      <c r="E4" s="31" t="s">
        <v>12</v>
      </c>
      <c r="F4" s="30" t="s">
        <v>509</v>
      </c>
      <c r="G4" s="36"/>
      <c r="H4" s="33"/>
      <c r="I4" s="31" t="s">
        <v>510</v>
      </c>
      <c r="J4" s="81" t="s">
        <v>511</v>
      </c>
      <c r="K4" s="81" t="s">
        <v>512</v>
      </c>
      <c r="M4" s="81" t="s">
        <v>361</v>
      </c>
      <c r="N4" s="81"/>
    </row>
    <row r="5" spans="1:14" s="82" customFormat="1" ht="14.4" customHeight="1" x14ac:dyDescent="0.25">
      <c r="A5" s="80" t="s">
        <v>320</v>
      </c>
      <c r="B5" s="80" t="s">
        <v>498</v>
      </c>
      <c r="C5" s="37" t="s">
        <v>504</v>
      </c>
      <c r="D5" s="31" t="s">
        <v>349</v>
      </c>
      <c r="E5" s="31" t="s">
        <v>323</v>
      </c>
      <c r="F5" s="30" t="s">
        <v>513</v>
      </c>
      <c r="G5" s="36">
        <v>675328</v>
      </c>
      <c r="H5" s="33">
        <v>2.5</v>
      </c>
      <c r="I5" s="31" t="s">
        <v>514</v>
      </c>
      <c r="J5" s="81" t="s">
        <v>501</v>
      </c>
      <c r="K5" s="81" t="s">
        <v>515</v>
      </c>
      <c r="L5" s="35" t="s">
        <v>516</v>
      </c>
      <c r="M5" s="81" t="s">
        <v>70</v>
      </c>
      <c r="N5" s="81"/>
    </row>
    <row r="6" spans="1:14" s="85" customFormat="1" ht="28.95" customHeight="1" x14ac:dyDescent="0.25">
      <c r="A6" s="80" t="s">
        <v>320</v>
      </c>
      <c r="B6" s="80" t="s">
        <v>498</v>
      </c>
      <c r="C6" s="37" t="s">
        <v>504</v>
      </c>
      <c r="D6" s="31" t="s">
        <v>349</v>
      </c>
      <c r="E6" s="31" t="s">
        <v>12</v>
      </c>
      <c r="F6" s="37" t="s">
        <v>517</v>
      </c>
      <c r="G6" s="32"/>
      <c r="H6" s="38"/>
      <c r="I6" s="31" t="s">
        <v>518</v>
      </c>
      <c r="J6" s="84" t="s">
        <v>519</v>
      </c>
      <c r="K6" s="31" t="s">
        <v>520</v>
      </c>
      <c r="L6" s="35"/>
      <c r="M6" s="81" t="s">
        <v>361</v>
      </c>
      <c r="N6" s="39"/>
    </row>
    <row r="7" spans="1:14" s="85" customFormat="1" ht="43.2" x14ac:dyDescent="0.25">
      <c r="A7" s="80" t="s">
        <v>320</v>
      </c>
      <c r="B7" s="80" t="s">
        <v>498</v>
      </c>
      <c r="C7" s="37" t="s">
        <v>504</v>
      </c>
      <c r="D7" s="31" t="s">
        <v>349</v>
      </c>
      <c r="E7" s="31" t="s">
        <v>12</v>
      </c>
      <c r="F7" s="37" t="s">
        <v>521</v>
      </c>
      <c r="G7" s="32"/>
      <c r="H7" s="38"/>
      <c r="I7" s="31" t="s">
        <v>522</v>
      </c>
      <c r="J7" s="84" t="s">
        <v>523</v>
      </c>
      <c r="K7" s="31" t="s">
        <v>524</v>
      </c>
      <c r="L7" s="35"/>
      <c r="M7" s="81" t="s">
        <v>361</v>
      </c>
      <c r="N7" s="39"/>
    </row>
    <row r="8" spans="1:14" s="85" customFormat="1" ht="14.4" x14ac:dyDescent="0.25">
      <c r="A8" s="80" t="s">
        <v>423</v>
      </c>
      <c r="B8" s="80" t="s">
        <v>498</v>
      </c>
      <c r="C8" s="81" t="s">
        <v>504</v>
      </c>
      <c r="D8" s="81" t="s">
        <v>322</v>
      </c>
      <c r="E8" s="31" t="s">
        <v>323</v>
      </c>
      <c r="F8" s="31" t="s">
        <v>525</v>
      </c>
      <c r="G8" s="32">
        <v>675183</v>
      </c>
      <c r="H8" s="33">
        <v>2</v>
      </c>
      <c r="I8" s="81" t="s">
        <v>526</v>
      </c>
      <c r="J8" s="81" t="s">
        <v>527</v>
      </c>
      <c r="K8" s="35" t="s">
        <v>528</v>
      </c>
      <c r="L8" s="35" t="s">
        <v>503</v>
      </c>
      <c r="M8" s="81" t="s">
        <v>70</v>
      </c>
      <c r="N8" s="39"/>
    </row>
    <row r="9" spans="1:14" s="85" customFormat="1" ht="14.4" x14ac:dyDescent="0.25">
      <c r="A9" s="80" t="s">
        <v>529</v>
      </c>
      <c r="B9" s="80" t="s">
        <v>498</v>
      </c>
      <c r="C9" s="81" t="s">
        <v>504</v>
      </c>
      <c r="D9" s="81" t="s">
        <v>322</v>
      </c>
      <c r="E9" s="31" t="s">
        <v>323</v>
      </c>
      <c r="F9" s="30" t="s">
        <v>530</v>
      </c>
      <c r="G9" s="36">
        <v>676418</v>
      </c>
      <c r="H9" s="33">
        <v>2</v>
      </c>
      <c r="I9" s="81" t="s">
        <v>531</v>
      </c>
      <c r="J9" s="81" t="s">
        <v>532</v>
      </c>
      <c r="K9" s="86"/>
      <c r="L9" s="86" t="s">
        <v>503</v>
      </c>
      <c r="M9" s="81" t="s">
        <v>70</v>
      </c>
      <c r="N9" s="39"/>
    </row>
    <row r="10" spans="1:14" s="85" customFormat="1" ht="14.4" x14ac:dyDescent="0.25">
      <c r="A10" s="80" t="s">
        <v>423</v>
      </c>
      <c r="B10" s="80" t="s">
        <v>498</v>
      </c>
      <c r="C10" s="81" t="s">
        <v>504</v>
      </c>
      <c r="D10" s="81" t="s">
        <v>39</v>
      </c>
      <c r="E10" s="31" t="s">
        <v>323</v>
      </c>
      <c r="F10" s="30" t="s">
        <v>533</v>
      </c>
      <c r="G10" s="36">
        <v>675186</v>
      </c>
      <c r="H10" s="33">
        <v>2.5</v>
      </c>
      <c r="I10" s="83" t="s">
        <v>534</v>
      </c>
      <c r="J10" s="81" t="s">
        <v>527</v>
      </c>
      <c r="K10" s="81" t="s">
        <v>535</v>
      </c>
      <c r="L10" s="83" t="s">
        <v>508</v>
      </c>
      <c r="M10" s="81" t="s">
        <v>70</v>
      </c>
      <c r="N10" s="39"/>
    </row>
    <row r="11" spans="1:14" s="85" customFormat="1" ht="14.4" x14ac:dyDescent="0.25">
      <c r="A11" s="80" t="s">
        <v>423</v>
      </c>
      <c r="B11" s="80" t="s">
        <v>498</v>
      </c>
      <c r="C11" s="81" t="s">
        <v>504</v>
      </c>
      <c r="D11" s="81" t="s">
        <v>39</v>
      </c>
      <c r="E11" s="37" t="s">
        <v>440</v>
      </c>
      <c r="F11" s="30" t="s">
        <v>536</v>
      </c>
      <c r="G11" s="36">
        <v>674161</v>
      </c>
      <c r="H11" s="33">
        <v>1.95</v>
      </c>
      <c r="I11" s="81" t="s">
        <v>537</v>
      </c>
      <c r="J11" s="31" t="s">
        <v>538</v>
      </c>
      <c r="K11" s="81" t="s">
        <v>539</v>
      </c>
      <c r="L11" s="81" t="s">
        <v>540</v>
      </c>
      <c r="M11" s="31" t="s">
        <v>446</v>
      </c>
      <c r="N11" s="39"/>
    </row>
    <row r="12" spans="1:14" s="85" customFormat="1" ht="14.4" x14ac:dyDescent="0.25">
      <c r="A12" s="80" t="s">
        <v>529</v>
      </c>
      <c r="B12" s="80" t="s">
        <v>498</v>
      </c>
      <c r="C12" s="37" t="s">
        <v>504</v>
      </c>
      <c r="D12" s="31" t="s">
        <v>39</v>
      </c>
      <c r="E12" s="31" t="s">
        <v>323</v>
      </c>
      <c r="F12" s="37" t="s">
        <v>541</v>
      </c>
      <c r="G12" s="32">
        <v>676419</v>
      </c>
      <c r="H12" s="33">
        <v>2.5</v>
      </c>
      <c r="I12" s="83" t="s">
        <v>542</v>
      </c>
      <c r="J12" s="81" t="s">
        <v>532</v>
      </c>
      <c r="K12" s="35"/>
      <c r="L12" s="87" t="s">
        <v>508</v>
      </c>
      <c r="M12" s="81" t="s">
        <v>70</v>
      </c>
      <c r="N12" s="39"/>
    </row>
    <row r="13" spans="1:14" s="85" customFormat="1" ht="14.4" x14ac:dyDescent="0.25">
      <c r="A13" s="80" t="s">
        <v>543</v>
      </c>
      <c r="B13" s="80" t="s">
        <v>498</v>
      </c>
      <c r="C13" s="37" t="s">
        <v>544</v>
      </c>
      <c r="D13" s="31" t="s">
        <v>477</v>
      </c>
      <c r="E13" s="31" t="s">
        <v>323</v>
      </c>
      <c r="F13" s="37" t="s">
        <v>545</v>
      </c>
      <c r="G13" s="32"/>
      <c r="H13" s="38"/>
      <c r="I13" s="40" t="s">
        <v>546</v>
      </c>
      <c r="J13" s="81" t="s">
        <v>501</v>
      </c>
      <c r="K13" s="31" t="s">
        <v>547</v>
      </c>
      <c r="L13" s="35" t="s">
        <v>472</v>
      </c>
      <c r="M13" s="81" t="s">
        <v>473</v>
      </c>
      <c r="N13" s="39"/>
    </row>
    <row r="14" spans="1:14" s="85" customFormat="1" ht="14.4" x14ac:dyDescent="0.25">
      <c r="A14" s="80" t="s">
        <v>543</v>
      </c>
      <c r="B14" s="80" t="s">
        <v>498</v>
      </c>
      <c r="C14" s="37" t="s">
        <v>544</v>
      </c>
      <c r="D14" s="31" t="s">
        <v>477</v>
      </c>
      <c r="E14" s="31" t="s">
        <v>12</v>
      </c>
      <c r="F14" s="37" t="s">
        <v>548</v>
      </c>
      <c r="G14" s="32"/>
      <c r="H14" s="38"/>
      <c r="I14" s="31" t="s">
        <v>549</v>
      </c>
      <c r="J14" s="81" t="s">
        <v>511</v>
      </c>
      <c r="K14" s="31" t="s">
        <v>550</v>
      </c>
      <c r="L14" s="35"/>
      <c r="M14" s="81" t="s">
        <v>361</v>
      </c>
      <c r="N14" s="39"/>
    </row>
    <row r="15" spans="1:14" s="85" customFormat="1" ht="14.4" x14ac:dyDescent="0.25">
      <c r="A15" s="80" t="s">
        <v>543</v>
      </c>
      <c r="B15" s="80" t="s">
        <v>498</v>
      </c>
      <c r="C15" s="37" t="s">
        <v>544</v>
      </c>
      <c r="D15" s="31" t="s">
        <v>551</v>
      </c>
      <c r="E15" s="31" t="s">
        <v>323</v>
      </c>
      <c r="F15" s="37" t="s">
        <v>545</v>
      </c>
      <c r="G15" s="32"/>
      <c r="H15" s="38"/>
      <c r="I15" s="40" t="s">
        <v>546</v>
      </c>
      <c r="J15" s="81" t="s">
        <v>501</v>
      </c>
      <c r="K15" s="31" t="s">
        <v>547</v>
      </c>
      <c r="L15" s="35" t="s">
        <v>472</v>
      </c>
      <c r="M15" s="81" t="s">
        <v>473</v>
      </c>
      <c r="N15" s="39"/>
    </row>
    <row r="16" spans="1:14" s="85" customFormat="1" ht="14.4" x14ac:dyDescent="0.25">
      <c r="A16" s="80" t="s">
        <v>543</v>
      </c>
      <c r="B16" s="80" t="s">
        <v>498</v>
      </c>
      <c r="C16" s="37" t="s">
        <v>544</v>
      </c>
      <c r="D16" s="31" t="s">
        <v>551</v>
      </c>
      <c r="E16" s="31" t="s">
        <v>12</v>
      </c>
      <c r="F16" s="37" t="s">
        <v>548</v>
      </c>
      <c r="G16" s="32"/>
      <c r="H16" s="38"/>
      <c r="I16" s="31" t="s">
        <v>549</v>
      </c>
      <c r="J16" s="81" t="s">
        <v>511</v>
      </c>
      <c r="K16" s="31" t="s">
        <v>550</v>
      </c>
      <c r="L16" s="35"/>
      <c r="M16" s="81" t="s">
        <v>361</v>
      </c>
      <c r="N16" s="39"/>
    </row>
  </sheetData>
  <autoFilter ref="C1:N16" xr:uid="{CE2F9986-0374-4567-A52F-27ACAB7A87D7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9901E54B61F944B363CF97F9BA1EB3" ma:contentTypeVersion="20" ma:contentTypeDescription="Create a new document." ma:contentTypeScope="" ma:versionID="d53c86604296cca8192f775e2aed07a2">
  <xsd:schema xmlns:xsd="http://www.w3.org/2001/XMLSchema" xmlns:xs="http://www.w3.org/2001/XMLSchema" xmlns:p="http://schemas.microsoft.com/office/2006/metadata/properties" xmlns:ns1="http://schemas.microsoft.com/sharepoint/v3" xmlns:ns3="514c1d52-ef3c-4d05-b4d9-0642cb000c51" xmlns:ns4="c2436b7f-3999-497c-ba2d-19d2a0c9628c" targetNamespace="http://schemas.microsoft.com/office/2006/metadata/properties" ma:root="true" ma:fieldsID="90e75a06d0d45eb4edf98350b5ae6dd4" ns1:_="" ns3:_="" ns4:_="">
    <xsd:import namespace="http://schemas.microsoft.com/sharepoint/v3"/>
    <xsd:import namespace="514c1d52-ef3c-4d05-b4d9-0642cb000c51"/>
    <xsd:import namespace="c2436b7f-3999-497c-ba2d-19d2a0c962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c1d52-ef3c-4d05-b4d9-0642cb000c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36b7f-3999-497c-ba2d-19d2a0c9628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514c1d52-ef3c-4d05-b4d9-0642cb000c51" xsi:nil="true"/>
  </documentManagement>
</p:properties>
</file>

<file path=customXml/itemProps1.xml><?xml version="1.0" encoding="utf-8"?>
<ds:datastoreItem xmlns:ds="http://schemas.openxmlformats.org/officeDocument/2006/customXml" ds:itemID="{E2D8550D-4FD3-4A41-B590-8A0BD20E5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4c1d52-ef3c-4d05-b4d9-0642cb000c51"/>
    <ds:schemaRef ds:uri="c2436b7f-3999-497c-ba2d-19d2a0c96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C89363-0AE2-45B5-BD91-386EEAEEB6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4CE233-F765-4125-BFB8-5336E4F68B61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c2436b7f-3999-497c-ba2d-19d2a0c9628c"/>
    <ds:schemaRef ds:uri="http://schemas.microsoft.com/office/2006/documentManagement/types"/>
    <ds:schemaRef ds:uri="514c1d52-ef3c-4d05-b4d9-0642cb000c51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GA4 Audiences</vt:lpstr>
      <vt:lpstr>FY25Q1_Engagement</vt:lpstr>
      <vt:lpstr>FY25Q1_TXL</vt:lpstr>
      <vt:lpstr>FY25Q1_LTA</vt:lpstr>
      <vt:lpstr>Engage FY25Q1</vt:lpstr>
      <vt:lpstr>Convert FY25Q1</vt:lpstr>
      <vt:lpstr>Social FY25Q1</vt:lpstr>
      <vt:lpstr>Search FY25Q1</vt:lpstr>
      <vt:lpstr>CA COM FY25Q1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Fagundes, Rafael</dc:creator>
  <cp:lastModifiedBy>Fagundes, Rafael</cp:lastModifiedBy>
  <dcterms:created xsi:type="dcterms:W3CDTF">2024-02-13T11:26:38Z</dcterms:created>
  <dcterms:modified xsi:type="dcterms:W3CDTF">2024-02-13T11:37:58Z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2024-02-13T11:30:05Z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4dcb9d78-a64f-46bb-bcdb-90e58f8aff9c</vt:lpwstr>
  </property>
  <property fmtid="{D5CDD505-2E9C-101B-9397-08002B2CF9AE}" pid="8" name="MSIP_Label_dad3be33-4108-4738-9e07-d8656a181486_ContentBits">
    <vt:lpwstr>0</vt:lpwstr>
  </property>
  <property fmtid="{D5CDD505-2E9C-101B-9397-08002B2CF9AE}" pid="9" name="ContentTypeId">
    <vt:lpwstr>0x010100F89901E54B61F944B363CF97F9BA1EB3</vt:lpwstr>
  </property>
</Properties>
</file>