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EDA5DB-FDD7-4E48-AD39-F9F07D2144A7}" xr6:coauthVersionLast="47" xr6:coauthVersionMax="47" xr10:uidLastSave="{00000000-0000-0000-0000-000000000000}"/>
  <bookViews>
    <workbookView xWindow="-25410" yWindow="1950" windowWidth="25350" windowHeight="18015" xr2:uid="{90CB9FB5-7B29-490F-9747-40C1B38E8A6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<sst xmlns="http://schemas.openxmlformats.org/spreadsheetml/2006/main" count="26" uniqueCount="22">
  <si>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</si>
  <si>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</si>
  <si>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</si>
  <si>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</si>
  <si>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</si>
  <si>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</si>
  <si>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</si>
  <si>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</si>
  <si>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</si>
  <si>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Founded</t>
  </si>
  <si>
    <t>Name</t>
  </si>
  <si>
    <t>AT-007 (govorestat)</t>
  </si>
  <si>
    <t>Indication</t>
  </si>
  <si>
    <t>Galactosemia</t>
  </si>
  <si>
    <t>MOA</t>
  </si>
  <si>
    <t>aldose reductase inhibitor</t>
  </si>
  <si>
    <t>Phase</t>
  </si>
  <si>
    <t>11/28/2024 PDUFA</t>
  </si>
  <si>
    <t>AT-001 (caficrestat)</t>
  </si>
  <si>
    <t>DbCM</t>
  </si>
  <si>
    <t>https://patents.google.com/patent/WO2014113380A1/en</t>
  </si>
  <si>
    <t>2011 + 20 years 2021 + 5 years =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</si>
</sst>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859752-0B07-402D-AF2A-3A1B1487F1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248C-A6B8-4F49-AFD4-B2A62C5CB298}">
  <dimension ref="B2:M12"/>
  <sheetViews>
    <sheetView tabSelected="1" zoomScale="175" zoomScaleNormal="175" workbookViewId="0">
      <selection activeCell="B8" sqref="B8"/>
    </sheetView>
  </sheetViews>
  <sheetFormatPr defaultRowHeight="12.75" x14ac:dyDescent="0.2"/>
  <cols>
    <col min="1" max="1" width="2.42578125" customWidth="1"/>
    <col min="2" max="2" width="17.5703125" bestFit="1" customWidth="1"/>
  </cols>
  <sheetData>
    <row r="2" spans="2:13" x14ac:dyDescent="0.2">
      <c r="B2" t="s">
        <v>10</v>
      </c>
      <c r="C2" t="s">
        <v>12</v>
      </c>
      <c r="D2" t="s">
        <v>14</v>
      </c>
      <c r="E2" t="s">
        <v>16</v>
      </c>
      <c r="K2" t="s">
        <v>0</v>
      </c>
      <c r="L2">
        <v>8.39</v>
      </c>
    </row>
    <row r="3" spans="2:13" x14ac:dyDescent="0.2">
      <c r="B3" t="s">
        <v>11</v>
      </c>
      <c r="C3" t="s">
        <v>13</v>
      </c>
      <c r="D3" t="s">
        <v>15</v>
      </c>
      <c r="E3" t="s">
        <v>17</v>
      </c>
      <c r="K3" t="s">
        <v>1</v>
      </c>
      <c r="L3" s="2">
        <v>114.846271</v>
      </c>
      <c r="M3" s="1" t="s">
        <v>6</v>
      </c>
    </row>
    <row r="4" spans="2:13" x14ac:dyDescent="0.2">
      <c r="B4" t="s">
        <v>18</v>
      </c>
      <c r="C4" t="s">
        <v>19</v>
      </c>
      <c r="K4" t="s">
        <v>2</v>
      </c>
      <c r="L4" s="2">
        <f>+L2*L3</f>
        <v>963.56021369000007</v>
      </c>
    </row>
    <row r="5" spans="2:13" x14ac:dyDescent="0.2">
      <c r="K5" t="s">
        <v>3</v>
      </c>
      <c r="L5" s="2">
        <v>122.197</v>
      </c>
      <c r="M5" s="1" t="s">
        <v>6</v>
      </c>
    </row>
    <row r="6" spans="2:13" x14ac:dyDescent="0.2">
      <c r="B6" t="s">
        <v>20</v>
      </c>
      <c r="K6" t="s">
        <v>4</v>
      </c>
      <c r="L6" s="2">
        <v>0</v>
      </c>
      <c r="M6" s="1" t="s">
        <v>6</v>
      </c>
    </row>
    <row r="7" spans="2:13" x14ac:dyDescent="0.2">
      <c r="B7" t="s">
        <v>21</v>
      </c>
      <c r="K7" t="s">
        <v>5</v>
      </c>
      <c r="L7" s="2">
        <f>+L4-L5+L6</f>
        <v>841.36321369000007</v>
      </c>
    </row>
    <row r="9" spans="2:13" x14ac:dyDescent="0.2">
      <c r="K9" t="s">
        <v>7</v>
      </c>
      <c r="L9" s="2">
        <v>622.00699999999995</v>
      </c>
      <c r="M9" s="1" t="s">
        <v>6</v>
      </c>
    </row>
    <row r="10" spans="2:13" x14ac:dyDescent="0.2">
      <c r="K10" t="s">
        <v>8</v>
      </c>
      <c r="L10" s="2">
        <v>549.62599999999998</v>
      </c>
      <c r="M10" s="1" t="s">
        <v>6</v>
      </c>
    </row>
    <row r="12" spans="2:13" x14ac:dyDescent="0.2">
      <c r="K12" t="s">
        <v>9</v>
      </c>
      <c r="L12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2024-10-02T15:35:59Z</dcterms:created>
  <dcterms:modified xsi:type="dcterms:W3CDTF">2024-10-02T16:05:39Z</dcterms:modified>
</cp:coreProperties>
</file>