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B73E3223-190B-4607-8A3E-5EF08962B8CC}" xr6:coauthVersionLast="47" xr6:coauthVersionMax="47" xr10:uidLastSave="{00000000-0000-0000-0000-000000000000}"/>
  <bookViews>
    <workbookView xWindow="7770" yWindow="390" windowWidth="20745" windowHeight="14490" xr2:uid="{74C39317-3ECA-46DC-8532-F0BC37DD93FC}"/>
  </bookViews>
  <sheets>
    <sheet name="Medical Devices" sheetId="1" r:id="rId1"/>
    <sheet name="Life Sciences+Diagnostic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F3" i="1"/>
  <c r="E3" i="1"/>
</calcChain>
</file>

<file path=xl/sharedStrings.xml><?xml version="1.0" encoding="utf-8"?>
<sst xmlns="http://schemas.openxmlformats.org/spreadsheetml/2006/main" count="86" uniqueCount="86">
  <si>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</si>
  <si>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</si>
  <si>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</si>
  <si>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</si>
  <si>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</si>
  <si>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</si>
  <si>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</si>
  <si>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</si>
  <si>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</si>
  <si>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</si>
  <si>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</si>
  <si>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</si>
  <si>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</si>
  <si>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</si>
  <si>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</si>
  <si>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</si>
  <si>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</si>
  <si>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</si>
  <si>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</si>
  <si>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</si>
  <si>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</si>
  <si>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</si>
  <si>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</si>
  <si>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</si>
  <si>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</si>
  <si>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</si>
  <si>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</si>
  <si>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</si>
  <si>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</si>
  <si>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</si>
  <si>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</si>
  <si>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Essilor</t>
  </si>
  <si>
    <t>EL FP</t>
  </si>
  <si>
    <t>Mindray</t>
  </si>
  <si>
    <t>300760 CH</t>
  </si>
  <si>
    <t>Siemens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</si>
  <si>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</si>
  <si>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</si>
  <si>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</si>
  <si>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</si>
  <si>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</si>
  <si>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</si>
  <si>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</si>
  <si>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</si>
  <si>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</si>
  <si>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</si>
  <si>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</si>
  <si>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</si>
  <si>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</si>
  <si>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</si>
  <si>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</si>
  <si>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</si>
  <si>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</si>
  <si>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</si>
  <si>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</si>
  <si>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</si>
  <si>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</si>
  <si>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</si>
  <si>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COLOB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</si>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</sst>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1345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B2:H4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6.140625" customWidth="1"/>
    <col min="2" max="2" width="15.85546875" customWidth="1"/>
    <col min="3" max="3" width="10.28515625" style="2" customWidth="1"/>
    <col min="4" max="8" width="9.140625" style="1"/>
  </cols>
  <sheetData>
    <row r="2" spans="2:8" x14ac:dyDescent="0.2">
      <c r="B2" t="s">
        <v>79</v>
      </c>
      <c r="C2" s="2" t="s">
        <v>2</v>
      </c>
      <c r="D2" s="1" t="s">
        <v>9</v>
      </c>
      <c r="E2" s="1" t="s">
        <v>10</v>
      </c>
      <c r="F2" s="1" t="s">
        <v>82</v>
      </c>
      <c r="G2" s="1" t="s">
        <v>83</v>
      </c>
      <c r="H2" s="1" t="s">
        <v>84</v>
      </c>
    </row>
    <row r="3" spans="2:8" x14ac:dyDescent="0.2">
      <c r="B3" s="5" t="s">
        <v>0</v>
      </c>
      <c r="C3" s="2" t="s">
        <v>3</v>
      </c>
      <c r="D3" s="3">
        <v>87.9</v>
      </c>
      <c r="E3" s="4">
        <f>+D3*[1]Main!$M$3</f>
        <v>118225.50000000001</v>
      </c>
      <c r="F3" s="4">
        <f>+[1]Main!$M$5-[1]Main!$M$6</f>
        <v>-13541</v>
      </c>
      <c r="G3" s="4">
        <f>+E3-F3</f>
        <v>131766.5</v>
      </c>
      <c r="H3" s="1" t="s">
        <v>85</v>
      </c>
    </row>
    <row r="4" spans="2:8" x14ac:dyDescent="0.2">
      <c r="B4" t="s">
        <v>23</v>
      </c>
      <c r="C4" s="2" t="s">
        <v>24</v>
      </c>
    </row>
    <row r="5" spans="2:8" x14ac:dyDescent="0.2">
      <c r="B5" t="s">
        <v>25</v>
      </c>
      <c r="C5" s="2" t="s">
        <v>26</v>
      </c>
    </row>
    <row r="6" spans="2:8" x14ac:dyDescent="0.2">
      <c r="B6" t="s">
        <v>11</v>
      </c>
      <c r="C6" s="2" t="s">
        <v>12</v>
      </c>
    </row>
    <row r="7" spans="2:8" x14ac:dyDescent="0.2">
      <c r="B7" t="s">
        <v>7</v>
      </c>
      <c r="C7" s="2" t="s">
        <v>8</v>
      </c>
    </row>
    <row r="8" spans="2:8" x14ac:dyDescent="0.2">
      <c r="B8" t="s">
        <v>1</v>
      </c>
      <c r="C8" s="2" t="s">
        <v>4</v>
      </c>
    </row>
    <row r="9" spans="2:8" x14ac:dyDescent="0.2">
      <c r="B9" t="s">
        <v>13</v>
      </c>
      <c r="C9" s="2" t="s">
        <v>14</v>
      </c>
    </row>
    <row r="10" spans="2:8" x14ac:dyDescent="0.2">
      <c r="B10" t="s">
        <v>15</v>
      </c>
      <c r="C10" s="2" t="s">
        <v>16</v>
      </c>
    </row>
    <row r="11" spans="2:8" x14ac:dyDescent="0.2">
      <c r="B11" t="s">
        <v>17</v>
      </c>
      <c r="C11" s="2" t="s">
        <v>18</v>
      </c>
    </row>
    <row r="12" spans="2:8" x14ac:dyDescent="0.2">
      <c r="B12" t="s">
        <v>19</v>
      </c>
      <c r="C12" s="2" t="s">
        <v>20</v>
      </c>
    </row>
    <row r="13" spans="2:8" x14ac:dyDescent="0.2">
      <c r="B13" t="s">
        <v>21</v>
      </c>
      <c r="C13" s="2" t="s">
        <v>22</v>
      </c>
    </row>
    <row r="14" spans="2:8" x14ac:dyDescent="0.2">
      <c r="B14" t="s">
        <v>27</v>
      </c>
      <c r="C14" s="2" t="s">
        <v>28</v>
      </c>
    </row>
    <row r="15" spans="2:8" x14ac:dyDescent="0.2">
      <c r="B15" t="s">
        <v>29</v>
      </c>
      <c r="C15" s="2" t="s">
        <v>30</v>
      </c>
    </row>
    <row r="16" spans="2:8" x14ac:dyDescent="0.2">
      <c r="B16" t="s">
        <v>31</v>
      </c>
      <c r="C16" s="2" t="s">
        <v>32</v>
      </c>
    </row>
    <row r="17" spans="2:3" x14ac:dyDescent="0.2">
      <c r="B17" t="s">
        <v>33</v>
      </c>
      <c r="C17" s="2" t="s">
        <v>34</v>
      </c>
    </row>
    <row r="18" spans="2:3" x14ac:dyDescent="0.2">
      <c r="B18" t="s">
        <v>35</v>
      </c>
      <c r="C18" s="2" t="s">
        <v>36</v>
      </c>
    </row>
    <row r="19" spans="2:3" x14ac:dyDescent="0.2">
      <c r="B19" t="s">
        <v>37</v>
      </c>
      <c r="C19" s="2" t="s">
        <v>38</v>
      </c>
    </row>
    <row r="20" spans="2:3" x14ac:dyDescent="0.2">
      <c r="B20" t="s">
        <v>39</v>
      </c>
      <c r="C20" s="2" t="s">
        <v>40</v>
      </c>
    </row>
    <row r="21" spans="2:3" x14ac:dyDescent="0.2">
      <c r="B21" t="s">
        <v>42</v>
      </c>
      <c r="C21" s="2" t="s">
        <v>41</v>
      </c>
    </row>
    <row r="22" spans="2:3" x14ac:dyDescent="0.2">
      <c r="B22" t="s">
        <v>44</v>
      </c>
      <c r="C22" s="2" t="s">
        <v>43</v>
      </c>
    </row>
    <row r="23" spans="2:3" x14ac:dyDescent="0.2">
      <c r="B23" t="s">
        <v>45</v>
      </c>
      <c r="C23" s="2" t="s">
        <v>46</v>
      </c>
    </row>
    <row r="24" spans="2:3" x14ac:dyDescent="0.2">
      <c r="B24" t="s">
        <v>47</v>
      </c>
      <c r="C24" s="2" t="s">
        <v>48</v>
      </c>
    </row>
    <row r="25" spans="2:3" x14ac:dyDescent="0.2">
      <c r="B25" t="s">
        <v>49</v>
      </c>
      <c r="C25" s="2" t="s">
        <v>50</v>
      </c>
    </row>
    <row r="26" spans="2:3" x14ac:dyDescent="0.2">
      <c r="B26" t="s">
        <v>51</v>
      </c>
      <c r="C26" s="2" t="s">
        <v>52</v>
      </c>
    </row>
    <row r="27" spans="2:3" x14ac:dyDescent="0.2">
      <c r="B27" t="s">
        <v>54</v>
      </c>
      <c r="C27" s="2" t="s">
        <v>53</v>
      </c>
    </row>
    <row r="28" spans="2:3" x14ac:dyDescent="0.2">
      <c r="B28" t="s">
        <v>56</v>
      </c>
      <c r="C28" s="2" t="s">
        <v>55</v>
      </c>
    </row>
    <row r="29" spans="2:3" x14ac:dyDescent="0.2">
      <c r="B29" t="s">
        <v>57</v>
      </c>
      <c r="C29" s="2" t="s">
        <v>58</v>
      </c>
    </row>
    <row r="30" spans="2:3" x14ac:dyDescent="0.2">
      <c r="B30" t="s">
        <v>60</v>
      </c>
      <c r="C30" s="2" t="s">
        <v>59</v>
      </c>
    </row>
    <row r="31" spans="2:3" x14ac:dyDescent="0.2">
      <c r="B31" t="s">
        <v>61</v>
      </c>
      <c r="C31" s="2" t="s">
        <v>62</v>
      </c>
    </row>
    <row r="32" spans="2:3" x14ac:dyDescent="0.2">
      <c r="B32" t="s">
        <v>5</v>
      </c>
      <c r="C32" s="2" t="s">
        <v>6</v>
      </c>
    </row>
    <row r="33" spans="2:3" x14ac:dyDescent="0.2">
      <c r="B33" t="s">
        <v>63</v>
      </c>
      <c r="C33" s="2" t="s">
        <v>64</v>
      </c>
    </row>
    <row r="34" spans="2:3" x14ac:dyDescent="0.2">
      <c r="B34" t="s">
        <v>65</v>
      </c>
      <c r="C34" s="2" t="s">
        <v>66</v>
      </c>
    </row>
    <row r="35" spans="2:3" x14ac:dyDescent="0.2">
      <c r="B35" t="s">
        <v>67</v>
      </c>
      <c r="C35" s="2" t="s">
        <v>68</v>
      </c>
    </row>
    <row r="36" spans="2:3" x14ac:dyDescent="0.2">
      <c r="B36" t="s">
        <v>69</v>
      </c>
      <c r="C36" s="2" t="s">
        <v>70</v>
      </c>
    </row>
    <row r="37" spans="2:3" x14ac:dyDescent="0.2">
      <c r="B37" t="s">
        <v>71</v>
      </c>
      <c r="C37" s="2" t="s">
        <v>72</v>
      </c>
    </row>
    <row r="38" spans="2:3" x14ac:dyDescent="0.2">
      <c r="B38" t="s">
        <v>73</v>
      </c>
      <c r="C38" s="2" t="s">
        <v>74</v>
      </c>
    </row>
    <row r="39" spans="2:3" x14ac:dyDescent="0.2">
      <c r="B39" t="s">
        <v>75</v>
      </c>
      <c r="C39" s="2" t="s">
        <v>76</v>
      </c>
    </row>
    <row r="40" spans="2:3" x14ac:dyDescent="0.2">
      <c r="B40" t="s">
        <v>77</v>
      </c>
      <c r="C40" s="2" t="s">
        <v>78</v>
      </c>
    </row>
    <row r="41" spans="2:3" x14ac:dyDescent="0.2">
      <c r="B41" t="s">
        <v>80</v>
      </c>
      <c r="C41" s="2" t="s">
        <v>81</v>
      </c>
    </row>
  </sheetData>
  <hyperlinks>
    <hyperlink ref="B3" r:id="rId1" xr:uid="{EE78F7FD-1E0D-4B3C-B2D4-375FAB09E5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Medical Devices</vt:lpstr>
      <vt:lpstr>Life Sciences+Diagnostics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2022-07-19T13:23:39Z</dcterms:modified>
</cp:coreProperties>
</file>