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tinshkreli/code/models/"/>
    </mc:Choice>
  </mc:AlternateContent>
  <xr:revisionPtr revIDLastSave="0" documentId="13_ncr:1_{0615E1DE-714C-3747-B6F9-322F3C6C8895}" xr6:coauthVersionLast="47" xr6:coauthVersionMax="47" xr10:uidLastSave="{00000000-0000-0000-0000-000000000000}"/>
  <bookViews>
    <workbookView xWindow="4060" yWindow="3160" windowWidth="27240" windowHeight="16440" xr2:uid="{D27C7C06-7934-8740-B9C9-B282996B5448}"/>
  </bookViews>
  <sheets>
    <sheet name="Main" sheetId="1" r:id="rId1"/>
    <sheet name="Pri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H12" i="1"/>
  <c r="E13" i="1"/>
  <c r="H10" i="1"/>
  <c r="AS253" i="2"/>
  <c r="AR253" i="2"/>
  <c r="AS252" i="2"/>
  <c r="AR252" i="2"/>
  <c r="AS251" i="2"/>
  <c r="AR251" i="2"/>
  <c r="AS250" i="2"/>
  <c r="AR250" i="2"/>
  <c r="AS249" i="2"/>
  <c r="AR249" i="2"/>
  <c r="AS248" i="2"/>
  <c r="AR248" i="2"/>
  <c r="AS247" i="2"/>
  <c r="AR247" i="2"/>
  <c r="AS246" i="2"/>
  <c r="AR246" i="2"/>
  <c r="AS245" i="2"/>
  <c r="AR245" i="2"/>
  <c r="AS244" i="2"/>
  <c r="AR244" i="2"/>
  <c r="AS243" i="2"/>
  <c r="AR243" i="2"/>
  <c r="AS242" i="2"/>
  <c r="AR242" i="2"/>
  <c r="AS241" i="2"/>
  <c r="AR241" i="2"/>
  <c r="AS240" i="2"/>
  <c r="AR240" i="2"/>
  <c r="AS239" i="2"/>
  <c r="AR239" i="2"/>
  <c r="AS238" i="2"/>
  <c r="AR238" i="2"/>
  <c r="AS237" i="2"/>
  <c r="AR237" i="2"/>
  <c r="AS236" i="2"/>
  <c r="AR236" i="2"/>
  <c r="AS235" i="2"/>
  <c r="AR235" i="2"/>
  <c r="AS234" i="2"/>
  <c r="AR234" i="2"/>
  <c r="AS233" i="2"/>
  <c r="AR233" i="2"/>
  <c r="AS232" i="2"/>
  <c r="AR232" i="2"/>
  <c r="AS231" i="2"/>
  <c r="AR231" i="2"/>
  <c r="AS230" i="2"/>
  <c r="AR230" i="2"/>
  <c r="AS229" i="2"/>
  <c r="AR229" i="2"/>
  <c r="AS228" i="2"/>
  <c r="AR228" i="2"/>
  <c r="AS227" i="2"/>
  <c r="AR227" i="2"/>
  <c r="AS226" i="2"/>
  <c r="AR226" i="2"/>
  <c r="AS225" i="2"/>
  <c r="AR225" i="2"/>
  <c r="AS224" i="2"/>
  <c r="AR224" i="2"/>
  <c r="AS223" i="2"/>
  <c r="AR223" i="2"/>
  <c r="AS222" i="2"/>
  <c r="AR222" i="2"/>
  <c r="AS221" i="2"/>
  <c r="AR221" i="2"/>
  <c r="AS220" i="2"/>
  <c r="AR220" i="2"/>
  <c r="AS219" i="2"/>
  <c r="AR219" i="2"/>
  <c r="AS218" i="2"/>
  <c r="AR218" i="2"/>
  <c r="AS217" i="2"/>
  <c r="AR217" i="2"/>
  <c r="AS216" i="2"/>
  <c r="AR216" i="2"/>
  <c r="AS215" i="2"/>
  <c r="AR215" i="2"/>
  <c r="AS214" i="2"/>
  <c r="AR214" i="2"/>
  <c r="AS213" i="2"/>
  <c r="AR213" i="2"/>
  <c r="AS212" i="2"/>
  <c r="AR212" i="2"/>
  <c r="AS211" i="2"/>
  <c r="AR211" i="2"/>
  <c r="AS210" i="2"/>
  <c r="AR210" i="2"/>
  <c r="AS209" i="2"/>
  <c r="AR209" i="2"/>
  <c r="AS208" i="2"/>
  <c r="AR208" i="2"/>
  <c r="AS207" i="2"/>
  <c r="AR207" i="2"/>
  <c r="AS206" i="2"/>
  <c r="AR206" i="2"/>
  <c r="AS205" i="2"/>
  <c r="AR205" i="2"/>
  <c r="AS204" i="2"/>
  <c r="AR204" i="2"/>
  <c r="AS203" i="2"/>
  <c r="AR203" i="2"/>
  <c r="AS202" i="2"/>
  <c r="AR202" i="2"/>
  <c r="AS201" i="2"/>
  <c r="AR201" i="2"/>
  <c r="AS200" i="2"/>
  <c r="AR200" i="2"/>
  <c r="AS199" i="2"/>
  <c r="AR199" i="2"/>
  <c r="AS198" i="2"/>
  <c r="AR198" i="2"/>
  <c r="AS197" i="2"/>
  <c r="AR197" i="2"/>
  <c r="AS196" i="2"/>
  <c r="AR196" i="2"/>
  <c r="AS195" i="2"/>
  <c r="AR195" i="2"/>
  <c r="AS194" i="2"/>
  <c r="AR194" i="2"/>
  <c r="AS193" i="2"/>
  <c r="AR193" i="2"/>
  <c r="AS192" i="2"/>
  <c r="AR192" i="2"/>
  <c r="AS191" i="2"/>
  <c r="AR191" i="2"/>
  <c r="AS190" i="2"/>
  <c r="AR190" i="2"/>
  <c r="AS189" i="2"/>
  <c r="AR189" i="2"/>
  <c r="AS188" i="2"/>
  <c r="AR188" i="2"/>
  <c r="AS187" i="2"/>
  <c r="AR187" i="2"/>
  <c r="AS186" i="2"/>
  <c r="AR186" i="2"/>
  <c r="AS185" i="2"/>
  <c r="AR185" i="2"/>
  <c r="AS184" i="2"/>
  <c r="AR184" i="2"/>
  <c r="AS183" i="2"/>
  <c r="AR183" i="2"/>
  <c r="AS182" i="2"/>
  <c r="AR182" i="2"/>
  <c r="AS181" i="2"/>
  <c r="AR181" i="2"/>
  <c r="AS180" i="2"/>
  <c r="AR180" i="2"/>
  <c r="AS179" i="2"/>
  <c r="AR179" i="2"/>
  <c r="AS178" i="2"/>
  <c r="AR178" i="2"/>
  <c r="AS177" i="2"/>
  <c r="AR177" i="2"/>
  <c r="AS176" i="2"/>
  <c r="AR176" i="2"/>
  <c r="AS175" i="2"/>
  <c r="AR175" i="2"/>
  <c r="AS174" i="2"/>
  <c r="AR174" i="2"/>
  <c r="AS173" i="2"/>
  <c r="AR173" i="2"/>
  <c r="AS172" i="2"/>
  <c r="AR172" i="2"/>
  <c r="AS171" i="2"/>
  <c r="AR171" i="2"/>
  <c r="AS170" i="2"/>
  <c r="AR170" i="2"/>
  <c r="AS169" i="2"/>
  <c r="AR169" i="2"/>
  <c r="AS168" i="2"/>
  <c r="AR168" i="2"/>
  <c r="AS167" i="2"/>
  <c r="AR167" i="2"/>
  <c r="AS166" i="2"/>
  <c r="AR166" i="2"/>
  <c r="AS165" i="2"/>
  <c r="AR165" i="2"/>
  <c r="AS164" i="2"/>
  <c r="AR164" i="2"/>
  <c r="AS163" i="2"/>
  <c r="AR163" i="2"/>
  <c r="AS162" i="2"/>
  <c r="AR162" i="2"/>
  <c r="AS161" i="2"/>
  <c r="AR161" i="2"/>
  <c r="AS160" i="2"/>
  <c r="AR160" i="2"/>
  <c r="AS159" i="2"/>
  <c r="AR159" i="2"/>
  <c r="AS158" i="2"/>
  <c r="AR158" i="2"/>
  <c r="AS157" i="2"/>
  <c r="AR157" i="2"/>
  <c r="AS156" i="2"/>
  <c r="AR156" i="2"/>
  <c r="AS155" i="2"/>
  <c r="AR155" i="2"/>
  <c r="AS154" i="2"/>
  <c r="AR154" i="2"/>
  <c r="AS153" i="2"/>
  <c r="AR153" i="2"/>
  <c r="AS152" i="2"/>
  <c r="AR152" i="2"/>
  <c r="AS151" i="2"/>
  <c r="AR151" i="2"/>
  <c r="AS150" i="2"/>
  <c r="AR150" i="2"/>
  <c r="AS149" i="2"/>
  <c r="AR149" i="2"/>
  <c r="AS148" i="2"/>
  <c r="AR148" i="2"/>
  <c r="AS147" i="2"/>
  <c r="AR147" i="2"/>
  <c r="AS146" i="2"/>
  <c r="AR146" i="2"/>
  <c r="AS145" i="2"/>
  <c r="AR145" i="2"/>
  <c r="AS144" i="2"/>
  <c r="AR144" i="2"/>
  <c r="AS143" i="2"/>
  <c r="AR143" i="2"/>
  <c r="AS142" i="2"/>
  <c r="AR142" i="2"/>
  <c r="AS141" i="2"/>
  <c r="AR141" i="2"/>
  <c r="AS140" i="2"/>
  <c r="AR140" i="2"/>
  <c r="AS139" i="2"/>
  <c r="AR139" i="2"/>
  <c r="AS138" i="2"/>
  <c r="AR138" i="2"/>
  <c r="AS137" i="2"/>
  <c r="AR137" i="2"/>
  <c r="AS136" i="2"/>
  <c r="AR136" i="2"/>
  <c r="AS135" i="2"/>
  <c r="AR135" i="2"/>
  <c r="AS134" i="2"/>
  <c r="AR134" i="2"/>
  <c r="AS133" i="2"/>
  <c r="AR133" i="2"/>
  <c r="AS132" i="2"/>
  <c r="AR132" i="2"/>
  <c r="AS131" i="2"/>
  <c r="AR131" i="2"/>
  <c r="AS130" i="2"/>
  <c r="AR130" i="2"/>
  <c r="AS129" i="2"/>
  <c r="AR129" i="2"/>
  <c r="AS128" i="2"/>
  <c r="AR128" i="2"/>
  <c r="AS127" i="2"/>
  <c r="AR127" i="2"/>
  <c r="AS126" i="2"/>
  <c r="AR126" i="2"/>
  <c r="AS125" i="2"/>
  <c r="AR125" i="2"/>
  <c r="AS124" i="2"/>
  <c r="AR124" i="2"/>
  <c r="AS123" i="2"/>
  <c r="AR123" i="2"/>
  <c r="AS122" i="2"/>
  <c r="AR122" i="2"/>
  <c r="AS121" i="2"/>
  <c r="AR121" i="2"/>
  <c r="AS120" i="2"/>
  <c r="AR120" i="2"/>
  <c r="AS119" i="2"/>
  <c r="AR119" i="2"/>
  <c r="AS118" i="2"/>
  <c r="AR118" i="2"/>
  <c r="AS117" i="2"/>
  <c r="AR117" i="2"/>
  <c r="AS116" i="2"/>
  <c r="AR116" i="2"/>
  <c r="AS115" i="2"/>
  <c r="AR115" i="2"/>
  <c r="AS114" i="2"/>
  <c r="AR114" i="2"/>
  <c r="AS113" i="2"/>
  <c r="AR113" i="2"/>
  <c r="AS112" i="2"/>
  <c r="AR112" i="2"/>
  <c r="AS111" i="2"/>
  <c r="AR111" i="2"/>
  <c r="AS110" i="2"/>
  <c r="AR110" i="2"/>
  <c r="AS109" i="2"/>
  <c r="AR109" i="2"/>
  <c r="AS108" i="2"/>
  <c r="AR108" i="2"/>
  <c r="AS107" i="2"/>
  <c r="AR107" i="2"/>
  <c r="AS106" i="2"/>
  <c r="AR106" i="2"/>
  <c r="AS105" i="2"/>
  <c r="AR105" i="2"/>
  <c r="AS104" i="2"/>
  <c r="AR104" i="2"/>
  <c r="AS103" i="2"/>
  <c r="AR103" i="2"/>
  <c r="AS102" i="2"/>
  <c r="AR102" i="2"/>
  <c r="AS101" i="2"/>
  <c r="AR101" i="2"/>
  <c r="AS100" i="2"/>
  <c r="AR100" i="2"/>
  <c r="AS99" i="2"/>
  <c r="AR99" i="2"/>
  <c r="AS98" i="2"/>
  <c r="AR98" i="2"/>
  <c r="AS97" i="2"/>
  <c r="AR97" i="2"/>
  <c r="AS96" i="2"/>
  <c r="AR96" i="2"/>
  <c r="AS95" i="2"/>
  <c r="AR95" i="2"/>
  <c r="AS94" i="2"/>
  <c r="AR94" i="2"/>
  <c r="AS93" i="2"/>
  <c r="AR93" i="2"/>
  <c r="AS92" i="2"/>
  <c r="AR92" i="2"/>
  <c r="AS91" i="2"/>
  <c r="AR91" i="2"/>
  <c r="AS90" i="2"/>
  <c r="AR90" i="2"/>
  <c r="AS89" i="2"/>
  <c r="AR89" i="2"/>
  <c r="AS88" i="2"/>
  <c r="AR88" i="2"/>
  <c r="AS87" i="2"/>
  <c r="AR87" i="2"/>
  <c r="AS86" i="2"/>
  <c r="AR86" i="2"/>
  <c r="AS85" i="2"/>
  <c r="AR85" i="2"/>
  <c r="AS84" i="2"/>
  <c r="AR84" i="2"/>
  <c r="AS83" i="2"/>
  <c r="AR83" i="2"/>
  <c r="AS82" i="2"/>
  <c r="AR82" i="2"/>
  <c r="AS81" i="2"/>
  <c r="AR81" i="2"/>
  <c r="AS80" i="2"/>
  <c r="AR80" i="2"/>
  <c r="AS79" i="2"/>
  <c r="AR79" i="2"/>
  <c r="AS78" i="2"/>
  <c r="AR78" i="2"/>
  <c r="AS77" i="2"/>
  <c r="AR77" i="2"/>
  <c r="AS76" i="2"/>
  <c r="AR76" i="2"/>
  <c r="AS75" i="2"/>
  <c r="AR75" i="2"/>
  <c r="AS74" i="2"/>
  <c r="AR74" i="2"/>
  <c r="AS73" i="2"/>
  <c r="AR73" i="2"/>
  <c r="AS72" i="2"/>
  <c r="AR72" i="2"/>
  <c r="AS71" i="2"/>
  <c r="AR71" i="2"/>
  <c r="AS70" i="2"/>
  <c r="AR70" i="2"/>
  <c r="AS69" i="2"/>
  <c r="AR69" i="2"/>
  <c r="AS68" i="2"/>
  <c r="AR68" i="2"/>
  <c r="AS67" i="2"/>
  <c r="AR67" i="2"/>
  <c r="AS66" i="2"/>
  <c r="AR66" i="2"/>
  <c r="AS65" i="2"/>
  <c r="AR65" i="2"/>
  <c r="AS64" i="2"/>
  <c r="AR64" i="2"/>
  <c r="AS63" i="2"/>
  <c r="AR63" i="2"/>
  <c r="AS62" i="2"/>
  <c r="AR62" i="2"/>
  <c r="AS61" i="2"/>
  <c r="AR61" i="2"/>
  <c r="AS60" i="2"/>
  <c r="AR60" i="2"/>
  <c r="AS59" i="2"/>
  <c r="AR59" i="2"/>
  <c r="AS58" i="2"/>
  <c r="AR58" i="2"/>
  <c r="AS57" i="2"/>
  <c r="AR57" i="2"/>
  <c r="AS56" i="2"/>
  <c r="AR56" i="2"/>
  <c r="AS55" i="2"/>
  <c r="AR55" i="2"/>
  <c r="AS54" i="2"/>
  <c r="AR54" i="2"/>
  <c r="AS53" i="2"/>
  <c r="AR53" i="2"/>
  <c r="AS52" i="2"/>
  <c r="AR52" i="2"/>
  <c r="AS51" i="2"/>
  <c r="AR51" i="2"/>
  <c r="AS50" i="2"/>
  <c r="AR50" i="2"/>
  <c r="AS49" i="2"/>
  <c r="AR49" i="2"/>
  <c r="AS48" i="2"/>
  <c r="AR48" i="2"/>
  <c r="AS47" i="2"/>
  <c r="AR47" i="2"/>
  <c r="AS46" i="2"/>
  <c r="AR46" i="2"/>
  <c r="AS45" i="2"/>
  <c r="AR45" i="2"/>
  <c r="AS44" i="2"/>
  <c r="AR44" i="2"/>
  <c r="AS43" i="2"/>
  <c r="AR43" i="2"/>
  <c r="AS42" i="2"/>
  <c r="AR42" i="2"/>
  <c r="AS41" i="2"/>
  <c r="AR41" i="2"/>
  <c r="AS40" i="2"/>
  <c r="AR40" i="2"/>
  <c r="AS39" i="2"/>
  <c r="AR39" i="2"/>
  <c r="AS38" i="2"/>
  <c r="AR38" i="2"/>
  <c r="AS37" i="2"/>
  <c r="AR37" i="2"/>
  <c r="AS36" i="2"/>
  <c r="AR36" i="2"/>
  <c r="AS35" i="2"/>
  <c r="AR35" i="2"/>
  <c r="AS34" i="2"/>
  <c r="AR34" i="2"/>
  <c r="AS33" i="2"/>
  <c r="AR33" i="2"/>
  <c r="AS32" i="2"/>
  <c r="AR32" i="2"/>
  <c r="AS31" i="2"/>
  <c r="AR31" i="2"/>
  <c r="AS30" i="2"/>
  <c r="AR30" i="2"/>
  <c r="AS29" i="2"/>
  <c r="AR29" i="2"/>
  <c r="AS28" i="2"/>
  <c r="AR28" i="2"/>
  <c r="AS27" i="2"/>
  <c r="AR27" i="2"/>
  <c r="AS26" i="2"/>
  <c r="AR26" i="2"/>
  <c r="AS25" i="2"/>
  <c r="AR25" i="2"/>
  <c r="AS24" i="2"/>
  <c r="AR24" i="2"/>
  <c r="AS23" i="2"/>
  <c r="AR23" i="2"/>
  <c r="AS22" i="2"/>
  <c r="AR22" i="2"/>
  <c r="AS21" i="2"/>
  <c r="AR21" i="2"/>
  <c r="AS20" i="2"/>
  <c r="AR20" i="2"/>
  <c r="AS19" i="2"/>
  <c r="AR19" i="2"/>
  <c r="AS18" i="2"/>
  <c r="AR18" i="2"/>
  <c r="AS17" i="2"/>
  <c r="AR17" i="2"/>
  <c r="AS16" i="2"/>
  <c r="AR16" i="2"/>
  <c r="AS15" i="2"/>
  <c r="AR15" i="2"/>
  <c r="AS14" i="2"/>
  <c r="AR14" i="2"/>
  <c r="AS13" i="2"/>
  <c r="AR13" i="2"/>
  <c r="AS12" i="2"/>
  <c r="AR12" i="2"/>
  <c r="AR2" i="2" s="1"/>
  <c r="AS11" i="2"/>
  <c r="AR11" i="2"/>
  <c r="AS10" i="2"/>
  <c r="AR10" i="2"/>
  <c r="AS9" i="2"/>
  <c r="AR9" i="2"/>
  <c r="AR3" i="2" s="1"/>
  <c r="AS8" i="2"/>
  <c r="AR8" i="2"/>
  <c r="AS7" i="2"/>
  <c r="AR7" i="2"/>
  <c r="AS6" i="2"/>
  <c r="AS3" i="2" s="1"/>
  <c r="AR6" i="2"/>
  <c r="AS5" i="2"/>
  <c r="AR5" i="2"/>
  <c r="C13" i="1"/>
  <c r="H8" i="1"/>
  <c r="AP253" i="2"/>
  <c r="AP252" i="2"/>
  <c r="AP251" i="2"/>
  <c r="AP250" i="2"/>
  <c r="AP249" i="2"/>
  <c r="AP248" i="2"/>
  <c r="AP247" i="2"/>
  <c r="AP246" i="2"/>
  <c r="AP245" i="2"/>
  <c r="AP244" i="2"/>
  <c r="AP243" i="2"/>
  <c r="AP242" i="2"/>
  <c r="AP241" i="2"/>
  <c r="AP240" i="2"/>
  <c r="AP239" i="2"/>
  <c r="AP238" i="2"/>
  <c r="AP237" i="2"/>
  <c r="AP236" i="2"/>
  <c r="AP235" i="2"/>
  <c r="AP234" i="2"/>
  <c r="AP233" i="2"/>
  <c r="AP232" i="2"/>
  <c r="AP231" i="2"/>
  <c r="AP230" i="2"/>
  <c r="AP229" i="2"/>
  <c r="AP228" i="2"/>
  <c r="AP227" i="2"/>
  <c r="AP226" i="2"/>
  <c r="AP225" i="2"/>
  <c r="AP224" i="2"/>
  <c r="AP223" i="2"/>
  <c r="AP222" i="2"/>
  <c r="AP221" i="2"/>
  <c r="AP220" i="2"/>
  <c r="AP219" i="2"/>
  <c r="AP218" i="2"/>
  <c r="AP217" i="2"/>
  <c r="AP216" i="2"/>
  <c r="AP215" i="2"/>
  <c r="AP214" i="2"/>
  <c r="AP213" i="2"/>
  <c r="AP212" i="2"/>
  <c r="AP211" i="2"/>
  <c r="AP210" i="2"/>
  <c r="AP209" i="2"/>
  <c r="AP208" i="2"/>
  <c r="AP207" i="2"/>
  <c r="AP206" i="2"/>
  <c r="AP205" i="2"/>
  <c r="AP204" i="2"/>
  <c r="AP203" i="2"/>
  <c r="AP202" i="2"/>
  <c r="AP201" i="2"/>
  <c r="AP200" i="2"/>
  <c r="AP199" i="2"/>
  <c r="AP198" i="2"/>
  <c r="AP197" i="2"/>
  <c r="AP196" i="2"/>
  <c r="AP195" i="2"/>
  <c r="AP194" i="2"/>
  <c r="AP193" i="2"/>
  <c r="AP192" i="2"/>
  <c r="AP191" i="2"/>
  <c r="AP190" i="2"/>
  <c r="AP189" i="2"/>
  <c r="AP188" i="2"/>
  <c r="AP187" i="2"/>
  <c r="AP186" i="2"/>
  <c r="AP185" i="2"/>
  <c r="AP184" i="2"/>
  <c r="AP183" i="2"/>
  <c r="AP182" i="2"/>
  <c r="AP181" i="2"/>
  <c r="AP180" i="2"/>
  <c r="AP179" i="2"/>
  <c r="AP178" i="2"/>
  <c r="AP177" i="2"/>
  <c r="AP176" i="2"/>
  <c r="AP175" i="2"/>
  <c r="AP174" i="2"/>
  <c r="AP173" i="2"/>
  <c r="AP172" i="2"/>
  <c r="AP171" i="2"/>
  <c r="AP170" i="2"/>
  <c r="AP169" i="2"/>
  <c r="AP168" i="2"/>
  <c r="AP167" i="2"/>
  <c r="AP166" i="2"/>
  <c r="AP165" i="2"/>
  <c r="AP164" i="2"/>
  <c r="AP163" i="2"/>
  <c r="AP162" i="2"/>
  <c r="AP161" i="2"/>
  <c r="AP160" i="2"/>
  <c r="AP159" i="2"/>
  <c r="AP158" i="2"/>
  <c r="AP157" i="2"/>
  <c r="AP156" i="2"/>
  <c r="AP155" i="2"/>
  <c r="AP154" i="2"/>
  <c r="AP153" i="2"/>
  <c r="AP152" i="2"/>
  <c r="AP151" i="2"/>
  <c r="AP150" i="2"/>
  <c r="AP149" i="2"/>
  <c r="AP148" i="2"/>
  <c r="AP147" i="2"/>
  <c r="AP146" i="2"/>
  <c r="AP145" i="2"/>
  <c r="AP144" i="2"/>
  <c r="AP143" i="2"/>
  <c r="AP142" i="2"/>
  <c r="AP141" i="2"/>
  <c r="AP140" i="2"/>
  <c r="AP139" i="2"/>
  <c r="AP138" i="2"/>
  <c r="AP137" i="2"/>
  <c r="AP136" i="2"/>
  <c r="AP135" i="2"/>
  <c r="AP134" i="2"/>
  <c r="AP133" i="2"/>
  <c r="AP132" i="2"/>
  <c r="AP131" i="2"/>
  <c r="AP130" i="2"/>
  <c r="AP129" i="2"/>
  <c r="AP128" i="2"/>
  <c r="AP127" i="2"/>
  <c r="AP126" i="2"/>
  <c r="AP125" i="2"/>
  <c r="AP124" i="2"/>
  <c r="AP123" i="2"/>
  <c r="AP122" i="2"/>
  <c r="AP121" i="2"/>
  <c r="AP120" i="2"/>
  <c r="AP119" i="2"/>
  <c r="AP118" i="2"/>
  <c r="AP117" i="2"/>
  <c r="AP116" i="2"/>
  <c r="AP115" i="2"/>
  <c r="AP114" i="2"/>
  <c r="AP113" i="2"/>
  <c r="AP112" i="2"/>
  <c r="AP111" i="2"/>
  <c r="AP110" i="2"/>
  <c r="AP109" i="2"/>
  <c r="AP108" i="2"/>
  <c r="AP107" i="2"/>
  <c r="AP106" i="2"/>
  <c r="AP105" i="2"/>
  <c r="AP104" i="2"/>
  <c r="AP103" i="2"/>
  <c r="AP102" i="2"/>
  <c r="AP101" i="2"/>
  <c r="AP100" i="2"/>
  <c r="AP99" i="2"/>
  <c r="AP98" i="2"/>
  <c r="AP97" i="2"/>
  <c r="AP96" i="2"/>
  <c r="AP95" i="2"/>
  <c r="AP94" i="2"/>
  <c r="AP93" i="2"/>
  <c r="AP92" i="2"/>
  <c r="AP91" i="2"/>
  <c r="AP90" i="2"/>
  <c r="AP89" i="2"/>
  <c r="AP88" i="2"/>
  <c r="AP87" i="2"/>
  <c r="AP86" i="2"/>
  <c r="AP85" i="2"/>
  <c r="AP84" i="2"/>
  <c r="AP83" i="2"/>
  <c r="AP82" i="2"/>
  <c r="AP81" i="2"/>
  <c r="AP80" i="2"/>
  <c r="AP79" i="2"/>
  <c r="AP78" i="2"/>
  <c r="AP77" i="2"/>
  <c r="AP76" i="2"/>
  <c r="AP75" i="2"/>
  <c r="AP74" i="2"/>
  <c r="AP73" i="2"/>
  <c r="AP72" i="2"/>
  <c r="AP71" i="2"/>
  <c r="AP70" i="2"/>
  <c r="AP69" i="2"/>
  <c r="AP68" i="2"/>
  <c r="AP67" i="2"/>
  <c r="AP66" i="2"/>
  <c r="AP65" i="2"/>
  <c r="AP64" i="2"/>
  <c r="AP63" i="2"/>
  <c r="AP62" i="2"/>
  <c r="AP61" i="2"/>
  <c r="AP60" i="2"/>
  <c r="AP59" i="2"/>
  <c r="AP58" i="2"/>
  <c r="AP57" i="2"/>
  <c r="AP56" i="2"/>
  <c r="AP55" i="2"/>
  <c r="AP54" i="2"/>
  <c r="AP53" i="2"/>
  <c r="AP52" i="2"/>
  <c r="AP51" i="2"/>
  <c r="AP50" i="2"/>
  <c r="AP49" i="2"/>
  <c r="AP48" i="2"/>
  <c r="AP47" i="2"/>
  <c r="AP46" i="2"/>
  <c r="AP45" i="2"/>
  <c r="AP44" i="2"/>
  <c r="AP43" i="2"/>
  <c r="AP42" i="2"/>
  <c r="AP41" i="2"/>
  <c r="AP40" i="2"/>
  <c r="AP39" i="2"/>
  <c r="AP38" i="2"/>
  <c r="AP37" i="2"/>
  <c r="AP36" i="2"/>
  <c r="AP35" i="2"/>
  <c r="AP34" i="2"/>
  <c r="AP33" i="2"/>
  <c r="AP32" i="2"/>
  <c r="AP31" i="2"/>
  <c r="AP30" i="2"/>
  <c r="AP29" i="2"/>
  <c r="AP28" i="2"/>
  <c r="AP27" i="2"/>
  <c r="AP26" i="2"/>
  <c r="AP25" i="2"/>
  <c r="AP24" i="2"/>
  <c r="AP23" i="2"/>
  <c r="AP22" i="2"/>
  <c r="AP21" i="2"/>
  <c r="AP20" i="2"/>
  <c r="AP19" i="2"/>
  <c r="AP18" i="2"/>
  <c r="AP17" i="2"/>
  <c r="AP16" i="2"/>
  <c r="AP15" i="2"/>
  <c r="AP14" i="2"/>
  <c r="AP13" i="2"/>
  <c r="AP12" i="2"/>
  <c r="AP11" i="2"/>
  <c r="AP10" i="2"/>
  <c r="AP9" i="2"/>
  <c r="AP8" i="2"/>
  <c r="AP2" i="2" s="1"/>
  <c r="AP7" i="2"/>
  <c r="AP6" i="2"/>
  <c r="AP3" i="2" s="1"/>
  <c r="AP5" i="2"/>
  <c r="H15" i="1"/>
  <c r="AM123" i="2"/>
  <c r="AM109" i="2"/>
  <c r="AM81" i="2"/>
  <c r="AM67" i="2"/>
  <c r="D13" i="1"/>
  <c r="G14" i="1"/>
  <c r="H14" i="1"/>
  <c r="AD159" i="2"/>
  <c r="AD145" i="2"/>
  <c r="AD131" i="2"/>
  <c r="AD117" i="2"/>
  <c r="AD103" i="2"/>
  <c r="F14" i="1"/>
  <c r="F13" i="1"/>
  <c r="Q253" i="2"/>
  <c r="Q252" i="2"/>
  <c r="Q251" i="2"/>
  <c r="Q250" i="2"/>
  <c r="AM250" i="2" s="1"/>
  <c r="Q249" i="2"/>
  <c r="AM249" i="2" s="1"/>
  <c r="Q248" i="2"/>
  <c r="Q247" i="2"/>
  <c r="AM247" i="2" s="1"/>
  <c r="Q246" i="2"/>
  <c r="AD246" i="2" s="1"/>
  <c r="Q245" i="2"/>
  <c r="Q244" i="2"/>
  <c r="Q243" i="2"/>
  <c r="AM243" i="2" s="1"/>
  <c r="Q242" i="2"/>
  <c r="AM242" i="2" s="1"/>
  <c r="Q241" i="2"/>
  <c r="Q240" i="2"/>
  <c r="Q239" i="2"/>
  <c r="Q238" i="2"/>
  <c r="Q237" i="2"/>
  <c r="Q236" i="2"/>
  <c r="Q235" i="2"/>
  <c r="AM235" i="2" s="1"/>
  <c r="Q234" i="2"/>
  <c r="Q233" i="2"/>
  <c r="AM233" i="2" s="1"/>
  <c r="Q232" i="2"/>
  <c r="AD232" i="2" s="1"/>
  <c r="Q231" i="2"/>
  <c r="Q230" i="2"/>
  <c r="Q229" i="2"/>
  <c r="AM229" i="2" s="1"/>
  <c r="Q228" i="2"/>
  <c r="AM228" i="2" s="1"/>
  <c r="Q227" i="2"/>
  <c r="Q226" i="2"/>
  <c r="Q225" i="2"/>
  <c r="Q224" i="2"/>
  <c r="Q223" i="2"/>
  <c r="Q222" i="2"/>
  <c r="AM222" i="2" s="1"/>
  <c r="Q221" i="2"/>
  <c r="AM221" i="2" s="1"/>
  <c r="Q220" i="2"/>
  <c r="Q219" i="2"/>
  <c r="AM219" i="2" s="1"/>
  <c r="Q218" i="2"/>
  <c r="AD218" i="2" s="1"/>
  <c r="Q217" i="2"/>
  <c r="Q216" i="2"/>
  <c r="Q215" i="2"/>
  <c r="AM215" i="2" s="1"/>
  <c r="Q214" i="2"/>
  <c r="AM214" i="2" s="1"/>
  <c r="Q213" i="2"/>
  <c r="Q212" i="2"/>
  <c r="Q211" i="2"/>
  <c r="Q210" i="2"/>
  <c r="Q209" i="2"/>
  <c r="Q208" i="2"/>
  <c r="AM208" i="2" s="1"/>
  <c r="Q207" i="2"/>
  <c r="AM207" i="2" s="1"/>
  <c r="Q206" i="2"/>
  <c r="Q205" i="2"/>
  <c r="AM205" i="2" s="1"/>
  <c r="Q204" i="2"/>
  <c r="AD204" i="2" s="1"/>
  <c r="Q203" i="2"/>
  <c r="Q202" i="2"/>
  <c r="Q201" i="2"/>
  <c r="AM201" i="2" s="1"/>
  <c r="Q200" i="2"/>
  <c r="AM200" i="2" s="1"/>
  <c r="Q199" i="2"/>
  <c r="Q198" i="2"/>
  <c r="Q197" i="2"/>
  <c r="Q196" i="2"/>
  <c r="Q195" i="2"/>
  <c r="Q194" i="2"/>
  <c r="Q193" i="2"/>
  <c r="AM193" i="2" s="1"/>
  <c r="Q192" i="2"/>
  <c r="Q191" i="2"/>
  <c r="AM191" i="2" s="1"/>
  <c r="Q190" i="2"/>
  <c r="AD190" i="2" s="1"/>
  <c r="Q189" i="2"/>
  <c r="Q188" i="2"/>
  <c r="Q187" i="2"/>
  <c r="AM187" i="2" s="1"/>
  <c r="Q186" i="2"/>
  <c r="AM186" i="2" s="1"/>
  <c r="Q185" i="2"/>
  <c r="Q184" i="2"/>
  <c r="Q183" i="2"/>
  <c r="Q182" i="2"/>
  <c r="Q181" i="2"/>
  <c r="Q180" i="2"/>
  <c r="AD180" i="2" s="1"/>
  <c r="Q179" i="2"/>
  <c r="AM179" i="2" s="1"/>
  <c r="Q178" i="2"/>
  <c r="Q177" i="2"/>
  <c r="AM177" i="2" s="1"/>
  <c r="Q176" i="2"/>
  <c r="AD176" i="2" s="1"/>
  <c r="Q175" i="2"/>
  <c r="Q174" i="2"/>
  <c r="Q173" i="2"/>
  <c r="AM173" i="2" s="1"/>
  <c r="Q172" i="2"/>
  <c r="AM172" i="2" s="1"/>
  <c r="Q171" i="2"/>
  <c r="Q170" i="2"/>
  <c r="Q169" i="2"/>
  <c r="Q168" i="2"/>
  <c r="Q167" i="2"/>
  <c r="Q166" i="2"/>
  <c r="Q165" i="2"/>
  <c r="AM165" i="2" s="1"/>
  <c r="Q164" i="2"/>
  <c r="Q163" i="2"/>
  <c r="AM163" i="2" s="1"/>
  <c r="Q162" i="2"/>
  <c r="AD162" i="2" s="1"/>
  <c r="Q161" i="2"/>
  <c r="Q160" i="2"/>
  <c r="Q159" i="2"/>
  <c r="AM159" i="2" s="1"/>
  <c r="Q158" i="2"/>
  <c r="AM158" i="2" s="1"/>
  <c r="Q157" i="2"/>
  <c r="Q156" i="2"/>
  <c r="Q155" i="2"/>
  <c r="Q154" i="2"/>
  <c r="Q153" i="2"/>
  <c r="Q152" i="2"/>
  <c r="Q151" i="2"/>
  <c r="AM151" i="2" s="1"/>
  <c r="Q150" i="2"/>
  <c r="Q149" i="2"/>
  <c r="AM149" i="2" s="1"/>
  <c r="Q148" i="2"/>
  <c r="AD148" i="2" s="1"/>
  <c r="Q147" i="2"/>
  <c r="Q146" i="2"/>
  <c r="Q145" i="2"/>
  <c r="AM145" i="2" s="1"/>
  <c r="Q144" i="2"/>
  <c r="AM144" i="2" s="1"/>
  <c r="Q143" i="2"/>
  <c r="Q142" i="2"/>
  <c r="Q141" i="2"/>
  <c r="Q140" i="2"/>
  <c r="Q139" i="2"/>
  <c r="Q138" i="2"/>
  <c r="Q137" i="2"/>
  <c r="AM137" i="2" s="1"/>
  <c r="Q136" i="2"/>
  <c r="Q135" i="2"/>
  <c r="AM135" i="2" s="1"/>
  <c r="Q134" i="2"/>
  <c r="AD134" i="2" s="1"/>
  <c r="Q133" i="2"/>
  <c r="Q132" i="2"/>
  <c r="Q131" i="2"/>
  <c r="AM131" i="2" s="1"/>
  <c r="Q130" i="2"/>
  <c r="AM130" i="2" s="1"/>
  <c r="Q129" i="2"/>
  <c r="Q128" i="2"/>
  <c r="Q127" i="2"/>
  <c r="Q126" i="2"/>
  <c r="Q125" i="2"/>
  <c r="Q124" i="2"/>
  <c r="Q123" i="2"/>
  <c r="Q122" i="2"/>
  <c r="Q121" i="2"/>
  <c r="AM121" i="2" s="1"/>
  <c r="Q120" i="2"/>
  <c r="AD120" i="2" s="1"/>
  <c r="Q119" i="2"/>
  <c r="Q118" i="2"/>
  <c r="Q117" i="2"/>
  <c r="AM117" i="2" s="1"/>
  <c r="Q116" i="2"/>
  <c r="AM116" i="2" s="1"/>
  <c r="Q115" i="2"/>
  <c r="Q114" i="2"/>
  <c r="Q113" i="2"/>
  <c r="Q112" i="2"/>
  <c r="Q111" i="2"/>
  <c r="Q110" i="2"/>
  <c r="AD110" i="2" s="1"/>
  <c r="Q109" i="2"/>
  <c r="Q108" i="2"/>
  <c r="Q107" i="2"/>
  <c r="AM107" i="2" s="1"/>
  <c r="Q106" i="2"/>
  <c r="AD106" i="2" s="1"/>
  <c r="Q105" i="2"/>
  <c r="Q104" i="2"/>
  <c r="Q103" i="2"/>
  <c r="AM103" i="2" s="1"/>
  <c r="Q102" i="2"/>
  <c r="AM102" i="2" s="1"/>
  <c r="Q101" i="2"/>
  <c r="Q100" i="2"/>
  <c r="Q99" i="2"/>
  <c r="Q98" i="2"/>
  <c r="Q97" i="2"/>
  <c r="Q96" i="2"/>
  <c r="AD96" i="2" s="1"/>
  <c r="Q95" i="2"/>
  <c r="AM95" i="2" s="1"/>
  <c r="Q94" i="2"/>
  <c r="Q93" i="2"/>
  <c r="AM93" i="2" s="1"/>
  <c r="Q92" i="2"/>
  <c r="AD92" i="2" s="1"/>
  <c r="Q91" i="2"/>
  <c r="Q90" i="2"/>
  <c r="Q89" i="2"/>
  <c r="Q88" i="2"/>
  <c r="AM88" i="2" s="1"/>
  <c r="Q87" i="2"/>
  <c r="Q86" i="2"/>
  <c r="Q85" i="2"/>
  <c r="Q84" i="2"/>
  <c r="Q83" i="2"/>
  <c r="Q82" i="2"/>
  <c r="AD82" i="2" s="1"/>
  <c r="Q81" i="2"/>
  <c r="Q80" i="2"/>
  <c r="Q79" i="2"/>
  <c r="AI79" i="2" s="1"/>
  <c r="Q78" i="2"/>
  <c r="AD78" i="2" s="1"/>
  <c r="Q77" i="2"/>
  <c r="Q76" i="2"/>
  <c r="Q75" i="2"/>
  <c r="AI75" i="2" s="1"/>
  <c r="Q74" i="2"/>
  <c r="AM74" i="2" s="1"/>
  <c r="Q73" i="2"/>
  <c r="Q72" i="2"/>
  <c r="Q71" i="2"/>
  <c r="Q70" i="2"/>
  <c r="Q69" i="2"/>
  <c r="Q68" i="2"/>
  <c r="AD68" i="2" s="1"/>
  <c r="Q67" i="2"/>
  <c r="Q66" i="2"/>
  <c r="Q65" i="2"/>
  <c r="AM65" i="2" s="1"/>
  <c r="Q64" i="2"/>
  <c r="AD64" i="2" s="1"/>
  <c r="Q63" i="2"/>
  <c r="Q62" i="2"/>
  <c r="Q61" i="2"/>
  <c r="AI61" i="2" s="1"/>
  <c r="Q60" i="2"/>
  <c r="AM60" i="2" s="1"/>
  <c r="Q59" i="2"/>
  <c r="Q58" i="2"/>
  <c r="Q57" i="2"/>
  <c r="Q56" i="2"/>
  <c r="Q55" i="2"/>
  <c r="Q54" i="2"/>
  <c r="Q53" i="2"/>
  <c r="AM53" i="2" s="1"/>
  <c r="Q52" i="2"/>
  <c r="Q51" i="2"/>
  <c r="AI51" i="2" s="1"/>
  <c r="Q50" i="2"/>
  <c r="AD50" i="2" s="1"/>
  <c r="Q49" i="2"/>
  <c r="Q48" i="2"/>
  <c r="Q47" i="2"/>
  <c r="AI47" i="2" s="1"/>
  <c r="Q46" i="2"/>
  <c r="AM46" i="2" s="1"/>
  <c r="Q45" i="2"/>
  <c r="Q44" i="2"/>
  <c r="Q43" i="2"/>
  <c r="Q42" i="2"/>
  <c r="Q41" i="2"/>
  <c r="Q40" i="2"/>
  <c r="AD40" i="2" s="1"/>
  <c r="Q39" i="2"/>
  <c r="AM39" i="2" s="1"/>
  <c r="Q38" i="2"/>
  <c r="Q37" i="2"/>
  <c r="AI37" i="2" s="1"/>
  <c r="Q36" i="2"/>
  <c r="AD36" i="2" s="1"/>
  <c r="Q35" i="2"/>
  <c r="Q34" i="2"/>
  <c r="Q33" i="2"/>
  <c r="AI33" i="2" s="1"/>
  <c r="Q32" i="2"/>
  <c r="AM32" i="2" s="1"/>
  <c r="Q31" i="2"/>
  <c r="Q30" i="2"/>
  <c r="Q29" i="2"/>
  <c r="Q28" i="2"/>
  <c r="Q27" i="2"/>
  <c r="Q26" i="2"/>
  <c r="AD26" i="2" s="1"/>
  <c r="Q25" i="2"/>
  <c r="AM25" i="2" s="1"/>
  <c r="Q24" i="2"/>
  <c r="Q23" i="2"/>
  <c r="AI23" i="2" s="1"/>
  <c r="Q22" i="2"/>
  <c r="AD22" i="2" s="1"/>
  <c r="Q21" i="2"/>
  <c r="Q20" i="2"/>
  <c r="Q19" i="2"/>
  <c r="AI19" i="2" s="1"/>
  <c r="Q18" i="2"/>
  <c r="AM18" i="2" s="1"/>
  <c r="Q17" i="2"/>
  <c r="Q16" i="2"/>
  <c r="Q15" i="2"/>
  <c r="Q14" i="2"/>
  <c r="Q13" i="2"/>
  <c r="Q12" i="2"/>
  <c r="AD12" i="2" s="1"/>
  <c r="Q11" i="2"/>
  <c r="AM11" i="2" s="1"/>
  <c r="Q10" i="2"/>
  <c r="AM10" i="2" s="1"/>
  <c r="Q9" i="2"/>
  <c r="AD9" i="2" s="1"/>
  <c r="Q8" i="2"/>
  <c r="AD8" i="2" s="1"/>
  <c r="Q7" i="2"/>
  <c r="Q6" i="2"/>
  <c r="Q5" i="2"/>
  <c r="E12" i="1"/>
  <c r="C14" i="1"/>
  <c r="C11" i="1"/>
  <c r="C12" i="1"/>
  <c r="G15" i="1"/>
  <c r="D14" i="1"/>
  <c r="D11" i="1"/>
  <c r="D12" i="1"/>
  <c r="F12" i="1"/>
  <c r="P253" i="2"/>
  <c r="P252" i="2"/>
  <c r="P251" i="2"/>
  <c r="P250" i="2"/>
  <c r="P249" i="2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C15" i="1"/>
  <c r="C10" i="1"/>
  <c r="E15" i="1"/>
  <c r="D10" i="1"/>
  <c r="E14" i="1"/>
  <c r="E11" i="1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C9" i="1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D15" i="1"/>
  <c r="I15" i="1"/>
  <c r="F15" i="1"/>
  <c r="J11" i="2"/>
  <c r="W11" i="2" s="1"/>
  <c r="K11" i="2"/>
  <c r="AD11" i="2" s="1"/>
  <c r="L11" i="2"/>
  <c r="M11" i="2"/>
  <c r="AL11" i="2" s="1"/>
  <c r="J12" i="2"/>
  <c r="K12" i="2"/>
  <c r="L12" i="2"/>
  <c r="M12" i="2"/>
  <c r="J13" i="2"/>
  <c r="K13" i="2"/>
  <c r="AD13" i="2" s="1"/>
  <c r="L13" i="2"/>
  <c r="AI13" i="2" s="1"/>
  <c r="M13" i="2"/>
  <c r="AM13" i="2" s="1"/>
  <c r="J14" i="2"/>
  <c r="X14" i="2" s="1"/>
  <c r="K14" i="2"/>
  <c r="AD14" i="2" s="1"/>
  <c r="L14" i="2"/>
  <c r="AG14" i="2" s="1"/>
  <c r="M14" i="2"/>
  <c r="AM14" i="2" s="1"/>
  <c r="J15" i="2"/>
  <c r="K15" i="2"/>
  <c r="AD15" i="2" s="1"/>
  <c r="L15" i="2"/>
  <c r="AI15" i="2" s="1"/>
  <c r="M15" i="2"/>
  <c r="AM15" i="2" s="1"/>
  <c r="J16" i="2"/>
  <c r="X16" i="2" s="1"/>
  <c r="K16" i="2"/>
  <c r="AD16" i="2" s="1"/>
  <c r="L16" i="2"/>
  <c r="AI16" i="2" s="1"/>
  <c r="M16" i="2"/>
  <c r="AM16" i="2" s="1"/>
  <c r="J17" i="2"/>
  <c r="X17" i="2" s="1"/>
  <c r="K17" i="2"/>
  <c r="AD17" i="2" s="1"/>
  <c r="L17" i="2"/>
  <c r="AI17" i="2" s="1"/>
  <c r="M17" i="2"/>
  <c r="AM17" i="2" s="1"/>
  <c r="J18" i="2"/>
  <c r="X18" i="2" s="1"/>
  <c r="K18" i="2"/>
  <c r="AD18" i="2" s="1"/>
  <c r="L18" i="2"/>
  <c r="M18" i="2"/>
  <c r="J19" i="2"/>
  <c r="X19" i="2" s="1"/>
  <c r="K19" i="2"/>
  <c r="AD19" i="2" s="1"/>
  <c r="L19" i="2"/>
  <c r="M19" i="2"/>
  <c r="J20" i="2"/>
  <c r="K20" i="2"/>
  <c r="AD20" i="2" s="1"/>
  <c r="L20" i="2"/>
  <c r="AI20" i="2" s="1"/>
  <c r="M20" i="2"/>
  <c r="AM20" i="2" s="1"/>
  <c r="J21" i="2"/>
  <c r="K21" i="2"/>
  <c r="AD21" i="2" s="1"/>
  <c r="L21" i="2"/>
  <c r="AG21" i="2" s="1"/>
  <c r="M21" i="2"/>
  <c r="AL21" i="2" s="1"/>
  <c r="J22" i="2"/>
  <c r="K22" i="2"/>
  <c r="L22" i="2"/>
  <c r="M22" i="2"/>
  <c r="J23" i="2"/>
  <c r="K23" i="2"/>
  <c r="L23" i="2"/>
  <c r="M23" i="2"/>
  <c r="J24" i="2"/>
  <c r="K24" i="2"/>
  <c r="AD24" i="2" s="1"/>
  <c r="L24" i="2"/>
  <c r="AI24" i="2" s="1"/>
  <c r="M24" i="2"/>
  <c r="AL24" i="2" s="1"/>
  <c r="J25" i="2"/>
  <c r="W25" i="2" s="1"/>
  <c r="K25" i="2"/>
  <c r="AD25" i="2" s="1"/>
  <c r="L25" i="2"/>
  <c r="M25" i="2"/>
  <c r="AL25" i="2" s="1"/>
  <c r="J26" i="2"/>
  <c r="X26" i="2" s="1"/>
  <c r="K26" i="2"/>
  <c r="L26" i="2"/>
  <c r="M26" i="2"/>
  <c r="J27" i="2"/>
  <c r="K27" i="2"/>
  <c r="L27" i="2"/>
  <c r="AI27" i="2" s="1"/>
  <c r="M27" i="2"/>
  <c r="J28" i="2"/>
  <c r="X28" i="2" s="1"/>
  <c r="K28" i="2"/>
  <c r="AD28" i="2" s="1"/>
  <c r="L28" i="2"/>
  <c r="AH28" i="2" s="1"/>
  <c r="M28" i="2"/>
  <c r="AM28" i="2" s="1"/>
  <c r="J29" i="2"/>
  <c r="K29" i="2"/>
  <c r="AD29" i="2" s="1"/>
  <c r="L29" i="2"/>
  <c r="AI29" i="2" s="1"/>
  <c r="M29" i="2"/>
  <c r="AM29" i="2" s="1"/>
  <c r="J30" i="2"/>
  <c r="X30" i="2" s="1"/>
  <c r="K30" i="2"/>
  <c r="AD30" i="2" s="1"/>
  <c r="L30" i="2"/>
  <c r="AI30" i="2" s="1"/>
  <c r="M30" i="2"/>
  <c r="AM30" i="2" s="1"/>
  <c r="J31" i="2"/>
  <c r="X31" i="2" s="1"/>
  <c r="K31" i="2"/>
  <c r="AD31" i="2" s="1"/>
  <c r="L31" i="2"/>
  <c r="AI31" i="2" s="1"/>
  <c r="M31" i="2"/>
  <c r="AM31" i="2" s="1"/>
  <c r="J32" i="2"/>
  <c r="X32" i="2" s="1"/>
  <c r="K32" i="2"/>
  <c r="AD32" i="2" s="1"/>
  <c r="L32" i="2"/>
  <c r="M32" i="2"/>
  <c r="J33" i="2"/>
  <c r="X33" i="2" s="1"/>
  <c r="K33" i="2"/>
  <c r="AD33" i="2" s="1"/>
  <c r="L33" i="2"/>
  <c r="M33" i="2"/>
  <c r="J34" i="2"/>
  <c r="K34" i="2"/>
  <c r="AD34" i="2" s="1"/>
  <c r="L34" i="2"/>
  <c r="AI34" i="2" s="1"/>
  <c r="M34" i="2"/>
  <c r="AM34" i="2" s="1"/>
  <c r="J35" i="2"/>
  <c r="K35" i="2"/>
  <c r="AC35" i="2" s="1"/>
  <c r="L35" i="2"/>
  <c r="AG35" i="2" s="1"/>
  <c r="M35" i="2"/>
  <c r="AL35" i="2" s="1"/>
  <c r="J36" i="2"/>
  <c r="K36" i="2"/>
  <c r="L36" i="2"/>
  <c r="M36" i="2"/>
  <c r="J37" i="2"/>
  <c r="K37" i="2"/>
  <c r="L37" i="2"/>
  <c r="M37" i="2"/>
  <c r="J38" i="2"/>
  <c r="K38" i="2"/>
  <c r="AD38" i="2" s="1"/>
  <c r="L38" i="2"/>
  <c r="AI38" i="2" s="1"/>
  <c r="M38" i="2"/>
  <c r="AL38" i="2" s="1"/>
  <c r="J39" i="2"/>
  <c r="W39" i="2" s="1"/>
  <c r="K39" i="2"/>
  <c r="AD39" i="2" s="1"/>
  <c r="L39" i="2"/>
  <c r="M39" i="2"/>
  <c r="AL39" i="2" s="1"/>
  <c r="J40" i="2"/>
  <c r="K40" i="2"/>
  <c r="L40" i="2"/>
  <c r="M40" i="2"/>
  <c r="J41" i="2"/>
  <c r="K41" i="2"/>
  <c r="AD41" i="2" s="1"/>
  <c r="L41" i="2"/>
  <c r="AI41" i="2" s="1"/>
  <c r="M41" i="2"/>
  <c r="J42" i="2"/>
  <c r="X42" i="2" s="1"/>
  <c r="K42" i="2"/>
  <c r="AD42" i="2" s="1"/>
  <c r="L42" i="2"/>
  <c r="AG42" i="2" s="1"/>
  <c r="M42" i="2"/>
  <c r="AM42" i="2" s="1"/>
  <c r="J43" i="2"/>
  <c r="K43" i="2"/>
  <c r="AD43" i="2" s="1"/>
  <c r="L43" i="2"/>
  <c r="AI43" i="2" s="1"/>
  <c r="M43" i="2"/>
  <c r="AM43" i="2" s="1"/>
  <c r="J44" i="2"/>
  <c r="X44" i="2" s="1"/>
  <c r="K44" i="2"/>
  <c r="AD44" i="2" s="1"/>
  <c r="L44" i="2"/>
  <c r="AI44" i="2" s="1"/>
  <c r="M44" i="2"/>
  <c r="AM44" i="2" s="1"/>
  <c r="J45" i="2"/>
  <c r="X45" i="2" s="1"/>
  <c r="K45" i="2"/>
  <c r="AC45" i="2" s="1"/>
  <c r="L45" i="2"/>
  <c r="AI45" i="2" s="1"/>
  <c r="M45" i="2"/>
  <c r="AM45" i="2" s="1"/>
  <c r="J46" i="2"/>
  <c r="X46" i="2" s="1"/>
  <c r="K46" i="2"/>
  <c r="AD46" i="2" s="1"/>
  <c r="L46" i="2"/>
  <c r="M46" i="2"/>
  <c r="J47" i="2"/>
  <c r="X47" i="2" s="1"/>
  <c r="K47" i="2"/>
  <c r="AD47" i="2" s="1"/>
  <c r="L47" i="2"/>
  <c r="M47" i="2"/>
  <c r="J48" i="2"/>
  <c r="K48" i="2"/>
  <c r="AD48" i="2" s="1"/>
  <c r="L48" i="2"/>
  <c r="AI48" i="2" s="1"/>
  <c r="M48" i="2"/>
  <c r="AM48" i="2" s="1"/>
  <c r="J49" i="2"/>
  <c r="K49" i="2"/>
  <c r="AD49" i="2" s="1"/>
  <c r="L49" i="2"/>
  <c r="AG49" i="2" s="1"/>
  <c r="M49" i="2"/>
  <c r="AL49" i="2" s="1"/>
  <c r="J50" i="2"/>
  <c r="K50" i="2"/>
  <c r="L50" i="2"/>
  <c r="M50" i="2"/>
  <c r="J51" i="2"/>
  <c r="K51" i="2"/>
  <c r="L51" i="2"/>
  <c r="M51" i="2"/>
  <c r="J52" i="2"/>
  <c r="K52" i="2"/>
  <c r="AD52" i="2" s="1"/>
  <c r="L52" i="2"/>
  <c r="AI52" i="2" s="1"/>
  <c r="M52" i="2"/>
  <c r="AL52" i="2" s="1"/>
  <c r="J53" i="2"/>
  <c r="W53" i="2" s="1"/>
  <c r="K53" i="2"/>
  <c r="AD53" i="2" s="1"/>
  <c r="L53" i="2"/>
  <c r="M53" i="2"/>
  <c r="AL53" i="2" s="1"/>
  <c r="J54" i="2"/>
  <c r="K54" i="2"/>
  <c r="L54" i="2"/>
  <c r="M54" i="2"/>
  <c r="J55" i="2"/>
  <c r="K55" i="2"/>
  <c r="AD55" i="2" s="1"/>
  <c r="L55" i="2"/>
  <c r="AI55" i="2" s="1"/>
  <c r="M55" i="2"/>
  <c r="J56" i="2"/>
  <c r="X56" i="2" s="1"/>
  <c r="K56" i="2"/>
  <c r="AD56" i="2" s="1"/>
  <c r="L56" i="2"/>
  <c r="AG56" i="2" s="1"/>
  <c r="M56" i="2"/>
  <c r="AM56" i="2" s="1"/>
  <c r="J57" i="2"/>
  <c r="K57" i="2"/>
  <c r="AD57" i="2" s="1"/>
  <c r="L57" i="2"/>
  <c r="AI57" i="2" s="1"/>
  <c r="M57" i="2"/>
  <c r="AM57" i="2" s="1"/>
  <c r="J58" i="2"/>
  <c r="X58" i="2" s="1"/>
  <c r="K58" i="2"/>
  <c r="AD58" i="2" s="1"/>
  <c r="L58" i="2"/>
  <c r="AI58" i="2" s="1"/>
  <c r="M58" i="2"/>
  <c r="AM58" i="2" s="1"/>
  <c r="J59" i="2"/>
  <c r="X59" i="2" s="1"/>
  <c r="K59" i="2"/>
  <c r="AD59" i="2" s="1"/>
  <c r="L59" i="2"/>
  <c r="AI59" i="2" s="1"/>
  <c r="M59" i="2"/>
  <c r="AM59" i="2" s="1"/>
  <c r="J60" i="2"/>
  <c r="X60" i="2" s="1"/>
  <c r="K60" i="2"/>
  <c r="AD60" i="2" s="1"/>
  <c r="L60" i="2"/>
  <c r="M60" i="2"/>
  <c r="J61" i="2"/>
  <c r="X61" i="2" s="1"/>
  <c r="K61" i="2"/>
  <c r="AD61" i="2" s="1"/>
  <c r="L61" i="2"/>
  <c r="M61" i="2"/>
  <c r="J62" i="2"/>
  <c r="K62" i="2"/>
  <c r="AD62" i="2" s="1"/>
  <c r="L62" i="2"/>
  <c r="AI62" i="2" s="1"/>
  <c r="M62" i="2"/>
  <c r="AM62" i="2" s="1"/>
  <c r="J63" i="2"/>
  <c r="K63" i="2"/>
  <c r="AD63" i="2" s="1"/>
  <c r="L63" i="2"/>
  <c r="M63" i="2"/>
  <c r="AL63" i="2" s="1"/>
  <c r="J64" i="2"/>
  <c r="K64" i="2"/>
  <c r="L64" i="2"/>
  <c r="M64" i="2"/>
  <c r="J65" i="2"/>
  <c r="K65" i="2"/>
  <c r="L65" i="2"/>
  <c r="M65" i="2"/>
  <c r="J66" i="2"/>
  <c r="K66" i="2"/>
  <c r="AD66" i="2" s="1"/>
  <c r="L66" i="2"/>
  <c r="AI66" i="2" s="1"/>
  <c r="M66" i="2"/>
  <c r="AL66" i="2" s="1"/>
  <c r="J67" i="2"/>
  <c r="W67" i="2" s="1"/>
  <c r="K67" i="2"/>
  <c r="AD67" i="2" s="1"/>
  <c r="L67" i="2"/>
  <c r="M67" i="2"/>
  <c r="AL67" i="2" s="1"/>
  <c r="J68" i="2"/>
  <c r="X68" i="2" s="1"/>
  <c r="K68" i="2"/>
  <c r="L68" i="2"/>
  <c r="M68" i="2"/>
  <c r="J69" i="2"/>
  <c r="K69" i="2"/>
  <c r="AD69" i="2" s="1"/>
  <c r="L69" i="2"/>
  <c r="AI69" i="2" s="1"/>
  <c r="M69" i="2"/>
  <c r="J70" i="2"/>
  <c r="X70" i="2" s="1"/>
  <c r="K70" i="2"/>
  <c r="AD70" i="2" s="1"/>
  <c r="L70" i="2"/>
  <c r="AH70" i="2" s="1"/>
  <c r="M70" i="2"/>
  <c r="AM70" i="2" s="1"/>
  <c r="J71" i="2"/>
  <c r="K71" i="2"/>
  <c r="AD71" i="2" s="1"/>
  <c r="L71" i="2"/>
  <c r="AI71" i="2" s="1"/>
  <c r="M71" i="2"/>
  <c r="AM71" i="2" s="1"/>
  <c r="J72" i="2"/>
  <c r="X72" i="2" s="1"/>
  <c r="K72" i="2"/>
  <c r="AD72" i="2" s="1"/>
  <c r="L72" i="2"/>
  <c r="AI72" i="2" s="1"/>
  <c r="M72" i="2"/>
  <c r="AM72" i="2" s="1"/>
  <c r="J73" i="2"/>
  <c r="X73" i="2" s="1"/>
  <c r="K73" i="2"/>
  <c r="AD73" i="2" s="1"/>
  <c r="L73" i="2"/>
  <c r="AI73" i="2" s="1"/>
  <c r="M73" i="2"/>
  <c r="AM73" i="2" s="1"/>
  <c r="J74" i="2"/>
  <c r="X74" i="2" s="1"/>
  <c r="K74" i="2"/>
  <c r="AD74" i="2" s="1"/>
  <c r="L74" i="2"/>
  <c r="M74" i="2"/>
  <c r="J75" i="2"/>
  <c r="X75" i="2" s="1"/>
  <c r="K75" i="2"/>
  <c r="AD75" i="2" s="1"/>
  <c r="L75" i="2"/>
  <c r="M75" i="2"/>
  <c r="J76" i="2"/>
  <c r="K76" i="2"/>
  <c r="AD76" i="2" s="1"/>
  <c r="L76" i="2"/>
  <c r="AI76" i="2" s="1"/>
  <c r="M76" i="2"/>
  <c r="AM76" i="2" s="1"/>
  <c r="J77" i="2"/>
  <c r="K77" i="2"/>
  <c r="AD77" i="2" s="1"/>
  <c r="L77" i="2"/>
  <c r="AG77" i="2" s="1"/>
  <c r="M77" i="2"/>
  <c r="AL77" i="2" s="1"/>
  <c r="J78" i="2"/>
  <c r="K78" i="2"/>
  <c r="L78" i="2"/>
  <c r="M78" i="2"/>
  <c r="J79" i="2"/>
  <c r="K79" i="2"/>
  <c r="L79" i="2"/>
  <c r="M79" i="2"/>
  <c r="J80" i="2"/>
  <c r="K80" i="2"/>
  <c r="AD80" i="2" s="1"/>
  <c r="L80" i="2"/>
  <c r="AI80" i="2" s="1"/>
  <c r="M80" i="2"/>
  <c r="AL80" i="2" s="1"/>
  <c r="J81" i="2"/>
  <c r="W81" i="2" s="1"/>
  <c r="K81" i="2"/>
  <c r="AD81" i="2" s="1"/>
  <c r="L81" i="2"/>
  <c r="M81" i="2"/>
  <c r="AL81" i="2" s="1"/>
  <c r="J82" i="2"/>
  <c r="K82" i="2"/>
  <c r="L82" i="2"/>
  <c r="M82" i="2"/>
  <c r="J83" i="2"/>
  <c r="K83" i="2"/>
  <c r="AD83" i="2" s="1"/>
  <c r="L83" i="2"/>
  <c r="AI83" i="2" s="1"/>
  <c r="M83" i="2"/>
  <c r="J84" i="2"/>
  <c r="X84" i="2" s="1"/>
  <c r="K84" i="2"/>
  <c r="AD84" i="2" s="1"/>
  <c r="L84" i="2"/>
  <c r="AG84" i="2" s="1"/>
  <c r="M84" i="2"/>
  <c r="AM84" i="2" s="1"/>
  <c r="J85" i="2"/>
  <c r="K85" i="2"/>
  <c r="AD85" i="2" s="1"/>
  <c r="L85" i="2"/>
  <c r="AI85" i="2" s="1"/>
  <c r="M85" i="2"/>
  <c r="AM85" i="2" s="1"/>
  <c r="J86" i="2"/>
  <c r="X86" i="2" s="1"/>
  <c r="K86" i="2"/>
  <c r="AD86" i="2" s="1"/>
  <c r="L86" i="2"/>
  <c r="AI86" i="2" s="1"/>
  <c r="M86" i="2"/>
  <c r="AM86" i="2" s="1"/>
  <c r="J87" i="2"/>
  <c r="X87" i="2" s="1"/>
  <c r="K87" i="2"/>
  <c r="AD87" i="2" s="1"/>
  <c r="L87" i="2"/>
  <c r="AI87" i="2" s="1"/>
  <c r="M87" i="2"/>
  <c r="AM87" i="2" s="1"/>
  <c r="J88" i="2"/>
  <c r="X88" i="2" s="1"/>
  <c r="K88" i="2"/>
  <c r="AD88" i="2" s="1"/>
  <c r="L88" i="2"/>
  <c r="M88" i="2"/>
  <c r="J89" i="2"/>
  <c r="X89" i="2" s="1"/>
  <c r="K89" i="2"/>
  <c r="L89" i="2"/>
  <c r="M89" i="2"/>
  <c r="J90" i="2"/>
  <c r="K90" i="2"/>
  <c r="AD90" i="2" s="1"/>
  <c r="L90" i="2"/>
  <c r="AI90" i="2" s="1"/>
  <c r="M90" i="2"/>
  <c r="AM90" i="2" s="1"/>
  <c r="J91" i="2"/>
  <c r="K91" i="2"/>
  <c r="AD91" i="2" s="1"/>
  <c r="L91" i="2"/>
  <c r="AG91" i="2" s="1"/>
  <c r="M91" i="2"/>
  <c r="AL91" i="2" s="1"/>
  <c r="J92" i="2"/>
  <c r="K92" i="2"/>
  <c r="L92" i="2"/>
  <c r="M92" i="2"/>
  <c r="J93" i="2"/>
  <c r="K93" i="2"/>
  <c r="L93" i="2"/>
  <c r="M93" i="2"/>
  <c r="J94" i="2"/>
  <c r="K94" i="2"/>
  <c r="AD94" i="2" s="1"/>
  <c r="L94" i="2"/>
  <c r="AI94" i="2" s="1"/>
  <c r="M94" i="2"/>
  <c r="AL94" i="2" s="1"/>
  <c r="J95" i="2"/>
  <c r="W95" i="2" s="1"/>
  <c r="K95" i="2"/>
  <c r="AD95" i="2" s="1"/>
  <c r="L95" i="2"/>
  <c r="M95" i="2"/>
  <c r="AL95" i="2" s="1"/>
  <c r="J96" i="2"/>
  <c r="K96" i="2"/>
  <c r="L96" i="2"/>
  <c r="M96" i="2"/>
  <c r="J97" i="2"/>
  <c r="K97" i="2"/>
  <c r="AD97" i="2" s="1"/>
  <c r="L97" i="2"/>
  <c r="AI97" i="2" s="1"/>
  <c r="M97" i="2"/>
  <c r="J98" i="2"/>
  <c r="X98" i="2" s="1"/>
  <c r="K98" i="2"/>
  <c r="AD98" i="2" s="1"/>
  <c r="L98" i="2"/>
  <c r="AG98" i="2" s="1"/>
  <c r="M98" i="2"/>
  <c r="AM98" i="2" s="1"/>
  <c r="J99" i="2"/>
  <c r="K99" i="2"/>
  <c r="AD99" i="2" s="1"/>
  <c r="L99" i="2"/>
  <c r="AI99" i="2" s="1"/>
  <c r="M99" i="2"/>
  <c r="AM99" i="2" s="1"/>
  <c r="J100" i="2"/>
  <c r="X100" i="2" s="1"/>
  <c r="K100" i="2"/>
  <c r="AD100" i="2" s="1"/>
  <c r="L100" i="2"/>
  <c r="AI100" i="2" s="1"/>
  <c r="M100" i="2"/>
  <c r="AM100" i="2" s="1"/>
  <c r="J101" i="2"/>
  <c r="X101" i="2" s="1"/>
  <c r="K101" i="2"/>
  <c r="AC101" i="2" s="1"/>
  <c r="L101" i="2"/>
  <c r="AI101" i="2" s="1"/>
  <c r="M101" i="2"/>
  <c r="AM101" i="2" s="1"/>
  <c r="J102" i="2"/>
  <c r="X102" i="2" s="1"/>
  <c r="K102" i="2"/>
  <c r="AD102" i="2" s="1"/>
  <c r="L102" i="2"/>
  <c r="M102" i="2"/>
  <c r="J103" i="2"/>
  <c r="X103" i="2" s="1"/>
  <c r="K103" i="2"/>
  <c r="L103" i="2"/>
  <c r="M103" i="2"/>
  <c r="J104" i="2"/>
  <c r="K104" i="2"/>
  <c r="AD104" i="2" s="1"/>
  <c r="L104" i="2"/>
  <c r="AI104" i="2" s="1"/>
  <c r="M104" i="2"/>
  <c r="AM104" i="2" s="1"/>
  <c r="J105" i="2"/>
  <c r="K105" i="2"/>
  <c r="AD105" i="2" s="1"/>
  <c r="L105" i="2"/>
  <c r="AG105" i="2" s="1"/>
  <c r="M105" i="2"/>
  <c r="AL105" i="2" s="1"/>
  <c r="J106" i="2"/>
  <c r="K106" i="2"/>
  <c r="L106" i="2"/>
  <c r="M106" i="2"/>
  <c r="J107" i="2"/>
  <c r="K107" i="2"/>
  <c r="L107" i="2"/>
  <c r="M107" i="2"/>
  <c r="J108" i="2"/>
  <c r="K108" i="2"/>
  <c r="AD108" i="2" s="1"/>
  <c r="L108" i="2"/>
  <c r="AH108" i="2" s="1"/>
  <c r="M108" i="2"/>
  <c r="AL108" i="2" s="1"/>
  <c r="J109" i="2"/>
  <c r="W109" i="2" s="1"/>
  <c r="K109" i="2"/>
  <c r="AD109" i="2" s="1"/>
  <c r="L109" i="2"/>
  <c r="M109" i="2"/>
  <c r="AL109" i="2" s="1"/>
  <c r="J110" i="2"/>
  <c r="X110" i="2" s="1"/>
  <c r="K110" i="2"/>
  <c r="L110" i="2"/>
  <c r="M110" i="2"/>
  <c r="J111" i="2"/>
  <c r="K111" i="2"/>
  <c r="AD111" i="2" s="1"/>
  <c r="L111" i="2"/>
  <c r="AI111" i="2" s="1"/>
  <c r="M111" i="2"/>
  <c r="AM111" i="2" s="1"/>
  <c r="J112" i="2"/>
  <c r="X112" i="2" s="1"/>
  <c r="K112" i="2"/>
  <c r="AD112" i="2" s="1"/>
  <c r="L112" i="2"/>
  <c r="AH112" i="2" s="1"/>
  <c r="M112" i="2"/>
  <c r="AM112" i="2" s="1"/>
  <c r="J113" i="2"/>
  <c r="K113" i="2"/>
  <c r="AD113" i="2" s="1"/>
  <c r="L113" i="2"/>
  <c r="AI113" i="2" s="1"/>
  <c r="M113" i="2"/>
  <c r="AM113" i="2" s="1"/>
  <c r="J114" i="2"/>
  <c r="X114" i="2" s="1"/>
  <c r="K114" i="2"/>
  <c r="AD114" i="2" s="1"/>
  <c r="L114" i="2"/>
  <c r="AI114" i="2" s="1"/>
  <c r="M114" i="2"/>
  <c r="AM114" i="2" s="1"/>
  <c r="J115" i="2"/>
  <c r="X115" i="2" s="1"/>
  <c r="K115" i="2"/>
  <c r="AC115" i="2" s="1"/>
  <c r="L115" i="2"/>
  <c r="AI115" i="2" s="1"/>
  <c r="M115" i="2"/>
  <c r="AM115" i="2" s="1"/>
  <c r="J116" i="2"/>
  <c r="X116" i="2" s="1"/>
  <c r="K116" i="2"/>
  <c r="AD116" i="2" s="1"/>
  <c r="L116" i="2"/>
  <c r="M116" i="2"/>
  <c r="J117" i="2"/>
  <c r="X117" i="2" s="1"/>
  <c r="K117" i="2"/>
  <c r="L117" i="2"/>
  <c r="M117" i="2"/>
  <c r="J118" i="2"/>
  <c r="K118" i="2"/>
  <c r="AD118" i="2" s="1"/>
  <c r="L118" i="2"/>
  <c r="AI118" i="2" s="1"/>
  <c r="M118" i="2"/>
  <c r="AM118" i="2" s="1"/>
  <c r="J119" i="2"/>
  <c r="K119" i="2"/>
  <c r="AD119" i="2" s="1"/>
  <c r="L119" i="2"/>
  <c r="AG119" i="2" s="1"/>
  <c r="M119" i="2"/>
  <c r="AL119" i="2" s="1"/>
  <c r="J120" i="2"/>
  <c r="K120" i="2"/>
  <c r="L120" i="2"/>
  <c r="M120" i="2"/>
  <c r="J121" i="2"/>
  <c r="K121" i="2"/>
  <c r="L121" i="2"/>
  <c r="M121" i="2"/>
  <c r="J122" i="2"/>
  <c r="K122" i="2"/>
  <c r="AD122" i="2" s="1"/>
  <c r="L122" i="2"/>
  <c r="AI122" i="2" s="1"/>
  <c r="M122" i="2"/>
  <c r="AL122" i="2" s="1"/>
  <c r="J123" i="2"/>
  <c r="W123" i="2" s="1"/>
  <c r="K123" i="2"/>
  <c r="AD123" i="2" s="1"/>
  <c r="L123" i="2"/>
  <c r="M123" i="2"/>
  <c r="AL123" i="2" s="1"/>
  <c r="J124" i="2"/>
  <c r="X124" i="2" s="1"/>
  <c r="K124" i="2"/>
  <c r="L124" i="2"/>
  <c r="M124" i="2"/>
  <c r="J125" i="2"/>
  <c r="K125" i="2"/>
  <c r="AD125" i="2" s="1"/>
  <c r="L125" i="2"/>
  <c r="AI125" i="2" s="1"/>
  <c r="M125" i="2"/>
  <c r="J126" i="2"/>
  <c r="X126" i="2" s="1"/>
  <c r="K126" i="2"/>
  <c r="AD126" i="2" s="1"/>
  <c r="L126" i="2"/>
  <c r="AG126" i="2" s="1"/>
  <c r="M126" i="2"/>
  <c r="AM126" i="2" s="1"/>
  <c r="J127" i="2"/>
  <c r="K127" i="2"/>
  <c r="AD127" i="2" s="1"/>
  <c r="L127" i="2"/>
  <c r="AI127" i="2" s="1"/>
  <c r="M127" i="2"/>
  <c r="AM127" i="2" s="1"/>
  <c r="J128" i="2"/>
  <c r="X128" i="2" s="1"/>
  <c r="K128" i="2"/>
  <c r="AD128" i="2" s="1"/>
  <c r="L128" i="2"/>
  <c r="AI128" i="2" s="1"/>
  <c r="M128" i="2"/>
  <c r="AM128" i="2" s="1"/>
  <c r="J129" i="2"/>
  <c r="X129" i="2" s="1"/>
  <c r="K129" i="2"/>
  <c r="AC129" i="2" s="1"/>
  <c r="L129" i="2"/>
  <c r="AI129" i="2" s="1"/>
  <c r="M129" i="2"/>
  <c r="AM129" i="2" s="1"/>
  <c r="J130" i="2"/>
  <c r="X130" i="2" s="1"/>
  <c r="K130" i="2"/>
  <c r="AD130" i="2" s="1"/>
  <c r="L130" i="2"/>
  <c r="M130" i="2"/>
  <c r="J131" i="2"/>
  <c r="X131" i="2" s="1"/>
  <c r="K131" i="2"/>
  <c r="L131" i="2"/>
  <c r="M131" i="2"/>
  <c r="J132" i="2"/>
  <c r="K132" i="2"/>
  <c r="AD132" i="2" s="1"/>
  <c r="L132" i="2"/>
  <c r="AI132" i="2" s="1"/>
  <c r="M132" i="2"/>
  <c r="AM132" i="2" s="1"/>
  <c r="J133" i="2"/>
  <c r="K133" i="2"/>
  <c r="AC133" i="2" s="1"/>
  <c r="L133" i="2"/>
  <c r="AG133" i="2" s="1"/>
  <c r="M133" i="2"/>
  <c r="AL133" i="2" s="1"/>
  <c r="J134" i="2"/>
  <c r="K134" i="2"/>
  <c r="L134" i="2"/>
  <c r="AI134" i="2" s="1"/>
  <c r="M134" i="2"/>
  <c r="J135" i="2"/>
  <c r="K135" i="2"/>
  <c r="L135" i="2"/>
  <c r="M135" i="2"/>
  <c r="J136" i="2"/>
  <c r="K136" i="2"/>
  <c r="AC136" i="2" s="1"/>
  <c r="L136" i="2"/>
  <c r="AI136" i="2" s="1"/>
  <c r="M136" i="2"/>
  <c r="AL136" i="2" s="1"/>
  <c r="J137" i="2"/>
  <c r="W137" i="2" s="1"/>
  <c r="K137" i="2"/>
  <c r="AD137" i="2" s="1"/>
  <c r="L137" i="2"/>
  <c r="M137" i="2"/>
  <c r="AL137" i="2" s="1"/>
  <c r="J138" i="2"/>
  <c r="K138" i="2"/>
  <c r="L138" i="2"/>
  <c r="M138" i="2"/>
  <c r="J139" i="2"/>
  <c r="K139" i="2"/>
  <c r="AD139" i="2" s="1"/>
  <c r="L139" i="2"/>
  <c r="AI139" i="2" s="1"/>
  <c r="M139" i="2"/>
  <c r="J140" i="2"/>
  <c r="X140" i="2" s="1"/>
  <c r="K140" i="2"/>
  <c r="AD140" i="2" s="1"/>
  <c r="L140" i="2"/>
  <c r="AG140" i="2" s="1"/>
  <c r="M140" i="2"/>
  <c r="AM140" i="2" s="1"/>
  <c r="J141" i="2"/>
  <c r="K141" i="2"/>
  <c r="AD141" i="2" s="1"/>
  <c r="L141" i="2"/>
  <c r="AI141" i="2" s="1"/>
  <c r="M141" i="2"/>
  <c r="AM141" i="2" s="1"/>
  <c r="J142" i="2"/>
  <c r="X142" i="2" s="1"/>
  <c r="K142" i="2"/>
  <c r="AD142" i="2" s="1"/>
  <c r="L142" i="2"/>
  <c r="AI142" i="2" s="1"/>
  <c r="M142" i="2"/>
  <c r="AM142" i="2" s="1"/>
  <c r="J143" i="2"/>
  <c r="X143" i="2" s="1"/>
  <c r="K143" i="2"/>
  <c r="AC143" i="2" s="1"/>
  <c r="L143" i="2"/>
  <c r="AI143" i="2" s="1"/>
  <c r="M143" i="2"/>
  <c r="AM143" i="2" s="1"/>
  <c r="J144" i="2"/>
  <c r="X144" i="2" s="1"/>
  <c r="K144" i="2"/>
  <c r="AD144" i="2" s="1"/>
  <c r="L144" i="2"/>
  <c r="M144" i="2"/>
  <c r="J145" i="2"/>
  <c r="X145" i="2" s="1"/>
  <c r="K145" i="2"/>
  <c r="L145" i="2"/>
  <c r="M145" i="2"/>
  <c r="J146" i="2"/>
  <c r="K146" i="2"/>
  <c r="AD146" i="2" s="1"/>
  <c r="L146" i="2"/>
  <c r="AI146" i="2" s="1"/>
  <c r="M146" i="2"/>
  <c r="AM146" i="2" s="1"/>
  <c r="J147" i="2"/>
  <c r="K147" i="2"/>
  <c r="AD147" i="2" s="1"/>
  <c r="L147" i="2"/>
  <c r="AG147" i="2" s="1"/>
  <c r="M147" i="2"/>
  <c r="AL147" i="2" s="1"/>
  <c r="J148" i="2"/>
  <c r="K148" i="2"/>
  <c r="L148" i="2"/>
  <c r="AI148" i="2" s="1"/>
  <c r="M148" i="2"/>
  <c r="J149" i="2"/>
  <c r="K149" i="2"/>
  <c r="L149" i="2"/>
  <c r="M149" i="2"/>
  <c r="J150" i="2"/>
  <c r="K150" i="2"/>
  <c r="AC150" i="2" s="1"/>
  <c r="L150" i="2"/>
  <c r="AI150" i="2" s="1"/>
  <c r="M150" i="2"/>
  <c r="AL150" i="2" s="1"/>
  <c r="J151" i="2"/>
  <c r="W151" i="2" s="1"/>
  <c r="K151" i="2"/>
  <c r="AD151" i="2" s="1"/>
  <c r="L151" i="2"/>
  <c r="M151" i="2"/>
  <c r="AL151" i="2" s="1"/>
  <c r="J152" i="2"/>
  <c r="K152" i="2"/>
  <c r="L152" i="2"/>
  <c r="M152" i="2"/>
  <c r="J153" i="2"/>
  <c r="K153" i="2"/>
  <c r="AD153" i="2" s="1"/>
  <c r="L153" i="2"/>
  <c r="AI153" i="2" s="1"/>
  <c r="M153" i="2"/>
  <c r="J154" i="2"/>
  <c r="X154" i="2" s="1"/>
  <c r="K154" i="2"/>
  <c r="AD154" i="2" s="1"/>
  <c r="L154" i="2"/>
  <c r="AG154" i="2" s="1"/>
  <c r="M154" i="2"/>
  <c r="AM154" i="2" s="1"/>
  <c r="J155" i="2"/>
  <c r="K155" i="2"/>
  <c r="AD155" i="2" s="1"/>
  <c r="L155" i="2"/>
  <c r="AI155" i="2" s="1"/>
  <c r="M155" i="2"/>
  <c r="AM155" i="2" s="1"/>
  <c r="J156" i="2"/>
  <c r="X156" i="2" s="1"/>
  <c r="K156" i="2"/>
  <c r="AD156" i="2" s="1"/>
  <c r="L156" i="2"/>
  <c r="AI156" i="2" s="1"/>
  <c r="M156" i="2"/>
  <c r="AM156" i="2" s="1"/>
  <c r="J157" i="2"/>
  <c r="X157" i="2" s="1"/>
  <c r="K157" i="2"/>
  <c r="AC157" i="2" s="1"/>
  <c r="L157" i="2"/>
  <c r="AI157" i="2" s="1"/>
  <c r="M157" i="2"/>
  <c r="AM157" i="2" s="1"/>
  <c r="J158" i="2"/>
  <c r="X158" i="2" s="1"/>
  <c r="K158" i="2"/>
  <c r="AD158" i="2" s="1"/>
  <c r="L158" i="2"/>
  <c r="M158" i="2"/>
  <c r="J159" i="2"/>
  <c r="X159" i="2" s="1"/>
  <c r="K159" i="2"/>
  <c r="L159" i="2"/>
  <c r="M159" i="2"/>
  <c r="J160" i="2"/>
  <c r="K160" i="2"/>
  <c r="AD160" i="2" s="1"/>
  <c r="L160" i="2"/>
  <c r="AI160" i="2" s="1"/>
  <c r="M160" i="2"/>
  <c r="AM160" i="2" s="1"/>
  <c r="J161" i="2"/>
  <c r="K161" i="2"/>
  <c r="AD161" i="2" s="1"/>
  <c r="L161" i="2"/>
  <c r="AI161" i="2" s="1"/>
  <c r="M161" i="2"/>
  <c r="AL161" i="2" s="1"/>
  <c r="J162" i="2"/>
  <c r="K162" i="2"/>
  <c r="L162" i="2"/>
  <c r="AI162" i="2" s="1"/>
  <c r="M162" i="2"/>
  <c r="J163" i="2"/>
  <c r="K163" i="2"/>
  <c r="L163" i="2"/>
  <c r="M163" i="2"/>
  <c r="J164" i="2"/>
  <c r="K164" i="2"/>
  <c r="AC164" i="2" s="1"/>
  <c r="L164" i="2"/>
  <c r="AI164" i="2" s="1"/>
  <c r="M164" i="2"/>
  <c r="AL164" i="2" s="1"/>
  <c r="J165" i="2"/>
  <c r="W165" i="2" s="1"/>
  <c r="K165" i="2"/>
  <c r="AD165" i="2" s="1"/>
  <c r="L165" i="2"/>
  <c r="M165" i="2"/>
  <c r="AL165" i="2" s="1"/>
  <c r="J166" i="2"/>
  <c r="K166" i="2"/>
  <c r="L166" i="2"/>
  <c r="M166" i="2"/>
  <c r="J167" i="2"/>
  <c r="K167" i="2"/>
  <c r="AD167" i="2" s="1"/>
  <c r="L167" i="2"/>
  <c r="AI167" i="2" s="1"/>
  <c r="M167" i="2"/>
  <c r="J168" i="2"/>
  <c r="X168" i="2" s="1"/>
  <c r="K168" i="2"/>
  <c r="AD168" i="2" s="1"/>
  <c r="L168" i="2"/>
  <c r="AG168" i="2" s="1"/>
  <c r="M168" i="2"/>
  <c r="AM168" i="2" s="1"/>
  <c r="J169" i="2"/>
  <c r="K169" i="2"/>
  <c r="AD169" i="2" s="1"/>
  <c r="L169" i="2"/>
  <c r="AI169" i="2" s="1"/>
  <c r="M169" i="2"/>
  <c r="AM169" i="2" s="1"/>
  <c r="J170" i="2"/>
  <c r="X170" i="2" s="1"/>
  <c r="K170" i="2"/>
  <c r="AD170" i="2" s="1"/>
  <c r="L170" i="2"/>
  <c r="AI170" i="2" s="1"/>
  <c r="M170" i="2"/>
  <c r="AM170" i="2" s="1"/>
  <c r="J171" i="2"/>
  <c r="X171" i="2" s="1"/>
  <c r="K171" i="2"/>
  <c r="AC171" i="2" s="1"/>
  <c r="L171" i="2"/>
  <c r="AI171" i="2" s="1"/>
  <c r="M171" i="2"/>
  <c r="AL171" i="2" s="1"/>
  <c r="J172" i="2"/>
  <c r="X172" i="2" s="1"/>
  <c r="K172" i="2"/>
  <c r="AD172" i="2" s="1"/>
  <c r="L172" i="2"/>
  <c r="M172" i="2"/>
  <c r="J173" i="2"/>
  <c r="X173" i="2" s="1"/>
  <c r="K173" i="2"/>
  <c r="AD173" i="2" s="1"/>
  <c r="L173" i="2"/>
  <c r="M173" i="2"/>
  <c r="J174" i="2"/>
  <c r="K174" i="2"/>
  <c r="AD174" i="2" s="1"/>
  <c r="L174" i="2"/>
  <c r="AI174" i="2" s="1"/>
  <c r="M174" i="2"/>
  <c r="AM174" i="2" s="1"/>
  <c r="J175" i="2"/>
  <c r="K175" i="2"/>
  <c r="AD175" i="2" s="1"/>
  <c r="L175" i="2"/>
  <c r="AG175" i="2" s="1"/>
  <c r="M175" i="2"/>
  <c r="AL175" i="2" s="1"/>
  <c r="J176" i="2"/>
  <c r="K176" i="2"/>
  <c r="L176" i="2"/>
  <c r="AI176" i="2" s="1"/>
  <c r="M176" i="2"/>
  <c r="J177" i="2"/>
  <c r="K177" i="2"/>
  <c r="L177" i="2"/>
  <c r="M177" i="2"/>
  <c r="J178" i="2"/>
  <c r="X178" i="2" s="1"/>
  <c r="K178" i="2"/>
  <c r="AC178" i="2" s="1"/>
  <c r="L178" i="2"/>
  <c r="AI178" i="2" s="1"/>
  <c r="M178" i="2"/>
  <c r="AL178" i="2" s="1"/>
  <c r="J179" i="2"/>
  <c r="W179" i="2" s="1"/>
  <c r="K179" i="2"/>
  <c r="AD179" i="2" s="1"/>
  <c r="L179" i="2"/>
  <c r="M179" i="2"/>
  <c r="AL179" i="2" s="1"/>
  <c r="J180" i="2"/>
  <c r="K180" i="2"/>
  <c r="L180" i="2"/>
  <c r="M180" i="2"/>
  <c r="J181" i="2"/>
  <c r="K181" i="2"/>
  <c r="AD181" i="2" s="1"/>
  <c r="L181" i="2"/>
  <c r="AI181" i="2" s="1"/>
  <c r="M181" i="2"/>
  <c r="AM181" i="2" s="1"/>
  <c r="J182" i="2"/>
  <c r="X182" i="2" s="1"/>
  <c r="K182" i="2"/>
  <c r="AD182" i="2" s="1"/>
  <c r="L182" i="2"/>
  <c r="AH182" i="2" s="1"/>
  <c r="M182" i="2"/>
  <c r="AM182" i="2" s="1"/>
  <c r="J183" i="2"/>
  <c r="K183" i="2"/>
  <c r="AD183" i="2" s="1"/>
  <c r="L183" i="2"/>
  <c r="AI183" i="2" s="1"/>
  <c r="M183" i="2"/>
  <c r="AM183" i="2" s="1"/>
  <c r="J184" i="2"/>
  <c r="X184" i="2" s="1"/>
  <c r="K184" i="2"/>
  <c r="AD184" i="2" s="1"/>
  <c r="L184" i="2"/>
  <c r="AI184" i="2" s="1"/>
  <c r="M184" i="2"/>
  <c r="AM184" i="2" s="1"/>
  <c r="J185" i="2"/>
  <c r="X185" i="2" s="1"/>
  <c r="K185" i="2"/>
  <c r="AC185" i="2" s="1"/>
  <c r="L185" i="2"/>
  <c r="AI185" i="2" s="1"/>
  <c r="M185" i="2"/>
  <c r="AL185" i="2" s="1"/>
  <c r="J186" i="2"/>
  <c r="K186" i="2"/>
  <c r="AD186" i="2" s="1"/>
  <c r="L186" i="2"/>
  <c r="M186" i="2"/>
  <c r="J187" i="2"/>
  <c r="X187" i="2" s="1"/>
  <c r="K187" i="2"/>
  <c r="AD187" i="2" s="1"/>
  <c r="L187" i="2"/>
  <c r="M187" i="2"/>
  <c r="J188" i="2"/>
  <c r="K188" i="2"/>
  <c r="AD188" i="2" s="1"/>
  <c r="L188" i="2"/>
  <c r="AI188" i="2" s="1"/>
  <c r="M188" i="2"/>
  <c r="AM188" i="2" s="1"/>
  <c r="J189" i="2"/>
  <c r="K189" i="2"/>
  <c r="AD189" i="2" s="1"/>
  <c r="L189" i="2"/>
  <c r="AG189" i="2" s="1"/>
  <c r="M189" i="2"/>
  <c r="AL189" i="2" s="1"/>
  <c r="J190" i="2"/>
  <c r="K190" i="2"/>
  <c r="L190" i="2"/>
  <c r="AI190" i="2" s="1"/>
  <c r="M190" i="2"/>
  <c r="J191" i="2"/>
  <c r="K191" i="2"/>
  <c r="L191" i="2"/>
  <c r="M191" i="2"/>
  <c r="J192" i="2"/>
  <c r="X192" i="2" s="1"/>
  <c r="K192" i="2"/>
  <c r="AC192" i="2" s="1"/>
  <c r="L192" i="2"/>
  <c r="AI192" i="2" s="1"/>
  <c r="M192" i="2"/>
  <c r="AL192" i="2" s="1"/>
  <c r="J193" i="2"/>
  <c r="W193" i="2" s="1"/>
  <c r="K193" i="2"/>
  <c r="AD193" i="2" s="1"/>
  <c r="L193" i="2"/>
  <c r="M193" i="2"/>
  <c r="AL193" i="2" s="1"/>
  <c r="J194" i="2"/>
  <c r="K194" i="2"/>
  <c r="L194" i="2"/>
  <c r="M194" i="2"/>
  <c r="J195" i="2"/>
  <c r="K195" i="2"/>
  <c r="AD195" i="2" s="1"/>
  <c r="L195" i="2"/>
  <c r="AI195" i="2" s="1"/>
  <c r="M195" i="2"/>
  <c r="J196" i="2"/>
  <c r="X196" i="2" s="1"/>
  <c r="K196" i="2"/>
  <c r="AD196" i="2" s="1"/>
  <c r="L196" i="2"/>
  <c r="AG196" i="2" s="1"/>
  <c r="M196" i="2"/>
  <c r="AM196" i="2" s="1"/>
  <c r="J197" i="2"/>
  <c r="K197" i="2"/>
  <c r="AD197" i="2" s="1"/>
  <c r="L197" i="2"/>
  <c r="AI197" i="2" s="1"/>
  <c r="M197" i="2"/>
  <c r="AM197" i="2" s="1"/>
  <c r="J198" i="2"/>
  <c r="X198" i="2" s="1"/>
  <c r="K198" i="2"/>
  <c r="AD198" i="2" s="1"/>
  <c r="L198" i="2"/>
  <c r="AI198" i="2" s="1"/>
  <c r="M198" i="2"/>
  <c r="AM198" i="2" s="1"/>
  <c r="J199" i="2"/>
  <c r="X199" i="2" s="1"/>
  <c r="K199" i="2"/>
  <c r="AC199" i="2" s="1"/>
  <c r="L199" i="2"/>
  <c r="AI199" i="2" s="1"/>
  <c r="M199" i="2"/>
  <c r="AL199" i="2" s="1"/>
  <c r="J200" i="2"/>
  <c r="V200" i="2" s="1"/>
  <c r="K200" i="2"/>
  <c r="AD200" i="2" s="1"/>
  <c r="L200" i="2"/>
  <c r="M200" i="2"/>
  <c r="J201" i="2"/>
  <c r="X201" i="2" s="1"/>
  <c r="K201" i="2"/>
  <c r="AD201" i="2" s="1"/>
  <c r="L201" i="2"/>
  <c r="M201" i="2"/>
  <c r="J202" i="2"/>
  <c r="K202" i="2"/>
  <c r="AD202" i="2" s="1"/>
  <c r="L202" i="2"/>
  <c r="AI202" i="2" s="1"/>
  <c r="M202" i="2"/>
  <c r="AM202" i="2" s="1"/>
  <c r="J203" i="2"/>
  <c r="K203" i="2"/>
  <c r="AD203" i="2" s="1"/>
  <c r="L203" i="2"/>
  <c r="AG203" i="2" s="1"/>
  <c r="M203" i="2"/>
  <c r="AL203" i="2" s="1"/>
  <c r="J204" i="2"/>
  <c r="K204" i="2"/>
  <c r="L204" i="2"/>
  <c r="AI204" i="2" s="1"/>
  <c r="M204" i="2"/>
  <c r="J205" i="2"/>
  <c r="K205" i="2"/>
  <c r="L205" i="2"/>
  <c r="M205" i="2"/>
  <c r="J206" i="2"/>
  <c r="X206" i="2" s="1"/>
  <c r="K206" i="2"/>
  <c r="AC206" i="2" s="1"/>
  <c r="L206" i="2"/>
  <c r="AI206" i="2" s="1"/>
  <c r="M206" i="2"/>
  <c r="AL206" i="2" s="1"/>
  <c r="J207" i="2"/>
  <c r="W207" i="2" s="1"/>
  <c r="K207" i="2"/>
  <c r="AD207" i="2" s="1"/>
  <c r="L207" i="2"/>
  <c r="M207" i="2"/>
  <c r="AL207" i="2" s="1"/>
  <c r="J208" i="2"/>
  <c r="K208" i="2"/>
  <c r="L208" i="2"/>
  <c r="M208" i="2"/>
  <c r="J209" i="2"/>
  <c r="K209" i="2"/>
  <c r="AD209" i="2" s="1"/>
  <c r="L209" i="2"/>
  <c r="AI209" i="2" s="1"/>
  <c r="M209" i="2"/>
  <c r="AL209" i="2" s="1"/>
  <c r="J210" i="2"/>
  <c r="X210" i="2" s="1"/>
  <c r="K210" i="2"/>
  <c r="AD210" i="2" s="1"/>
  <c r="L210" i="2"/>
  <c r="AG210" i="2" s="1"/>
  <c r="M210" i="2"/>
  <c r="AM210" i="2" s="1"/>
  <c r="J211" i="2"/>
  <c r="K211" i="2"/>
  <c r="AD211" i="2" s="1"/>
  <c r="L211" i="2"/>
  <c r="AI211" i="2" s="1"/>
  <c r="M211" i="2"/>
  <c r="AM211" i="2" s="1"/>
  <c r="J212" i="2"/>
  <c r="X212" i="2" s="1"/>
  <c r="K212" i="2"/>
  <c r="AD212" i="2" s="1"/>
  <c r="L212" i="2"/>
  <c r="AI212" i="2" s="1"/>
  <c r="M212" i="2"/>
  <c r="AM212" i="2" s="1"/>
  <c r="J213" i="2"/>
  <c r="X213" i="2" s="1"/>
  <c r="K213" i="2"/>
  <c r="AC213" i="2" s="1"/>
  <c r="L213" i="2"/>
  <c r="AI213" i="2" s="1"/>
  <c r="M213" i="2"/>
  <c r="AL213" i="2" s="1"/>
  <c r="J214" i="2"/>
  <c r="V214" i="2" s="1"/>
  <c r="K214" i="2"/>
  <c r="AD214" i="2" s="1"/>
  <c r="L214" i="2"/>
  <c r="M214" i="2"/>
  <c r="J215" i="2"/>
  <c r="X215" i="2" s="1"/>
  <c r="K215" i="2"/>
  <c r="AD215" i="2" s="1"/>
  <c r="L215" i="2"/>
  <c r="M215" i="2"/>
  <c r="J216" i="2"/>
  <c r="K216" i="2"/>
  <c r="AD216" i="2" s="1"/>
  <c r="L216" i="2"/>
  <c r="AI216" i="2" s="1"/>
  <c r="M216" i="2"/>
  <c r="AM216" i="2" s="1"/>
  <c r="J217" i="2"/>
  <c r="K217" i="2"/>
  <c r="AD217" i="2" s="1"/>
  <c r="L217" i="2"/>
  <c r="AG217" i="2" s="1"/>
  <c r="M217" i="2"/>
  <c r="AM217" i="2" s="1"/>
  <c r="J218" i="2"/>
  <c r="K218" i="2"/>
  <c r="L218" i="2"/>
  <c r="AI218" i="2" s="1"/>
  <c r="M218" i="2"/>
  <c r="J219" i="2"/>
  <c r="K219" i="2"/>
  <c r="L219" i="2"/>
  <c r="M219" i="2"/>
  <c r="J220" i="2"/>
  <c r="X220" i="2" s="1"/>
  <c r="K220" i="2"/>
  <c r="AC220" i="2" s="1"/>
  <c r="L220" i="2"/>
  <c r="AI220" i="2" s="1"/>
  <c r="M220" i="2"/>
  <c r="AL220" i="2" s="1"/>
  <c r="J221" i="2"/>
  <c r="W221" i="2" s="1"/>
  <c r="K221" i="2"/>
  <c r="AD221" i="2" s="1"/>
  <c r="L221" i="2"/>
  <c r="M221" i="2"/>
  <c r="AL221" i="2" s="1"/>
  <c r="J222" i="2"/>
  <c r="K222" i="2"/>
  <c r="L222" i="2"/>
  <c r="M222" i="2"/>
  <c r="J223" i="2"/>
  <c r="K223" i="2"/>
  <c r="AD223" i="2" s="1"/>
  <c r="L223" i="2"/>
  <c r="AI223" i="2" s="1"/>
  <c r="M223" i="2"/>
  <c r="AL223" i="2" s="1"/>
  <c r="J224" i="2"/>
  <c r="X224" i="2" s="1"/>
  <c r="K224" i="2"/>
  <c r="AD224" i="2" s="1"/>
  <c r="L224" i="2"/>
  <c r="AG224" i="2" s="1"/>
  <c r="M224" i="2"/>
  <c r="AM224" i="2" s="1"/>
  <c r="J225" i="2"/>
  <c r="K225" i="2"/>
  <c r="AD225" i="2" s="1"/>
  <c r="L225" i="2"/>
  <c r="AI225" i="2" s="1"/>
  <c r="M225" i="2"/>
  <c r="AM225" i="2" s="1"/>
  <c r="J226" i="2"/>
  <c r="X226" i="2" s="1"/>
  <c r="K226" i="2"/>
  <c r="AD226" i="2" s="1"/>
  <c r="L226" i="2"/>
  <c r="AI226" i="2" s="1"/>
  <c r="M226" i="2"/>
  <c r="AM226" i="2" s="1"/>
  <c r="J227" i="2"/>
  <c r="X227" i="2" s="1"/>
  <c r="K227" i="2"/>
  <c r="AC227" i="2" s="1"/>
  <c r="L227" i="2"/>
  <c r="AI227" i="2" s="1"/>
  <c r="M227" i="2"/>
  <c r="AL227" i="2" s="1"/>
  <c r="J228" i="2"/>
  <c r="V228" i="2" s="1"/>
  <c r="K228" i="2"/>
  <c r="AD228" i="2" s="1"/>
  <c r="L228" i="2"/>
  <c r="M228" i="2"/>
  <c r="J229" i="2"/>
  <c r="X229" i="2" s="1"/>
  <c r="K229" i="2"/>
  <c r="AD229" i="2" s="1"/>
  <c r="L229" i="2"/>
  <c r="M229" i="2"/>
  <c r="J230" i="2"/>
  <c r="K230" i="2"/>
  <c r="AD230" i="2" s="1"/>
  <c r="L230" i="2"/>
  <c r="AI230" i="2" s="1"/>
  <c r="M230" i="2"/>
  <c r="AM230" i="2" s="1"/>
  <c r="J231" i="2"/>
  <c r="X231" i="2" s="1"/>
  <c r="K231" i="2"/>
  <c r="AD231" i="2" s="1"/>
  <c r="L231" i="2"/>
  <c r="AG231" i="2" s="1"/>
  <c r="M231" i="2"/>
  <c r="AM231" i="2" s="1"/>
  <c r="J232" i="2"/>
  <c r="K232" i="2"/>
  <c r="L232" i="2"/>
  <c r="AI232" i="2" s="1"/>
  <c r="M232" i="2"/>
  <c r="J233" i="2"/>
  <c r="K233" i="2"/>
  <c r="L233" i="2"/>
  <c r="M233" i="2"/>
  <c r="J234" i="2"/>
  <c r="X234" i="2" s="1"/>
  <c r="K234" i="2"/>
  <c r="AC234" i="2" s="1"/>
  <c r="L234" i="2"/>
  <c r="AI234" i="2" s="1"/>
  <c r="M234" i="2"/>
  <c r="AL234" i="2" s="1"/>
  <c r="J235" i="2"/>
  <c r="W235" i="2" s="1"/>
  <c r="K235" i="2"/>
  <c r="AD235" i="2" s="1"/>
  <c r="L235" i="2"/>
  <c r="M235" i="2"/>
  <c r="AL235" i="2" s="1"/>
  <c r="J236" i="2"/>
  <c r="K236" i="2"/>
  <c r="L236" i="2"/>
  <c r="M236" i="2"/>
  <c r="J237" i="2"/>
  <c r="K237" i="2"/>
  <c r="AD237" i="2" s="1"/>
  <c r="L237" i="2"/>
  <c r="AI237" i="2" s="1"/>
  <c r="M237" i="2"/>
  <c r="AL237" i="2" s="1"/>
  <c r="J238" i="2"/>
  <c r="X238" i="2" s="1"/>
  <c r="K238" i="2"/>
  <c r="AD238" i="2" s="1"/>
  <c r="L238" i="2"/>
  <c r="AG238" i="2" s="1"/>
  <c r="M238" i="2"/>
  <c r="AM238" i="2" s="1"/>
  <c r="J239" i="2"/>
  <c r="K239" i="2"/>
  <c r="AD239" i="2" s="1"/>
  <c r="L239" i="2"/>
  <c r="AI239" i="2" s="1"/>
  <c r="M239" i="2"/>
  <c r="AM239" i="2" s="1"/>
  <c r="J240" i="2"/>
  <c r="X240" i="2" s="1"/>
  <c r="K240" i="2"/>
  <c r="AD240" i="2" s="1"/>
  <c r="L240" i="2"/>
  <c r="AI240" i="2" s="1"/>
  <c r="M240" i="2"/>
  <c r="AM240" i="2" s="1"/>
  <c r="J241" i="2"/>
  <c r="X241" i="2" s="1"/>
  <c r="K241" i="2"/>
  <c r="AC241" i="2" s="1"/>
  <c r="L241" i="2"/>
  <c r="AI241" i="2" s="1"/>
  <c r="M241" i="2"/>
  <c r="AL241" i="2" s="1"/>
  <c r="J242" i="2"/>
  <c r="K242" i="2"/>
  <c r="AD242" i="2" s="1"/>
  <c r="L242" i="2"/>
  <c r="M242" i="2"/>
  <c r="J243" i="2"/>
  <c r="X243" i="2" s="1"/>
  <c r="K243" i="2"/>
  <c r="AD243" i="2" s="1"/>
  <c r="L243" i="2"/>
  <c r="M243" i="2"/>
  <c r="J244" i="2"/>
  <c r="X244" i="2" s="1"/>
  <c r="K244" i="2"/>
  <c r="AD244" i="2" s="1"/>
  <c r="L244" i="2"/>
  <c r="AI244" i="2" s="1"/>
  <c r="M244" i="2"/>
  <c r="AM244" i="2" s="1"/>
  <c r="J245" i="2"/>
  <c r="X245" i="2" s="1"/>
  <c r="K245" i="2"/>
  <c r="AD245" i="2" s="1"/>
  <c r="L245" i="2"/>
  <c r="AI245" i="2" s="1"/>
  <c r="M245" i="2"/>
  <c r="AM245" i="2" s="1"/>
  <c r="J246" i="2"/>
  <c r="K246" i="2"/>
  <c r="L246" i="2"/>
  <c r="AI246" i="2" s="1"/>
  <c r="M246" i="2"/>
  <c r="J247" i="2"/>
  <c r="K247" i="2"/>
  <c r="L247" i="2"/>
  <c r="M247" i="2"/>
  <c r="J248" i="2"/>
  <c r="X248" i="2" s="1"/>
  <c r="K248" i="2"/>
  <c r="AC248" i="2" s="1"/>
  <c r="L248" i="2"/>
  <c r="AI248" i="2" s="1"/>
  <c r="M248" i="2"/>
  <c r="AL248" i="2" s="1"/>
  <c r="J249" i="2"/>
  <c r="W249" i="2" s="1"/>
  <c r="K249" i="2"/>
  <c r="AD249" i="2" s="1"/>
  <c r="L249" i="2"/>
  <c r="M249" i="2"/>
  <c r="AL249" i="2" s="1"/>
  <c r="J250" i="2"/>
  <c r="K250" i="2"/>
  <c r="L250" i="2"/>
  <c r="M250" i="2"/>
  <c r="J251" i="2"/>
  <c r="K251" i="2"/>
  <c r="AD251" i="2" s="1"/>
  <c r="L251" i="2"/>
  <c r="AI251" i="2" s="1"/>
  <c r="M251" i="2"/>
  <c r="AL251" i="2" s="1"/>
  <c r="J252" i="2"/>
  <c r="X252" i="2" s="1"/>
  <c r="K252" i="2"/>
  <c r="AD252" i="2" s="1"/>
  <c r="L252" i="2"/>
  <c r="AI252" i="2" s="1"/>
  <c r="M252" i="2"/>
  <c r="AM252" i="2" s="1"/>
  <c r="J253" i="2"/>
  <c r="K253" i="2"/>
  <c r="AD253" i="2" s="1"/>
  <c r="L253" i="2"/>
  <c r="AI253" i="2" s="1"/>
  <c r="M253" i="2"/>
  <c r="AM253" i="2" s="1"/>
  <c r="M10" i="2"/>
  <c r="L10" i="2"/>
  <c r="M9" i="2"/>
  <c r="L9" i="2"/>
  <c r="M8" i="2"/>
  <c r="AM8" i="2" s="1"/>
  <c r="L8" i="2"/>
  <c r="AH8" i="2" s="1"/>
  <c r="M7" i="2"/>
  <c r="AM7" i="2" s="1"/>
  <c r="L7" i="2"/>
  <c r="AI7" i="2" s="1"/>
  <c r="M6" i="2"/>
  <c r="AL6" i="2" s="1"/>
  <c r="L6" i="2"/>
  <c r="AH6" i="2" s="1"/>
  <c r="M5" i="2"/>
  <c r="AM5" i="2" s="1"/>
  <c r="L5" i="2"/>
  <c r="AI5" i="2" s="1"/>
  <c r="K10" i="2"/>
  <c r="K9" i="2"/>
  <c r="K8" i="2"/>
  <c r="K7" i="2"/>
  <c r="K6" i="2"/>
  <c r="K5" i="2"/>
  <c r="AD5" i="2" s="1"/>
  <c r="J10" i="2"/>
  <c r="X10" i="2" s="1"/>
  <c r="J9" i="2"/>
  <c r="X9" i="2" s="1"/>
  <c r="J8" i="2"/>
  <c r="X8" i="2" s="1"/>
  <c r="J7" i="2"/>
  <c r="X7" i="2" s="1"/>
  <c r="J6" i="2"/>
  <c r="X6" i="2" s="1"/>
  <c r="J5" i="2"/>
  <c r="X5" i="2" s="1"/>
  <c r="AS2" i="2" l="1"/>
  <c r="AL139" i="2"/>
  <c r="AI120" i="2"/>
  <c r="AI106" i="2"/>
  <c r="AI64" i="2"/>
  <c r="AI22" i="2"/>
  <c r="AD89" i="2"/>
  <c r="AM19" i="2"/>
  <c r="AM33" i="2"/>
  <c r="AM47" i="2"/>
  <c r="AM61" i="2"/>
  <c r="AM75" i="2"/>
  <c r="AM89" i="2"/>
  <c r="AI92" i="2"/>
  <c r="AI78" i="2"/>
  <c r="AI50" i="2"/>
  <c r="AI36" i="2"/>
  <c r="AI249" i="2"/>
  <c r="AI242" i="2"/>
  <c r="AI235" i="2"/>
  <c r="AI228" i="2"/>
  <c r="AI221" i="2"/>
  <c r="AI214" i="2"/>
  <c r="AI207" i="2"/>
  <c r="AI200" i="2"/>
  <c r="AI193" i="2"/>
  <c r="AI186" i="2"/>
  <c r="AI179" i="2"/>
  <c r="AI172" i="2"/>
  <c r="AI165" i="2"/>
  <c r="AI158" i="2"/>
  <c r="AI151" i="2"/>
  <c r="AI144" i="2"/>
  <c r="AI137" i="2"/>
  <c r="AI130" i="2"/>
  <c r="AI123" i="2"/>
  <c r="AI116" i="2"/>
  <c r="AI109" i="2"/>
  <c r="AI102" i="2"/>
  <c r="AI95" i="2"/>
  <c r="AI88" i="2"/>
  <c r="AI81" i="2"/>
  <c r="AI74" i="2"/>
  <c r="AI67" i="2"/>
  <c r="AI60" i="2"/>
  <c r="AI53" i="2"/>
  <c r="AI46" i="2"/>
  <c r="AI39" i="2"/>
  <c r="AI32" i="2"/>
  <c r="AI25" i="2"/>
  <c r="AI18" i="2"/>
  <c r="AI11" i="2"/>
  <c r="AM6" i="2"/>
  <c r="AM3" i="2" s="1"/>
  <c r="AM21" i="2"/>
  <c r="AM35" i="2"/>
  <c r="AM49" i="2"/>
  <c r="AM63" i="2"/>
  <c r="AM77" i="2"/>
  <c r="AM91" i="2"/>
  <c r="AM105" i="2"/>
  <c r="AM119" i="2"/>
  <c r="AM133" i="2"/>
  <c r="AM147" i="2"/>
  <c r="AM161" i="2"/>
  <c r="AM175" i="2"/>
  <c r="AM189" i="2"/>
  <c r="AM203" i="2"/>
  <c r="V242" i="2"/>
  <c r="V186" i="2"/>
  <c r="AI63" i="2"/>
  <c r="AM22" i="2"/>
  <c r="AM36" i="2"/>
  <c r="AM50" i="2"/>
  <c r="AM64" i="2"/>
  <c r="AM78" i="2"/>
  <c r="AM92" i="2"/>
  <c r="AM106" i="2"/>
  <c r="AM120" i="2"/>
  <c r="AM134" i="2"/>
  <c r="AM148" i="2"/>
  <c r="AM162" i="2"/>
  <c r="AM176" i="2"/>
  <c r="AM190" i="2"/>
  <c r="AM204" i="2"/>
  <c r="AM218" i="2"/>
  <c r="AM232" i="2"/>
  <c r="AM246" i="2"/>
  <c r="AM9" i="2"/>
  <c r="AM23" i="2"/>
  <c r="AM37" i="2"/>
  <c r="AM51" i="2"/>
  <c r="AM79" i="2"/>
  <c r="X217" i="2"/>
  <c r="X203" i="2"/>
  <c r="X189" i="2"/>
  <c r="X175" i="2"/>
  <c r="X161" i="2"/>
  <c r="X147" i="2"/>
  <c r="X133" i="2"/>
  <c r="X119" i="2"/>
  <c r="X105" i="2"/>
  <c r="X91" i="2"/>
  <c r="X77" i="2"/>
  <c r="X63" i="2"/>
  <c r="X49" i="2"/>
  <c r="X35" i="2"/>
  <c r="X21" i="2"/>
  <c r="AM24" i="2"/>
  <c r="AM38" i="2"/>
  <c r="AM52" i="2"/>
  <c r="AM66" i="2"/>
  <c r="AM80" i="2"/>
  <c r="AM94" i="2"/>
  <c r="AM108" i="2"/>
  <c r="AM122" i="2"/>
  <c r="AM136" i="2"/>
  <c r="AM150" i="2"/>
  <c r="AM164" i="2"/>
  <c r="AM178" i="2"/>
  <c r="AM192" i="2"/>
  <c r="AM206" i="2"/>
  <c r="AM220" i="2"/>
  <c r="AM234" i="2"/>
  <c r="AM248" i="2"/>
  <c r="AL153" i="2"/>
  <c r="AL125" i="2"/>
  <c r="AL69" i="2"/>
  <c r="AL55" i="2"/>
  <c r="AL41" i="2"/>
  <c r="AM68" i="2"/>
  <c r="AL195" i="2"/>
  <c r="AL167" i="2"/>
  <c r="AL97" i="2"/>
  <c r="AL27" i="2"/>
  <c r="AM251" i="2"/>
  <c r="AL83" i="2"/>
  <c r="AM27" i="2"/>
  <c r="AM41" i="2"/>
  <c r="AM55" i="2"/>
  <c r="AM69" i="2"/>
  <c r="AM83" i="2"/>
  <c r="AM97" i="2"/>
  <c r="AM125" i="2"/>
  <c r="AM139" i="2"/>
  <c r="AM153" i="2"/>
  <c r="AM167" i="2"/>
  <c r="AM195" i="2"/>
  <c r="AM237" i="2"/>
  <c r="AI247" i="2"/>
  <c r="AI219" i="2"/>
  <c r="AI205" i="2"/>
  <c r="AI191" i="2"/>
  <c r="AI177" i="2"/>
  <c r="AI163" i="2"/>
  <c r="AI149" i="2"/>
  <c r="AI135" i="2"/>
  <c r="AI121" i="2"/>
  <c r="AI107" i="2"/>
  <c r="AI93" i="2"/>
  <c r="AI65" i="2"/>
  <c r="AL181" i="2"/>
  <c r="AD138" i="2"/>
  <c r="AD152" i="2"/>
  <c r="AD208" i="2"/>
  <c r="AD236" i="2"/>
  <c r="AM26" i="2"/>
  <c r="AM40" i="2"/>
  <c r="AM82" i="2"/>
  <c r="AM110" i="2"/>
  <c r="AM138" i="2"/>
  <c r="AM152" i="2"/>
  <c r="AM180" i="2"/>
  <c r="AM209" i="2"/>
  <c r="AI233" i="2"/>
  <c r="AL111" i="2"/>
  <c r="X54" i="2"/>
  <c r="AD124" i="2"/>
  <c r="AD166" i="2"/>
  <c r="AD194" i="2"/>
  <c r="AD222" i="2"/>
  <c r="AD250" i="2"/>
  <c r="AM12" i="2"/>
  <c r="AM54" i="2"/>
  <c r="AM96" i="2"/>
  <c r="AM124" i="2"/>
  <c r="AM166" i="2"/>
  <c r="AM194" i="2"/>
  <c r="AM236" i="2"/>
  <c r="AI9" i="2"/>
  <c r="AM223" i="2"/>
  <c r="W247" i="2"/>
  <c r="AI243" i="2"/>
  <c r="W233" i="2"/>
  <c r="AI229" i="2"/>
  <c r="W219" i="2"/>
  <c r="AI215" i="2"/>
  <c r="AI201" i="2"/>
  <c r="AI187" i="2"/>
  <c r="AI173" i="2"/>
  <c r="W163" i="2"/>
  <c r="AI159" i="2"/>
  <c r="W149" i="2"/>
  <c r="AI145" i="2"/>
  <c r="W135" i="2"/>
  <c r="AI131" i="2"/>
  <c r="W121" i="2"/>
  <c r="AI117" i="2"/>
  <c r="W107" i="2"/>
  <c r="AI103" i="2"/>
  <c r="W93" i="2"/>
  <c r="AI89" i="2"/>
  <c r="W79" i="2"/>
  <c r="W37" i="2"/>
  <c r="W23" i="2"/>
  <c r="AM171" i="2"/>
  <c r="AM185" i="2"/>
  <c r="AM199" i="2"/>
  <c r="AM213" i="2"/>
  <c r="AM227" i="2"/>
  <c r="AM241" i="2"/>
  <c r="AM2" i="2"/>
  <c r="J13" i="1" s="1"/>
  <c r="X12" i="2"/>
  <c r="AI6" i="2"/>
  <c r="AI21" i="2"/>
  <c r="AI35" i="2"/>
  <c r="AI49" i="2"/>
  <c r="AI77" i="2"/>
  <c r="AI91" i="2"/>
  <c r="AI105" i="2"/>
  <c r="AI119" i="2"/>
  <c r="AI133" i="2"/>
  <c r="AI147" i="2"/>
  <c r="AI175" i="2"/>
  <c r="AI189" i="2"/>
  <c r="AI203" i="2"/>
  <c r="AI217" i="2"/>
  <c r="AI231" i="2"/>
  <c r="AQ17" i="2"/>
  <c r="AQ31" i="2"/>
  <c r="AQ45" i="2"/>
  <c r="AQ59" i="2"/>
  <c r="AQ73" i="2"/>
  <c r="AQ87" i="2"/>
  <c r="AQ101" i="2"/>
  <c r="AQ115" i="2"/>
  <c r="AQ129" i="2"/>
  <c r="AQ143" i="2"/>
  <c r="AQ157" i="2"/>
  <c r="AQ171" i="2"/>
  <c r="AQ185" i="2"/>
  <c r="AQ199" i="2"/>
  <c r="AQ213" i="2"/>
  <c r="AI8" i="2"/>
  <c r="AD10" i="2"/>
  <c r="AI10" i="2"/>
  <c r="AI108" i="2"/>
  <c r="AI12" i="2"/>
  <c r="AI26" i="2"/>
  <c r="AI40" i="2"/>
  <c r="AI54" i="2"/>
  <c r="AI68" i="2"/>
  <c r="AI82" i="2"/>
  <c r="AI96" i="2"/>
  <c r="AI110" i="2"/>
  <c r="AI124" i="2"/>
  <c r="AI138" i="2"/>
  <c r="AI152" i="2"/>
  <c r="AI166" i="2"/>
  <c r="AI180" i="2"/>
  <c r="AI194" i="2"/>
  <c r="AI208" i="2"/>
  <c r="AI222" i="2"/>
  <c r="AI236" i="2"/>
  <c r="AI250" i="2"/>
  <c r="AD27" i="2"/>
  <c r="AD6" i="2"/>
  <c r="X237" i="2"/>
  <c r="X216" i="2"/>
  <c r="X202" i="2"/>
  <c r="X146" i="2"/>
  <c r="X132" i="2"/>
  <c r="AI28" i="2"/>
  <c r="AI84" i="2"/>
  <c r="AI140" i="2"/>
  <c r="AI224" i="2"/>
  <c r="AD7" i="2"/>
  <c r="AD247" i="2"/>
  <c r="AD233" i="2"/>
  <c r="AD219" i="2"/>
  <c r="AD205" i="2"/>
  <c r="AD191" i="2"/>
  <c r="AD177" i="2"/>
  <c r="AD163" i="2"/>
  <c r="AD149" i="2"/>
  <c r="AD135" i="2"/>
  <c r="AD121" i="2"/>
  <c r="AD107" i="2"/>
  <c r="AD93" i="2"/>
  <c r="AD79" i="2"/>
  <c r="AD65" i="2"/>
  <c r="AD51" i="2"/>
  <c r="AD37" i="2"/>
  <c r="AD23" i="2"/>
  <c r="X251" i="2"/>
  <c r="X230" i="2"/>
  <c r="X195" i="2"/>
  <c r="X174" i="2"/>
  <c r="X160" i="2"/>
  <c r="X139" i="2"/>
  <c r="X125" i="2"/>
  <c r="X118" i="2"/>
  <c r="X62" i="2"/>
  <c r="X55" i="2"/>
  <c r="X41" i="2"/>
  <c r="X13" i="2"/>
  <c r="AI14" i="2"/>
  <c r="AI56" i="2"/>
  <c r="AI98" i="2"/>
  <c r="AI126" i="2"/>
  <c r="AI168" i="2"/>
  <c r="AI182" i="2"/>
  <c r="AI196" i="2"/>
  <c r="AI238" i="2"/>
  <c r="X223" i="2"/>
  <c r="X209" i="2"/>
  <c r="X188" i="2"/>
  <c r="X181" i="2"/>
  <c r="X167" i="2"/>
  <c r="X153" i="2"/>
  <c r="X111" i="2"/>
  <c r="X104" i="2"/>
  <c r="X97" i="2"/>
  <c r="X90" i="2"/>
  <c r="X83" i="2"/>
  <c r="X76" i="2"/>
  <c r="X69" i="2"/>
  <c r="X48" i="2"/>
  <c r="X34" i="2"/>
  <c r="X27" i="2"/>
  <c r="X20" i="2"/>
  <c r="AI42" i="2"/>
  <c r="AI70" i="2"/>
  <c r="AI112" i="2"/>
  <c r="AI154" i="2"/>
  <c r="AI210" i="2"/>
  <c r="AQ227" i="2"/>
  <c r="AQ241" i="2"/>
  <c r="AL157" i="2"/>
  <c r="AL143" i="2"/>
  <c r="AL129" i="2"/>
  <c r="AL115" i="2"/>
  <c r="AL101" i="2"/>
  <c r="X82" i="2"/>
  <c r="AD35" i="2"/>
  <c r="AD133" i="2"/>
  <c r="AO227" i="2"/>
  <c r="AO241" i="2"/>
  <c r="X24" i="2"/>
  <c r="X38" i="2"/>
  <c r="X52" i="2"/>
  <c r="X66" i="2"/>
  <c r="X80" i="2"/>
  <c r="X94" i="2"/>
  <c r="X108" i="2"/>
  <c r="X122" i="2"/>
  <c r="X136" i="2"/>
  <c r="X150" i="2"/>
  <c r="X164" i="2"/>
  <c r="X40" i="2"/>
  <c r="X138" i="2"/>
  <c r="AD136" i="2"/>
  <c r="AD150" i="2"/>
  <c r="AD164" i="2"/>
  <c r="AD178" i="2"/>
  <c r="AD192" i="2"/>
  <c r="AD206" i="2"/>
  <c r="AD220" i="2"/>
  <c r="AD234" i="2"/>
  <c r="AD248" i="2"/>
  <c r="X96" i="2"/>
  <c r="AD54" i="2"/>
  <c r="AN107" i="2"/>
  <c r="AL246" i="2"/>
  <c r="AL232" i="2"/>
  <c r="AL218" i="2"/>
  <c r="AL204" i="2"/>
  <c r="AL190" i="2"/>
  <c r="AL176" i="2"/>
  <c r="AL162" i="2"/>
  <c r="AL148" i="2"/>
  <c r="AL134" i="2"/>
  <c r="AL120" i="2"/>
  <c r="AL106" i="2"/>
  <c r="AL92" i="2"/>
  <c r="AL78" i="2"/>
  <c r="AL64" i="2"/>
  <c r="AL50" i="2"/>
  <c r="AL36" i="2"/>
  <c r="AL22" i="2"/>
  <c r="X205" i="2"/>
  <c r="X177" i="2"/>
  <c r="AN51" i="2"/>
  <c r="AN79" i="2"/>
  <c r="AN135" i="2"/>
  <c r="AN177" i="2"/>
  <c r="AN247" i="2"/>
  <c r="X250" i="2"/>
  <c r="X236" i="2"/>
  <c r="X222" i="2"/>
  <c r="X208" i="2"/>
  <c r="X194" i="2"/>
  <c r="X166" i="2"/>
  <c r="X152" i="2"/>
  <c r="X191" i="2"/>
  <c r="AN9" i="2"/>
  <c r="AN23" i="2"/>
  <c r="AN65" i="2"/>
  <c r="AN121" i="2"/>
  <c r="AN163" i="2"/>
  <c r="AN205" i="2"/>
  <c r="AN233" i="2"/>
  <c r="AH5" i="2"/>
  <c r="AL228" i="2"/>
  <c r="AL214" i="2"/>
  <c r="AL200" i="2"/>
  <c r="AL186" i="2"/>
  <c r="AL172" i="2"/>
  <c r="AD45" i="2"/>
  <c r="AD101" i="2"/>
  <c r="AD115" i="2"/>
  <c r="AD129" i="2"/>
  <c r="AD143" i="2"/>
  <c r="AD157" i="2"/>
  <c r="AD171" i="2"/>
  <c r="AD185" i="2"/>
  <c r="AD199" i="2"/>
  <c r="AD213" i="2"/>
  <c r="AD227" i="2"/>
  <c r="AD241" i="2"/>
  <c r="X65" i="2"/>
  <c r="X51" i="2"/>
  <c r="AN37" i="2"/>
  <c r="AN93" i="2"/>
  <c r="AN149" i="2"/>
  <c r="AN191" i="2"/>
  <c r="AN219" i="2"/>
  <c r="AL242" i="2"/>
  <c r="X253" i="2"/>
  <c r="X246" i="2"/>
  <c r="X239" i="2"/>
  <c r="X232" i="2"/>
  <c r="X225" i="2"/>
  <c r="X218" i="2"/>
  <c r="X211" i="2"/>
  <c r="X204" i="2"/>
  <c r="X197" i="2"/>
  <c r="X190" i="2"/>
  <c r="X183" i="2"/>
  <c r="X176" i="2"/>
  <c r="X169" i="2"/>
  <c r="X162" i="2"/>
  <c r="X155" i="2"/>
  <c r="X148" i="2"/>
  <c r="X141" i="2"/>
  <c r="X134" i="2"/>
  <c r="X127" i="2"/>
  <c r="X120" i="2"/>
  <c r="X113" i="2"/>
  <c r="X106" i="2"/>
  <c r="X99" i="2"/>
  <c r="X92" i="2"/>
  <c r="X85" i="2"/>
  <c r="X78" i="2"/>
  <c r="X71" i="2"/>
  <c r="X64" i="2"/>
  <c r="X57" i="2"/>
  <c r="X50" i="2"/>
  <c r="X43" i="2"/>
  <c r="X36" i="2"/>
  <c r="X29" i="2"/>
  <c r="X22" i="2"/>
  <c r="X15" i="2"/>
  <c r="AH162" i="2"/>
  <c r="AH36" i="2"/>
  <c r="AL158" i="2"/>
  <c r="AL130" i="2"/>
  <c r="AL116" i="2"/>
  <c r="AL102" i="2"/>
  <c r="AL88" i="2"/>
  <c r="AL74" i="2"/>
  <c r="AH235" i="2"/>
  <c r="AH221" i="2"/>
  <c r="AH207" i="2"/>
  <c r="AH179" i="2"/>
  <c r="AH165" i="2"/>
  <c r="AH137" i="2"/>
  <c r="AH123" i="2"/>
  <c r="AH109" i="2"/>
  <c r="AH81" i="2"/>
  <c r="AH67" i="2"/>
  <c r="AH39" i="2"/>
  <c r="AH25" i="2"/>
  <c r="AH11" i="2"/>
  <c r="AN13" i="2"/>
  <c r="AN27" i="2"/>
  <c r="AN41" i="2"/>
  <c r="AN55" i="2"/>
  <c r="AN69" i="2"/>
  <c r="AN83" i="2"/>
  <c r="AN97" i="2"/>
  <c r="AN111" i="2"/>
  <c r="AN125" i="2"/>
  <c r="AN139" i="2"/>
  <c r="AN153" i="2"/>
  <c r="AN167" i="2"/>
  <c r="AN181" i="2"/>
  <c r="AN195" i="2"/>
  <c r="AN209" i="2"/>
  <c r="AN223" i="2"/>
  <c r="AN237" i="2"/>
  <c r="AN251" i="2"/>
  <c r="AQ15" i="2"/>
  <c r="AQ29" i="2"/>
  <c r="AQ43" i="2"/>
  <c r="AQ57" i="2"/>
  <c r="AQ71" i="2"/>
  <c r="AQ85" i="2"/>
  <c r="AQ99" i="2"/>
  <c r="AQ113" i="2"/>
  <c r="AQ127" i="2"/>
  <c r="AQ141" i="2"/>
  <c r="AQ155" i="2"/>
  <c r="AQ169" i="2"/>
  <c r="AQ183" i="2"/>
  <c r="AQ197" i="2"/>
  <c r="AQ211" i="2"/>
  <c r="AQ225" i="2"/>
  <c r="AQ239" i="2"/>
  <c r="AQ253" i="2"/>
  <c r="AH232" i="2"/>
  <c r="V180" i="2"/>
  <c r="AH134" i="2"/>
  <c r="V40" i="2"/>
  <c r="AL144" i="2"/>
  <c r="AL60" i="2"/>
  <c r="AL46" i="2"/>
  <c r="AL32" i="2"/>
  <c r="AL18" i="2"/>
  <c r="AL252" i="2"/>
  <c r="AC249" i="2"/>
  <c r="AC242" i="2"/>
  <c r="AL238" i="2"/>
  <c r="AC228" i="2"/>
  <c r="AL224" i="2"/>
  <c r="AC214" i="2"/>
  <c r="AL210" i="2"/>
  <c r="AC200" i="2"/>
  <c r="AL196" i="2"/>
  <c r="AC186" i="2"/>
  <c r="AL182" i="2"/>
  <c r="AC172" i="2"/>
  <c r="AL168" i="2"/>
  <c r="AC158" i="2"/>
  <c r="AL154" i="2"/>
  <c r="AC144" i="2"/>
  <c r="AL140" i="2"/>
  <c r="AC130" i="2"/>
  <c r="AL126" i="2"/>
  <c r="AC116" i="2"/>
  <c r="AL112" i="2"/>
  <c r="AC102" i="2"/>
  <c r="AL98" i="2"/>
  <c r="AC88" i="2"/>
  <c r="AL84" i="2"/>
  <c r="AC74" i="2"/>
  <c r="AL70" i="2"/>
  <c r="AC60" i="2"/>
  <c r="AL56" i="2"/>
  <c r="AC46" i="2"/>
  <c r="AL42" i="2"/>
  <c r="AC32" i="2"/>
  <c r="AL28" i="2"/>
  <c r="AC18" i="2"/>
  <c r="AL14" i="2"/>
  <c r="AQ16" i="2"/>
  <c r="AQ30" i="2"/>
  <c r="AQ44" i="2"/>
  <c r="AQ58" i="2"/>
  <c r="AQ72" i="2"/>
  <c r="AQ86" i="2"/>
  <c r="AQ100" i="2"/>
  <c r="AQ114" i="2"/>
  <c r="AQ128" i="2"/>
  <c r="AQ142" i="2"/>
  <c r="AQ156" i="2"/>
  <c r="AQ170" i="2"/>
  <c r="AQ184" i="2"/>
  <c r="AQ198" i="2"/>
  <c r="AQ212" i="2"/>
  <c r="AQ226" i="2"/>
  <c r="AQ240" i="2"/>
  <c r="X23" i="2"/>
  <c r="X37" i="2"/>
  <c r="X79" i="2"/>
  <c r="X93" i="2"/>
  <c r="X107" i="2"/>
  <c r="X121" i="2"/>
  <c r="X135" i="2"/>
  <c r="X149" i="2"/>
  <c r="X163" i="2"/>
  <c r="X219" i="2"/>
  <c r="X233" i="2"/>
  <c r="X247" i="2"/>
  <c r="AL87" i="2"/>
  <c r="AL73" i="2"/>
  <c r="AL59" i="2"/>
  <c r="AL45" i="2"/>
  <c r="AL31" i="2"/>
  <c r="AL17" i="2"/>
  <c r="AO226" i="2"/>
  <c r="AO240" i="2"/>
  <c r="X11" i="2"/>
  <c r="X25" i="2"/>
  <c r="X39" i="2"/>
  <c r="X53" i="2"/>
  <c r="X67" i="2"/>
  <c r="X81" i="2"/>
  <c r="X95" i="2"/>
  <c r="X109" i="2"/>
  <c r="X123" i="2"/>
  <c r="X137" i="2"/>
  <c r="X151" i="2"/>
  <c r="X165" i="2"/>
  <c r="X179" i="2"/>
  <c r="X193" i="2"/>
  <c r="X207" i="2"/>
  <c r="X221" i="2"/>
  <c r="X235" i="2"/>
  <c r="X249" i="2"/>
  <c r="X180" i="2"/>
  <c r="AL149" i="2"/>
  <c r="AL72" i="2"/>
  <c r="AQ8" i="2"/>
  <c r="AQ22" i="2"/>
  <c r="AQ36" i="2"/>
  <c r="AQ50" i="2"/>
  <c r="AQ64" i="2"/>
  <c r="AQ78" i="2"/>
  <c r="AQ92" i="2"/>
  <c r="AQ106" i="2"/>
  <c r="AQ120" i="2"/>
  <c r="AQ134" i="2"/>
  <c r="AQ148" i="2"/>
  <c r="AQ162" i="2"/>
  <c r="AQ176" i="2"/>
  <c r="AQ190" i="2"/>
  <c r="AQ204" i="2"/>
  <c r="AQ218" i="2"/>
  <c r="AQ232" i="2"/>
  <c r="AQ246" i="2"/>
  <c r="AL8" i="2"/>
  <c r="AQ9" i="2"/>
  <c r="AQ23" i="2"/>
  <c r="AQ37" i="2"/>
  <c r="AQ51" i="2"/>
  <c r="AQ65" i="2"/>
  <c r="AQ79" i="2"/>
  <c r="AQ93" i="2"/>
  <c r="AQ107" i="2"/>
  <c r="AQ121" i="2"/>
  <c r="AQ135" i="2"/>
  <c r="AQ149" i="2"/>
  <c r="AQ163" i="2"/>
  <c r="AQ177" i="2"/>
  <c r="AQ191" i="2"/>
  <c r="AQ205" i="2"/>
  <c r="AQ219" i="2"/>
  <c r="AQ233" i="2"/>
  <c r="AQ247" i="2"/>
  <c r="AC247" i="2"/>
  <c r="AC233" i="2"/>
  <c r="AC219" i="2"/>
  <c r="AC205" i="2"/>
  <c r="AC191" i="2"/>
  <c r="AC177" i="2"/>
  <c r="AC163" i="2"/>
  <c r="AC149" i="2"/>
  <c r="AC135" i="2"/>
  <c r="AC121" i="2"/>
  <c r="AC107" i="2"/>
  <c r="AC93" i="2"/>
  <c r="AC79" i="2"/>
  <c r="AC65" i="2"/>
  <c r="AC51" i="2"/>
  <c r="AC37" i="2"/>
  <c r="AC23" i="2"/>
  <c r="AO64" i="2"/>
  <c r="AO78" i="2"/>
  <c r="AO92" i="2"/>
  <c r="AO106" i="2"/>
  <c r="X186" i="2"/>
  <c r="X200" i="2"/>
  <c r="X214" i="2"/>
  <c r="X228" i="2"/>
  <c r="X242" i="2"/>
  <c r="AQ111" i="2"/>
  <c r="AQ125" i="2"/>
  <c r="AQ139" i="2"/>
  <c r="AQ153" i="2"/>
  <c r="AQ167" i="2"/>
  <c r="AQ181" i="2"/>
  <c r="AQ195" i="2"/>
  <c r="AQ209" i="2"/>
  <c r="AQ223" i="2"/>
  <c r="AQ237" i="2"/>
  <c r="AQ251" i="2"/>
  <c r="AC38" i="2"/>
  <c r="AL13" i="2"/>
  <c r="AL5" i="2"/>
  <c r="AH242" i="2"/>
  <c r="AH228" i="2"/>
  <c r="AH214" i="2"/>
  <c r="AH200" i="2"/>
  <c r="AH186" i="2"/>
  <c r="AH172" i="2"/>
  <c r="AH158" i="2"/>
  <c r="AH144" i="2"/>
  <c r="AH130" i="2"/>
  <c r="AH116" i="2"/>
  <c r="AH102" i="2"/>
  <c r="AH88" i="2"/>
  <c r="AH74" i="2"/>
  <c r="AH60" i="2"/>
  <c r="AH46" i="2"/>
  <c r="AH32" i="2"/>
  <c r="AH18" i="2"/>
  <c r="AO26" i="2"/>
  <c r="AO54" i="2"/>
  <c r="AO82" i="2"/>
  <c r="AO124" i="2"/>
  <c r="AO152" i="2"/>
  <c r="AO180" i="2"/>
  <c r="AO208" i="2"/>
  <c r="AO236" i="2"/>
  <c r="AQ28" i="2"/>
  <c r="AQ56" i="2"/>
  <c r="AQ98" i="2"/>
  <c r="AQ126" i="2"/>
  <c r="AQ154" i="2"/>
  <c r="AL226" i="2"/>
  <c r="AL198" i="2"/>
  <c r="AL128" i="2"/>
  <c r="AL100" i="2"/>
  <c r="AL86" i="2"/>
  <c r="AL58" i="2"/>
  <c r="AL44" i="2"/>
  <c r="AL30" i="2"/>
  <c r="W251" i="2"/>
  <c r="W209" i="2"/>
  <c r="W195" i="2"/>
  <c r="AH142" i="2"/>
  <c r="AH128" i="2"/>
  <c r="AN6" i="2"/>
  <c r="AN48" i="2"/>
  <c r="AN76" i="2"/>
  <c r="AN132" i="2"/>
  <c r="AN174" i="2"/>
  <c r="AN202" i="2"/>
  <c r="AN230" i="2"/>
  <c r="AO33" i="2"/>
  <c r="AO173" i="2"/>
  <c r="AH10" i="2"/>
  <c r="AL250" i="2"/>
  <c r="AL243" i="2"/>
  <c r="AC240" i="2"/>
  <c r="AC226" i="2"/>
  <c r="AL222" i="2"/>
  <c r="AC212" i="2"/>
  <c r="AL208" i="2"/>
  <c r="AC198" i="2"/>
  <c r="AL194" i="2"/>
  <c r="AC184" i="2"/>
  <c r="AL180" i="2"/>
  <c r="AC170" i="2"/>
  <c r="AL166" i="2"/>
  <c r="AC156" i="2"/>
  <c r="AL152" i="2"/>
  <c r="AC142" i="2"/>
  <c r="AL138" i="2"/>
  <c r="AC128" i="2"/>
  <c r="AL124" i="2"/>
  <c r="AC114" i="2"/>
  <c r="AL110" i="2"/>
  <c r="AC100" i="2"/>
  <c r="AL96" i="2"/>
  <c r="AC86" i="2"/>
  <c r="AL82" i="2"/>
  <c r="AC72" i="2"/>
  <c r="AL68" i="2"/>
  <c r="AC58" i="2"/>
  <c r="AL54" i="2"/>
  <c r="AC44" i="2"/>
  <c r="AL40" i="2"/>
  <c r="AC30" i="2"/>
  <c r="AL26" i="2"/>
  <c r="AC16" i="2"/>
  <c r="AL12" i="2"/>
  <c r="AN21" i="2"/>
  <c r="AN77" i="2"/>
  <c r="AO34" i="2"/>
  <c r="AO132" i="2"/>
  <c r="AO202" i="2"/>
  <c r="AO230" i="2"/>
  <c r="AL156" i="2"/>
  <c r="AL142" i="2"/>
  <c r="AL16" i="2"/>
  <c r="W223" i="2"/>
  <c r="AH212" i="2"/>
  <c r="AH114" i="2"/>
  <c r="AH86" i="2"/>
  <c r="AH44" i="2"/>
  <c r="AH30" i="2"/>
  <c r="AN20" i="2"/>
  <c r="AN90" i="2"/>
  <c r="AN160" i="2"/>
  <c r="AN244" i="2"/>
  <c r="AL236" i="2"/>
  <c r="AL10" i="2"/>
  <c r="AH250" i="2"/>
  <c r="AH243" i="2"/>
  <c r="AH236" i="2"/>
  <c r="AH222" i="2"/>
  <c r="AH208" i="2"/>
  <c r="AH180" i="2"/>
  <c r="AH110" i="2"/>
  <c r="AH96" i="2"/>
  <c r="AH82" i="2"/>
  <c r="AH33" i="2"/>
  <c r="AH19" i="2"/>
  <c r="AH12" i="2"/>
  <c r="AQ248" i="2"/>
  <c r="AQ7" i="2"/>
  <c r="AQ49" i="2"/>
  <c r="AQ77" i="2"/>
  <c r="AQ105" i="2"/>
  <c r="AQ147" i="2"/>
  <c r="AQ175" i="2"/>
  <c r="AH240" i="2"/>
  <c r="AH184" i="2"/>
  <c r="AH156" i="2"/>
  <c r="AH100" i="2"/>
  <c r="AN62" i="2"/>
  <c r="AN118" i="2"/>
  <c r="AN188" i="2"/>
  <c r="AO5" i="2"/>
  <c r="AO75" i="2"/>
  <c r="AO103" i="2"/>
  <c r="AO131" i="2"/>
  <c r="AO243" i="2"/>
  <c r="AL253" i="2"/>
  <c r="AC243" i="2"/>
  <c r="AL239" i="2"/>
  <c r="AC229" i="2"/>
  <c r="AL225" i="2"/>
  <c r="AC215" i="2"/>
  <c r="AL211" i="2"/>
  <c r="AC201" i="2"/>
  <c r="AL197" i="2"/>
  <c r="AC187" i="2"/>
  <c r="AC173" i="2"/>
  <c r="AL169" i="2"/>
  <c r="AL155" i="2"/>
  <c r="AC145" i="2"/>
  <c r="AL141" i="2"/>
  <c r="AC131" i="2"/>
  <c r="AL127" i="2"/>
  <c r="AC117" i="2"/>
  <c r="AL113" i="2"/>
  <c r="AL99" i="2"/>
  <c r="AC89" i="2"/>
  <c r="AL85" i="2"/>
  <c r="AC75" i="2"/>
  <c r="AL71" i="2"/>
  <c r="AL57" i="2"/>
  <c r="AL43" i="2"/>
  <c r="AL29" i="2"/>
  <c r="AL15" i="2"/>
  <c r="AQ11" i="2"/>
  <c r="AQ25" i="2"/>
  <c r="AQ39" i="2"/>
  <c r="AQ53" i="2"/>
  <c r="AQ67" i="2"/>
  <c r="AQ81" i="2"/>
  <c r="AQ95" i="2"/>
  <c r="AQ109" i="2"/>
  <c r="AQ123" i="2"/>
  <c r="AQ137" i="2"/>
  <c r="AQ151" i="2"/>
  <c r="AQ165" i="2"/>
  <c r="AQ179" i="2"/>
  <c r="AQ193" i="2"/>
  <c r="AQ207" i="2"/>
  <c r="AQ221" i="2"/>
  <c r="AQ235" i="2"/>
  <c r="AQ249" i="2"/>
  <c r="AL240" i="2"/>
  <c r="AL212" i="2"/>
  <c r="AL184" i="2"/>
  <c r="AL170" i="2"/>
  <c r="AL114" i="2"/>
  <c r="W237" i="2"/>
  <c r="AH226" i="2"/>
  <c r="AH198" i="2"/>
  <c r="AH170" i="2"/>
  <c r="AH72" i="2"/>
  <c r="AH58" i="2"/>
  <c r="AH16" i="2"/>
  <c r="AN34" i="2"/>
  <c r="AN104" i="2"/>
  <c r="AN146" i="2"/>
  <c r="AN216" i="2"/>
  <c r="AL183" i="2"/>
  <c r="AC159" i="2"/>
  <c r="AC103" i="2"/>
  <c r="AL23" i="2"/>
  <c r="AL51" i="2"/>
  <c r="AL121" i="2"/>
  <c r="AL230" i="2"/>
  <c r="AL104" i="2"/>
  <c r="AL90" i="2"/>
  <c r="AL76" i="2"/>
  <c r="AL34" i="2"/>
  <c r="AL9" i="2"/>
  <c r="AH247" i="2"/>
  <c r="AH233" i="2"/>
  <c r="AH219" i="2"/>
  <c r="AH205" i="2"/>
  <c r="AH191" i="2"/>
  <c r="W181" i="2"/>
  <c r="AH177" i="2"/>
  <c r="W167" i="2"/>
  <c r="AH163" i="2"/>
  <c r="W153" i="2"/>
  <c r="AH149" i="2"/>
  <c r="W139" i="2"/>
  <c r="AH135" i="2"/>
  <c r="W125" i="2"/>
  <c r="AH121" i="2"/>
  <c r="W111" i="2"/>
  <c r="AH107" i="2"/>
  <c r="W97" i="2"/>
  <c r="AH93" i="2"/>
  <c r="W83" i="2"/>
  <c r="AH79" i="2"/>
  <c r="W69" i="2"/>
  <c r="AH65" i="2"/>
  <c r="W55" i="2"/>
  <c r="AH51" i="2"/>
  <c r="W41" i="2"/>
  <c r="AH37" i="2"/>
  <c r="W27" i="2"/>
  <c r="AH23" i="2"/>
  <c r="W13" i="2"/>
  <c r="AH253" i="2"/>
  <c r="W243" i="2"/>
  <c r="AH239" i="2"/>
  <c r="W229" i="2"/>
  <c r="W215" i="2"/>
  <c r="W201" i="2"/>
  <c r="W187" i="2"/>
  <c r="W173" i="2"/>
  <c r="W159" i="2"/>
  <c r="W145" i="2"/>
  <c r="W131" i="2"/>
  <c r="W117" i="2"/>
  <c r="W103" i="2"/>
  <c r="W89" i="2"/>
  <c r="W75" i="2"/>
  <c r="W61" i="2"/>
  <c r="W47" i="2"/>
  <c r="W33" i="2"/>
  <c r="W19" i="2"/>
  <c r="AO66" i="2"/>
  <c r="AO234" i="2"/>
  <c r="AQ12" i="2"/>
  <c r="AQ26" i="2"/>
  <c r="AQ40" i="2"/>
  <c r="AQ54" i="2"/>
  <c r="AQ68" i="2"/>
  <c r="AQ82" i="2"/>
  <c r="AQ96" i="2"/>
  <c r="AQ110" i="2"/>
  <c r="AQ124" i="2"/>
  <c r="AQ138" i="2"/>
  <c r="AQ152" i="2"/>
  <c r="AQ166" i="2"/>
  <c r="AQ180" i="2"/>
  <c r="AQ194" i="2"/>
  <c r="AQ208" i="2"/>
  <c r="AQ222" i="2"/>
  <c r="AQ236" i="2"/>
  <c r="AQ250" i="2"/>
  <c r="AO6" i="2"/>
  <c r="AO12" i="2"/>
  <c r="AO96" i="2"/>
  <c r="AO110" i="2"/>
  <c r="AO222" i="2"/>
  <c r="AO250" i="2"/>
  <c r="AQ13" i="2"/>
  <c r="AQ27" i="2"/>
  <c r="AQ41" i="2"/>
  <c r="AQ55" i="2"/>
  <c r="AQ69" i="2"/>
  <c r="AQ83" i="2"/>
  <c r="AQ97" i="2"/>
  <c r="AL7" i="2"/>
  <c r="AH248" i="2"/>
  <c r="AH234" i="2"/>
  <c r="AH220" i="2"/>
  <c r="AH206" i="2"/>
  <c r="AH192" i="2"/>
  <c r="AH178" i="2"/>
  <c r="AH164" i="2"/>
  <c r="AH150" i="2"/>
  <c r="AH136" i="2"/>
  <c r="AH122" i="2"/>
  <c r="AH94" i="2"/>
  <c r="AH80" i="2"/>
  <c r="AH66" i="2"/>
  <c r="AH52" i="2"/>
  <c r="AH38" i="2"/>
  <c r="AH24" i="2"/>
  <c r="AN16" i="2"/>
  <c r="AN30" i="2"/>
  <c r="AN44" i="2"/>
  <c r="AN58" i="2"/>
  <c r="AN72" i="2"/>
  <c r="AN86" i="2"/>
  <c r="AN100" i="2"/>
  <c r="AN114" i="2"/>
  <c r="AN128" i="2"/>
  <c r="AN142" i="2"/>
  <c r="AN156" i="2"/>
  <c r="AN170" i="2"/>
  <c r="AN184" i="2"/>
  <c r="AN198" i="2"/>
  <c r="AN212" i="2"/>
  <c r="AQ18" i="2"/>
  <c r="AQ32" i="2"/>
  <c r="AQ46" i="2"/>
  <c r="AQ60" i="2"/>
  <c r="AQ74" i="2"/>
  <c r="AQ88" i="2"/>
  <c r="AQ102" i="2"/>
  <c r="AQ116" i="2"/>
  <c r="AQ130" i="2"/>
  <c r="AQ144" i="2"/>
  <c r="AQ158" i="2"/>
  <c r="AQ172" i="2"/>
  <c r="AQ186" i="2"/>
  <c r="AQ200" i="2"/>
  <c r="AQ214" i="2"/>
  <c r="AQ228" i="2"/>
  <c r="AQ242" i="2"/>
  <c r="AQ14" i="2"/>
  <c r="AQ42" i="2"/>
  <c r="AQ70" i="2"/>
  <c r="AQ84" i="2"/>
  <c r="AQ112" i="2"/>
  <c r="AQ140" i="2"/>
  <c r="AQ168" i="2"/>
  <c r="AQ182" i="2"/>
  <c r="AQ196" i="2"/>
  <c r="AQ210" i="2"/>
  <c r="AQ224" i="2"/>
  <c r="AQ238" i="2"/>
  <c r="AQ252" i="2"/>
  <c r="AL216" i="2"/>
  <c r="AL188" i="2"/>
  <c r="AL174" i="2"/>
  <c r="AL118" i="2"/>
  <c r="AB87" i="2"/>
  <c r="AB59" i="2"/>
  <c r="AL48" i="2"/>
  <c r="AB31" i="2"/>
  <c r="AL20" i="2"/>
  <c r="AB17" i="2"/>
  <c r="W248" i="2"/>
  <c r="AH244" i="2"/>
  <c r="AH237" i="2"/>
  <c r="W234" i="2"/>
  <c r="AH230" i="2"/>
  <c r="U227" i="2"/>
  <c r="AH223" i="2"/>
  <c r="AH216" i="2"/>
  <c r="U213" i="2"/>
  <c r="AH209" i="2"/>
  <c r="W206" i="2"/>
  <c r="AH202" i="2"/>
  <c r="U199" i="2"/>
  <c r="AH195" i="2"/>
  <c r="AH188" i="2"/>
  <c r="U185" i="2"/>
  <c r="AH181" i="2"/>
  <c r="AH174" i="2"/>
  <c r="U171" i="2"/>
  <c r="AH167" i="2"/>
  <c r="AH160" i="2"/>
  <c r="U157" i="2"/>
  <c r="AH153" i="2"/>
  <c r="AH146" i="2"/>
  <c r="U143" i="2"/>
  <c r="AH139" i="2"/>
  <c r="AH132" i="2"/>
  <c r="U129" i="2"/>
  <c r="AH125" i="2"/>
  <c r="AH118" i="2"/>
  <c r="U115" i="2"/>
  <c r="AH111" i="2"/>
  <c r="AH104" i="2"/>
  <c r="AH97" i="2"/>
  <c r="AH90" i="2"/>
  <c r="AH83" i="2"/>
  <c r="AH76" i="2"/>
  <c r="AH69" i="2"/>
  <c r="AH62" i="2"/>
  <c r="AH55" i="2"/>
  <c r="AH48" i="2"/>
  <c r="AH41" i="2"/>
  <c r="AH34" i="2"/>
  <c r="AH27" i="2"/>
  <c r="AH20" i="2"/>
  <c r="AH13" i="2"/>
  <c r="AO104" i="2"/>
  <c r="AL244" i="2"/>
  <c r="AL202" i="2"/>
  <c r="AL160" i="2"/>
  <c r="AL146" i="2"/>
  <c r="AL132" i="2"/>
  <c r="AC122" i="2"/>
  <c r="AB73" i="2"/>
  <c r="AL62" i="2"/>
  <c r="AQ243" i="2"/>
  <c r="AH9" i="2"/>
  <c r="AC251" i="2"/>
  <c r="AL247" i="2"/>
  <c r="AC237" i="2"/>
  <c r="AL233" i="2"/>
  <c r="AC223" i="2"/>
  <c r="AL219" i="2"/>
  <c r="AC209" i="2"/>
  <c r="AL205" i="2"/>
  <c r="AC195" i="2"/>
  <c r="AL191" i="2"/>
  <c r="AC181" i="2"/>
  <c r="AL177" i="2"/>
  <c r="AC167" i="2"/>
  <c r="AL163" i="2"/>
  <c r="AC153" i="2"/>
  <c r="AC139" i="2"/>
  <c r="AL135" i="2"/>
  <c r="AC125" i="2"/>
  <c r="AC111" i="2"/>
  <c r="AL107" i="2"/>
  <c r="AC97" i="2"/>
  <c r="AL93" i="2"/>
  <c r="AC83" i="2"/>
  <c r="AL79" i="2"/>
  <c r="AC69" i="2"/>
  <c r="AL65" i="2"/>
  <c r="AC55" i="2"/>
  <c r="AC41" i="2"/>
  <c r="AL37" i="2"/>
  <c r="AC27" i="2"/>
  <c r="AC13" i="2"/>
  <c r="AO19" i="2"/>
  <c r="AO61" i="2"/>
  <c r="AO89" i="2"/>
  <c r="AO117" i="2"/>
  <c r="AO159" i="2"/>
  <c r="AO187" i="2"/>
  <c r="AO201" i="2"/>
  <c r="AO215" i="2"/>
  <c r="AQ21" i="2"/>
  <c r="AQ35" i="2"/>
  <c r="AQ63" i="2"/>
  <c r="AQ91" i="2"/>
  <c r="AQ119" i="2"/>
  <c r="AQ133" i="2"/>
  <c r="AQ161" i="2"/>
  <c r="AQ189" i="2"/>
  <c r="AN8" i="2"/>
  <c r="AO8" i="2"/>
  <c r="AN22" i="2"/>
  <c r="AO22" i="2"/>
  <c r="AN36" i="2"/>
  <c r="AO36" i="2"/>
  <c r="AN50" i="2"/>
  <c r="AO50" i="2"/>
  <c r="AN120" i="2"/>
  <c r="AO120" i="2"/>
  <c r="AN134" i="2"/>
  <c r="AO134" i="2"/>
  <c r="AN148" i="2"/>
  <c r="AO148" i="2"/>
  <c r="AN162" i="2"/>
  <c r="AO162" i="2"/>
  <c r="AN176" i="2"/>
  <c r="AO176" i="2"/>
  <c r="AN190" i="2"/>
  <c r="AO190" i="2"/>
  <c r="AN204" i="2"/>
  <c r="AO204" i="2"/>
  <c r="AN218" i="2"/>
  <c r="AO218" i="2"/>
  <c r="AN232" i="2"/>
  <c r="AO232" i="2"/>
  <c r="AN246" i="2"/>
  <c r="AO246" i="2"/>
  <c r="AQ10" i="2"/>
  <c r="AQ24" i="2"/>
  <c r="AQ38" i="2"/>
  <c r="AQ52" i="2"/>
  <c r="AQ66" i="2"/>
  <c r="AQ80" i="2"/>
  <c r="AQ94" i="2"/>
  <c r="AQ108" i="2"/>
  <c r="AQ122" i="2"/>
  <c r="AQ136" i="2"/>
  <c r="AQ150" i="2"/>
  <c r="AQ164" i="2"/>
  <c r="AQ178" i="2"/>
  <c r="AQ192" i="2"/>
  <c r="AQ206" i="2"/>
  <c r="AQ220" i="2"/>
  <c r="AQ234" i="2"/>
  <c r="AO198" i="2"/>
  <c r="AN94" i="2"/>
  <c r="AO94" i="2"/>
  <c r="AC61" i="2"/>
  <c r="AC47" i="2"/>
  <c r="AC33" i="2"/>
  <c r="AC19" i="2"/>
  <c r="AO27" i="2"/>
  <c r="AO51" i="2"/>
  <c r="AO76" i="2"/>
  <c r="AO100" i="2"/>
  <c r="AO125" i="2"/>
  <c r="AO149" i="2"/>
  <c r="AO174" i="2"/>
  <c r="AO233" i="2"/>
  <c r="AN122" i="2"/>
  <c r="AO122" i="2"/>
  <c r="AN11" i="2"/>
  <c r="AO11" i="2"/>
  <c r="AN25" i="2"/>
  <c r="AO25" i="2"/>
  <c r="AN39" i="2"/>
  <c r="AO39" i="2"/>
  <c r="AO30" i="2"/>
  <c r="AO55" i="2"/>
  <c r="AO79" i="2"/>
  <c r="AO128" i="2"/>
  <c r="AO153" i="2"/>
  <c r="AO177" i="2"/>
  <c r="AO205" i="2"/>
  <c r="AO237" i="2"/>
  <c r="AN10" i="2"/>
  <c r="AO10" i="2"/>
  <c r="AN164" i="2"/>
  <c r="AO164" i="2"/>
  <c r="AN24" i="2"/>
  <c r="AO24" i="2"/>
  <c r="AN178" i="2"/>
  <c r="AO178" i="2"/>
  <c r="AN248" i="2"/>
  <c r="AO248" i="2"/>
  <c r="AO9" i="2"/>
  <c r="AO58" i="2"/>
  <c r="AO83" i="2"/>
  <c r="AO107" i="2"/>
  <c r="AO156" i="2"/>
  <c r="AO181" i="2"/>
  <c r="AO209" i="2"/>
  <c r="AL217" i="2"/>
  <c r="AG161" i="2"/>
  <c r="AH161" i="2"/>
  <c r="AG63" i="2"/>
  <c r="AH63" i="2"/>
  <c r="AN14" i="2"/>
  <c r="AO14" i="2"/>
  <c r="AN28" i="2"/>
  <c r="AO28" i="2"/>
  <c r="AN42" i="2"/>
  <c r="AO42" i="2"/>
  <c r="AN56" i="2"/>
  <c r="AO56" i="2"/>
  <c r="AN70" i="2"/>
  <c r="AO70" i="2"/>
  <c r="AN84" i="2"/>
  <c r="AO84" i="2"/>
  <c r="AN98" i="2"/>
  <c r="AO98" i="2"/>
  <c r="AN112" i="2"/>
  <c r="AO112" i="2"/>
  <c r="AN126" i="2"/>
  <c r="AO126" i="2"/>
  <c r="AN140" i="2"/>
  <c r="AO140" i="2"/>
  <c r="AN154" i="2"/>
  <c r="AO154" i="2"/>
  <c r="AN168" i="2"/>
  <c r="AO168" i="2"/>
  <c r="AN182" i="2"/>
  <c r="AO182" i="2"/>
  <c r="AN196" i="2"/>
  <c r="AO196" i="2"/>
  <c r="AN210" i="2"/>
  <c r="AO210" i="2"/>
  <c r="AN224" i="2"/>
  <c r="AO224" i="2"/>
  <c r="AN238" i="2"/>
  <c r="AO238" i="2"/>
  <c r="AN252" i="2"/>
  <c r="AO252" i="2"/>
  <c r="AO212" i="2"/>
  <c r="AO244" i="2"/>
  <c r="AL231" i="2"/>
  <c r="AC245" i="2"/>
  <c r="AC231" i="2"/>
  <c r="AC175" i="2"/>
  <c r="AC147" i="2"/>
  <c r="AC77" i="2"/>
  <c r="AC49" i="2"/>
  <c r="AN15" i="2"/>
  <c r="AO15" i="2"/>
  <c r="AN29" i="2"/>
  <c r="AO29" i="2"/>
  <c r="AN43" i="2"/>
  <c r="AO43" i="2"/>
  <c r="AN57" i="2"/>
  <c r="AO57" i="2"/>
  <c r="AN71" i="2"/>
  <c r="AO71" i="2"/>
  <c r="AN85" i="2"/>
  <c r="AO85" i="2"/>
  <c r="AN99" i="2"/>
  <c r="AO99" i="2"/>
  <c r="AN113" i="2"/>
  <c r="AO113" i="2"/>
  <c r="AN127" i="2"/>
  <c r="AO127" i="2"/>
  <c r="AN141" i="2"/>
  <c r="AO141" i="2"/>
  <c r="AN155" i="2"/>
  <c r="AO155" i="2"/>
  <c r="AN169" i="2"/>
  <c r="AO169" i="2"/>
  <c r="AN183" i="2"/>
  <c r="AO183" i="2"/>
  <c r="AN197" i="2"/>
  <c r="AO197" i="2"/>
  <c r="AN211" i="2"/>
  <c r="AO211" i="2"/>
  <c r="AN225" i="2"/>
  <c r="AO225" i="2"/>
  <c r="AN239" i="2"/>
  <c r="AO239" i="2"/>
  <c r="AN253" i="2"/>
  <c r="AO253" i="2"/>
  <c r="AH26" i="2"/>
  <c r="AH40" i="2"/>
  <c r="AH54" i="2"/>
  <c r="AH68" i="2"/>
  <c r="AH124" i="2"/>
  <c r="AH138" i="2"/>
  <c r="AH152" i="2"/>
  <c r="AH166" i="2"/>
  <c r="AH194" i="2"/>
  <c r="AO13" i="2"/>
  <c r="AO37" i="2"/>
  <c r="AO62" i="2"/>
  <c r="AO86" i="2"/>
  <c r="AO111" i="2"/>
  <c r="AO135" i="2"/>
  <c r="AO160" i="2"/>
  <c r="AO184" i="2"/>
  <c r="AO247" i="2"/>
  <c r="AN150" i="2"/>
  <c r="AO150" i="2"/>
  <c r="AL245" i="2"/>
  <c r="AO40" i="2"/>
  <c r="AO138" i="2"/>
  <c r="AO216" i="2"/>
  <c r="AC108" i="2"/>
  <c r="AC94" i="2"/>
  <c r="AC80" i="2"/>
  <c r="AC66" i="2"/>
  <c r="AC52" i="2"/>
  <c r="AC24" i="2"/>
  <c r="AN17" i="2"/>
  <c r="AO17" i="2"/>
  <c r="AN31" i="2"/>
  <c r="AO31" i="2"/>
  <c r="AN45" i="2"/>
  <c r="AO45" i="2"/>
  <c r="AN59" i="2"/>
  <c r="AO59" i="2"/>
  <c r="AN73" i="2"/>
  <c r="AO73" i="2"/>
  <c r="AN87" i="2"/>
  <c r="AO87" i="2"/>
  <c r="AN101" i="2"/>
  <c r="AO101" i="2"/>
  <c r="AN115" i="2"/>
  <c r="AO115" i="2"/>
  <c r="AN129" i="2"/>
  <c r="AO129" i="2"/>
  <c r="AN143" i="2"/>
  <c r="AO143" i="2"/>
  <c r="AN157" i="2"/>
  <c r="AO157" i="2"/>
  <c r="AN171" i="2"/>
  <c r="AO171" i="2"/>
  <c r="AN185" i="2"/>
  <c r="AO185" i="2"/>
  <c r="AN199" i="2"/>
  <c r="AO199" i="2"/>
  <c r="AN213" i="2"/>
  <c r="AO213" i="2"/>
  <c r="AQ5" i="2"/>
  <c r="AQ19" i="2"/>
  <c r="AQ33" i="2"/>
  <c r="AQ47" i="2"/>
  <c r="AQ61" i="2"/>
  <c r="AQ75" i="2"/>
  <c r="AQ89" i="2"/>
  <c r="AQ103" i="2"/>
  <c r="AQ117" i="2"/>
  <c r="AQ131" i="2"/>
  <c r="AQ145" i="2"/>
  <c r="AQ159" i="2"/>
  <c r="AQ173" i="2"/>
  <c r="AQ187" i="2"/>
  <c r="AQ201" i="2"/>
  <c r="AQ215" i="2"/>
  <c r="AQ229" i="2"/>
  <c r="AH56" i="2"/>
  <c r="AH154" i="2"/>
  <c r="AO16" i="2"/>
  <c r="AO41" i="2"/>
  <c r="AO65" i="2"/>
  <c r="AO90" i="2"/>
  <c r="AO114" i="2"/>
  <c r="AO139" i="2"/>
  <c r="AO163" i="2"/>
  <c r="AO188" i="2"/>
  <c r="AO219" i="2"/>
  <c r="AO251" i="2"/>
  <c r="AN52" i="2"/>
  <c r="AO52" i="2"/>
  <c r="AN136" i="2"/>
  <c r="AO136" i="2"/>
  <c r="AN192" i="2"/>
  <c r="AO192" i="2"/>
  <c r="AN220" i="2"/>
  <c r="AO220" i="2"/>
  <c r="W10" i="2"/>
  <c r="W220" i="2"/>
  <c r="W192" i="2"/>
  <c r="W164" i="2"/>
  <c r="W150" i="2"/>
  <c r="W136" i="2"/>
  <c r="W122" i="2"/>
  <c r="W108" i="2"/>
  <c r="U101" i="2"/>
  <c r="W94" i="2"/>
  <c r="U87" i="2"/>
  <c r="W80" i="2"/>
  <c r="U73" i="2"/>
  <c r="W66" i="2"/>
  <c r="U59" i="2"/>
  <c r="W52" i="2"/>
  <c r="U45" i="2"/>
  <c r="W38" i="2"/>
  <c r="W24" i="2"/>
  <c r="AN18" i="2"/>
  <c r="AO18" i="2"/>
  <c r="AN32" i="2"/>
  <c r="AO32" i="2"/>
  <c r="AN46" i="2"/>
  <c r="AO46" i="2"/>
  <c r="AN60" i="2"/>
  <c r="AO60" i="2"/>
  <c r="AN74" i="2"/>
  <c r="AO74" i="2"/>
  <c r="AN88" i="2"/>
  <c r="AO88" i="2"/>
  <c r="AN102" i="2"/>
  <c r="AO102" i="2"/>
  <c r="AN116" i="2"/>
  <c r="AO116" i="2"/>
  <c r="AN130" i="2"/>
  <c r="AO130" i="2"/>
  <c r="AN144" i="2"/>
  <c r="AO144" i="2"/>
  <c r="AN158" i="2"/>
  <c r="AO158" i="2"/>
  <c r="AN172" i="2"/>
  <c r="AO172" i="2"/>
  <c r="AN186" i="2"/>
  <c r="AO186" i="2"/>
  <c r="AN200" i="2"/>
  <c r="AO200" i="2"/>
  <c r="AN214" i="2"/>
  <c r="AO214" i="2"/>
  <c r="AN228" i="2"/>
  <c r="AO228" i="2"/>
  <c r="AN242" i="2"/>
  <c r="AO242" i="2"/>
  <c r="AQ6" i="2"/>
  <c r="AQ20" i="2"/>
  <c r="AQ34" i="2"/>
  <c r="AQ48" i="2"/>
  <c r="AQ62" i="2"/>
  <c r="AQ76" i="2"/>
  <c r="AQ90" i="2"/>
  <c r="AQ104" i="2"/>
  <c r="AQ118" i="2"/>
  <c r="AQ132" i="2"/>
  <c r="AQ146" i="2"/>
  <c r="AQ160" i="2"/>
  <c r="AQ174" i="2"/>
  <c r="AQ188" i="2"/>
  <c r="AQ202" i="2"/>
  <c r="AQ216" i="2"/>
  <c r="AQ230" i="2"/>
  <c r="AQ244" i="2"/>
  <c r="AH15" i="2"/>
  <c r="AH29" i="2"/>
  <c r="AH43" i="2"/>
  <c r="AH57" i="2"/>
  <c r="AH71" i="2"/>
  <c r="AH85" i="2"/>
  <c r="AH99" i="2"/>
  <c r="AH113" i="2"/>
  <c r="AH127" i="2"/>
  <c r="AH141" i="2"/>
  <c r="AH155" i="2"/>
  <c r="AH169" i="2"/>
  <c r="AH183" i="2"/>
  <c r="AH197" i="2"/>
  <c r="AH211" i="2"/>
  <c r="AH225" i="2"/>
  <c r="AO68" i="2"/>
  <c r="AO166" i="2"/>
  <c r="AC5" i="2"/>
  <c r="AN5" i="2"/>
  <c r="AN19" i="2"/>
  <c r="AN33" i="2"/>
  <c r="AN47" i="2"/>
  <c r="AN61" i="2"/>
  <c r="AN75" i="2"/>
  <c r="AN89" i="2"/>
  <c r="AN103" i="2"/>
  <c r="AN117" i="2"/>
  <c r="AN131" i="2"/>
  <c r="AN145" i="2"/>
  <c r="AN159" i="2"/>
  <c r="AN173" i="2"/>
  <c r="AN187" i="2"/>
  <c r="AN201" i="2"/>
  <c r="AN215" i="2"/>
  <c r="AN229" i="2"/>
  <c r="AN243" i="2"/>
  <c r="AQ203" i="2"/>
  <c r="AQ217" i="2"/>
  <c r="AQ231" i="2"/>
  <c r="AQ245" i="2"/>
  <c r="AO20" i="2"/>
  <c r="AO44" i="2"/>
  <c r="AO69" i="2"/>
  <c r="AO93" i="2"/>
  <c r="AO118" i="2"/>
  <c r="AO142" i="2"/>
  <c r="AO167" i="2"/>
  <c r="AO191" i="2"/>
  <c r="AO223" i="2"/>
  <c r="AN80" i="2"/>
  <c r="AO80" i="2"/>
  <c r="AO47" i="2"/>
  <c r="AO145" i="2"/>
  <c r="AO194" i="2"/>
  <c r="AN38" i="2"/>
  <c r="AO38" i="2"/>
  <c r="AN108" i="2"/>
  <c r="AO108" i="2"/>
  <c r="AN206" i="2"/>
  <c r="AO206" i="2"/>
  <c r="W178" i="2"/>
  <c r="AL229" i="2"/>
  <c r="AL215" i="2"/>
  <c r="AL201" i="2"/>
  <c r="AL187" i="2"/>
  <c r="AL173" i="2"/>
  <c r="AL159" i="2"/>
  <c r="AL145" i="2"/>
  <c r="AL131" i="2"/>
  <c r="AL117" i="2"/>
  <c r="AL103" i="2"/>
  <c r="AL89" i="2"/>
  <c r="AL75" i="2"/>
  <c r="AL61" i="2"/>
  <c r="AL47" i="2"/>
  <c r="AL33" i="2"/>
  <c r="AL19" i="2"/>
  <c r="AN7" i="2"/>
  <c r="AO7" i="2"/>
  <c r="AO21" i="2"/>
  <c r="AN35" i="2"/>
  <c r="AO35" i="2"/>
  <c r="AN49" i="2"/>
  <c r="AO49" i="2"/>
  <c r="AN63" i="2"/>
  <c r="AO63" i="2"/>
  <c r="AO77" i="2"/>
  <c r="AN91" i="2"/>
  <c r="AO91" i="2"/>
  <c r="AN105" i="2"/>
  <c r="AO105" i="2"/>
  <c r="AN119" i="2"/>
  <c r="AO119" i="2"/>
  <c r="AN133" i="2"/>
  <c r="AO133" i="2"/>
  <c r="AN147" i="2"/>
  <c r="AO147" i="2"/>
  <c r="AN161" i="2"/>
  <c r="AO161" i="2"/>
  <c r="AN175" i="2"/>
  <c r="AO175" i="2"/>
  <c r="AN189" i="2"/>
  <c r="AO189" i="2"/>
  <c r="AN203" i="2"/>
  <c r="AO203" i="2"/>
  <c r="AN217" i="2"/>
  <c r="AO217" i="2"/>
  <c r="AN231" i="2"/>
  <c r="AO231" i="2"/>
  <c r="AN245" i="2"/>
  <c r="AO245" i="2"/>
  <c r="AO23" i="2"/>
  <c r="AO48" i="2"/>
  <c r="AO72" i="2"/>
  <c r="AO97" i="2"/>
  <c r="AO121" i="2"/>
  <c r="AO146" i="2"/>
  <c r="AO170" i="2"/>
  <c r="AO195" i="2"/>
  <c r="AO229" i="2"/>
  <c r="AN53" i="2"/>
  <c r="AN67" i="2"/>
  <c r="AN81" i="2"/>
  <c r="AN95" i="2"/>
  <c r="AN109" i="2"/>
  <c r="AN123" i="2"/>
  <c r="AN137" i="2"/>
  <c r="AN151" i="2"/>
  <c r="AN165" i="2"/>
  <c r="AN179" i="2"/>
  <c r="AN193" i="2"/>
  <c r="AN207" i="2"/>
  <c r="AN221" i="2"/>
  <c r="AN235" i="2"/>
  <c r="AN249" i="2"/>
  <c r="AH22" i="2"/>
  <c r="AH50" i="2"/>
  <c r="AH64" i="2"/>
  <c r="AH78" i="2"/>
  <c r="AH92" i="2"/>
  <c r="AH106" i="2"/>
  <c r="AH120" i="2"/>
  <c r="AH148" i="2"/>
  <c r="AH176" i="2"/>
  <c r="AH190" i="2"/>
  <c r="AH204" i="2"/>
  <c r="AH218" i="2"/>
  <c r="AH246" i="2"/>
  <c r="AN12" i="2"/>
  <c r="AN26" i="2"/>
  <c r="AN40" i="2"/>
  <c r="AN54" i="2"/>
  <c r="AN68" i="2"/>
  <c r="AN82" i="2"/>
  <c r="AN96" i="2"/>
  <c r="AN110" i="2"/>
  <c r="AN124" i="2"/>
  <c r="AN138" i="2"/>
  <c r="AN152" i="2"/>
  <c r="AN166" i="2"/>
  <c r="AN180" i="2"/>
  <c r="AN194" i="2"/>
  <c r="AN208" i="2"/>
  <c r="AN222" i="2"/>
  <c r="AN250" i="2"/>
  <c r="W177" i="2"/>
  <c r="W191" i="2"/>
  <c r="AO53" i="2"/>
  <c r="AO67" i="2"/>
  <c r="AO81" i="2"/>
  <c r="AO95" i="2"/>
  <c r="AO109" i="2"/>
  <c r="AO123" i="2"/>
  <c r="AO137" i="2"/>
  <c r="AO151" i="2"/>
  <c r="AO165" i="2"/>
  <c r="AO179" i="2"/>
  <c r="AO193" i="2"/>
  <c r="AO207" i="2"/>
  <c r="AO221" i="2"/>
  <c r="AO235" i="2"/>
  <c r="AO249" i="2"/>
  <c r="AH53" i="2"/>
  <c r="AH95" i="2"/>
  <c r="AH151" i="2"/>
  <c r="AH193" i="2"/>
  <c r="AH249" i="2"/>
  <c r="AH251" i="2"/>
  <c r="AH35" i="2"/>
  <c r="AH133" i="2"/>
  <c r="AH231" i="2"/>
  <c r="AK89" i="2"/>
  <c r="AH91" i="2"/>
  <c r="AH189" i="2"/>
  <c r="AK159" i="2"/>
  <c r="AK117" i="2"/>
  <c r="AK61" i="2"/>
  <c r="AC8" i="2"/>
  <c r="AH14" i="2"/>
  <c r="AH210" i="2"/>
  <c r="AA7" i="2"/>
  <c r="AC7" i="2"/>
  <c r="AH21" i="2"/>
  <c r="AH119" i="2"/>
  <c r="AH217" i="2"/>
  <c r="AK201" i="2"/>
  <c r="AK75" i="2"/>
  <c r="AH84" i="2"/>
  <c r="AG229" i="2"/>
  <c r="AH229" i="2"/>
  <c r="AG215" i="2"/>
  <c r="AH215" i="2"/>
  <c r="AH42" i="2"/>
  <c r="AH140" i="2"/>
  <c r="AH238" i="2"/>
  <c r="AK145" i="2"/>
  <c r="AK131" i="2"/>
  <c r="AH49" i="2"/>
  <c r="AH147" i="2"/>
  <c r="AK187" i="2"/>
  <c r="AK173" i="2"/>
  <c r="AK103" i="2"/>
  <c r="AK47" i="2"/>
  <c r="AH168" i="2"/>
  <c r="AH77" i="2"/>
  <c r="AH175" i="2"/>
  <c r="V7" i="2"/>
  <c r="AC252" i="2"/>
  <c r="AB245" i="2"/>
  <c r="AA238" i="2"/>
  <c r="AA224" i="2"/>
  <c r="AB217" i="2"/>
  <c r="AC217" i="2"/>
  <c r="AB203" i="2"/>
  <c r="AC203" i="2"/>
  <c r="AA196" i="2"/>
  <c r="AA182" i="2"/>
  <c r="AB175" i="2"/>
  <c r="AA168" i="2"/>
  <c r="AB161" i="2"/>
  <c r="AC161" i="2"/>
  <c r="AA154" i="2"/>
  <c r="AB147" i="2"/>
  <c r="AA140" i="2"/>
  <c r="AB133" i="2"/>
  <c r="AA126" i="2"/>
  <c r="AB119" i="2"/>
  <c r="AC119" i="2"/>
  <c r="AA112" i="2"/>
  <c r="AB105" i="2"/>
  <c r="AC105" i="2"/>
  <c r="AA98" i="2"/>
  <c r="AB91" i="2"/>
  <c r="AA84" i="2"/>
  <c r="AB77" i="2"/>
  <c r="AA70" i="2"/>
  <c r="AB63" i="2"/>
  <c r="AC63" i="2"/>
  <c r="AA56" i="2"/>
  <c r="AB49" i="2"/>
  <c r="AA42" i="2"/>
  <c r="AB35" i="2"/>
  <c r="AC28" i="2"/>
  <c r="AB21" i="2"/>
  <c r="AC21" i="2"/>
  <c r="AA14" i="2"/>
  <c r="AC91" i="2"/>
  <c r="AH98" i="2"/>
  <c r="AH196" i="2"/>
  <c r="AG245" i="2"/>
  <c r="AH245" i="2"/>
  <c r="AG7" i="2"/>
  <c r="AB231" i="2"/>
  <c r="AA210" i="2"/>
  <c r="AB189" i="2"/>
  <c r="AK7" i="2"/>
  <c r="V245" i="2"/>
  <c r="AG241" i="2"/>
  <c r="AH241" i="2"/>
  <c r="V231" i="2"/>
  <c r="AG227" i="2"/>
  <c r="AH227" i="2"/>
  <c r="V217" i="2"/>
  <c r="AG213" i="2"/>
  <c r="AH213" i="2"/>
  <c r="V203" i="2"/>
  <c r="AG199" i="2"/>
  <c r="AH199" i="2"/>
  <c r="V189" i="2"/>
  <c r="AG185" i="2"/>
  <c r="AH185" i="2"/>
  <c r="V175" i="2"/>
  <c r="AG171" i="2"/>
  <c r="AH171" i="2"/>
  <c r="V161" i="2"/>
  <c r="AG157" i="2"/>
  <c r="AH157" i="2"/>
  <c r="V147" i="2"/>
  <c r="AG143" i="2"/>
  <c r="AH143" i="2"/>
  <c r="V133" i="2"/>
  <c r="AG129" i="2"/>
  <c r="AH129" i="2"/>
  <c r="V119" i="2"/>
  <c r="AG115" i="2"/>
  <c r="AH115" i="2"/>
  <c r="V105" i="2"/>
  <c r="AG101" i="2"/>
  <c r="AH101" i="2"/>
  <c r="V91" i="2"/>
  <c r="AG87" i="2"/>
  <c r="AH87" i="2"/>
  <c r="V77" i="2"/>
  <c r="AG73" i="2"/>
  <c r="AH73" i="2"/>
  <c r="V63" i="2"/>
  <c r="AG59" i="2"/>
  <c r="AH59" i="2"/>
  <c r="V49" i="2"/>
  <c r="AG45" i="2"/>
  <c r="AH45" i="2"/>
  <c r="V35" i="2"/>
  <c r="AG31" i="2"/>
  <c r="AH31" i="2"/>
  <c r="V21" i="2"/>
  <c r="AG17" i="2"/>
  <c r="AH17" i="2"/>
  <c r="AH7" i="2"/>
  <c r="AH105" i="2"/>
  <c r="AH203" i="2"/>
  <c r="AG252" i="2"/>
  <c r="AH252" i="2"/>
  <c r="AC189" i="2"/>
  <c r="AH126" i="2"/>
  <c r="AH224" i="2"/>
  <c r="AK252" i="2"/>
  <c r="AK245" i="2"/>
  <c r="AC235" i="2"/>
  <c r="AK231" i="2"/>
  <c r="AK224" i="2"/>
  <c r="AK217" i="2"/>
  <c r="AK210" i="2"/>
  <c r="AK203" i="2"/>
  <c r="AK189" i="2"/>
  <c r="AK175" i="2"/>
  <c r="AK161" i="2"/>
  <c r="AK147" i="2"/>
  <c r="AK133" i="2"/>
  <c r="AK119" i="2"/>
  <c r="AK105" i="2"/>
  <c r="AC95" i="2"/>
  <c r="AK91" i="2"/>
  <c r="AK77" i="2"/>
  <c r="AK63" i="2"/>
  <c r="AK49" i="2"/>
  <c r="AK35" i="2"/>
  <c r="AK21" i="2"/>
  <c r="AC11" i="2"/>
  <c r="AC6" i="2"/>
  <c r="W20" i="2"/>
  <c r="W34" i="2"/>
  <c r="W48" i="2"/>
  <c r="W62" i="2"/>
  <c r="W76" i="2"/>
  <c r="W90" i="2"/>
  <c r="W104" i="2"/>
  <c r="W118" i="2"/>
  <c r="W132" i="2"/>
  <c r="AC146" i="2"/>
  <c r="AC160" i="2"/>
  <c r="AC174" i="2"/>
  <c r="AC188" i="2"/>
  <c r="AC202" i="2"/>
  <c r="AC216" i="2"/>
  <c r="AC230" i="2"/>
  <c r="AC244" i="2"/>
  <c r="W205" i="2"/>
  <c r="AG201" i="2"/>
  <c r="AG75" i="2"/>
  <c r="AG61" i="2"/>
  <c r="AG47" i="2"/>
  <c r="AC9" i="2"/>
  <c r="AC250" i="2"/>
  <c r="AC236" i="2"/>
  <c r="AJ232" i="2"/>
  <c r="AC222" i="2"/>
  <c r="AJ218" i="2"/>
  <c r="AC208" i="2"/>
  <c r="AJ204" i="2"/>
  <c r="AC194" i="2"/>
  <c r="AJ190" i="2"/>
  <c r="AC180" i="2"/>
  <c r="AC166" i="2"/>
  <c r="AC152" i="2"/>
  <c r="AJ148" i="2"/>
  <c r="AC138" i="2"/>
  <c r="AC124" i="2"/>
  <c r="AJ120" i="2"/>
  <c r="AC110" i="2"/>
  <c r="AJ106" i="2"/>
  <c r="AC96" i="2"/>
  <c r="AJ92" i="2"/>
  <c r="AC82" i="2"/>
  <c r="AJ78" i="2"/>
  <c r="AC68" i="2"/>
  <c r="AJ64" i="2"/>
  <c r="AC54" i="2"/>
  <c r="AJ50" i="2"/>
  <c r="AC40" i="2"/>
  <c r="AJ36" i="2"/>
  <c r="AC26" i="2"/>
  <c r="AJ22" i="2"/>
  <c r="AC12" i="2"/>
  <c r="AG93" i="2"/>
  <c r="AG205" i="2"/>
  <c r="AG173" i="2"/>
  <c r="W65" i="2"/>
  <c r="AC10" i="2"/>
  <c r="W250" i="2"/>
  <c r="AG246" i="2"/>
  <c r="W236" i="2"/>
  <c r="W222" i="2"/>
  <c r="AG218" i="2"/>
  <c r="W208" i="2"/>
  <c r="W194" i="2"/>
  <c r="W166" i="2"/>
  <c r="AG162" i="2"/>
  <c r="W152" i="2"/>
  <c r="W138" i="2"/>
  <c r="W124" i="2"/>
  <c r="W110" i="2"/>
  <c r="W96" i="2"/>
  <c r="W82" i="2"/>
  <c r="W68" i="2"/>
  <c r="W54" i="2"/>
  <c r="W26" i="2"/>
  <c r="W12" i="2"/>
  <c r="AG10" i="2"/>
  <c r="AG187" i="2"/>
  <c r="AG159" i="2"/>
  <c r="AG117" i="2"/>
  <c r="AG89" i="2"/>
  <c r="W51" i="2"/>
  <c r="AJ246" i="2"/>
  <c r="AG232" i="2"/>
  <c r="AC253" i="2"/>
  <c r="AC246" i="2"/>
  <c r="AC239" i="2"/>
  <c r="AC225" i="2"/>
  <c r="AC218" i="2"/>
  <c r="AC211" i="2"/>
  <c r="AC197" i="2"/>
  <c r="AC190" i="2"/>
  <c r="AC183" i="2"/>
  <c r="AC169" i="2"/>
  <c r="AC162" i="2"/>
  <c r="AC155" i="2"/>
  <c r="AC141" i="2"/>
  <c r="AC134" i="2"/>
  <c r="AC127" i="2"/>
  <c r="AC113" i="2"/>
  <c r="AC106" i="2"/>
  <c r="AC99" i="2"/>
  <c r="AC85" i="2"/>
  <c r="AC78" i="2"/>
  <c r="AC71" i="2"/>
  <c r="AC57" i="2"/>
  <c r="AC43" i="2"/>
  <c r="AC29" i="2"/>
  <c r="AC15" i="2"/>
  <c r="AG145" i="2"/>
  <c r="AG131" i="2"/>
  <c r="AG103" i="2"/>
  <c r="AK5" i="2"/>
  <c r="W253" i="2"/>
  <c r="AG242" i="2"/>
  <c r="W239" i="2"/>
  <c r="AG228" i="2"/>
  <c r="W225" i="2"/>
  <c r="AG214" i="2"/>
  <c r="W211" i="2"/>
  <c r="AG200" i="2"/>
  <c r="W197" i="2"/>
  <c r="AG186" i="2"/>
  <c r="W183" i="2"/>
  <c r="W169" i="2"/>
  <c r="W155" i="2"/>
  <c r="W141" i="2"/>
  <c r="W127" i="2"/>
  <c r="W113" i="2"/>
  <c r="W99" i="2"/>
  <c r="W85" i="2"/>
  <c r="W71" i="2"/>
  <c r="W57" i="2"/>
  <c r="W43" i="2"/>
  <c r="W36" i="2"/>
  <c r="W29" i="2"/>
  <c r="W22" i="2"/>
  <c r="W15" i="2"/>
  <c r="AG26" i="2"/>
  <c r="AG40" i="2"/>
  <c r="AG82" i="2"/>
  <c r="AG96" i="2"/>
  <c r="AG110" i="2"/>
  <c r="AG124" i="2"/>
  <c r="AG180" i="2"/>
  <c r="AH47" i="2"/>
  <c r="AH61" i="2"/>
  <c r="AH75" i="2"/>
  <c r="AH89" i="2"/>
  <c r="AH103" i="2"/>
  <c r="AH117" i="2"/>
  <c r="AH131" i="2"/>
  <c r="AH145" i="2"/>
  <c r="AH159" i="2"/>
  <c r="AH173" i="2"/>
  <c r="AH187" i="2"/>
  <c r="AH201" i="2"/>
  <c r="AB249" i="2"/>
  <c r="AB109" i="2"/>
  <c r="AB39" i="2"/>
  <c r="AB12" i="2"/>
  <c r="AJ176" i="2"/>
  <c r="AJ162" i="2"/>
  <c r="AN64" i="2"/>
  <c r="AN92" i="2"/>
  <c r="AA8" i="2"/>
  <c r="W240" i="2"/>
  <c r="W226" i="2"/>
  <c r="W212" i="2"/>
  <c r="W198" i="2"/>
  <c r="W184" i="2"/>
  <c r="W170" i="2"/>
  <c r="W156" i="2"/>
  <c r="W142" i="2"/>
  <c r="AG138" i="2"/>
  <c r="W128" i="2"/>
  <c r="W114" i="2"/>
  <c r="W100" i="2"/>
  <c r="W86" i="2"/>
  <c r="W72" i="2"/>
  <c r="W58" i="2"/>
  <c r="W44" i="2"/>
  <c r="W30" i="2"/>
  <c r="W16" i="2"/>
  <c r="AK22" i="2"/>
  <c r="AK36" i="2"/>
  <c r="AC20" i="2"/>
  <c r="AC34" i="2"/>
  <c r="AC48" i="2"/>
  <c r="AC62" i="2"/>
  <c r="AC76" i="2"/>
  <c r="AC90" i="2"/>
  <c r="AC104" i="2"/>
  <c r="AC118" i="2"/>
  <c r="AC132" i="2"/>
  <c r="AG176" i="2"/>
  <c r="AG134" i="2"/>
  <c r="AG120" i="2"/>
  <c r="AG78" i="2"/>
  <c r="AG64" i="2"/>
  <c r="AG36" i="2"/>
  <c r="AG22" i="2"/>
  <c r="AB232" i="2"/>
  <c r="AB204" i="2"/>
  <c r="AB176" i="2"/>
  <c r="AB148" i="2"/>
  <c r="AB120" i="2"/>
  <c r="AB92" i="2"/>
  <c r="AB64" i="2"/>
  <c r="AB50" i="2"/>
  <c r="AB36" i="2"/>
  <c r="AB22" i="2"/>
  <c r="AC22" i="2"/>
  <c r="AC36" i="2"/>
  <c r="AC50" i="2"/>
  <c r="AC64" i="2"/>
  <c r="AC92" i="2"/>
  <c r="AC120" i="2"/>
  <c r="AC148" i="2"/>
  <c r="AC176" i="2"/>
  <c r="AC204" i="2"/>
  <c r="AC232" i="2"/>
  <c r="AG190" i="2"/>
  <c r="AG148" i="2"/>
  <c r="AG106" i="2"/>
  <c r="AG92" i="2"/>
  <c r="AG50" i="2"/>
  <c r="AG204" i="2"/>
  <c r="V204" i="2"/>
  <c r="V162" i="2"/>
  <c r="V92" i="2"/>
  <c r="V64" i="2"/>
  <c r="V36" i="2"/>
  <c r="AB221" i="2"/>
  <c r="AB207" i="2"/>
  <c r="AB193" i="2"/>
  <c r="AB179" i="2"/>
  <c r="AB165" i="2"/>
  <c r="AB137" i="2"/>
  <c r="W158" i="2"/>
  <c r="V218" i="2"/>
  <c r="V148" i="2"/>
  <c r="V120" i="2"/>
  <c r="V106" i="2"/>
  <c r="V78" i="2"/>
  <c r="AK78" i="2"/>
  <c r="W5" i="2"/>
  <c r="AB123" i="2"/>
  <c r="AB53" i="2"/>
  <c r="V246" i="2"/>
  <c r="V232" i="2"/>
  <c r="V176" i="2"/>
  <c r="V134" i="2"/>
  <c r="V50" i="2"/>
  <c r="W50" i="2"/>
  <c r="W9" i="2"/>
  <c r="AG8" i="2"/>
  <c r="AB248" i="2"/>
  <c r="AK244" i="2"/>
  <c r="AK230" i="2"/>
  <c r="AB220" i="2"/>
  <c r="AK216" i="2"/>
  <c r="AB206" i="2"/>
  <c r="AK202" i="2"/>
  <c r="AB192" i="2"/>
  <c r="AK188" i="2"/>
  <c r="AB178" i="2"/>
  <c r="AK174" i="2"/>
  <c r="AB164" i="2"/>
  <c r="AK160" i="2"/>
  <c r="AB150" i="2"/>
  <c r="AK146" i="2"/>
  <c r="AB136" i="2"/>
  <c r="AK132" i="2"/>
  <c r="AB122" i="2"/>
  <c r="AK118" i="2"/>
  <c r="AB108" i="2"/>
  <c r="AK104" i="2"/>
  <c r="AB94" i="2"/>
  <c r="AK90" i="2"/>
  <c r="AK76" i="2"/>
  <c r="AK62" i="2"/>
  <c r="AK48" i="2"/>
  <c r="AK34" i="2"/>
  <c r="AK20" i="2"/>
  <c r="AK30" i="2"/>
  <c r="AG72" i="2"/>
  <c r="AG114" i="2"/>
  <c r="AG156" i="2"/>
  <c r="AG198" i="2"/>
  <c r="AK176" i="2"/>
  <c r="AC14" i="2"/>
  <c r="AC42" i="2"/>
  <c r="AC56" i="2"/>
  <c r="AC70" i="2"/>
  <c r="AC84" i="2"/>
  <c r="AC98" i="2"/>
  <c r="AC112" i="2"/>
  <c r="AC126" i="2"/>
  <c r="AC140" i="2"/>
  <c r="AC154" i="2"/>
  <c r="AC168" i="2"/>
  <c r="AC182" i="2"/>
  <c r="AC196" i="2"/>
  <c r="AC210" i="2"/>
  <c r="AC224" i="2"/>
  <c r="AC238" i="2"/>
  <c r="AJ134" i="2"/>
  <c r="AN78" i="2"/>
  <c r="AN106" i="2"/>
  <c r="V190" i="2"/>
  <c r="AB151" i="2"/>
  <c r="AB67" i="2"/>
  <c r="AB25" i="2"/>
  <c r="W6" i="2"/>
  <c r="W144" i="2"/>
  <c r="W102" i="2"/>
  <c r="W74" i="2"/>
  <c r="W60" i="2"/>
  <c r="AK134" i="2"/>
  <c r="AC53" i="2"/>
  <c r="AC137" i="2"/>
  <c r="AC179" i="2"/>
  <c r="AC193" i="2"/>
  <c r="AC207" i="2"/>
  <c r="AK234" i="2"/>
  <c r="AK192" i="2"/>
  <c r="AK122" i="2"/>
  <c r="AK66" i="2"/>
  <c r="AK24" i="2"/>
  <c r="V252" i="2"/>
  <c r="V238" i="2"/>
  <c r="AG206" i="2"/>
  <c r="AG192" i="2"/>
  <c r="V182" i="2"/>
  <c r="W56" i="2"/>
  <c r="W28" i="2"/>
  <c r="AK8" i="2"/>
  <c r="AG244" i="2"/>
  <c r="AG230" i="2"/>
  <c r="AG216" i="2"/>
  <c r="AG202" i="2"/>
  <c r="AG188" i="2"/>
  <c r="AG174" i="2"/>
  <c r="AG160" i="2"/>
  <c r="AG146" i="2"/>
  <c r="AG132" i="2"/>
  <c r="AG118" i="2"/>
  <c r="AG104" i="2"/>
  <c r="AG90" i="2"/>
  <c r="AG76" i="2"/>
  <c r="AG62" i="2"/>
  <c r="AG48" i="2"/>
  <c r="AG34" i="2"/>
  <c r="W31" i="2"/>
  <c r="AG20" i="2"/>
  <c r="W17" i="2"/>
  <c r="W172" i="2"/>
  <c r="W116" i="2"/>
  <c r="W88" i="2"/>
  <c r="W46" i="2"/>
  <c r="W18" i="2"/>
  <c r="AC25" i="2"/>
  <c r="AC67" i="2"/>
  <c r="AC109" i="2"/>
  <c r="AC151" i="2"/>
  <c r="AK248" i="2"/>
  <c r="AK164" i="2"/>
  <c r="AK108" i="2"/>
  <c r="AK94" i="2"/>
  <c r="AK80" i="2"/>
  <c r="AK52" i="2"/>
  <c r="AK38" i="2"/>
  <c r="AK162" i="2"/>
  <c r="AG248" i="2"/>
  <c r="AG220" i="2"/>
  <c r="V210" i="2"/>
  <c r="AG178" i="2"/>
  <c r="V168" i="2"/>
  <c r="W126" i="2"/>
  <c r="AB235" i="2"/>
  <c r="AB95" i="2"/>
  <c r="AB81" i="2"/>
  <c r="AB11" i="2"/>
  <c r="W130" i="2"/>
  <c r="W32" i="2"/>
  <c r="AC39" i="2"/>
  <c r="AC81" i="2"/>
  <c r="AC123" i="2"/>
  <c r="AC165" i="2"/>
  <c r="AC221" i="2"/>
  <c r="AK220" i="2"/>
  <c r="AK206" i="2"/>
  <c r="AK178" i="2"/>
  <c r="AK150" i="2"/>
  <c r="AK136" i="2"/>
  <c r="W8" i="2"/>
  <c r="V224" i="2"/>
  <c r="V196" i="2"/>
  <c r="W244" i="2"/>
  <c r="W230" i="2"/>
  <c r="W216" i="2"/>
  <c r="W202" i="2"/>
  <c r="W188" i="2"/>
  <c r="W174" i="2"/>
  <c r="W160" i="2"/>
  <c r="W146" i="2"/>
  <c r="AC17" i="2"/>
  <c r="AC31" i="2"/>
  <c r="AC59" i="2"/>
  <c r="AC73" i="2"/>
  <c r="AC87" i="2"/>
  <c r="W186" i="2"/>
  <c r="W200" i="2"/>
  <c r="W214" i="2"/>
  <c r="W228" i="2"/>
  <c r="W242" i="2"/>
  <c r="AN66" i="2"/>
  <c r="AN234" i="2"/>
  <c r="AK196" i="2"/>
  <c r="AK168" i="2"/>
  <c r="AK140" i="2"/>
  <c r="AK126" i="2"/>
  <c r="AK98" i="2"/>
  <c r="AK84" i="2"/>
  <c r="AK56" i="2"/>
  <c r="AK14" i="2"/>
  <c r="V138" i="2"/>
  <c r="W7" i="2"/>
  <c r="W21" i="2"/>
  <c r="W35" i="2"/>
  <c r="W49" i="2"/>
  <c r="W63" i="2"/>
  <c r="W77" i="2"/>
  <c r="W91" i="2"/>
  <c r="W105" i="2"/>
  <c r="W119" i="2"/>
  <c r="W133" i="2"/>
  <c r="W147" i="2"/>
  <c r="W161" i="2"/>
  <c r="W175" i="2"/>
  <c r="W189" i="2"/>
  <c r="W203" i="2"/>
  <c r="W217" i="2"/>
  <c r="W231" i="2"/>
  <c r="W245" i="2"/>
  <c r="W64" i="2"/>
  <c r="W78" i="2"/>
  <c r="W92" i="2"/>
  <c r="W106" i="2"/>
  <c r="W120" i="2"/>
  <c r="W134" i="2"/>
  <c r="W148" i="2"/>
  <c r="W162" i="2"/>
  <c r="W176" i="2"/>
  <c r="W190" i="2"/>
  <c r="W204" i="2"/>
  <c r="W218" i="2"/>
  <c r="W232" i="2"/>
  <c r="W246" i="2"/>
  <c r="AG234" i="2"/>
  <c r="AG164" i="2"/>
  <c r="V154" i="2"/>
  <c r="AG150" i="2"/>
  <c r="V140" i="2"/>
  <c r="AG136" i="2"/>
  <c r="AG122" i="2"/>
  <c r="V112" i="2"/>
  <c r="AG108" i="2"/>
  <c r="V98" i="2"/>
  <c r="AG94" i="2"/>
  <c r="V84" i="2"/>
  <c r="AG80" i="2"/>
  <c r="V70" i="2"/>
  <c r="AG66" i="2"/>
  <c r="AG52" i="2"/>
  <c r="V42" i="2"/>
  <c r="AG38" i="2"/>
  <c r="AG24" i="2"/>
  <c r="V14" i="2"/>
  <c r="AB234" i="2"/>
  <c r="W40" i="2"/>
  <c r="W180" i="2"/>
  <c r="U241" i="2"/>
  <c r="AG51" i="2"/>
  <c r="AK218" i="2"/>
  <c r="W14" i="2"/>
  <c r="W42" i="2"/>
  <c r="W70" i="2"/>
  <c r="W84" i="2"/>
  <c r="W98" i="2"/>
  <c r="W112" i="2"/>
  <c r="W140" i="2"/>
  <c r="W154" i="2"/>
  <c r="W168" i="2"/>
  <c r="W182" i="2"/>
  <c r="W196" i="2"/>
  <c r="W210" i="2"/>
  <c r="W224" i="2"/>
  <c r="W238" i="2"/>
  <c r="W252" i="2"/>
  <c r="AK10" i="2"/>
  <c r="AK232" i="2"/>
  <c r="W45" i="2"/>
  <c r="W59" i="2"/>
  <c r="W73" i="2"/>
  <c r="W87" i="2"/>
  <c r="W101" i="2"/>
  <c r="W115" i="2"/>
  <c r="W129" i="2"/>
  <c r="W143" i="2"/>
  <c r="W157" i="2"/>
  <c r="W171" i="2"/>
  <c r="W185" i="2"/>
  <c r="W199" i="2"/>
  <c r="W213" i="2"/>
  <c r="W227" i="2"/>
  <c r="W241" i="2"/>
  <c r="AK251" i="2"/>
  <c r="AK181" i="2"/>
  <c r="AK167" i="2"/>
  <c r="AK125" i="2"/>
  <c r="V152" i="2"/>
  <c r="V208" i="2"/>
  <c r="AG12" i="2"/>
  <c r="AB15" i="2"/>
  <c r="AB29" i="2"/>
  <c r="AB43" i="2"/>
  <c r="AB57" i="2"/>
  <c r="AB71" i="2"/>
  <c r="AB85" i="2"/>
  <c r="AB99" i="2"/>
  <c r="AB113" i="2"/>
  <c r="AB127" i="2"/>
  <c r="AB141" i="2"/>
  <c r="AB155" i="2"/>
  <c r="AB169" i="2"/>
  <c r="AB183" i="2"/>
  <c r="AB197" i="2"/>
  <c r="AB211" i="2"/>
  <c r="AB225" i="2"/>
  <c r="AB239" i="2"/>
  <c r="AB253" i="2"/>
  <c r="AB52" i="2"/>
  <c r="AK223" i="2"/>
  <c r="AK153" i="2"/>
  <c r="AK97" i="2"/>
  <c r="AK195" i="2"/>
  <c r="AK111" i="2"/>
  <c r="AG9" i="2"/>
  <c r="AB251" i="2"/>
  <c r="AK247" i="2"/>
  <c r="AB244" i="2"/>
  <c r="AB237" i="2"/>
  <c r="AK233" i="2"/>
  <c r="AB230" i="2"/>
  <c r="AB223" i="2"/>
  <c r="AK219" i="2"/>
  <c r="AB216" i="2"/>
  <c r="AB209" i="2"/>
  <c r="AK205" i="2"/>
  <c r="AB202" i="2"/>
  <c r="AB195" i="2"/>
  <c r="AK191" i="2"/>
  <c r="AB188" i="2"/>
  <c r="AB181" i="2"/>
  <c r="AK177" i="2"/>
  <c r="AB174" i="2"/>
  <c r="AB167" i="2"/>
  <c r="AK163" i="2"/>
  <c r="AB160" i="2"/>
  <c r="AB153" i="2"/>
  <c r="AK149" i="2"/>
  <c r="AB146" i="2"/>
  <c r="AB139" i="2"/>
  <c r="AK135" i="2"/>
  <c r="AB132" i="2"/>
  <c r="AB125" i="2"/>
  <c r="AK121" i="2"/>
  <c r="AB118" i="2"/>
  <c r="AB111" i="2"/>
  <c r="AK107" i="2"/>
  <c r="AB104" i="2"/>
  <c r="AB97" i="2"/>
  <c r="AK93" i="2"/>
  <c r="AB90" i="2"/>
  <c r="AB83" i="2"/>
  <c r="AK79" i="2"/>
  <c r="AB76" i="2"/>
  <c r="AB69" i="2"/>
  <c r="AK65" i="2"/>
  <c r="AB62" i="2"/>
  <c r="AB55" i="2"/>
  <c r="AK51" i="2"/>
  <c r="AB48" i="2"/>
  <c r="AB41" i="2"/>
  <c r="AK37" i="2"/>
  <c r="AB34" i="2"/>
  <c r="AB27" i="2"/>
  <c r="AK23" i="2"/>
  <c r="AB20" i="2"/>
  <c r="AB13" i="2"/>
  <c r="AB18" i="2"/>
  <c r="AB32" i="2"/>
  <c r="AB46" i="2"/>
  <c r="AB60" i="2"/>
  <c r="AB74" i="2"/>
  <c r="AB88" i="2"/>
  <c r="AB102" i="2"/>
  <c r="AB116" i="2"/>
  <c r="AB130" i="2"/>
  <c r="AB144" i="2"/>
  <c r="AB158" i="2"/>
  <c r="AB172" i="2"/>
  <c r="AK190" i="2"/>
  <c r="AB80" i="2"/>
  <c r="AK69" i="2"/>
  <c r="AB38" i="2"/>
  <c r="AG251" i="2"/>
  <c r="AG223" i="2"/>
  <c r="AG195" i="2"/>
  <c r="AG135" i="2"/>
  <c r="AK50" i="2"/>
  <c r="AK246" i="2"/>
  <c r="AK237" i="2"/>
  <c r="AK209" i="2"/>
  <c r="AK139" i="2"/>
  <c r="AK83" i="2"/>
  <c r="AB66" i="2"/>
  <c r="AK41" i="2"/>
  <c r="AB24" i="2"/>
  <c r="AK13" i="2"/>
  <c r="V234" i="2"/>
  <c r="AG209" i="2"/>
  <c r="AG167" i="2"/>
  <c r="AG153" i="2"/>
  <c r="AG139" i="2"/>
  <c r="AG83" i="2"/>
  <c r="AG41" i="2"/>
  <c r="AG27" i="2"/>
  <c r="AG13" i="2"/>
  <c r="AA219" i="2"/>
  <c r="AA205" i="2"/>
  <c r="AA163" i="2"/>
  <c r="AA121" i="2"/>
  <c r="AA107" i="2"/>
  <c r="AA51" i="2"/>
  <c r="AA37" i="2"/>
  <c r="AG250" i="2"/>
  <c r="U247" i="2"/>
  <c r="AG236" i="2"/>
  <c r="U233" i="2"/>
  <c r="AG222" i="2"/>
  <c r="AG208" i="2"/>
  <c r="U205" i="2"/>
  <c r="U191" i="2"/>
  <c r="U177" i="2"/>
  <c r="AG166" i="2"/>
  <c r="U163" i="2"/>
  <c r="U149" i="2"/>
  <c r="U135" i="2"/>
  <c r="V121" i="2"/>
  <c r="V107" i="2"/>
  <c r="V93" i="2"/>
  <c r="V79" i="2"/>
  <c r="AG68" i="2"/>
  <c r="V65" i="2"/>
  <c r="AG54" i="2"/>
  <c r="V51" i="2"/>
  <c r="V37" i="2"/>
  <c r="V23" i="2"/>
  <c r="AK55" i="2"/>
  <c r="AK27" i="2"/>
  <c r="V12" i="2"/>
  <c r="V248" i="2"/>
  <c r="AG237" i="2"/>
  <c r="AG181" i="2"/>
  <c r="AG125" i="2"/>
  <c r="AG111" i="2"/>
  <c r="AG97" i="2"/>
  <c r="AG69" i="2"/>
  <c r="AG55" i="2"/>
  <c r="AA233" i="2"/>
  <c r="AA191" i="2"/>
  <c r="AA177" i="2"/>
  <c r="AA149" i="2"/>
  <c r="AA135" i="2"/>
  <c r="AA93" i="2"/>
  <c r="AA79" i="2"/>
  <c r="AA65" i="2"/>
  <c r="AA23" i="2"/>
  <c r="U219" i="2"/>
  <c r="AB222" i="2"/>
  <c r="AK106" i="2"/>
  <c r="AN241" i="2"/>
  <c r="AK226" i="2"/>
  <c r="AK212" i="2"/>
  <c r="AK184" i="2"/>
  <c r="AK156" i="2"/>
  <c r="AK142" i="2"/>
  <c r="AK100" i="2"/>
  <c r="AK86" i="2"/>
  <c r="AK72" i="2"/>
  <c r="AK16" i="2"/>
  <c r="AN226" i="2"/>
  <c r="AK240" i="2"/>
  <c r="AN227" i="2"/>
  <c r="AK128" i="2"/>
  <c r="AK58" i="2"/>
  <c r="V166" i="2"/>
  <c r="AB40" i="2"/>
  <c r="AN240" i="2"/>
  <c r="AK198" i="2"/>
  <c r="AK114" i="2"/>
  <c r="U31" i="2"/>
  <c r="AG172" i="2"/>
  <c r="AB110" i="2"/>
  <c r="AK170" i="2"/>
  <c r="AG6" i="2"/>
  <c r="AN236" i="2"/>
  <c r="AG194" i="2"/>
  <c r="AB194" i="2"/>
  <c r="AK44" i="2"/>
  <c r="V6" i="2"/>
  <c r="AK6" i="2"/>
  <c r="V249" i="2"/>
  <c r="V235" i="2"/>
  <c r="V221" i="2"/>
  <c r="V207" i="2"/>
  <c r="V193" i="2"/>
  <c r="V179" i="2"/>
  <c r="V172" i="2"/>
  <c r="V165" i="2"/>
  <c r="V158" i="2"/>
  <c r="V151" i="2"/>
  <c r="V144" i="2"/>
  <c r="V137" i="2"/>
  <c r="V130" i="2"/>
  <c r="V123" i="2"/>
  <c r="V116" i="2"/>
  <c r="V109" i="2"/>
  <c r="V102" i="2"/>
  <c r="V95" i="2"/>
  <c r="V88" i="2"/>
  <c r="V81" i="2"/>
  <c r="V74" i="2"/>
  <c r="V67" i="2"/>
  <c r="V60" i="2"/>
  <c r="V53" i="2"/>
  <c r="V46" i="2"/>
  <c r="V39" i="2"/>
  <c r="V32" i="2"/>
  <c r="V25" i="2"/>
  <c r="V18" i="2"/>
  <c r="V11" i="2"/>
  <c r="AB138" i="2"/>
  <c r="AK241" i="2"/>
  <c r="AK227" i="2"/>
  <c r="AK213" i="2"/>
  <c r="AK199" i="2"/>
  <c r="AK185" i="2"/>
  <c r="AK171" i="2"/>
  <c r="AK157" i="2"/>
  <c r="AK143" i="2"/>
  <c r="AK129" i="2"/>
  <c r="AK115" i="2"/>
  <c r="AK101" i="2"/>
  <c r="AK87" i="2"/>
  <c r="AK73" i="2"/>
  <c r="AK59" i="2"/>
  <c r="AK45" i="2"/>
  <c r="AK31" i="2"/>
  <c r="AK17" i="2"/>
  <c r="AG28" i="2"/>
  <c r="AK42" i="2"/>
  <c r="AK70" i="2"/>
  <c r="AK112" i="2"/>
  <c r="AK154" i="2"/>
  <c r="AG182" i="2"/>
  <c r="AK238" i="2"/>
  <c r="AB186" i="2"/>
  <c r="AB200" i="2"/>
  <c r="AB214" i="2"/>
  <c r="AB228" i="2"/>
  <c r="AB242" i="2"/>
  <c r="AB6" i="2"/>
  <c r="AK9" i="2"/>
  <c r="V251" i="2"/>
  <c r="AG247" i="2"/>
  <c r="V244" i="2"/>
  <c r="AG240" i="2"/>
  <c r="V237" i="2"/>
  <c r="AG233" i="2"/>
  <c r="V230" i="2"/>
  <c r="AG226" i="2"/>
  <c r="V223" i="2"/>
  <c r="AG219" i="2"/>
  <c r="V216" i="2"/>
  <c r="AG212" i="2"/>
  <c r="V209" i="2"/>
  <c r="V202" i="2"/>
  <c r="V195" i="2"/>
  <c r="AG191" i="2"/>
  <c r="V188" i="2"/>
  <c r="AG184" i="2"/>
  <c r="V181" i="2"/>
  <c r="AG177" i="2"/>
  <c r="V174" i="2"/>
  <c r="AG170" i="2"/>
  <c r="V167" i="2"/>
  <c r="AG163" i="2"/>
  <c r="V160" i="2"/>
  <c r="V153" i="2"/>
  <c r="AG149" i="2"/>
  <c r="V146" i="2"/>
  <c r="AG142" i="2"/>
  <c r="V139" i="2"/>
  <c r="V132" i="2"/>
  <c r="AG128" i="2"/>
  <c r="V125" i="2"/>
  <c r="AG121" i="2"/>
  <c r="V118" i="2"/>
  <c r="V111" i="2"/>
  <c r="AG107" i="2"/>
  <c r="V104" i="2"/>
  <c r="AG100" i="2"/>
  <c r="V97" i="2"/>
  <c r="V90" i="2"/>
  <c r="AG86" i="2"/>
  <c r="V83" i="2"/>
  <c r="AG79" i="2"/>
  <c r="V76" i="2"/>
  <c r="V69" i="2"/>
  <c r="AG65" i="2"/>
  <c r="V62" i="2"/>
  <c r="AG58" i="2"/>
  <c r="V55" i="2"/>
  <c r="V48" i="2"/>
  <c r="AG44" i="2"/>
  <c r="V41" i="2"/>
  <c r="AG37" i="2"/>
  <c r="V34" i="2"/>
  <c r="AG30" i="2"/>
  <c r="V27" i="2"/>
  <c r="AG23" i="2"/>
  <c r="V20" i="2"/>
  <c r="AG16" i="2"/>
  <c r="V13" i="2"/>
  <c r="AA9" i="2"/>
  <c r="V250" i="2"/>
  <c r="V236" i="2"/>
  <c r="V110" i="2"/>
  <c r="V82" i="2"/>
  <c r="V68" i="2"/>
  <c r="V54" i="2"/>
  <c r="AK249" i="2"/>
  <c r="AK242" i="2"/>
  <c r="AK235" i="2"/>
  <c r="AK228" i="2"/>
  <c r="AK221" i="2"/>
  <c r="AK214" i="2"/>
  <c r="AK207" i="2"/>
  <c r="AK193" i="2"/>
  <c r="AK179" i="2"/>
  <c r="AK165" i="2"/>
  <c r="AK151" i="2"/>
  <c r="AK137" i="2"/>
  <c r="AK123" i="2"/>
  <c r="AK109" i="2"/>
  <c r="AK95" i="2"/>
  <c r="AK81" i="2"/>
  <c r="AK67" i="2"/>
  <c r="AK53" i="2"/>
  <c r="AK39" i="2"/>
  <c r="AK25" i="2"/>
  <c r="AK11" i="2"/>
  <c r="AK64" i="2"/>
  <c r="AK92" i="2"/>
  <c r="AK120" i="2"/>
  <c r="AK148" i="2"/>
  <c r="AK204" i="2"/>
  <c r="AG197" i="2"/>
  <c r="AK141" i="2"/>
  <c r="AK182" i="2"/>
  <c r="AK225" i="2"/>
  <c r="AG112" i="2"/>
  <c r="AG155" i="2"/>
  <c r="AK28" i="2"/>
  <c r="AK183" i="2"/>
  <c r="AG70" i="2"/>
  <c r="AG113" i="2"/>
  <c r="AK29" i="2"/>
  <c r="AG71" i="2"/>
  <c r="AK71" i="2"/>
  <c r="AG29" i="2"/>
  <c r="AG225" i="2"/>
  <c r="AK113" i="2"/>
  <c r="U17" i="2"/>
  <c r="AG183" i="2"/>
  <c r="AK155" i="2"/>
  <c r="AK239" i="2"/>
  <c r="AG141" i="2"/>
  <c r="AK197" i="2"/>
  <c r="AK33" i="2"/>
  <c r="AK19" i="2"/>
  <c r="AG99" i="2"/>
  <c r="AK43" i="2"/>
  <c r="AG33" i="2"/>
  <c r="AG19" i="2"/>
  <c r="AG57" i="2"/>
  <c r="AG253" i="2"/>
  <c r="AK85" i="2"/>
  <c r="AK253" i="2"/>
  <c r="AG211" i="2"/>
  <c r="AK127" i="2"/>
  <c r="AG15" i="2"/>
  <c r="AG169" i="2"/>
  <c r="AK169" i="2"/>
  <c r="AG5" i="2"/>
  <c r="AK200" i="2"/>
  <c r="AK186" i="2"/>
  <c r="AK172" i="2"/>
  <c r="AK158" i="2"/>
  <c r="AK144" i="2"/>
  <c r="AK130" i="2"/>
  <c r="AK116" i="2"/>
  <c r="AK102" i="2"/>
  <c r="AK88" i="2"/>
  <c r="AK74" i="2"/>
  <c r="AK60" i="2"/>
  <c r="AK46" i="2"/>
  <c r="AK32" i="2"/>
  <c r="AK18" i="2"/>
  <c r="AG127" i="2"/>
  <c r="AK15" i="2"/>
  <c r="AK211" i="2"/>
  <c r="AF249" i="2"/>
  <c r="AG249" i="2"/>
  <c r="AF207" i="2"/>
  <c r="AG207" i="2"/>
  <c r="AF193" i="2"/>
  <c r="AG193" i="2"/>
  <c r="AF165" i="2"/>
  <c r="AG165" i="2"/>
  <c r="AG158" i="2"/>
  <c r="AG144" i="2"/>
  <c r="AF137" i="2"/>
  <c r="AG137" i="2"/>
  <c r="AG130" i="2"/>
  <c r="AF123" i="2"/>
  <c r="AG123" i="2"/>
  <c r="AF109" i="2"/>
  <c r="AG109" i="2"/>
  <c r="AG102" i="2"/>
  <c r="AF95" i="2"/>
  <c r="AG95" i="2"/>
  <c r="AG88" i="2"/>
  <c r="AF81" i="2"/>
  <c r="AG81" i="2"/>
  <c r="AG74" i="2"/>
  <c r="AF67" i="2"/>
  <c r="AG67" i="2"/>
  <c r="AG60" i="2"/>
  <c r="AF53" i="2"/>
  <c r="AG53" i="2"/>
  <c r="AG46" i="2"/>
  <c r="AF39" i="2"/>
  <c r="AG39" i="2"/>
  <c r="AG32" i="2"/>
  <c r="AF25" i="2"/>
  <c r="AG25" i="2"/>
  <c r="AG18" i="2"/>
  <c r="AF11" i="2"/>
  <c r="AG11" i="2"/>
  <c r="AG85" i="2"/>
  <c r="AG152" i="2"/>
  <c r="AK57" i="2"/>
  <c r="AF235" i="2"/>
  <c r="AG235" i="2"/>
  <c r="AF221" i="2"/>
  <c r="AG221" i="2"/>
  <c r="AF179" i="2"/>
  <c r="AG179" i="2"/>
  <c r="AF151" i="2"/>
  <c r="AG151" i="2"/>
  <c r="AG116" i="2"/>
  <c r="AG43" i="2"/>
  <c r="AG239" i="2"/>
  <c r="AK99" i="2"/>
  <c r="AF10" i="2"/>
  <c r="AJ250" i="2"/>
  <c r="AJ243" i="2"/>
  <c r="AJ236" i="2"/>
  <c r="AJ229" i="2"/>
  <c r="AB226" i="2"/>
  <c r="AJ222" i="2"/>
  <c r="AJ215" i="2"/>
  <c r="AB212" i="2"/>
  <c r="AJ208" i="2"/>
  <c r="AJ194" i="2"/>
  <c r="AJ180" i="2"/>
  <c r="AJ166" i="2"/>
  <c r="AJ152" i="2"/>
  <c r="AJ138" i="2"/>
  <c r="AJ124" i="2"/>
  <c r="AJ110" i="2"/>
  <c r="AJ96" i="2"/>
  <c r="AJ82" i="2"/>
  <c r="AB72" i="2"/>
  <c r="AJ68" i="2"/>
  <c r="AJ54" i="2"/>
  <c r="AJ40" i="2"/>
  <c r="AJ26" i="2"/>
  <c r="AJ12" i="2"/>
  <c r="AJ10" i="2"/>
  <c r="AF243" i="2"/>
  <c r="AF236" i="2"/>
  <c r="AF222" i="2"/>
  <c r="AF208" i="2"/>
  <c r="AF194" i="2"/>
  <c r="AF180" i="2"/>
  <c r="AF166" i="2"/>
  <c r="AF152" i="2"/>
  <c r="AF138" i="2"/>
  <c r="AF124" i="2"/>
  <c r="AF110" i="2"/>
  <c r="AF96" i="2"/>
  <c r="AF82" i="2"/>
  <c r="AF68" i="2"/>
  <c r="AF54" i="2"/>
  <c r="AF40" i="2"/>
  <c r="AF26" i="2"/>
  <c r="AF12" i="2"/>
  <c r="AJ21" i="2"/>
  <c r="AJ35" i="2"/>
  <c r="AJ49" i="2"/>
  <c r="AJ63" i="2"/>
  <c r="AB65" i="2"/>
  <c r="AG243" i="2"/>
  <c r="AF250" i="2"/>
  <c r="AA236" i="2"/>
  <c r="AA222" i="2"/>
  <c r="AA208" i="2"/>
  <c r="AA194" i="2"/>
  <c r="AA166" i="2"/>
  <c r="AB159" i="2"/>
  <c r="AB131" i="2"/>
  <c r="AB124" i="2"/>
  <c r="AB96" i="2"/>
  <c r="AB82" i="2"/>
  <c r="AB68" i="2"/>
  <c r="AB54" i="2"/>
  <c r="AB26" i="2"/>
  <c r="AB78" i="2"/>
  <c r="AB106" i="2"/>
  <c r="AB134" i="2"/>
  <c r="AB162" i="2"/>
  <c r="AB190" i="2"/>
  <c r="AB218" i="2"/>
  <c r="AB246" i="2"/>
  <c r="AB166" i="2"/>
  <c r="AK12" i="2"/>
  <c r="AK26" i="2"/>
  <c r="AK40" i="2"/>
  <c r="AK54" i="2"/>
  <c r="AK68" i="2"/>
  <c r="AK82" i="2"/>
  <c r="AK96" i="2"/>
  <c r="AK110" i="2"/>
  <c r="AK124" i="2"/>
  <c r="AK138" i="2"/>
  <c r="AK152" i="2"/>
  <c r="AK166" i="2"/>
  <c r="AK180" i="2"/>
  <c r="AK194" i="2"/>
  <c r="AK208" i="2"/>
  <c r="AK215" i="2"/>
  <c r="AK222" i="2"/>
  <c r="AK229" i="2"/>
  <c r="AK236" i="2"/>
  <c r="AK243" i="2"/>
  <c r="AK250" i="2"/>
  <c r="AA180" i="2"/>
  <c r="AB152" i="2"/>
  <c r="AB10" i="2"/>
  <c r="V222" i="2"/>
  <c r="V194" i="2"/>
  <c r="V124" i="2"/>
  <c r="V96" i="2"/>
  <c r="V26" i="2"/>
  <c r="AF252" i="2"/>
  <c r="AF238" i="2"/>
  <c r="AF224" i="2"/>
  <c r="AF210" i="2"/>
  <c r="AF182" i="2"/>
  <c r="AF168" i="2"/>
  <c r="AF154" i="2"/>
  <c r="AB37" i="2"/>
  <c r="AB84" i="2"/>
  <c r="AA28" i="2"/>
  <c r="AB112" i="2"/>
  <c r="AB140" i="2"/>
  <c r="AB168" i="2"/>
  <c r="AB196" i="2"/>
  <c r="AB224" i="2"/>
  <c r="AB14" i="2"/>
  <c r="AA101" i="2"/>
  <c r="AB101" i="2"/>
  <c r="V126" i="2"/>
  <c r="V28" i="2"/>
  <c r="AA241" i="2"/>
  <c r="AB241" i="2"/>
  <c r="AA213" i="2"/>
  <c r="AB213" i="2"/>
  <c r="AA199" i="2"/>
  <c r="AB199" i="2"/>
  <c r="AA185" i="2"/>
  <c r="AB185" i="2"/>
  <c r="AA171" i="2"/>
  <c r="AB171" i="2"/>
  <c r="AA157" i="2"/>
  <c r="AB157" i="2"/>
  <c r="AA143" i="2"/>
  <c r="AB143" i="2"/>
  <c r="AA129" i="2"/>
  <c r="AB129" i="2"/>
  <c r="AA45" i="2"/>
  <c r="AB45" i="2"/>
  <c r="AB42" i="2"/>
  <c r="AB93" i="2"/>
  <c r="AB121" i="2"/>
  <c r="AB149" i="2"/>
  <c r="AB177" i="2"/>
  <c r="AB205" i="2"/>
  <c r="AB233" i="2"/>
  <c r="V56" i="2"/>
  <c r="AA5" i="2"/>
  <c r="AB5" i="2"/>
  <c r="AB23" i="2"/>
  <c r="AB70" i="2"/>
  <c r="AB180" i="2"/>
  <c r="AB208" i="2"/>
  <c r="AB236" i="2"/>
  <c r="AA247" i="2"/>
  <c r="AB247" i="2"/>
  <c r="AB240" i="2"/>
  <c r="AB198" i="2"/>
  <c r="AB184" i="2"/>
  <c r="AB170" i="2"/>
  <c r="AB156" i="2"/>
  <c r="AB142" i="2"/>
  <c r="AB128" i="2"/>
  <c r="AB114" i="2"/>
  <c r="AB100" i="2"/>
  <c r="AB86" i="2"/>
  <c r="AB58" i="2"/>
  <c r="AB44" i="2"/>
  <c r="AB30" i="2"/>
  <c r="AB16" i="2"/>
  <c r="AA62" i="2"/>
  <c r="U76" i="2"/>
  <c r="AA160" i="2"/>
  <c r="U174" i="2"/>
  <c r="U240" i="2"/>
  <c r="U198" i="2"/>
  <c r="U170" i="2"/>
  <c r="U156" i="2"/>
  <c r="U142" i="2"/>
  <c r="U128" i="2"/>
  <c r="U114" i="2"/>
  <c r="V100" i="2"/>
  <c r="V86" i="2"/>
  <c r="U72" i="2"/>
  <c r="U58" i="2"/>
  <c r="V44" i="2"/>
  <c r="U30" i="2"/>
  <c r="V16" i="2"/>
  <c r="AB51" i="2"/>
  <c r="AB98" i="2"/>
  <c r="AB126" i="2"/>
  <c r="AB154" i="2"/>
  <c r="AB182" i="2"/>
  <c r="AB210" i="2"/>
  <c r="AB238" i="2"/>
  <c r="S7" i="2"/>
  <c r="AA252" i="2"/>
  <c r="AB252" i="2"/>
  <c r="AA227" i="2"/>
  <c r="AB227" i="2"/>
  <c r="U184" i="2"/>
  <c r="AA173" i="2"/>
  <c r="AB173" i="2"/>
  <c r="AA103" i="2"/>
  <c r="AB103" i="2"/>
  <c r="AA75" i="2"/>
  <c r="AB75" i="2"/>
  <c r="AB47" i="2"/>
  <c r="AB33" i="2"/>
  <c r="AA19" i="2"/>
  <c r="AB19" i="2"/>
  <c r="V8" i="2"/>
  <c r="U226" i="2"/>
  <c r="AA250" i="2"/>
  <c r="AB250" i="2"/>
  <c r="AA201" i="2"/>
  <c r="AB201" i="2"/>
  <c r="AA145" i="2"/>
  <c r="AB145" i="2"/>
  <c r="AB7" i="2"/>
  <c r="AB28" i="2"/>
  <c r="AB79" i="2"/>
  <c r="AA115" i="2"/>
  <c r="AB115" i="2"/>
  <c r="U212" i="2"/>
  <c r="AA243" i="2"/>
  <c r="AB243" i="2"/>
  <c r="AA229" i="2"/>
  <c r="AB229" i="2"/>
  <c r="AA215" i="2"/>
  <c r="AB215" i="2"/>
  <c r="AA187" i="2"/>
  <c r="AB187" i="2"/>
  <c r="AA117" i="2"/>
  <c r="AB117" i="2"/>
  <c r="AB89" i="2"/>
  <c r="AB61" i="2"/>
  <c r="AB8" i="2"/>
  <c r="AB107" i="2"/>
  <c r="AB135" i="2"/>
  <c r="AB163" i="2"/>
  <c r="AB191" i="2"/>
  <c r="AB219" i="2"/>
  <c r="U253" i="2"/>
  <c r="V239" i="2"/>
  <c r="V225" i="2"/>
  <c r="U211" i="2"/>
  <c r="U197" i="2"/>
  <c r="V183" i="2"/>
  <c r="V169" i="2"/>
  <c r="U155" i="2"/>
  <c r="V141" i="2"/>
  <c r="V127" i="2"/>
  <c r="U113" i="2"/>
  <c r="U99" i="2"/>
  <c r="V85" i="2"/>
  <c r="V71" i="2"/>
  <c r="U57" i="2"/>
  <c r="V43" i="2"/>
  <c r="V29" i="2"/>
  <c r="V22" i="2"/>
  <c r="U15" i="2"/>
  <c r="AB9" i="2"/>
  <c r="AB56" i="2"/>
  <c r="V243" i="2"/>
  <c r="U229" i="2"/>
  <c r="U215" i="2"/>
  <c r="V201" i="2"/>
  <c r="V187" i="2"/>
  <c r="U173" i="2"/>
  <c r="V159" i="2"/>
  <c r="V145" i="2"/>
  <c r="U131" i="2"/>
  <c r="U117" i="2"/>
  <c r="AF113" i="2"/>
  <c r="V103" i="2"/>
  <c r="V89" i="2"/>
  <c r="U75" i="2"/>
  <c r="AF71" i="2"/>
  <c r="V61" i="2"/>
  <c r="V47" i="2"/>
  <c r="AF43" i="2"/>
  <c r="U33" i="2"/>
  <c r="AF29" i="2"/>
  <c r="U19" i="2"/>
  <c r="AF51" i="2"/>
  <c r="V9" i="2"/>
  <c r="AA253" i="2"/>
  <c r="AJ249" i="2"/>
  <c r="AJ242" i="2"/>
  <c r="AA239" i="2"/>
  <c r="AJ235" i="2"/>
  <c r="AJ228" i="2"/>
  <c r="AA225" i="2"/>
  <c r="AJ221" i="2"/>
  <c r="AJ214" i="2"/>
  <c r="AA211" i="2"/>
  <c r="AJ207" i="2"/>
  <c r="AJ200" i="2"/>
  <c r="AA197" i="2"/>
  <c r="AJ193" i="2"/>
  <c r="AJ186" i="2"/>
  <c r="AA183" i="2"/>
  <c r="AJ179" i="2"/>
  <c r="AJ172" i="2"/>
  <c r="AA169" i="2"/>
  <c r="AJ165" i="2"/>
  <c r="AJ158" i="2"/>
  <c r="AA155" i="2"/>
  <c r="AJ144" i="2"/>
  <c r="AA141" i="2"/>
  <c r="AJ137" i="2"/>
  <c r="AJ130" i="2"/>
  <c r="AA127" i="2"/>
  <c r="AJ116" i="2"/>
  <c r="AA113" i="2"/>
  <c r="AJ102" i="2"/>
  <c r="AA99" i="2"/>
  <c r="AJ88" i="2"/>
  <c r="AJ74" i="2"/>
  <c r="V10" i="2"/>
  <c r="V24" i="2"/>
  <c r="V38" i="2"/>
  <c r="V52" i="2"/>
  <c r="V66" i="2"/>
  <c r="V80" i="2"/>
  <c r="V94" i="2"/>
  <c r="V108" i="2"/>
  <c r="V122" i="2"/>
  <c r="V136" i="2"/>
  <c r="V150" i="2"/>
  <c r="V164" i="2"/>
  <c r="V178" i="2"/>
  <c r="V192" i="2"/>
  <c r="V206" i="2"/>
  <c r="V220" i="2"/>
  <c r="V5" i="2"/>
  <c r="AA158" i="2"/>
  <c r="AA11" i="2"/>
  <c r="AA152" i="2"/>
  <c r="AA138" i="2"/>
  <c r="AA124" i="2"/>
  <c r="AA110" i="2"/>
  <c r="AA96" i="2"/>
  <c r="AA82" i="2"/>
  <c r="AA68" i="2"/>
  <c r="AA54" i="2"/>
  <c r="AA40" i="2"/>
  <c r="AA26" i="2"/>
  <c r="AA12" i="2"/>
  <c r="U176" i="2"/>
  <c r="AA10" i="2"/>
  <c r="U250" i="2"/>
  <c r="AF246" i="2"/>
  <c r="U236" i="2"/>
  <c r="AF232" i="2"/>
  <c r="U222" i="2"/>
  <c r="AF218" i="2"/>
  <c r="U208" i="2"/>
  <c r="U194" i="2"/>
  <c r="AF190" i="2"/>
  <c r="U180" i="2"/>
  <c r="U166" i="2"/>
  <c r="AF162" i="2"/>
  <c r="U152" i="2"/>
  <c r="AF148" i="2"/>
  <c r="U138" i="2"/>
  <c r="U124" i="2"/>
  <c r="AF120" i="2"/>
  <c r="U110" i="2"/>
  <c r="U96" i="2"/>
  <c r="AF92" i="2"/>
  <c r="U82" i="2"/>
  <c r="AF78" i="2"/>
  <c r="U68" i="2"/>
  <c r="U54" i="2"/>
  <c r="AF50" i="2"/>
  <c r="U40" i="2"/>
  <c r="U26" i="2"/>
  <c r="V135" i="2"/>
  <c r="V149" i="2"/>
  <c r="V163" i="2"/>
  <c r="V177" i="2"/>
  <c r="V191" i="2"/>
  <c r="V205" i="2"/>
  <c r="V219" i="2"/>
  <c r="V233" i="2"/>
  <c r="V247" i="2"/>
  <c r="AJ151" i="2"/>
  <c r="AJ123" i="2"/>
  <c r="AJ109" i="2"/>
  <c r="AJ95" i="2"/>
  <c r="AJ81" i="2"/>
  <c r="AJ67" i="2"/>
  <c r="AJ53" i="2"/>
  <c r="AJ39" i="2"/>
  <c r="AJ25" i="2"/>
  <c r="AJ11" i="2"/>
  <c r="U252" i="2"/>
  <c r="U238" i="2"/>
  <c r="U224" i="2"/>
  <c r="U210" i="2"/>
  <c r="U196" i="2"/>
  <c r="U182" i="2"/>
  <c r="U168" i="2"/>
  <c r="U154" i="2"/>
  <c r="U98" i="2"/>
  <c r="V15" i="2"/>
  <c r="V57" i="2"/>
  <c r="V99" i="2"/>
  <c r="V113" i="2"/>
  <c r="V155" i="2"/>
  <c r="V197" i="2"/>
  <c r="V211" i="2"/>
  <c r="V253" i="2"/>
  <c r="AJ14" i="2"/>
  <c r="U9" i="2"/>
  <c r="AF8" i="2"/>
  <c r="AA248" i="2"/>
  <c r="AJ237" i="2"/>
  <c r="AA234" i="2"/>
  <c r="AA220" i="2"/>
  <c r="AJ209" i="2"/>
  <c r="AA206" i="2"/>
  <c r="AJ195" i="2"/>
  <c r="AA192" i="2"/>
  <c r="AJ181" i="2"/>
  <c r="AA178" i="2"/>
  <c r="AJ167" i="2"/>
  <c r="AA164" i="2"/>
  <c r="AJ153" i="2"/>
  <c r="AA150" i="2"/>
  <c r="AJ139" i="2"/>
  <c r="AA136" i="2"/>
  <c r="AJ125" i="2"/>
  <c r="AA122" i="2"/>
  <c r="AJ111" i="2"/>
  <c r="AA108" i="2"/>
  <c r="AJ97" i="2"/>
  <c r="AA94" i="2"/>
  <c r="AJ83" i="2"/>
  <c r="AA80" i="2"/>
  <c r="AA66" i="2"/>
  <c r="AA52" i="2"/>
  <c r="AA38" i="2"/>
  <c r="AJ27" i="2"/>
  <c r="AA24" i="2"/>
  <c r="V30" i="2"/>
  <c r="V58" i="2"/>
  <c r="V72" i="2"/>
  <c r="V114" i="2"/>
  <c r="V128" i="2"/>
  <c r="V142" i="2"/>
  <c r="V156" i="2"/>
  <c r="V170" i="2"/>
  <c r="V184" i="2"/>
  <c r="V198" i="2"/>
  <c r="V212" i="2"/>
  <c r="V226" i="2"/>
  <c r="V240" i="2"/>
  <c r="U10" i="2"/>
  <c r="AF251" i="2"/>
  <c r="U248" i="2"/>
  <c r="AF237" i="2"/>
  <c r="U234" i="2"/>
  <c r="AF223" i="2"/>
  <c r="U220" i="2"/>
  <c r="AF209" i="2"/>
  <c r="U206" i="2"/>
  <c r="AF195" i="2"/>
  <c r="U192" i="2"/>
  <c r="AF181" i="2"/>
  <c r="U178" i="2"/>
  <c r="AF167" i="2"/>
  <c r="U164" i="2"/>
  <c r="AF153" i="2"/>
  <c r="U150" i="2"/>
  <c r="AF139" i="2"/>
  <c r="U136" i="2"/>
  <c r="AF125" i="2"/>
  <c r="U122" i="2"/>
  <c r="AF111" i="2"/>
  <c r="U108" i="2"/>
  <c r="AF97" i="2"/>
  <c r="U94" i="2"/>
  <c r="AF83" i="2"/>
  <c r="U80" i="2"/>
  <c r="U66" i="2"/>
  <c r="AF55" i="2"/>
  <c r="AF41" i="2"/>
  <c r="AF13" i="2"/>
  <c r="V17" i="2"/>
  <c r="V31" i="2"/>
  <c r="V45" i="2"/>
  <c r="V59" i="2"/>
  <c r="V73" i="2"/>
  <c r="V87" i="2"/>
  <c r="V101" i="2"/>
  <c r="V115" i="2"/>
  <c r="V129" i="2"/>
  <c r="V143" i="2"/>
  <c r="V157" i="2"/>
  <c r="V171" i="2"/>
  <c r="V185" i="2"/>
  <c r="V199" i="2"/>
  <c r="V213" i="2"/>
  <c r="V227" i="2"/>
  <c r="V241" i="2"/>
  <c r="AF9" i="2"/>
  <c r="AJ247" i="2"/>
  <c r="AJ233" i="2"/>
  <c r="AJ219" i="2"/>
  <c r="AJ205" i="2"/>
  <c r="AJ191" i="2"/>
  <c r="AJ177" i="2"/>
  <c r="AJ163" i="2"/>
  <c r="AJ149" i="2"/>
  <c r="AJ135" i="2"/>
  <c r="AA102" i="2"/>
  <c r="AF163" i="2"/>
  <c r="AF93" i="2"/>
  <c r="V19" i="2"/>
  <c r="V33" i="2"/>
  <c r="V75" i="2"/>
  <c r="V117" i="2"/>
  <c r="V131" i="2"/>
  <c r="V173" i="2"/>
  <c r="V215" i="2"/>
  <c r="V229" i="2"/>
  <c r="AJ244" i="2"/>
  <c r="AJ230" i="2"/>
  <c r="AJ216" i="2"/>
  <c r="AJ188" i="2"/>
  <c r="AJ174" i="2"/>
  <c r="AJ160" i="2"/>
  <c r="AJ146" i="2"/>
  <c r="AJ132" i="2"/>
  <c r="AJ118" i="2"/>
  <c r="AJ104" i="2"/>
  <c r="AJ8" i="2"/>
  <c r="AF244" i="2"/>
  <c r="AF230" i="2"/>
  <c r="AF216" i="2"/>
  <c r="AF202" i="2"/>
  <c r="AF188" i="2"/>
  <c r="AF174" i="2"/>
  <c r="AF160" i="2"/>
  <c r="AF146" i="2"/>
  <c r="AF132" i="2"/>
  <c r="AF118" i="2"/>
  <c r="AF104" i="2"/>
  <c r="AF90" i="2"/>
  <c r="AF76" i="2"/>
  <c r="AF62" i="2"/>
  <c r="U52" i="2"/>
  <c r="AF48" i="2"/>
  <c r="U38" i="2"/>
  <c r="AF34" i="2"/>
  <c r="U24" i="2"/>
  <c r="AF20" i="2"/>
  <c r="AJ202" i="2"/>
  <c r="AJ79" i="2"/>
  <c r="AA20" i="2"/>
  <c r="U121" i="2"/>
  <c r="U107" i="2"/>
  <c r="U93" i="2"/>
  <c r="U79" i="2"/>
  <c r="U65" i="2"/>
  <c r="U51" i="2"/>
  <c r="U37" i="2"/>
  <c r="U23" i="2"/>
  <c r="AF36" i="2"/>
  <c r="AF135" i="2"/>
  <c r="AA204" i="2"/>
  <c r="AA176" i="2"/>
  <c r="AA106" i="2"/>
  <c r="AA78" i="2"/>
  <c r="AJ60" i="2"/>
  <c r="AA50" i="2"/>
  <c r="AJ46" i="2"/>
  <c r="AJ32" i="2"/>
  <c r="AA22" i="2"/>
  <c r="AJ18" i="2"/>
  <c r="U232" i="2"/>
  <c r="AA249" i="2"/>
  <c r="AA242" i="2"/>
  <c r="AA235" i="2"/>
  <c r="AA221" i="2"/>
  <c r="AA207" i="2"/>
  <c r="AJ203" i="2"/>
  <c r="AA200" i="2"/>
  <c r="AA193" i="2"/>
  <c r="AA179" i="2"/>
  <c r="AJ175" i="2"/>
  <c r="AA165" i="2"/>
  <c r="AA151" i="2"/>
  <c r="AA144" i="2"/>
  <c r="AA137" i="2"/>
  <c r="AA123" i="2"/>
  <c r="AA109" i="2"/>
  <c r="AJ105" i="2"/>
  <c r="AA95" i="2"/>
  <c r="AA81" i="2"/>
  <c r="AJ77" i="2"/>
  <c r="AA67" i="2"/>
  <c r="AA60" i="2"/>
  <c r="AA53" i="2"/>
  <c r="AA46" i="2"/>
  <c r="AA39" i="2"/>
  <c r="AA25" i="2"/>
  <c r="AA120" i="2"/>
  <c r="AF242" i="2"/>
  <c r="AF228" i="2"/>
  <c r="AF214" i="2"/>
  <c r="U190" i="2"/>
  <c r="U6" i="2"/>
  <c r="AJ6" i="2"/>
  <c r="U249" i="2"/>
  <c r="AF245" i="2"/>
  <c r="U242" i="2"/>
  <c r="U235" i="2"/>
  <c r="AF231" i="2"/>
  <c r="U228" i="2"/>
  <c r="U221" i="2"/>
  <c r="U214" i="2"/>
  <c r="U207" i="2"/>
  <c r="AF203" i="2"/>
  <c r="U200" i="2"/>
  <c r="U193" i="2"/>
  <c r="AF189" i="2"/>
  <c r="U186" i="2"/>
  <c r="U179" i="2"/>
  <c r="AF175" i="2"/>
  <c r="U172" i="2"/>
  <c r="U165" i="2"/>
  <c r="AF161" i="2"/>
  <c r="U158" i="2"/>
  <c r="U151" i="2"/>
  <c r="AF147" i="2"/>
  <c r="U144" i="2"/>
  <c r="U137" i="2"/>
  <c r="AF133" i="2"/>
  <c r="U130" i="2"/>
  <c r="U123" i="2"/>
  <c r="AF119" i="2"/>
  <c r="U116" i="2"/>
  <c r="U109" i="2"/>
  <c r="AF105" i="2"/>
  <c r="U102" i="2"/>
  <c r="U95" i="2"/>
  <c r="AF91" i="2"/>
  <c r="U88" i="2"/>
  <c r="U81" i="2"/>
  <c r="AF77" i="2"/>
  <c r="U74" i="2"/>
  <c r="U67" i="2"/>
  <c r="AF63" i="2"/>
  <c r="U60" i="2"/>
  <c r="U53" i="2"/>
  <c r="AF49" i="2"/>
  <c r="U46" i="2"/>
  <c r="U39" i="2"/>
  <c r="AF35" i="2"/>
  <c r="U32" i="2"/>
  <c r="U25" i="2"/>
  <c r="AF21" i="2"/>
  <c r="U18" i="2"/>
  <c r="U11" i="2"/>
  <c r="AA218" i="2"/>
  <c r="AA64" i="2"/>
  <c r="AF200" i="2"/>
  <c r="U134" i="2"/>
  <c r="U120" i="2"/>
  <c r="U36" i="2"/>
  <c r="U22" i="2"/>
  <c r="AF7" i="2"/>
  <c r="AJ248" i="2"/>
  <c r="AA245" i="2"/>
  <c r="AJ241" i="2"/>
  <c r="AJ234" i="2"/>
  <c r="AA231" i="2"/>
  <c r="AJ227" i="2"/>
  <c r="AJ220" i="2"/>
  <c r="AA217" i="2"/>
  <c r="AJ213" i="2"/>
  <c r="AJ206" i="2"/>
  <c r="AA203" i="2"/>
  <c r="AJ199" i="2"/>
  <c r="AJ192" i="2"/>
  <c r="AA189" i="2"/>
  <c r="AJ185" i="2"/>
  <c r="AJ178" i="2"/>
  <c r="AA175" i="2"/>
  <c r="AJ171" i="2"/>
  <c r="AJ164" i="2"/>
  <c r="AA161" i="2"/>
  <c r="AJ157" i="2"/>
  <c r="AJ150" i="2"/>
  <c r="AA147" i="2"/>
  <c r="AJ143" i="2"/>
  <c r="AJ136" i="2"/>
  <c r="AA133" i="2"/>
  <c r="AJ129" i="2"/>
  <c r="AJ122" i="2"/>
  <c r="AA119" i="2"/>
  <c r="AJ115" i="2"/>
  <c r="AJ108" i="2"/>
  <c r="AA105" i="2"/>
  <c r="AJ101" i="2"/>
  <c r="AJ94" i="2"/>
  <c r="AA91" i="2"/>
  <c r="AJ87" i="2"/>
  <c r="AJ80" i="2"/>
  <c r="AA77" i="2"/>
  <c r="AJ73" i="2"/>
  <c r="AJ66" i="2"/>
  <c r="AA63" i="2"/>
  <c r="AJ59" i="2"/>
  <c r="AJ52" i="2"/>
  <c r="AA49" i="2"/>
  <c r="AJ45" i="2"/>
  <c r="AJ38" i="2"/>
  <c r="AA35" i="2"/>
  <c r="AJ31" i="2"/>
  <c r="AJ24" i="2"/>
  <c r="AA21" i="2"/>
  <c r="AJ17" i="2"/>
  <c r="AJ28" i="2"/>
  <c r="AJ42" i="2"/>
  <c r="AJ56" i="2"/>
  <c r="AJ70" i="2"/>
  <c r="AJ84" i="2"/>
  <c r="AJ98" i="2"/>
  <c r="AJ112" i="2"/>
  <c r="AJ126" i="2"/>
  <c r="AJ140" i="2"/>
  <c r="AJ154" i="2"/>
  <c r="AJ168" i="2"/>
  <c r="AJ182" i="2"/>
  <c r="AJ196" i="2"/>
  <c r="AJ210" i="2"/>
  <c r="AF5" i="2"/>
  <c r="AA246" i="2"/>
  <c r="AA162" i="2"/>
  <c r="AA148" i="2"/>
  <c r="U218" i="2"/>
  <c r="U162" i="2"/>
  <c r="U92" i="2"/>
  <c r="U78" i="2"/>
  <c r="U64" i="2"/>
  <c r="U8" i="2"/>
  <c r="AJ7" i="2"/>
  <c r="AF248" i="2"/>
  <c r="U245" i="2"/>
  <c r="AF241" i="2"/>
  <c r="AF234" i="2"/>
  <c r="U231" i="2"/>
  <c r="AF227" i="2"/>
  <c r="U217" i="2"/>
  <c r="AF213" i="2"/>
  <c r="AF206" i="2"/>
  <c r="U203" i="2"/>
  <c r="AF199" i="2"/>
  <c r="AF192" i="2"/>
  <c r="U189" i="2"/>
  <c r="AF185" i="2"/>
  <c r="AF178" i="2"/>
  <c r="U175" i="2"/>
  <c r="AF171" i="2"/>
  <c r="AF164" i="2"/>
  <c r="U161" i="2"/>
  <c r="AF157" i="2"/>
  <c r="AF150" i="2"/>
  <c r="U147" i="2"/>
  <c r="AF143" i="2"/>
  <c r="AF136" i="2"/>
  <c r="U133" i="2"/>
  <c r="AF129" i="2"/>
  <c r="AF122" i="2"/>
  <c r="U119" i="2"/>
  <c r="AF115" i="2"/>
  <c r="AF108" i="2"/>
  <c r="U105" i="2"/>
  <c r="AF101" i="2"/>
  <c r="AF94" i="2"/>
  <c r="U91" i="2"/>
  <c r="AF87" i="2"/>
  <c r="AF80" i="2"/>
  <c r="U77" i="2"/>
  <c r="AF73" i="2"/>
  <c r="U63" i="2"/>
  <c r="AF59" i="2"/>
  <c r="AF52" i="2"/>
  <c r="U49" i="2"/>
  <c r="AF45" i="2"/>
  <c r="AF38" i="2"/>
  <c r="U35" i="2"/>
  <c r="AF31" i="2"/>
  <c r="AF24" i="2"/>
  <c r="U21" i="2"/>
  <c r="AF17" i="2"/>
  <c r="AF15" i="2"/>
  <c r="U29" i="2"/>
  <c r="U43" i="2"/>
  <c r="AF57" i="2"/>
  <c r="U71" i="2"/>
  <c r="AF85" i="2"/>
  <c r="AF99" i="2"/>
  <c r="AF6" i="2"/>
  <c r="AJ91" i="2"/>
  <c r="AJ119" i="2"/>
  <c r="AJ133" i="2"/>
  <c r="AJ147" i="2"/>
  <c r="AJ161" i="2"/>
  <c r="AJ189" i="2"/>
  <c r="AJ217" i="2"/>
  <c r="AJ231" i="2"/>
  <c r="AJ245" i="2"/>
  <c r="AF22" i="2"/>
  <c r="AA36" i="2"/>
  <c r="U50" i="2"/>
  <c r="AF64" i="2"/>
  <c r="AA92" i="2"/>
  <c r="U106" i="2"/>
  <c r="AF134" i="2"/>
  <c r="U148" i="2"/>
  <c r="AF176" i="2"/>
  <c r="AA190" i="2"/>
  <c r="AF204" i="2"/>
  <c r="AA232" i="2"/>
  <c r="U246" i="2"/>
  <c r="U12" i="2"/>
  <c r="AA85" i="2"/>
  <c r="AA71" i="2"/>
  <c r="AA57" i="2"/>
  <c r="AA43" i="2"/>
  <c r="AA29" i="2"/>
  <c r="AA15" i="2"/>
  <c r="Y217" i="2"/>
  <c r="Y196" i="2"/>
  <c r="AF140" i="2"/>
  <c r="AF126" i="2"/>
  <c r="AF112" i="2"/>
  <c r="AF98" i="2"/>
  <c r="AF84" i="2"/>
  <c r="AF70" i="2"/>
  <c r="AF56" i="2"/>
  <c r="AF42" i="2"/>
  <c r="AF28" i="2"/>
  <c r="AF14" i="2"/>
  <c r="AF27" i="2"/>
  <c r="AF69" i="2"/>
  <c r="AJ223" i="2"/>
  <c r="AJ224" i="2"/>
  <c r="AJ238" i="2"/>
  <c r="AJ252" i="2"/>
  <c r="U140" i="2"/>
  <c r="U126" i="2"/>
  <c r="U112" i="2"/>
  <c r="U84" i="2"/>
  <c r="U70" i="2"/>
  <c r="U56" i="2"/>
  <c r="U42" i="2"/>
  <c r="U28" i="2"/>
  <c r="U14" i="2"/>
  <c r="AF127" i="2"/>
  <c r="AF141" i="2"/>
  <c r="AF155" i="2"/>
  <c r="AF169" i="2"/>
  <c r="AF183" i="2"/>
  <c r="AF197" i="2"/>
  <c r="AF211" i="2"/>
  <c r="AF225" i="2"/>
  <c r="AF239" i="2"/>
  <c r="AF253" i="2"/>
  <c r="AJ90" i="2"/>
  <c r="AA87" i="2"/>
  <c r="AJ76" i="2"/>
  <c r="AA73" i="2"/>
  <c r="AJ69" i="2"/>
  <c r="AJ62" i="2"/>
  <c r="AA59" i="2"/>
  <c r="AJ55" i="2"/>
  <c r="AJ48" i="2"/>
  <c r="AJ41" i="2"/>
  <c r="AJ34" i="2"/>
  <c r="AA31" i="2"/>
  <c r="AJ20" i="2"/>
  <c r="AA17" i="2"/>
  <c r="AJ13" i="2"/>
  <c r="U16" i="2"/>
  <c r="U44" i="2"/>
  <c r="U86" i="2"/>
  <c r="U100" i="2"/>
  <c r="AA244" i="2"/>
  <c r="AA230" i="2"/>
  <c r="AA216" i="2"/>
  <c r="AA202" i="2"/>
  <c r="AA188" i="2"/>
  <c r="AA174" i="2"/>
  <c r="AA146" i="2"/>
  <c r="AA132" i="2"/>
  <c r="AJ121" i="2"/>
  <c r="AA118" i="2"/>
  <c r="AJ107" i="2"/>
  <c r="AA104" i="2"/>
  <c r="AA90" i="2"/>
  <c r="AA76" i="2"/>
  <c r="AJ65" i="2"/>
  <c r="AJ51" i="2"/>
  <c r="AA48" i="2"/>
  <c r="AA34" i="2"/>
  <c r="AJ23" i="2"/>
  <c r="AA18" i="2"/>
  <c r="AA32" i="2"/>
  <c r="AA74" i="2"/>
  <c r="AA88" i="2"/>
  <c r="AA116" i="2"/>
  <c r="AA130" i="2"/>
  <c r="AA172" i="2"/>
  <c r="AA186" i="2"/>
  <c r="AA214" i="2"/>
  <c r="AA228" i="2"/>
  <c r="AJ93" i="2"/>
  <c r="AJ37" i="2"/>
  <c r="AA6" i="2"/>
  <c r="AJ9" i="2"/>
  <c r="AF247" i="2"/>
  <c r="U244" i="2"/>
  <c r="AF233" i="2"/>
  <c r="U230" i="2"/>
  <c r="AF219" i="2"/>
  <c r="U216" i="2"/>
  <c r="AF205" i="2"/>
  <c r="U202" i="2"/>
  <c r="AF191" i="2"/>
  <c r="U188" i="2"/>
  <c r="AF177" i="2"/>
  <c r="U160" i="2"/>
  <c r="AF149" i="2"/>
  <c r="U146" i="2"/>
  <c r="U132" i="2"/>
  <c r="AF121" i="2"/>
  <c r="U118" i="2"/>
  <c r="AF107" i="2"/>
  <c r="U104" i="2"/>
  <c r="U90" i="2"/>
  <c r="AF79" i="2"/>
  <c r="AF65" i="2"/>
  <c r="U62" i="2"/>
  <c r="U48" i="2"/>
  <c r="AF37" i="2"/>
  <c r="U34" i="2"/>
  <c r="AF23" i="2"/>
  <c r="U20" i="2"/>
  <c r="AJ5" i="2"/>
  <c r="AA33" i="2"/>
  <c r="U47" i="2"/>
  <c r="U61" i="2"/>
  <c r="U89" i="2"/>
  <c r="U103" i="2"/>
  <c r="AA131" i="2"/>
  <c r="U145" i="2"/>
  <c r="U159" i="2"/>
  <c r="U187" i="2"/>
  <c r="U201" i="2"/>
  <c r="U243" i="2"/>
  <c r="AF186" i="2"/>
  <c r="AF172" i="2"/>
  <c r="AF158" i="2"/>
  <c r="AF144" i="2"/>
  <c r="AF130" i="2"/>
  <c r="AF116" i="2"/>
  <c r="AF102" i="2"/>
  <c r="AF88" i="2"/>
  <c r="AF74" i="2"/>
  <c r="AF60" i="2"/>
  <c r="AF46" i="2"/>
  <c r="AF32" i="2"/>
  <c r="AF18" i="2"/>
  <c r="AA61" i="2"/>
  <c r="AA159" i="2"/>
  <c r="Y234" i="2"/>
  <c r="Y220" i="2"/>
  <c r="Y66" i="2"/>
  <c r="AA47" i="2"/>
  <c r="AF217" i="2"/>
  <c r="U141" i="2"/>
  <c r="U239" i="2"/>
  <c r="AA89" i="2"/>
  <c r="AA251" i="2"/>
  <c r="AJ240" i="2"/>
  <c r="AA237" i="2"/>
  <c r="AA223" i="2"/>
  <c r="AJ212" i="2"/>
  <c r="AA209" i="2"/>
  <c r="AA195" i="2"/>
  <c r="AJ184" i="2"/>
  <c r="AA181" i="2"/>
  <c r="AJ170" i="2"/>
  <c r="AA167" i="2"/>
  <c r="AA153" i="2"/>
  <c r="AJ142" i="2"/>
  <c r="AA139" i="2"/>
  <c r="AJ128" i="2"/>
  <c r="AA125" i="2"/>
  <c r="AJ114" i="2"/>
  <c r="AA111" i="2"/>
  <c r="AJ100" i="2"/>
  <c r="AA97" i="2"/>
  <c r="AJ86" i="2"/>
  <c r="AA83" i="2"/>
  <c r="AJ72" i="2"/>
  <c r="AA69" i="2"/>
  <c r="AJ58" i="2"/>
  <c r="AA55" i="2"/>
  <c r="AJ44" i="2"/>
  <c r="AA41" i="2"/>
  <c r="AJ30" i="2"/>
  <c r="AA27" i="2"/>
  <c r="AJ16" i="2"/>
  <c r="AA13" i="2"/>
  <c r="U5" i="2"/>
  <c r="U85" i="2"/>
  <c r="U183" i="2"/>
  <c r="AF220" i="2"/>
  <c r="AJ156" i="2"/>
  <c r="U251" i="2"/>
  <c r="AF240" i="2"/>
  <c r="AF226" i="2"/>
  <c r="U153" i="2"/>
  <c r="U139" i="2"/>
  <c r="U125" i="2"/>
  <c r="AF114" i="2"/>
  <c r="U111" i="2"/>
  <c r="AF100" i="2"/>
  <c r="U97" i="2"/>
  <c r="AF86" i="2"/>
  <c r="AF72" i="2"/>
  <c r="U69" i="2"/>
  <c r="U55" i="2"/>
  <c r="U41" i="2"/>
  <c r="U27" i="2"/>
  <c r="AF16" i="2"/>
  <c r="U13" i="2"/>
  <c r="AJ251" i="2"/>
  <c r="AJ198" i="2"/>
  <c r="U83" i="2"/>
  <c r="AA240" i="2"/>
  <c r="AA226" i="2"/>
  <c r="AA212" i="2"/>
  <c r="AJ201" i="2"/>
  <c r="AA198" i="2"/>
  <c r="AJ187" i="2"/>
  <c r="AA184" i="2"/>
  <c r="AJ173" i="2"/>
  <c r="AA170" i="2"/>
  <c r="AJ159" i="2"/>
  <c r="AA156" i="2"/>
  <c r="AJ145" i="2"/>
  <c r="AA142" i="2"/>
  <c r="AJ131" i="2"/>
  <c r="AA128" i="2"/>
  <c r="AJ117" i="2"/>
  <c r="AA114" i="2"/>
  <c r="AJ103" i="2"/>
  <c r="AA100" i="2"/>
  <c r="AJ89" i="2"/>
  <c r="AA86" i="2"/>
  <c r="AJ75" i="2"/>
  <c r="AA72" i="2"/>
  <c r="AJ61" i="2"/>
  <c r="AA58" i="2"/>
  <c r="AJ47" i="2"/>
  <c r="AA44" i="2"/>
  <c r="AJ33" i="2"/>
  <c r="AA30" i="2"/>
  <c r="AJ19" i="2"/>
  <c r="AA16" i="2"/>
  <c r="U7" i="2"/>
  <c r="U127" i="2"/>
  <c r="U225" i="2"/>
  <c r="AF106" i="2"/>
  <c r="AF196" i="2"/>
  <c r="U237" i="2"/>
  <c r="U223" i="2"/>
  <c r="AF212" i="2"/>
  <c r="U209" i="2"/>
  <c r="AF198" i="2"/>
  <c r="AF184" i="2"/>
  <c r="U181" i="2"/>
  <c r="AF170" i="2"/>
  <c r="U167" i="2"/>
  <c r="AF128" i="2"/>
  <c r="AF30" i="2"/>
  <c r="AF229" i="2"/>
  <c r="AF215" i="2"/>
  <c r="AF201" i="2"/>
  <c r="AF187" i="2"/>
  <c r="AF173" i="2"/>
  <c r="AF145" i="2"/>
  <c r="AF117" i="2"/>
  <c r="AF103" i="2"/>
  <c r="AF89" i="2"/>
  <c r="AF75" i="2"/>
  <c r="AF61" i="2"/>
  <c r="AF47" i="2"/>
  <c r="AF33" i="2"/>
  <c r="AF19" i="2"/>
  <c r="U204" i="2"/>
  <c r="AJ226" i="2"/>
  <c r="AF156" i="2"/>
  <c r="AF58" i="2"/>
  <c r="AF159" i="2"/>
  <c r="AJ253" i="2"/>
  <c r="AJ239" i="2"/>
  <c r="AJ225" i="2"/>
  <c r="AJ183" i="2"/>
  <c r="AJ141" i="2"/>
  <c r="AJ99" i="2"/>
  <c r="AJ85" i="2"/>
  <c r="AJ71" i="2"/>
  <c r="AJ57" i="2"/>
  <c r="AJ43" i="2"/>
  <c r="AJ29" i="2"/>
  <c r="AJ15" i="2"/>
  <c r="U169" i="2"/>
  <c r="AA134" i="2"/>
  <c r="U195" i="2"/>
  <c r="AF142" i="2"/>
  <c r="AF44" i="2"/>
  <c r="AF131" i="2"/>
  <c r="AJ211" i="2"/>
  <c r="AJ197" i="2"/>
  <c r="AJ169" i="2"/>
  <c r="AJ155" i="2"/>
  <c r="AJ127" i="2"/>
  <c r="AJ113" i="2"/>
  <c r="AF66" i="2"/>
  <c r="Z44" i="2"/>
  <c r="Z23" i="2"/>
  <c r="AE180" i="2"/>
  <c r="AE173" i="2"/>
  <c r="AE152" i="2"/>
  <c r="AE33" i="2"/>
  <c r="R16" i="2"/>
  <c r="R68" i="2"/>
  <c r="R42" i="2"/>
  <c r="AE24" i="2"/>
  <c r="Y81" i="2"/>
  <c r="Y11" i="2"/>
  <c r="R245" i="2"/>
  <c r="R133" i="2"/>
  <c r="R98" i="2"/>
  <c r="AE31" i="2"/>
  <c r="Z203" i="2"/>
  <c r="Z182" i="2"/>
  <c r="Z161" i="2"/>
  <c r="Z70" i="2"/>
  <c r="Z28" i="2"/>
  <c r="R49" i="2"/>
  <c r="R105" i="2"/>
  <c r="Z234" i="2"/>
  <c r="Y115" i="2"/>
  <c r="Y94" i="2"/>
  <c r="Y73" i="2"/>
  <c r="T227" i="2"/>
  <c r="S24" i="2"/>
  <c r="Y209" i="2"/>
  <c r="Y125" i="2"/>
  <c r="Z97" i="2"/>
  <c r="Y76" i="2"/>
  <c r="Y62" i="2"/>
  <c r="T174" i="2"/>
  <c r="T160" i="2"/>
  <c r="T153" i="2"/>
  <c r="T27" i="2"/>
  <c r="T226" i="2"/>
  <c r="T205" i="2"/>
  <c r="T191" i="2"/>
  <c r="T163" i="2"/>
  <c r="T142" i="2"/>
  <c r="T51" i="2"/>
  <c r="S163" i="2"/>
  <c r="AE10" i="2"/>
  <c r="R205" i="2"/>
  <c r="AE19" i="2"/>
  <c r="Z231" i="2"/>
  <c r="Z217" i="2"/>
  <c r="Z210" i="2"/>
  <c r="Z196" i="2"/>
  <c r="Y248" i="2"/>
  <c r="T238" i="2"/>
  <c r="T231" i="2"/>
  <c r="T210" i="2"/>
  <c r="Y80" i="2"/>
  <c r="T63" i="2"/>
  <c r="Y59" i="2"/>
  <c r="T21" i="2"/>
  <c r="R238" i="2"/>
  <c r="Y207" i="2"/>
  <c r="Y186" i="2"/>
  <c r="AE69" i="2"/>
  <c r="S115" i="2"/>
  <c r="Y31" i="2"/>
  <c r="Y241" i="2"/>
  <c r="Y122" i="2"/>
  <c r="Y52" i="2"/>
  <c r="Y24" i="2"/>
  <c r="Y27" i="2"/>
  <c r="Y20" i="2"/>
  <c r="Y13" i="2"/>
  <c r="Y223" i="2"/>
  <c r="S237" i="2"/>
  <c r="AE234" i="2"/>
  <c r="Y202" i="2"/>
  <c r="Y195" i="2"/>
  <c r="Y188" i="2"/>
  <c r="Y167" i="2"/>
  <c r="Y118" i="2"/>
  <c r="AE74" i="2"/>
  <c r="R71" i="2"/>
  <c r="AE67" i="2"/>
  <c r="AE39" i="2"/>
  <c r="R22" i="2"/>
  <c r="AE18" i="2"/>
  <c r="T252" i="2"/>
  <c r="T224" i="2"/>
  <c r="T217" i="2"/>
  <c r="T196" i="2"/>
  <c r="T175" i="2"/>
  <c r="Y158" i="2"/>
  <c r="Y109" i="2"/>
  <c r="T91" i="2"/>
  <c r="T77" i="2"/>
  <c r="Y53" i="2"/>
  <c r="Z39" i="2"/>
  <c r="T14" i="2"/>
  <c r="S244" i="2"/>
  <c r="S231" i="2"/>
  <c r="S119" i="2"/>
  <c r="Y70" i="2"/>
  <c r="AE243" i="2"/>
  <c r="AE7" i="2"/>
  <c r="R252" i="2"/>
  <c r="Z248" i="2"/>
  <c r="R224" i="2"/>
  <c r="R119" i="2"/>
  <c r="R63" i="2"/>
  <c r="Z49" i="2"/>
  <c r="Z31" i="2"/>
  <c r="Z21" i="2"/>
  <c r="R14" i="2"/>
  <c r="Y74" i="2"/>
  <c r="Z112" i="2"/>
  <c r="Z56" i="2"/>
  <c r="AE241" i="2"/>
  <c r="R189" i="2"/>
  <c r="R147" i="2"/>
  <c r="R140" i="2"/>
  <c r="T119" i="2"/>
  <c r="T112" i="2"/>
  <c r="R77" i="2"/>
  <c r="R56" i="2"/>
  <c r="R35" i="2"/>
  <c r="R28" i="2"/>
  <c r="R21" i="2"/>
  <c r="Y7" i="2"/>
  <c r="Y213" i="2"/>
  <c r="Y199" i="2"/>
  <c r="Y101" i="2"/>
  <c r="T7" i="2"/>
  <c r="Z63" i="2"/>
  <c r="AE251" i="2"/>
  <c r="R248" i="2"/>
  <c r="AE244" i="2"/>
  <c r="AE230" i="2"/>
  <c r="AE223" i="2"/>
  <c r="R220" i="2"/>
  <c r="R213" i="2"/>
  <c r="AE209" i="2"/>
  <c r="T206" i="2"/>
  <c r="AE202" i="2"/>
  <c r="R199" i="2"/>
  <c r="AE195" i="2"/>
  <c r="R192" i="2"/>
  <c r="AE188" i="2"/>
  <c r="R185" i="2"/>
  <c r="AE181" i="2"/>
  <c r="R178" i="2"/>
  <c r="AE174" i="2"/>
  <c r="AE167" i="2"/>
  <c r="R164" i="2"/>
  <c r="AE160" i="2"/>
  <c r="AE153" i="2"/>
  <c r="AE146" i="2"/>
  <c r="AE139" i="2"/>
  <c r="S136" i="2"/>
  <c r="AE132" i="2"/>
  <c r="AE125" i="2"/>
  <c r="R122" i="2"/>
  <c r="AE118" i="2"/>
  <c r="AE111" i="2"/>
  <c r="AE104" i="2"/>
  <c r="AE97" i="2"/>
  <c r="AE90" i="2"/>
  <c r="AE83" i="2"/>
  <c r="R80" i="2"/>
  <c r="AE76" i="2"/>
  <c r="AE62" i="2"/>
  <c r="AE55" i="2"/>
  <c r="AE48" i="2"/>
  <c r="AE41" i="2"/>
  <c r="AE34" i="2"/>
  <c r="AE27" i="2"/>
  <c r="AE20" i="2"/>
  <c r="AE13" i="2"/>
  <c r="Z238" i="2"/>
  <c r="Z252" i="2"/>
  <c r="Y221" i="2"/>
  <c r="Z175" i="2"/>
  <c r="Y137" i="2"/>
  <c r="AE240" i="2"/>
  <c r="AE226" i="2"/>
  <c r="AE128" i="2"/>
  <c r="AE107" i="2"/>
  <c r="Y8" i="2"/>
  <c r="AE222" i="2"/>
  <c r="R184" i="2"/>
  <c r="R170" i="2"/>
  <c r="R142" i="2"/>
  <c r="AE82" i="2"/>
  <c r="R65" i="2"/>
  <c r="Z24" i="2"/>
  <c r="T105" i="2"/>
  <c r="Y179" i="2"/>
  <c r="AE233" i="2"/>
  <c r="AE219" i="2"/>
  <c r="AE198" i="2"/>
  <c r="AE177" i="2"/>
  <c r="AE121" i="2"/>
  <c r="Y250" i="2"/>
  <c r="T246" i="2"/>
  <c r="Y243" i="2"/>
  <c r="Y229" i="2"/>
  <c r="Z222" i="2"/>
  <c r="Z204" i="2"/>
  <c r="Y201" i="2"/>
  <c r="Y194" i="2"/>
  <c r="Y187" i="2"/>
  <c r="Z183" i="2"/>
  <c r="Y145" i="2"/>
  <c r="Y138" i="2"/>
  <c r="Y131" i="2"/>
  <c r="Z124" i="2"/>
  <c r="Y89" i="2"/>
  <c r="Y82" i="2"/>
  <c r="Y75" i="2"/>
  <c r="Y47" i="2"/>
  <c r="T29" i="2"/>
  <c r="Y26" i="2"/>
  <c r="Z19" i="2"/>
  <c r="Z241" i="2"/>
  <c r="AE9" i="2"/>
  <c r="AE247" i="2"/>
  <c r="AE212" i="2"/>
  <c r="Z7" i="2"/>
  <c r="S253" i="2"/>
  <c r="S246" i="2"/>
  <c r="S232" i="2"/>
  <c r="S197" i="2"/>
  <c r="S183" i="2"/>
  <c r="T152" i="2"/>
  <c r="T138" i="2"/>
  <c r="T96" i="2"/>
  <c r="S89" i="2"/>
  <c r="S19" i="2"/>
  <c r="T98" i="2"/>
  <c r="AE205" i="2"/>
  <c r="AE184" i="2"/>
  <c r="AE170" i="2"/>
  <c r="AE156" i="2"/>
  <c r="AE149" i="2"/>
  <c r="AE135" i="2"/>
  <c r="AE114" i="2"/>
  <c r="AE100" i="2"/>
  <c r="AE93" i="2"/>
  <c r="AE86" i="2"/>
  <c r="AE79" i="2"/>
  <c r="AE72" i="2"/>
  <c r="AE65" i="2"/>
  <c r="AE58" i="2"/>
  <c r="AE51" i="2"/>
  <c r="AE44" i="2"/>
  <c r="AE37" i="2"/>
  <c r="AE30" i="2"/>
  <c r="AE23" i="2"/>
  <c r="R20" i="2"/>
  <c r="AE248" i="2"/>
  <c r="AE5" i="2"/>
  <c r="Z235" i="2"/>
  <c r="Z221" i="2"/>
  <c r="R218" i="2"/>
  <c r="R211" i="2"/>
  <c r="Z186" i="2"/>
  <c r="R162" i="2"/>
  <c r="Z158" i="2"/>
  <c r="Z144" i="2"/>
  <c r="Z137" i="2"/>
  <c r="R127" i="2"/>
  <c r="Z109" i="2"/>
  <c r="R106" i="2"/>
  <c r="Z81" i="2"/>
  <c r="Z74" i="2"/>
  <c r="R29" i="2"/>
  <c r="Z11" i="2"/>
  <c r="Y215" i="2"/>
  <c r="Z215" i="2"/>
  <c r="Y5" i="2"/>
  <c r="Z5" i="2"/>
  <c r="Y216" i="2"/>
  <c r="Z216" i="2"/>
  <c r="Z174" i="2"/>
  <c r="Y174" i="2"/>
  <c r="Y160" i="2"/>
  <c r="Z160" i="2"/>
  <c r="Z153" i="2"/>
  <c r="Y153" i="2"/>
  <c r="Y146" i="2"/>
  <c r="Z146" i="2"/>
  <c r="Z139" i="2"/>
  <c r="Y139" i="2"/>
  <c r="Z111" i="2"/>
  <c r="Y111" i="2"/>
  <c r="Z104" i="2"/>
  <c r="Y104" i="2"/>
  <c r="Y90" i="2"/>
  <c r="Z90" i="2"/>
  <c r="Y83" i="2"/>
  <c r="Z83" i="2"/>
  <c r="Y69" i="2"/>
  <c r="Z69" i="2"/>
  <c r="Y48" i="2"/>
  <c r="Z48" i="2"/>
  <c r="Y41" i="2"/>
  <c r="Z41" i="2"/>
  <c r="Y124" i="2"/>
  <c r="T237" i="2"/>
  <c r="R237" i="2"/>
  <c r="AE191" i="2"/>
  <c r="S191" i="2"/>
  <c r="S142" i="2"/>
  <c r="Y142" i="2"/>
  <c r="AE142" i="2"/>
  <c r="AE16" i="2"/>
  <c r="S16" i="2"/>
  <c r="AE235" i="2"/>
  <c r="Y191" i="2"/>
  <c r="Z184" i="2"/>
  <c r="Z51" i="2"/>
  <c r="Y44" i="2"/>
  <c r="Z30" i="2"/>
  <c r="T240" i="2"/>
  <c r="T212" i="2"/>
  <c r="T149" i="2"/>
  <c r="T16" i="2"/>
  <c r="AE183" i="2"/>
  <c r="AE218" i="2"/>
  <c r="S218" i="2"/>
  <c r="R215" i="2"/>
  <c r="R208" i="2"/>
  <c r="S204" i="2"/>
  <c r="AE204" i="2"/>
  <c r="R194" i="2"/>
  <c r="AE190" i="2"/>
  <c r="S180" i="2"/>
  <c r="R180" i="2"/>
  <c r="AE176" i="2"/>
  <c r="R173" i="2"/>
  <c r="AE169" i="2"/>
  <c r="S169" i="2"/>
  <c r="S166" i="2"/>
  <c r="R166" i="2"/>
  <c r="R159" i="2"/>
  <c r="S159" i="2"/>
  <c r="T159" i="2"/>
  <c r="AE155" i="2"/>
  <c r="S155" i="2"/>
  <c r="R145" i="2"/>
  <c r="AE141" i="2"/>
  <c r="AE134" i="2"/>
  <c r="R131" i="2"/>
  <c r="S131" i="2"/>
  <c r="S127" i="2"/>
  <c r="AE127" i="2"/>
  <c r="R124" i="2"/>
  <c r="S124" i="2"/>
  <c r="S117" i="2"/>
  <c r="R117" i="2"/>
  <c r="AE113" i="2"/>
  <c r="AE85" i="2"/>
  <c r="AE78" i="2"/>
  <c r="R75" i="2"/>
  <c r="S75" i="2"/>
  <c r="AE71" i="2"/>
  <c r="AE64" i="2"/>
  <c r="R40" i="2"/>
  <c r="AE36" i="2"/>
  <c r="R33" i="2"/>
  <c r="R26" i="2"/>
  <c r="T250" i="2"/>
  <c r="R250" i="2"/>
  <c r="S250" i="2"/>
  <c r="Z225" i="2"/>
  <c r="R197" i="2"/>
  <c r="Z197" i="2"/>
  <c r="Z190" i="2"/>
  <c r="Z176" i="2"/>
  <c r="Z148" i="2"/>
  <c r="R148" i="2"/>
  <c r="Z141" i="2"/>
  <c r="Z116" i="2"/>
  <c r="AE116" i="2"/>
  <c r="Z22" i="2"/>
  <c r="Z62" i="2"/>
  <c r="T253" i="2"/>
  <c r="AE249" i="2"/>
  <c r="R246" i="2"/>
  <c r="T232" i="2"/>
  <c r="AE207" i="2"/>
  <c r="R190" i="2"/>
  <c r="AE179" i="2"/>
  <c r="AE165" i="2"/>
  <c r="AE158" i="2"/>
  <c r="R155" i="2"/>
  <c r="S148" i="2"/>
  <c r="S141" i="2"/>
  <c r="AE130" i="2"/>
  <c r="R120" i="2"/>
  <c r="R113" i="2"/>
  <c r="AE109" i="2"/>
  <c r="S106" i="2"/>
  <c r="R236" i="2"/>
  <c r="Y232" i="2"/>
  <c r="R232" i="2"/>
  <c r="Z172" i="2"/>
  <c r="AE172" i="2"/>
  <c r="Z130" i="2"/>
  <c r="AE221" i="2"/>
  <c r="Z249" i="2"/>
  <c r="AE225" i="2"/>
  <c r="Y246" i="2"/>
  <c r="R244" i="2"/>
  <c r="Y97" i="2"/>
  <c r="Y51" i="2"/>
  <c r="Y180" i="2"/>
  <c r="Z180" i="2"/>
  <c r="R229" i="2"/>
  <c r="Y19" i="2"/>
  <c r="Z142" i="2"/>
  <c r="R222" i="2"/>
  <c r="Z207" i="2"/>
  <c r="S20" i="2"/>
  <c r="AE8" i="2"/>
  <c r="Z82" i="2"/>
  <c r="R152" i="2"/>
  <c r="Y152" i="2"/>
  <c r="Z152" i="2"/>
  <c r="R201" i="2"/>
  <c r="S201" i="2"/>
  <c r="T201" i="2"/>
  <c r="R253" i="2"/>
  <c r="Y253" i="2"/>
  <c r="Z169" i="2"/>
  <c r="R169" i="2"/>
  <c r="Z165" i="2"/>
  <c r="T10" i="2"/>
  <c r="R10" i="2"/>
  <c r="S10" i="2"/>
  <c r="T241" i="2"/>
  <c r="R241" i="2"/>
  <c r="S241" i="2"/>
  <c r="R234" i="2"/>
  <c r="S234" i="2"/>
  <c r="T234" i="2"/>
  <c r="R227" i="2"/>
  <c r="S227" i="2"/>
  <c r="S171" i="2"/>
  <c r="R171" i="2"/>
  <c r="S150" i="2"/>
  <c r="R150" i="2"/>
  <c r="T136" i="2"/>
  <c r="R136" i="2"/>
  <c r="R115" i="2"/>
  <c r="T115" i="2"/>
  <c r="R108" i="2"/>
  <c r="S108" i="2"/>
  <c r="S101" i="2"/>
  <c r="T101" i="2"/>
  <c r="R101" i="2"/>
  <c r="R94" i="2"/>
  <c r="S94" i="2"/>
  <c r="T94" i="2"/>
  <c r="S87" i="2"/>
  <c r="R87" i="2"/>
  <c r="R66" i="2"/>
  <c r="S66" i="2"/>
  <c r="T66" i="2"/>
  <c r="T59" i="2"/>
  <c r="R59" i="2"/>
  <c r="S59" i="2"/>
  <c r="T45" i="2"/>
  <c r="R45" i="2"/>
  <c r="S45" i="2"/>
  <c r="T38" i="2"/>
  <c r="R38" i="2"/>
  <c r="S38" i="2"/>
  <c r="R31" i="2"/>
  <c r="S31" i="2"/>
  <c r="T31" i="2"/>
  <c r="R24" i="2"/>
  <c r="T24" i="2"/>
  <c r="R17" i="2"/>
  <c r="S17" i="2"/>
  <c r="T17" i="2"/>
  <c r="Z13" i="2"/>
  <c r="Z243" i="2"/>
  <c r="Y240" i="2"/>
  <c r="T229" i="2"/>
  <c r="T215" i="2"/>
  <c r="Z212" i="2"/>
  <c r="Z201" i="2"/>
  <c r="T194" i="2"/>
  <c r="Z191" i="2"/>
  <c r="T187" i="2"/>
  <c r="T180" i="2"/>
  <c r="Z173" i="2"/>
  <c r="Z163" i="2"/>
  <c r="Z156" i="2"/>
  <c r="Z149" i="2"/>
  <c r="Z145" i="2"/>
  <c r="Z138" i="2"/>
  <c r="T131" i="2"/>
  <c r="T124" i="2"/>
  <c r="T89" i="2"/>
  <c r="T82" i="2"/>
  <c r="T75" i="2"/>
  <c r="T68" i="2"/>
  <c r="Z47" i="2"/>
  <c r="Z40" i="2"/>
  <c r="T33" i="2"/>
  <c r="T26" i="2"/>
  <c r="Y16" i="2"/>
  <c r="AE124" i="2"/>
  <c r="T219" i="2"/>
  <c r="S152" i="2"/>
  <c r="T72" i="2"/>
  <c r="T37" i="2"/>
  <c r="Y33" i="2"/>
  <c r="S26" i="2"/>
  <c r="T19" i="2"/>
  <c r="R19" i="2"/>
  <c r="Y172" i="2"/>
  <c r="AE245" i="2"/>
  <c r="R221" i="2"/>
  <c r="R207" i="2"/>
  <c r="AE203" i="2"/>
  <c r="R186" i="2"/>
  <c r="AE182" i="2"/>
  <c r="AE175" i="2"/>
  <c r="AE168" i="2"/>
  <c r="AE161" i="2"/>
  <c r="AE154" i="2"/>
  <c r="AE147" i="2"/>
  <c r="AE140" i="2"/>
  <c r="AE133" i="2"/>
  <c r="AE112" i="2"/>
  <c r="R102" i="2"/>
  <c r="AE91" i="2"/>
  <c r="AE84" i="2"/>
  <c r="Y63" i="2"/>
  <c r="R60" i="2"/>
  <c r="R53" i="2"/>
  <c r="AE49" i="2"/>
  <c r="AE42" i="2"/>
  <c r="AE35" i="2"/>
  <c r="AE14" i="2"/>
  <c r="R11" i="2"/>
  <c r="Y22" i="2"/>
  <c r="T170" i="2"/>
  <c r="Z119" i="2"/>
  <c r="R191" i="2"/>
  <c r="S113" i="2"/>
  <c r="Y228" i="2"/>
  <c r="Y193" i="2"/>
  <c r="Y116" i="2"/>
  <c r="Y60" i="2"/>
  <c r="T220" i="2"/>
  <c r="T213" i="2"/>
  <c r="T199" i="2"/>
  <c r="T178" i="2"/>
  <c r="Z168" i="2"/>
  <c r="Z147" i="2"/>
  <c r="T122" i="2"/>
  <c r="Z98" i="2"/>
  <c r="T73" i="2"/>
  <c r="Z42" i="2"/>
  <c r="Z35" i="2"/>
  <c r="Z14" i="2"/>
  <c r="Z29" i="2"/>
  <c r="T22" i="2"/>
  <c r="Z224" i="2"/>
  <c r="S190" i="2"/>
  <c r="AE228" i="2"/>
  <c r="AE214" i="2"/>
  <c r="R204" i="2"/>
  <c r="AE193" i="2"/>
  <c r="R183" i="2"/>
  <c r="S78" i="2"/>
  <c r="Z214" i="2"/>
  <c r="Z67" i="2"/>
  <c r="Z77" i="2"/>
  <c r="R210" i="2"/>
  <c r="R182" i="2"/>
  <c r="R161" i="2"/>
  <c r="R154" i="2"/>
  <c r="R84" i="2"/>
  <c r="Y29" i="2"/>
  <c r="S22" i="2"/>
  <c r="Z179" i="2"/>
  <c r="T56" i="2"/>
  <c r="AE144" i="2"/>
  <c r="R231" i="2"/>
  <c r="S213" i="2"/>
  <c r="R9" i="2"/>
  <c r="T28" i="2"/>
  <c r="T189" i="2"/>
  <c r="S252" i="2"/>
  <c r="Y252" i="2"/>
  <c r="AE252" i="2"/>
  <c r="Y238" i="2"/>
  <c r="S238" i="2"/>
  <c r="AE224" i="2"/>
  <c r="S224" i="2"/>
  <c r="Y224" i="2"/>
  <c r="S214" i="2"/>
  <c r="T214" i="2"/>
  <c r="R214" i="2"/>
  <c r="AE189" i="2"/>
  <c r="S189" i="2"/>
  <c r="R151" i="2"/>
  <c r="S151" i="2"/>
  <c r="T151" i="2"/>
  <c r="R144" i="2"/>
  <c r="S144" i="2"/>
  <c r="T144" i="2"/>
  <c r="S137" i="2"/>
  <c r="T137" i="2"/>
  <c r="R137" i="2"/>
  <c r="R130" i="2"/>
  <c r="T130" i="2"/>
  <c r="S130" i="2"/>
  <c r="R123" i="2"/>
  <c r="S123" i="2"/>
  <c r="T123" i="2"/>
  <c r="R116" i="2"/>
  <c r="S116" i="2"/>
  <c r="T116" i="2"/>
  <c r="R109" i="2"/>
  <c r="S109" i="2"/>
  <c r="AE105" i="2"/>
  <c r="S105" i="2"/>
  <c r="R95" i="2"/>
  <c r="T95" i="2"/>
  <c r="Y77" i="2"/>
  <c r="AE77" i="2"/>
  <c r="Y161" i="2"/>
  <c r="Y119" i="2"/>
  <c r="R6" i="2"/>
  <c r="S6" i="2"/>
  <c r="T6" i="2"/>
  <c r="S249" i="2"/>
  <c r="T249" i="2"/>
  <c r="S235" i="2"/>
  <c r="T235" i="2"/>
  <c r="R228" i="2"/>
  <c r="S228" i="2"/>
  <c r="R200" i="2"/>
  <c r="S200" i="2"/>
  <c r="R193" i="2"/>
  <c r="S193" i="2"/>
  <c r="R179" i="2"/>
  <c r="S179" i="2"/>
  <c r="T179" i="2"/>
  <c r="S172" i="2"/>
  <c r="R172" i="2"/>
  <c r="T172" i="2"/>
  <c r="S165" i="2"/>
  <c r="T165" i="2"/>
  <c r="R165" i="2"/>
  <c r="R46" i="2"/>
  <c r="T46" i="2"/>
  <c r="S46" i="2"/>
  <c r="R39" i="2"/>
  <c r="T39" i="2"/>
  <c r="S39" i="2"/>
  <c r="S32" i="2"/>
  <c r="T32" i="2"/>
  <c r="R32" i="2"/>
  <c r="S28" i="2"/>
  <c r="AE28" i="2"/>
  <c r="S25" i="2"/>
  <c r="T25" i="2"/>
  <c r="R25" i="2"/>
  <c r="S21" i="2"/>
  <c r="Y21" i="2"/>
  <c r="AE21" i="2"/>
  <c r="R18" i="2"/>
  <c r="S18" i="2"/>
  <c r="T18" i="2"/>
  <c r="T193" i="2"/>
  <c r="S186" i="2"/>
  <c r="S60" i="2"/>
  <c r="Y245" i="2"/>
  <c r="Y133" i="2"/>
  <c r="AE217" i="2"/>
  <c r="S245" i="2"/>
  <c r="S196" i="2"/>
  <c r="S175" i="2"/>
  <c r="S133" i="2"/>
  <c r="S42" i="2"/>
  <c r="Y14" i="2"/>
  <c r="AE231" i="2"/>
  <c r="Y175" i="2"/>
  <c r="R223" i="2"/>
  <c r="S223" i="2"/>
  <c r="T223" i="2"/>
  <c r="R188" i="2"/>
  <c r="S188" i="2"/>
  <c r="T188" i="2"/>
  <c r="R181" i="2"/>
  <c r="S181" i="2"/>
  <c r="T181" i="2"/>
  <c r="R174" i="2"/>
  <c r="S174" i="2"/>
  <c r="R139" i="2"/>
  <c r="S139" i="2"/>
  <c r="T139" i="2"/>
  <c r="R132" i="2"/>
  <c r="S132" i="2"/>
  <c r="T132" i="2"/>
  <c r="R111" i="2"/>
  <c r="S111" i="2"/>
  <c r="T111" i="2"/>
  <c r="R90" i="2"/>
  <c r="S90" i="2"/>
  <c r="T90" i="2"/>
  <c r="Y219" i="2"/>
  <c r="Z219" i="2"/>
  <c r="Y177" i="2"/>
  <c r="Z177" i="2"/>
  <c r="Y128" i="2"/>
  <c r="Z128" i="2"/>
  <c r="Y100" i="2"/>
  <c r="Z100" i="2"/>
  <c r="Y79" i="2"/>
  <c r="Z79" i="2"/>
  <c r="Y37" i="2"/>
  <c r="Z37" i="2"/>
  <c r="Y30" i="2"/>
  <c r="Y23" i="2"/>
  <c r="Z33" i="2"/>
  <c r="S27" i="2"/>
  <c r="T228" i="2"/>
  <c r="AE131" i="2"/>
  <c r="AE70" i="2"/>
  <c r="AE40" i="2"/>
  <c r="AE187" i="2"/>
  <c r="R177" i="2"/>
  <c r="R163" i="2"/>
  <c r="S156" i="2"/>
  <c r="AE138" i="2"/>
  <c r="R128" i="2"/>
  <c r="R93" i="2"/>
  <c r="S86" i="2"/>
  <c r="AE47" i="2"/>
  <c r="R44" i="2"/>
  <c r="R27" i="2"/>
  <c r="R7" i="2"/>
  <c r="Z240" i="2"/>
  <c r="Y212" i="2"/>
  <c r="S205" i="2"/>
  <c r="Z131" i="2"/>
  <c r="T109" i="2"/>
  <c r="Z250" i="2"/>
  <c r="Z166" i="2"/>
  <c r="AE26" i="2"/>
  <c r="AE196" i="2"/>
  <c r="AE163" i="2"/>
  <c r="Z16" i="2"/>
  <c r="T11" i="2"/>
  <c r="AE238" i="2"/>
  <c r="S221" i="2"/>
  <c r="R212" i="2"/>
  <c r="Y163" i="2"/>
  <c r="S121" i="2"/>
  <c r="Z89" i="2"/>
  <c r="T53" i="2"/>
  <c r="T207" i="2"/>
  <c r="T102" i="2"/>
  <c r="R251" i="2"/>
  <c r="T251" i="2"/>
  <c r="S251" i="2"/>
  <c r="R230" i="2"/>
  <c r="S230" i="2"/>
  <c r="T230" i="2"/>
  <c r="R209" i="2"/>
  <c r="S209" i="2"/>
  <c r="T209" i="2"/>
  <c r="R202" i="2"/>
  <c r="S202" i="2"/>
  <c r="T202" i="2"/>
  <c r="R167" i="2"/>
  <c r="S167" i="2"/>
  <c r="T167" i="2"/>
  <c r="R146" i="2"/>
  <c r="S146" i="2"/>
  <c r="T146" i="2"/>
  <c r="R125" i="2"/>
  <c r="S125" i="2"/>
  <c r="T125" i="2"/>
  <c r="R118" i="2"/>
  <c r="S118" i="2"/>
  <c r="T118" i="2"/>
  <c r="R97" i="2"/>
  <c r="S97" i="2"/>
  <c r="T97" i="2"/>
  <c r="Z247" i="2"/>
  <c r="Y247" i="2"/>
  <c r="Y226" i="2"/>
  <c r="Z226" i="2"/>
  <c r="Y205" i="2"/>
  <c r="Z205" i="2"/>
  <c r="Y198" i="2"/>
  <c r="Z198" i="2"/>
  <c r="Y184" i="2"/>
  <c r="Z121" i="2"/>
  <c r="Y121" i="2"/>
  <c r="Y107" i="2"/>
  <c r="Z107" i="2"/>
  <c r="Y86" i="2"/>
  <c r="Z86" i="2"/>
  <c r="Y65" i="2"/>
  <c r="Z65" i="2"/>
  <c r="AE166" i="2"/>
  <c r="T243" i="2"/>
  <c r="Z26" i="2"/>
  <c r="T221" i="2"/>
  <c r="S212" i="2"/>
  <c r="AE89" i="2"/>
  <c r="S11" i="2"/>
  <c r="T244" i="2"/>
  <c r="S226" i="2"/>
  <c r="AE201" i="2"/>
  <c r="Z194" i="2"/>
  <c r="S53" i="2"/>
  <c r="S242" i="2"/>
  <c r="T242" i="2"/>
  <c r="R242" i="2"/>
  <c r="S210" i="2"/>
  <c r="Y210" i="2"/>
  <c r="T158" i="2"/>
  <c r="S158" i="2"/>
  <c r="R158" i="2"/>
  <c r="S126" i="2"/>
  <c r="AE126" i="2"/>
  <c r="Y112" i="2"/>
  <c r="S112" i="2"/>
  <c r="AE98" i="2"/>
  <c r="Y98" i="2"/>
  <c r="S98" i="2"/>
  <c r="R88" i="2"/>
  <c r="S88" i="2"/>
  <c r="T88" i="2"/>
  <c r="R81" i="2"/>
  <c r="S81" i="2"/>
  <c r="T81" i="2"/>
  <c r="R74" i="2"/>
  <c r="S74" i="2"/>
  <c r="T74" i="2"/>
  <c r="R67" i="2"/>
  <c r="S67" i="2"/>
  <c r="T67" i="2"/>
  <c r="AE63" i="2"/>
  <c r="S63" i="2"/>
  <c r="S56" i="2"/>
  <c r="Y56" i="2"/>
  <c r="Y182" i="2"/>
  <c r="Y91" i="2"/>
  <c r="Y28" i="2"/>
  <c r="S14" i="2"/>
  <c r="Y231" i="2"/>
  <c r="T200" i="2"/>
  <c r="S95" i="2"/>
  <c r="AE56" i="2"/>
  <c r="Y6" i="2"/>
  <c r="Z6" i="2"/>
  <c r="R216" i="2"/>
  <c r="S216" i="2"/>
  <c r="T216" i="2"/>
  <c r="R195" i="2"/>
  <c r="S195" i="2"/>
  <c r="T195" i="2"/>
  <c r="R160" i="2"/>
  <c r="S160" i="2"/>
  <c r="R153" i="2"/>
  <c r="S153" i="2"/>
  <c r="R104" i="2"/>
  <c r="S104" i="2"/>
  <c r="T104" i="2"/>
  <c r="R83" i="2"/>
  <c r="S83" i="2"/>
  <c r="T83" i="2"/>
  <c r="R76" i="2"/>
  <c r="S76" i="2"/>
  <c r="T76" i="2"/>
  <c r="R69" i="2"/>
  <c r="S69" i="2"/>
  <c r="T69" i="2"/>
  <c r="R62" i="2"/>
  <c r="S62" i="2"/>
  <c r="T62" i="2"/>
  <c r="R55" i="2"/>
  <c r="S55" i="2"/>
  <c r="T55" i="2"/>
  <c r="R48" i="2"/>
  <c r="S48" i="2"/>
  <c r="T48" i="2"/>
  <c r="R41" i="2"/>
  <c r="S41" i="2"/>
  <c r="T41" i="2"/>
  <c r="R34" i="2"/>
  <c r="S34" i="2"/>
  <c r="T34" i="2"/>
  <c r="R13" i="2"/>
  <c r="S13" i="2"/>
  <c r="T13" i="2"/>
  <c r="R249" i="2"/>
  <c r="R235" i="2"/>
  <c r="S207" i="2"/>
  <c r="Y149" i="2"/>
  <c r="S102" i="2"/>
  <c r="Y233" i="2"/>
  <c r="Z233" i="2"/>
  <c r="Y170" i="2"/>
  <c r="Z170" i="2"/>
  <c r="Y156" i="2"/>
  <c r="Y135" i="2"/>
  <c r="Z135" i="2"/>
  <c r="Y114" i="2"/>
  <c r="Z114" i="2"/>
  <c r="Z93" i="2"/>
  <c r="Y93" i="2"/>
  <c r="Y72" i="2"/>
  <c r="Z72" i="2"/>
  <c r="Y58" i="2"/>
  <c r="Z58" i="2"/>
  <c r="T20" i="2"/>
  <c r="R226" i="2"/>
  <c r="AE210" i="2"/>
  <c r="T186" i="2"/>
  <c r="S170" i="2"/>
  <c r="AE119" i="2"/>
  <c r="T60" i="2"/>
  <c r="R247" i="2"/>
  <c r="S247" i="2"/>
  <c r="AE236" i="2"/>
  <c r="AE215" i="2"/>
  <c r="R198" i="2"/>
  <c r="S198" i="2"/>
  <c r="R121" i="2"/>
  <c r="AE110" i="2"/>
  <c r="R100" i="2"/>
  <c r="S100" i="2"/>
  <c r="T100" i="2"/>
  <c r="R79" i="2"/>
  <c r="S79" i="2"/>
  <c r="T79" i="2"/>
  <c r="AE68" i="2"/>
  <c r="S58" i="2"/>
  <c r="T58" i="2"/>
  <c r="R58" i="2"/>
  <c r="T44" i="2"/>
  <c r="Y236" i="2"/>
  <c r="Z236" i="2"/>
  <c r="Y117" i="2"/>
  <c r="Z117" i="2"/>
  <c r="Y96" i="2"/>
  <c r="Z96" i="2"/>
  <c r="Z75" i="2"/>
  <c r="S44" i="2"/>
  <c r="Y10" i="2"/>
  <c r="Z10" i="2"/>
  <c r="AE246" i="2"/>
  <c r="S236" i="2"/>
  <c r="T236" i="2"/>
  <c r="S173" i="2"/>
  <c r="T173" i="2"/>
  <c r="AE162" i="2"/>
  <c r="AE120" i="2"/>
  <c r="S110" i="2"/>
  <c r="T110" i="2"/>
  <c r="R103" i="2"/>
  <c r="S103" i="2"/>
  <c r="T103" i="2"/>
  <c r="R96" i="2"/>
  <c r="S96" i="2"/>
  <c r="R61" i="2"/>
  <c r="S61" i="2"/>
  <c r="T61" i="2"/>
  <c r="T54" i="2"/>
  <c r="R54" i="2"/>
  <c r="S54" i="2"/>
  <c r="AE43" i="2"/>
  <c r="AE22" i="2"/>
  <c r="AE15" i="2"/>
  <c r="S33" i="2"/>
  <c r="Z253" i="2"/>
  <c r="Y239" i="2"/>
  <c r="Z239" i="2"/>
  <c r="Y225" i="2"/>
  <c r="Y218" i="2"/>
  <c r="Y211" i="2"/>
  <c r="Z211" i="2"/>
  <c r="Y204" i="2"/>
  <c r="Y197" i="2"/>
  <c r="Y190" i="2"/>
  <c r="Y183" i="2"/>
  <c r="Y176" i="2"/>
  <c r="Y169" i="2"/>
  <c r="Y162" i="2"/>
  <c r="Z162" i="2"/>
  <c r="Y155" i="2"/>
  <c r="Y148" i="2"/>
  <c r="Y141" i="2"/>
  <c r="Y134" i="2"/>
  <c r="Y127" i="2"/>
  <c r="Z127" i="2"/>
  <c r="Y120" i="2"/>
  <c r="Z120" i="2"/>
  <c r="Y113" i="2"/>
  <c r="Z113" i="2"/>
  <c r="Y106" i="2"/>
  <c r="Z106" i="2"/>
  <c r="Y99" i="2"/>
  <c r="Z99" i="2"/>
  <c r="Y92" i="2"/>
  <c r="Z92" i="2"/>
  <c r="Y85" i="2"/>
  <c r="Z85" i="2"/>
  <c r="Y78" i="2"/>
  <c r="Z78" i="2"/>
  <c r="Y71" i="2"/>
  <c r="Z71" i="2"/>
  <c r="Y64" i="2"/>
  <c r="Z64" i="2"/>
  <c r="Y57" i="2"/>
  <c r="Z57" i="2"/>
  <c r="Y50" i="2"/>
  <c r="Z50" i="2"/>
  <c r="Y43" i="2"/>
  <c r="Z43" i="2"/>
  <c r="Y36" i="2"/>
  <c r="Z36" i="2"/>
  <c r="Y15" i="2"/>
  <c r="Z15" i="2"/>
  <c r="R8" i="2"/>
  <c r="T247" i="2"/>
  <c r="S243" i="2"/>
  <c r="R219" i="2"/>
  <c r="T208" i="2"/>
  <c r="T177" i="2"/>
  <c r="Y166" i="2"/>
  <c r="R156" i="2"/>
  <c r="S145" i="2"/>
  <c r="Z134" i="2"/>
  <c r="T128" i="2"/>
  <c r="R86" i="2"/>
  <c r="R72" i="2"/>
  <c r="AE250" i="2"/>
  <c r="R240" i="2"/>
  <c r="S240" i="2"/>
  <c r="AE229" i="2"/>
  <c r="AE208" i="2"/>
  <c r="AE194" i="2"/>
  <c r="S184" i="2"/>
  <c r="T184" i="2"/>
  <c r="AE145" i="2"/>
  <c r="S135" i="2"/>
  <c r="T135" i="2"/>
  <c r="R114" i="2"/>
  <c r="S114" i="2"/>
  <c r="T114" i="2"/>
  <c r="AE103" i="2"/>
  <c r="AE61" i="2"/>
  <c r="R51" i="2"/>
  <c r="S51" i="2"/>
  <c r="T30" i="2"/>
  <c r="R30" i="2"/>
  <c r="S30" i="2"/>
  <c r="T23" i="2"/>
  <c r="R23" i="2"/>
  <c r="S23" i="2"/>
  <c r="AE12" i="2"/>
  <c r="T93" i="2"/>
  <c r="S68" i="2"/>
  <c r="Y222" i="2"/>
  <c r="Y159" i="2"/>
  <c r="Z159" i="2"/>
  <c r="Z103" i="2"/>
  <c r="Y103" i="2"/>
  <c r="Y61" i="2"/>
  <c r="Z61" i="2"/>
  <c r="Y40" i="2"/>
  <c r="Y12" i="2"/>
  <c r="S229" i="2"/>
  <c r="S215" i="2"/>
  <c r="S194" i="2"/>
  <c r="T156" i="2"/>
  <c r="R135" i="2"/>
  <c r="S93" i="2"/>
  <c r="T86" i="2"/>
  <c r="S37" i="2"/>
  <c r="AE239" i="2"/>
  <c r="AE197" i="2"/>
  <c r="R187" i="2"/>
  <c r="S187" i="2"/>
  <c r="AE99" i="2"/>
  <c r="R89" i="2"/>
  <c r="AE57" i="2"/>
  <c r="S47" i="2"/>
  <c r="R47" i="2"/>
  <c r="T47" i="2"/>
  <c r="S40" i="2"/>
  <c r="T40" i="2"/>
  <c r="AE29" i="2"/>
  <c r="S29" i="2"/>
  <c r="S219" i="2"/>
  <c r="T145" i="2"/>
  <c r="S72" i="2"/>
  <c r="R37" i="2"/>
  <c r="AE242" i="2"/>
  <c r="R239" i="2"/>
  <c r="S239" i="2"/>
  <c r="T239" i="2"/>
  <c r="T225" i="2"/>
  <c r="R225" i="2"/>
  <c r="S225" i="2"/>
  <c r="T218" i="2"/>
  <c r="T211" i="2"/>
  <c r="S211" i="2"/>
  <c r="T204" i="2"/>
  <c r="AE200" i="2"/>
  <c r="T197" i="2"/>
  <c r="T190" i="2"/>
  <c r="AE186" i="2"/>
  <c r="T183" i="2"/>
  <c r="T176" i="2"/>
  <c r="R176" i="2"/>
  <c r="S176" i="2"/>
  <c r="T169" i="2"/>
  <c r="T162" i="2"/>
  <c r="S162" i="2"/>
  <c r="T155" i="2"/>
  <c r="AE151" i="2"/>
  <c r="T148" i="2"/>
  <c r="T141" i="2"/>
  <c r="R141" i="2"/>
  <c r="AE137" i="2"/>
  <c r="T134" i="2"/>
  <c r="T127" i="2"/>
  <c r="AE123" i="2"/>
  <c r="T120" i="2"/>
  <c r="S120" i="2"/>
  <c r="T113" i="2"/>
  <c r="T106" i="2"/>
  <c r="AE102" i="2"/>
  <c r="T99" i="2"/>
  <c r="R99" i="2"/>
  <c r="S99" i="2"/>
  <c r="AE95" i="2"/>
  <c r="T92" i="2"/>
  <c r="S92" i="2"/>
  <c r="R92" i="2"/>
  <c r="AE88" i="2"/>
  <c r="T85" i="2"/>
  <c r="R85" i="2"/>
  <c r="S85" i="2"/>
  <c r="AE81" i="2"/>
  <c r="T78" i="2"/>
  <c r="T71" i="2"/>
  <c r="T64" i="2"/>
  <c r="R64" i="2"/>
  <c r="S64" i="2"/>
  <c r="AE60" i="2"/>
  <c r="T57" i="2"/>
  <c r="R57" i="2"/>
  <c r="S57" i="2"/>
  <c r="AE53" i="2"/>
  <c r="T50" i="2"/>
  <c r="R50" i="2"/>
  <c r="S50" i="2"/>
  <c r="AE46" i="2"/>
  <c r="T43" i="2"/>
  <c r="R43" i="2"/>
  <c r="S43" i="2"/>
  <c r="T36" i="2"/>
  <c r="AE32" i="2"/>
  <c r="AE25" i="2"/>
  <c r="S15" i="2"/>
  <c r="T15" i="2"/>
  <c r="R15" i="2"/>
  <c r="AE11" i="2"/>
  <c r="Z246" i="2"/>
  <c r="Z232" i="2"/>
  <c r="Z228" i="2"/>
  <c r="S208" i="2"/>
  <c r="Z193" i="2"/>
  <c r="Z187" i="2"/>
  <c r="S177" i="2"/>
  <c r="T166" i="2"/>
  <c r="S134" i="2"/>
  <c r="S128" i="2"/>
  <c r="R78" i="2"/>
  <c r="Z60" i="2"/>
  <c r="S36" i="2"/>
  <c r="R233" i="2"/>
  <c r="S233" i="2"/>
  <c r="T233" i="2"/>
  <c r="AE159" i="2"/>
  <c r="R149" i="2"/>
  <c r="S149" i="2"/>
  <c r="AE117" i="2"/>
  <c r="T107" i="2"/>
  <c r="R107" i="2"/>
  <c r="S107" i="2"/>
  <c r="AE96" i="2"/>
  <c r="AE75" i="2"/>
  <c r="S65" i="2"/>
  <c r="T65" i="2"/>
  <c r="AE54" i="2"/>
  <c r="Z9" i="2"/>
  <c r="Y9" i="2"/>
  <c r="Z229" i="2"/>
  <c r="Y208" i="2"/>
  <c r="Z208" i="2"/>
  <c r="Y173" i="2"/>
  <c r="Y110" i="2"/>
  <c r="Z110" i="2"/>
  <c r="Y68" i="2"/>
  <c r="Z68" i="2"/>
  <c r="Y54" i="2"/>
  <c r="AE253" i="2"/>
  <c r="R243" i="2"/>
  <c r="AE232" i="2"/>
  <c r="S222" i="2"/>
  <c r="T222" i="2"/>
  <c r="AE211" i="2"/>
  <c r="AE148" i="2"/>
  <c r="R138" i="2"/>
  <c r="S138" i="2"/>
  <c r="T117" i="2"/>
  <c r="AE106" i="2"/>
  <c r="AE92" i="2"/>
  <c r="R82" i="2"/>
  <c r="S82" i="2"/>
  <c r="AE50" i="2"/>
  <c r="T12" i="2"/>
  <c r="R12" i="2"/>
  <c r="S12" i="2"/>
  <c r="Z8" i="2"/>
  <c r="T5" i="2"/>
  <c r="S5" i="2"/>
  <c r="R5" i="2"/>
  <c r="AE6" i="2"/>
  <c r="Y249" i="2"/>
  <c r="Y242" i="2"/>
  <c r="Z242" i="2"/>
  <c r="Y235" i="2"/>
  <c r="Y214" i="2"/>
  <c r="Y200" i="2"/>
  <c r="Z200" i="2"/>
  <c r="Y165" i="2"/>
  <c r="Y151" i="2"/>
  <c r="Z151" i="2"/>
  <c r="Y144" i="2"/>
  <c r="Y130" i="2"/>
  <c r="Y123" i="2"/>
  <c r="Z123" i="2"/>
  <c r="Z102" i="2"/>
  <c r="Y102" i="2"/>
  <c r="Y95" i="2"/>
  <c r="Z95" i="2"/>
  <c r="Z88" i="2"/>
  <c r="Y88" i="2"/>
  <c r="Y67" i="2"/>
  <c r="Z53" i="2"/>
  <c r="Y46" i="2"/>
  <c r="Z46" i="2"/>
  <c r="Y39" i="2"/>
  <c r="Z32" i="2"/>
  <c r="Y32" i="2"/>
  <c r="Z25" i="2"/>
  <c r="Y25" i="2"/>
  <c r="Z18" i="2"/>
  <c r="Y18" i="2"/>
  <c r="Z12" i="2"/>
  <c r="Z218" i="2"/>
  <c r="T198" i="2"/>
  <c r="Z155" i="2"/>
  <c r="R134" i="2"/>
  <c r="T121" i="2"/>
  <c r="R110" i="2"/>
  <c r="S71" i="2"/>
  <c r="Z54" i="2"/>
  <c r="R36" i="2"/>
  <c r="Y189" i="2"/>
  <c r="Z189" i="2"/>
  <c r="Y154" i="2"/>
  <c r="Z84" i="2"/>
  <c r="Y49" i="2"/>
  <c r="AE227" i="2"/>
  <c r="R217" i="2"/>
  <c r="S217" i="2"/>
  <c r="AE199" i="2"/>
  <c r="AE185" i="2"/>
  <c r="R168" i="2"/>
  <c r="S168" i="2"/>
  <c r="AE157" i="2"/>
  <c r="AE136" i="2"/>
  <c r="T126" i="2"/>
  <c r="R112" i="2"/>
  <c r="AE94" i="2"/>
  <c r="AE73" i="2"/>
  <c r="S49" i="2"/>
  <c r="T49" i="2"/>
  <c r="Z245" i="2"/>
  <c r="T182" i="2"/>
  <c r="T161" i="2"/>
  <c r="Z154" i="2"/>
  <c r="Z133" i="2"/>
  <c r="R126" i="2"/>
  <c r="T84" i="2"/>
  <c r="S77" i="2"/>
  <c r="Y35" i="2"/>
  <c r="Z227" i="2"/>
  <c r="Y227" i="2"/>
  <c r="Z220" i="2"/>
  <c r="Z213" i="2"/>
  <c r="Z206" i="2"/>
  <c r="Z199" i="2"/>
  <c r="Z192" i="2"/>
  <c r="Y192" i="2"/>
  <c r="Z185" i="2"/>
  <c r="Z178" i="2"/>
  <c r="Y178" i="2"/>
  <c r="Z171" i="2"/>
  <c r="Z164" i="2"/>
  <c r="Z157" i="2"/>
  <c r="Z150" i="2"/>
  <c r="Z143" i="2"/>
  <c r="Y143" i="2"/>
  <c r="Z136" i="2"/>
  <c r="Z129" i="2"/>
  <c r="Y129" i="2"/>
  <c r="Z122" i="2"/>
  <c r="Z115" i="2"/>
  <c r="Z108" i="2"/>
  <c r="Y108" i="2"/>
  <c r="Z101" i="2"/>
  <c r="Z94" i="2"/>
  <c r="Z87" i="2"/>
  <c r="Y87" i="2"/>
  <c r="Z80" i="2"/>
  <c r="Z73" i="2"/>
  <c r="Z66" i="2"/>
  <c r="Z59" i="2"/>
  <c r="Z52" i="2"/>
  <c r="Z45" i="2"/>
  <c r="Z38" i="2"/>
  <c r="Y17" i="2"/>
  <c r="Z17" i="2"/>
  <c r="T9" i="2"/>
  <c r="T248" i="2"/>
  <c r="Z223" i="2"/>
  <c r="S220" i="2"/>
  <c r="Z202" i="2"/>
  <c r="S199" i="2"/>
  <c r="R196" i="2"/>
  <c r="T185" i="2"/>
  <c r="S182" i="2"/>
  <c r="S178" i="2"/>
  <c r="R175" i="2"/>
  <c r="Y171" i="2"/>
  <c r="T168" i="2"/>
  <c r="T164" i="2"/>
  <c r="S161" i="2"/>
  <c r="Y150" i="2"/>
  <c r="T147" i="2"/>
  <c r="S140" i="2"/>
  <c r="Z118" i="2"/>
  <c r="S84" i="2"/>
  <c r="T80" i="2"/>
  <c r="Y42" i="2"/>
  <c r="T35" i="2"/>
  <c r="Y203" i="2"/>
  <c r="Y126" i="2"/>
  <c r="Z126" i="2"/>
  <c r="Y105" i="2"/>
  <c r="Z105" i="2"/>
  <c r="S8" i="2"/>
  <c r="T8" i="2"/>
  <c r="AE206" i="2"/>
  <c r="AE192" i="2"/>
  <c r="AE178" i="2"/>
  <c r="AE164" i="2"/>
  <c r="AE150" i="2"/>
  <c r="AE129" i="2"/>
  <c r="AE108" i="2"/>
  <c r="AE87" i="2"/>
  <c r="R70" i="2"/>
  <c r="S70" i="2"/>
  <c r="T70" i="2"/>
  <c r="AE59" i="2"/>
  <c r="AE45" i="2"/>
  <c r="AE17" i="2"/>
  <c r="Y185" i="2"/>
  <c r="Y168" i="2"/>
  <c r="Y147" i="2"/>
  <c r="T140" i="2"/>
  <c r="AE237" i="2"/>
  <c r="AE216" i="2"/>
  <c r="R206" i="2"/>
  <c r="S206" i="2"/>
  <c r="S192" i="2"/>
  <c r="T192" i="2"/>
  <c r="R157" i="2"/>
  <c r="S157" i="2"/>
  <c r="S143" i="2"/>
  <c r="T143" i="2"/>
  <c r="S129" i="2"/>
  <c r="T129" i="2"/>
  <c r="T108" i="2"/>
  <c r="R73" i="2"/>
  <c r="S73" i="2"/>
  <c r="R52" i="2"/>
  <c r="S52" i="2"/>
  <c r="T52" i="2"/>
  <c r="Z27" i="2"/>
  <c r="Z20" i="2"/>
  <c r="S9" i="2"/>
  <c r="S248" i="2"/>
  <c r="T245" i="2"/>
  <c r="Z209" i="2"/>
  <c r="Z188" i="2"/>
  <c r="S185" i="2"/>
  <c r="T171" i="2"/>
  <c r="Z167" i="2"/>
  <c r="S164" i="2"/>
  <c r="Y157" i="2"/>
  <c r="T150" i="2"/>
  <c r="S147" i="2"/>
  <c r="Y136" i="2"/>
  <c r="T133" i="2"/>
  <c r="R129" i="2"/>
  <c r="Z125" i="2"/>
  <c r="Z91" i="2"/>
  <c r="T87" i="2"/>
  <c r="S80" i="2"/>
  <c r="T42" i="2"/>
  <c r="Y38" i="2"/>
  <c r="S35" i="2"/>
  <c r="Y140" i="2"/>
  <c r="Z140" i="2"/>
  <c r="R203" i="2"/>
  <c r="Y84" i="2"/>
  <c r="AE220" i="2"/>
  <c r="AE213" i="2"/>
  <c r="S203" i="2"/>
  <c r="T203" i="2"/>
  <c r="AE171" i="2"/>
  <c r="S154" i="2"/>
  <c r="T154" i="2"/>
  <c r="AE143" i="2"/>
  <c r="AE122" i="2"/>
  <c r="AE115" i="2"/>
  <c r="AE101" i="2"/>
  <c r="R91" i="2"/>
  <c r="S91" i="2"/>
  <c r="AE80" i="2"/>
  <c r="AE66" i="2"/>
  <c r="AE52" i="2"/>
  <c r="AE38" i="2"/>
  <c r="Y206" i="2"/>
  <c r="Y164" i="2"/>
  <c r="S122" i="2"/>
  <c r="Y251" i="2"/>
  <c r="Z251" i="2"/>
  <c r="Y244" i="2"/>
  <c r="Z244" i="2"/>
  <c r="Y237" i="2"/>
  <c r="Z237" i="2"/>
  <c r="Y230" i="2"/>
  <c r="Z230" i="2"/>
  <c r="Y181" i="2"/>
  <c r="Z181" i="2"/>
  <c r="Y132" i="2"/>
  <c r="Z132" i="2"/>
  <c r="Y55" i="2"/>
  <c r="Z55" i="2"/>
  <c r="Y34" i="2"/>
  <c r="Z34" i="2"/>
  <c r="Z195" i="2"/>
  <c r="T157" i="2"/>
  <c r="R143" i="2"/>
  <c r="Z76" i="2"/>
  <c r="Y45" i="2"/>
  <c r="AI3" i="2" l="1"/>
  <c r="AD3" i="2"/>
  <c r="AI2" i="2"/>
  <c r="H9" i="1" s="1"/>
  <c r="X2" i="2"/>
  <c r="AD2" i="2"/>
  <c r="I13" i="1" s="1"/>
  <c r="X3" i="2"/>
  <c r="H11" i="1" s="1"/>
  <c r="AQ3" i="2"/>
  <c r="AO3" i="2"/>
  <c r="AL3" i="2"/>
  <c r="AQ2" i="2"/>
  <c r="G10" i="1" s="1"/>
  <c r="AO2" i="2"/>
  <c r="G8" i="1" s="1"/>
  <c r="AL2" i="2"/>
  <c r="J12" i="1" s="1"/>
  <c r="AN2" i="2"/>
  <c r="AC3" i="2"/>
  <c r="AH2" i="2"/>
  <c r="AH3" i="2"/>
  <c r="W3" i="2"/>
  <c r="AC2" i="2"/>
  <c r="W2" i="2"/>
  <c r="AN3" i="2"/>
  <c r="AK3" i="2"/>
  <c r="AG3" i="2"/>
  <c r="AG2" i="2"/>
  <c r="AK2" i="2"/>
  <c r="V3" i="2"/>
  <c r="AB3" i="2"/>
  <c r="AB2" i="2"/>
  <c r="V2" i="2"/>
  <c r="AJ3" i="2"/>
  <c r="AF3" i="2"/>
  <c r="AJ2" i="2"/>
  <c r="AA2" i="2"/>
  <c r="AA3" i="2"/>
  <c r="U3" i="2"/>
  <c r="AF2" i="2"/>
  <c r="U2" i="2"/>
  <c r="Z3" i="2"/>
  <c r="Z2" i="2"/>
  <c r="Y3" i="2"/>
  <c r="Y2" i="2"/>
  <c r="R3" i="2"/>
  <c r="R2" i="2"/>
  <c r="S3" i="2"/>
  <c r="S2" i="2"/>
  <c r="T3" i="2"/>
  <c r="T2" i="2"/>
  <c r="AE3" i="2"/>
  <c r="AE2" i="2"/>
  <c r="I12" i="1" l="1"/>
  <c r="G11" i="1"/>
  <c r="E8" i="1"/>
  <c r="J10" i="1"/>
  <c r="E9" i="1"/>
  <c r="G9" i="1"/>
  <c r="F10" i="1"/>
  <c r="F9" i="1"/>
  <c r="I10" i="1"/>
  <c r="J8" i="1"/>
  <c r="I8" i="1"/>
  <c r="F8" i="1"/>
  <c r="D8" i="1"/>
  <c r="J14" i="1"/>
  <c r="I9" i="1"/>
  <c r="I11" i="1"/>
  <c r="J9" i="1"/>
  <c r="J11" i="1"/>
</calcChain>
</file>

<file path=xl/sharedStrings.xml><?xml version="1.0" encoding="utf-8"?>
<sst xmlns="http://schemas.openxmlformats.org/spreadsheetml/2006/main" count="321" uniqueCount="298">
  <si>
    <t>AMGN</t>
  </si>
  <si>
    <t>LLY</t>
  </si>
  <si>
    <t>MRK</t>
  </si>
  <si>
    <t>PFE</t>
  </si>
  <si>
    <t>GSK</t>
  </si>
  <si>
    <t>SNY</t>
  </si>
  <si>
    <t>x</t>
  </si>
  <si>
    <t>UTC Date</t>
  </si>
  <si>
    <t>Fri, 29 Nov 2024 00:00:00 GMT</t>
  </si>
  <si>
    <t>Wed, 27 Nov 2024 00:00:00 GMT</t>
  </si>
  <si>
    <t>Tue, 26 Nov 2024 00:00:00 GMT</t>
  </si>
  <si>
    <t>Mon, 25 Nov 2024 00:00:00 GMT</t>
  </si>
  <si>
    <t>Fri, 22 Nov 2024 00:00:00 GMT</t>
  </si>
  <si>
    <t>Thu, 21 Nov 2024 00:00:00 GMT</t>
  </si>
  <si>
    <t>Wed, 20 Nov 2024 00:00:00 GMT</t>
  </si>
  <si>
    <t>Tue, 19 Nov 2024 00:00:00 GMT</t>
  </si>
  <si>
    <t>Mon, 18 Nov 2024 00:00:00 GMT</t>
  </si>
  <si>
    <t>Fri, 15 Nov 2024 00:00:00 GMT</t>
  </si>
  <si>
    <t>Thu, 14 Nov 2024 00:00:00 GMT</t>
  </si>
  <si>
    <t>Wed, 13 Nov 2024 00:00:00 GMT</t>
  </si>
  <si>
    <t>Tue, 12 Nov 2024 00:00:00 GMT</t>
  </si>
  <si>
    <t>Mon, 11 Nov 2024 00:00:00 GMT</t>
  </si>
  <si>
    <t>Fri, 08 Nov 2024 00:00:00 GMT</t>
  </si>
  <si>
    <t>Thu, 07 Nov 2024 00:00:00 GMT</t>
  </si>
  <si>
    <t>Wed, 06 Nov 2024 00:00:00 GMT</t>
  </si>
  <si>
    <t>Tue, 05 Nov 2024 00:00:00 GMT</t>
  </si>
  <si>
    <t>Mon, 04 Nov 2024 00:00:00 GMT</t>
  </si>
  <si>
    <t>Fri, 01 Nov 2024 00:00:00 GMT</t>
  </si>
  <si>
    <t>Thu, 31 Oct 2024 00:00:00 GMT</t>
  </si>
  <si>
    <t>Wed, 30 Oct 2024 00:00:00 GMT</t>
  </si>
  <si>
    <t>Tue, 29 Oct 2024 00:00:00 GMT</t>
  </si>
  <si>
    <t>Mon, 28 Oct 2024 00:00:00 GMT</t>
  </si>
  <si>
    <t>Fri, 25 Oct 2024 00:00:00 GMT</t>
  </si>
  <si>
    <t>Thu, 24 Oct 2024 00:00:00 GMT</t>
  </si>
  <si>
    <t>Wed, 23 Oct 2024 00:00:00 GMT</t>
  </si>
  <si>
    <t>Tue, 22 Oct 2024 00:00:00 GMT</t>
  </si>
  <si>
    <t>Mon, 21 Oct 2024 00:00:00 GMT</t>
  </si>
  <si>
    <t>Fri, 18 Oct 2024 00:00:00 GMT</t>
  </si>
  <si>
    <t>Thu, 17 Oct 2024 00:00:00 GMT</t>
  </si>
  <si>
    <t>Wed, 16 Oct 2024 00:00:00 GMT</t>
  </si>
  <si>
    <t>Tue, 15 Oct 2024 00:00:00 GMT</t>
  </si>
  <si>
    <t>Mon, 14 Oct 2024 00:00:00 GMT</t>
  </si>
  <si>
    <t>Fri, 11 Oct 2024 00:00:00 GMT</t>
  </si>
  <si>
    <t>Thu, 10 Oct 2024 00:00:00 GMT</t>
  </si>
  <si>
    <t>Wed, 09 Oct 2024 00:00:00 GMT</t>
  </si>
  <si>
    <t>Tue, 08 Oct 2024 00:00:00 GMT</t>
  </si>
  <si>
    <t>Mon, 07 Oct 2024 00:00:00 GMT</t>
  </si>
  <si>
    <t>Fri, 04 Oct 2024 00:00:00 GMT</t>
  </si>
  <si>
    <t>Thu, 03 Oct 2024 00:00:00 GMT</t>
  </si>
  <si>
    <t>Wed, 02 Oct 2024 00:00:00 GMT</t>
  </si>
  <si>
    <t>Tue, 01 Oct 2024 00:00:00 GMT</t>
  </si>
  <si>
    <t>Mon, 30 Sep 2024 00:00:00 GMT</t>
  </si>
  <si>
    <t>Fri, 27 Sep 2024 00:00:00 GMT</t>
  </si>
  <si>
    <t>Thu, 26 Sep 2024 00:00:00 GMT</t>
  </si>
  <si>
    <t>Wed, 25 Sep 2024 00:00:00 GMT</t>
  </si>
  <si>
    <t>Tue, 24 Sep 2024 00:00:00 GMT</t>
  </si>
  <si>
    <t>Mon, 23 Sep 2024 00:00:00 GMT</t>
  </si>
  <si>
    <t>Fri, 20 Sep 2024 00:00:00 GMT</t>
  </si>
  <si>
    <t>Thu, 19 Sep 2024 00:00:00 GMT</t>
  </si>
  <si>
    <t>Wed, 18 Sep 2024 00:00:00 GMT</t>
  </si>
  <si>
    <t>Tue, 17 Sep 2024 00:00:00 GMT</t>
  </si>
  <si>
    <t>Mon, 16 Sep 2024 00:00:00 GMT</t>
  </si>
  <si>
    <t>Fri, 13 Sep 2024 00:00:00 GMT</t>
  </si>
  <si>
    <t>Thu, 12 Sep 2024 00:00:00 GMT</t>
  </si>
  <si>
    <t>Wed, 11 Sep 2024 00:00:00 GMT</t>
  </si>
  <si>
    <t>Tue, 10 Sep 2024 00:00:00 GMT</t>
  </si>
  <si>
    <t>Mon, 09 Sep 2024 00:00:00 GMT</t>
  </si>
  <si>
    <t>Fri, 06 Sep 2024 00:00:00 GMT</t>
  </si>
  <si>
    <t>Thu, 05 Sep 2024 00:00:00 GMT</t>
  </si>
  <si>
    <t>Wed, 04 Sep 2024 00:00:00 GMT</t>
  </si>
  <si>
    <t>Tue, 03 Sep 2024 00:00:00 GMT</t>
  </si>
  <si>
    <t>Fri, 30 Aug 2024 00:00:00 GMT</t>
  </si>
  <si>
    <t>Thu, 29 Aug 2024 00:00:00 GMT</t>
  </si>
  <si>
    <t>Wed, 28 Aug 2024 00:00:00 GMT</t>
  </si>
  <si>
    <t>Tue, 27 Aug 2024 00:00:00 GMT</t>
  </si>
  <si>
    <t>Mon, 26 Aug 2024 00:00:00 GMT</t>
  </si>
  <si>
    <t>Fri, 23 Aug 2024 00:00:00 GMT</t>
  </si>
  <si>
    <t>Thu, 22 Aug 2024 00:00:00 GMT</t>
  </si>
  <si>
    <t>Wed, 21 Aug 2024 00:00:00 GMT</t>
  </si>
  <si>
    <t>Tue, 20 Aug 2024 00:00:00 GMT</t>
  </si>
  <si>
    <t>Mon, 19 Aug 2024 00:00:00 GMT</t>
  </si>
  <si>
    <t>Fri, 16 Aug 2024 00:00:00 GMT</t>
  </si>
  <si>
    <t>Thu, 15 Aug 2024 00:00:00 GMT</t>
  </si>
  <si>
    <t>Wed, 14 Aug 2024 00:00:00 GMT</t>
  </si>
  <si>
    <t>Tue, 13 Aug 2024 00:00:00 GMT</t>
  </si>
  <si>
    <t>Mon, 12 Aug 2024 00:00:00 GMT</t>
  </si>
  <si>
    <t>Fri, 09 Aug 2024 00:00:00 GMT</t>
  </si>
  <si>
    <t>Thu, 08 Aug 2024 00:00:00 GMT</t>
  </si>
  <si>
    <t>Wed, 07 Aug 2024 00:00:00 GMT</t>
  </si>
  <si>
    <t>Tue, 06 Aug 2024 00:00:00 GMT</t>
  </si>
  <si>
    <t>Mon, 05 Aug 2024 00:00:00 GMT</t>
  </si>
  <si>
    <t>Fri, 02 Aug 2024 00:00:00 GMT</t>
  </si>
  <si>
    <t>Thu, 01 Aug 2024 00:00:00 GMT</t>
  </si>
  <si>
    <t>Wed, 31 Jul 2024 00:00:00 GMT</t>
  </si>
  <si>
    <t>Tue, 30 Jul 2024 00:00:00 GMT</t>
  </si>
  <si>
    <t>Mon, 29 Jul 2024 00:00:00 GMT</t>
  </si>
  <si>
    <t>Fri, 26 Jul 2024 00:00:00 GMT</t>
  </si>
  <si>
    <t>Thu, 25 Jul 2024 00:00:00 GMT</t>
  </si>
  <si>
    <t>Wed, 24 Jul 2024 00:00:00 GMT</t>
  </si>
  <si>
    <t>Tue, 23 Jul 2024 00:00:00 GMT</t>
  </si>
  <si>
    <t>Mon, 22 Jul 2024 00:00:00 GMT</t>
  </si>
  <si>
    <t>Fri, 19 Jul 2024 00:00:00 GMT</t>
  </si>
  <si>
    <t>Thu, 18 Jul 2024 00:00:00 GMT</t>
  </si>
  <si>
    <t>Wed, 17 Jul 2024 00:00:00 GMT</t>
  </si>
  <si>
    <t>Tue, 16 Jul 2024 00:00:00 GMT</t>
  </si>
  <si>
    <t>Mon, 15 Jul 2024 00:00:00 GMT</t>
  </si>
  <si>
    <t>Fri, 12 Jul 2024 00:00:00 GMT</t>
  </si>
  <si>
    <t>Thu, 11 Jul 2024 00:00:00 GMT</t>
  </si>
  <si>
    <t>Wed, 10 Jul 2024 00:00:00 GMT</t>
  </si>
  <si>
    <t>Tue, 09 Jul 2024 00:00:00 GMT</t>
  </si>
  <si>
    <t>Mon, 08 Jul 2024 00:00:00 GMT</t>
  </si>
  <si>
    <t>Fri, 05 Jul 2024 00:00:00 GMT</t>
  </si>
  <si>
    <t>Wed, 03 Jul 2024 00:00:00 GMT</t>
  </si>
  <si>
    <t>Tue, 02 Jul 2024 00:00:00 GMT</t>
  </si>
  <si>
    <t>Mon, 01 Jul 2024 00:00:00 GMT</t>
  </si>
  <si>
    <t>Fri, 28 Jun 2024 00:00:00 GMT</t>
  </si>
  <si>
    <t>Thu, 27 Jun 2024 00:00:00 GMT</t>
  </si>
  <si>
    <t>Wed, 26 Jun 2024 00:00:00 GMT</t>
  </si>
  <si>
    <t>Tue, 25 Jun 2024 00:00:00 GMT</t>
  </si>
  <si>
    <t>Mon, 24 Jun 2024 00:00:00 GMT</t>
  </si>
  <si>
    <t>Fri, 21 Jun 2024 00:00:00 GMT</t>
  </si>
  <si>
    <t>Thu, 20 Jun 2024 00:00:00 GMT</t>
  </si>
  <si>
    <t>Tue, 18 Jun 2024 00:00:00 GMT</t>
  </si>
  <si>
    <t>Mon, 17 Jun 2024 00:00:00 GMT</t>
  </si>
  <si>
    <t>Fri, 14 Jun 2024 00:00:00 GMT</t>
  </si>
  <si>
    <t>Thu, 13 Jun 2024 00:00:00 GMT</t>
  </si>
  <si>
    <t>Wed, 12 Jun 2024 00:00:00 GMT</t>
  </si>
  <si>
    <t>Tue, 11 Jun 2024 00:00:00 GMT</t>
  </si>
  <si>
    <t>Mon, 10 Jun 2024 00:00:00 GMT</t>
  </si>
  <si>
    <t>Fri, 07 Jun 2024 00:00:00 GMT</t>
  </si>
  <si>
    <t>Thu, 06 Jun 2024 00:00:00 GMT</t>
  </si>
  <si>
    <t>Wed, 05 Jun 2024 00:00:00 GMT</t>
  </si>
  <si>
    <t>Tue, 04 Jun 2024 00:00:00 GMT</t>
  </si>
  <si>
    <t>Mon, 03 Jun 2024 00:00:00 GMT</t>
  </si>
  <si>
    <t>Fri, 31 May 2024 00:00:00 GMT</t>
  </si>
  <si>
    <t>Thu, 30 May 2024 00:00:00 GMT</t>
  </si>
  <si>
    <t>Wed, 29 May 2024 00:00:00 GMT</t>
  </si>
  <si>
    <t>Tue, 28 May 2024 00:00:00 GMT</t>
  </si>
  <si>
    <t>Fri, 24 May 2024 00:00:00 GMT</t>
  </si>
  <si>
    <t>Thu, 23 May 2024 00:00:00 GMT</t>
  </si>
  <si>
    <t>Wed, 22 May 2024 00:00:00 GMT</t>
  </si>
  <si>
    <t>Tue, 21 May 2024 00:00:00 GMT</t>
  </si>
  <si>
    <t>Mon, 20 May 2024 00:00:00 GMT</t>
  </si>
  <si>
    <t>Fri, 17 May 2024 00:00:00 GMT</t>
  </si>
  <si>
    <t>Thu, 16 May 2024 00:00:00 GMT</t>
  </si>
  <si>
    <t>Wed, 15 May 2024 00:00:00 GMT</t>
  </si>
  <si>
    <t>Tue, 14 May 2024 00:00:00 GMT</t>
  </si>
  <si>
    <t>Mon, 13 May 2024 00:00:00 GMT</t>
  </si>
  <si>
    <t>Fri, 10 May 2024 00:00:00 GMT</t>
  </si>
  <si>
    <t>Thu, 09 May 2024 00:00:00 GMT</t>
  </si>
  <si>
    <t>Wed, 08 May 2024 00:00:00 GMT</t>
  </si>
  <si>
    <t>Tue, 07 May 2024 00:00:00 GMT</t>
  </si>
  <si>
    <t>Mon, 06 May 2024 00:00:00 GMT</t>
  </si>
  <si>
    <t>Fri, 03 May 2024 00:00:00 GMT</t>
  </si>
  <si>
    <t>Thu, 02 May 2024 00:00:00 GMT</t>
  </si>
  <si>
    <t>Wed, 01 May 2024 00:00:00 GMT</t>
  </si>
  <si>
    <t>Tue, 30 Apr 2024 00:00:00 GMT</t>
  </si>
  <si>
    <t>Mon, 29 Apr 2024 00:00:00 GMT</t>
  </si>
  <si>
    <t>Fri, 26 Apr 2024 00:00:00 GMT</t>
  </si>
  <si>
    <t>Thu, 25 Apr 2024 00:00:00 GMT</t>
  </si>
  <si>
    <t>Wed, 24 Apr 2024 00:00:00 GMT</t>
  </si>
  <si>
    <t>Tue, 23 Apr 2024 00:00:00 GMT</t>
  </si>
  <si>
    <t>Mon, 22 Apr 2024 00:00:00 GMT</t>
  </si>
  <si>
    <t>Fri, 19 Apr 2024 00:00:00 GMT</t>
  </si>
  <si>
    <t>Thu, 18 Apr 2024 00:00:00 GMT</t>
  </si>
  <si>
    <t>Wed, 17 Apr 2024 00:00:00 GMT</t>
  </si>
  <si>
    <t>Tue, 16 Apr 2024 00:00:00 GMT</t>
  </si>
  <si>
    <t>Mon, 15 Apr 2024 00:00:00 GMT</t>
  </si>
  <si>
    <t>Fri, 12 Apr 2024 00:00:00 GMT</t>
  </si>
  <si>
    <t>Thu, 11 Apr 2024 00:00:00 GMT</t>
  </si>
  <si>
    <t>Wed, 10 Apr 2024 00:00:00 GMT</t>
  </si>
  <si>
    <t>Tue, 09 Apr 2024 00:00:00 GMT</t>
  </si>
  <si>
    <t>Mon, 08 Apr 2024 00:00:00 GMT</t>
  </si>
  <si>
    <t>Fri, 05 Apr 2024 00:00:00 GMT</t>
  </si>
  <si>
    <t>Thu, 04 Apr 2024 00:00:00 GMT</t>
  </si>
  <si>
    <t>Wed, 03 Apr 2024 00:00:00 GMT</t>
  </si>
  <si>
    <t>Tue, 02 Apr 2024 00:00:00 GMT</t>
  </si>
  <si>
    <t>Mon, 01 Apr 2024 00:00:00 GMT</t>
  </si>
  <si>
    <t>Thu, 28 Mar 2024 00:00:00 GMT</t>
  </si>
  <si>
    <t>Wed, 27 Mar 2024 00:00:00 GMT</t>
  </si>
  <si>
    <t>Tue, 26 Mar 2024 00:00:00 GMT</t>
  </si>
  <si>
    <t>Mon, 25 Mar 2024 00:00:00 GMT</t>
  </si>
  <si>
    <t>Fri, 22 Mar 2024 00:00:00 GMT</t>
  </si>
  <si>
    <t>Thu, 21 Mar 2024 00:00:00 GMT</t>
  </si>
  <si>
    <t>Wed, 20 Mar 2024 00:00:00 GMT</t>
  </si>
  <si>
    <t>Tue, 19 Mar 2024 00:00:00 GMT</t>
  </si>
  <si>
    <t>Mon, 18 Mar 2024 00:00:00 GMT</t>
  </si>
  <si>
    <t>Fri, 15 Mar 2024 00:00:00 GMT</t>
  </si>
  <si>
    <t>Thu, 14 Mar 2024 00:00:00 GMT</t>
  </si>
  <si>
    <t>Wed, 13 Mar 2024 00:00:00 GMT</t>
  </si>
  <si>
    <t>Tue, 12 Mar 2024 00:00:00 GMT</t>
  </si>
  <si>
    <t>Mon, 11 Mar 2024 00:00:00 GMT</t>
  </si>
  <si>
    <t>Fri, 08 Mar 2024 00:00:00 GMT</t>
  </si>
  <si>
    <t>Thu, 07 Mar 2024 00:00:00 GMT</t>
  </si>
  <si>
    <t>Wed, 06 Mar 2024 00:00:00 GMT</t>
  </si>
  <si>
    <t>Tue, 05 Mar 2024 00:00:00 GMT</t>
  </si>
  <si>
    <t>Mon, 04 Mar 2024 00:00:00 GMT</t>
  </si>
  <si>
    <t>Fri, 01 Mar 2024 00:00:00 GMT</t>
  </si>
  <si>
    <t>Thu, 29 Feb 2024 00:00:00 GMT</t>
  </si>
  <si>
    <t>Wed, 28 Feb 2024 00:00:00 GMT</t>
  </si>
  <si>
    <t>Tue, 27 Feb 2024 00:00:00 GMT</t>
  </si>
  <si>
    <t>Mon, 26 Feb 2024 00:00:00 GMT</t>
  </si>
  <si>
    <t>Fri, 23 Feb 2024 00:00:00 GMT</t>
  </si>
  <si>
    <t>Thu, 22 Feb 2024 00:00:00 GMT</t>
  </si>
  <si>
    <t>Wed, 21 Feb 2024 00:00:00 GMT</t>
  </si>
  <si>
    <t>Tue, 20 Feb 2024 00:00:00 GMT</t>
  </si>
  <si>
    <t>Fri, 16 Feb 2024 00:00:00 GMT</t>
  </si>
  <si>
    <t>Thu, 15 Feb 2024 00:00:00 GMT</t>
  </si>
  <si>
    <t>Wed, 14 Feb 2024 00:00:00 GMT</t>
  </si>
  <si>
    <t>Tue, 13 Feb 2024 00:00:00 GMT</t>
  </si>
  <si>
    <t>Mon, 12 Feb 2024 00:00:00 GMT</t>
  </si>
  <si>
    <t>Fri, 09 Feb 2024 00:00:00 GMT</t>
  </si>
  <si>
    <t>Thu, 08 Feb 2024 00:00:00 GMT</t>
  </si>
  <si>
    <t>Wed, 07 Feb 2024 00:00:00 GMT</t>
  </si>
  <si>
    <t>Tue, 06 Feb 2024 00:00:00 GMT</t>
  </si>
  <si>
    <t>Mon, 05 Feb 2024 00:00:00 GMT</t>
  </si>
  <si>
    <t>Fri, 02 Feb 2024 00:00:00 GMT</t>
  </si>
  <si>
    <t>Thu, 01 Feb 2024 00:00:00 GMT</t>
  </si>
  <si>
    <t>Wed, 31 Jan 2024 00:00:00 GMT</t>
  </si>
  <si>
    <t>Tue, 30 Jan 2024 00:00:00 GMT</t>
  </si>
  <si>
    <t>Mon, 29 Jan 2024 00:00:00 GMT</t>
  </si>
  <si>
    <t>Fri, 26 Jan 2024 00:00:00 GMT</t>
  </si>
  <si>
    <t>Thu, 25 Jan 2024 00:00:00 GMT</t>
  </si>
  <si>
    <t>Wed, 24 Jan 2024 00:00:00 GMT</t>
  </si>
  <si>
    <t>Tue, 23 Jan 2024 00:00:00 GMT</t>
  </si>
  <si>
    <t>Mon, 22 Jan 2024 00:00:00 GMT</t>
  </si>
  <si>
    <t>Fri, 19 Jan 2024 00:00:00 GMT</t>
  </si>
  <si>
    <t>Thu, 18 Jan 2024 00:00:00 GMT</t>
  </si>
  <si>
    <t>Wed, 17 Jan 2024 00:00:00 GMT</t>
  </si>
  <si>
    <t>Tue, 16 Jan 2024 00:00:00 GMT</t>
  </si>
  <si>
    <t>Fri, 12 Jan 2024 00:00:00 GMT</t>
  </si>
  <si>
    <t>Thu, 11 Jan 2024 00:00:00 GMT</t>
  </si>
  <si>
    <t>Wed, 10 Jan 2024 00:00:00 GMT</t>
  </si>
  <si>
    <t>Tue, 09 Jan 2024 00:00:00 GMT</t>
  </si>
  <si>
    <t>Mon, 08 Jan 2024 00:00:00 GMT</t>
  </si>
  <si>
    <t>Fri, 05 Jan 2024 00:00:00 GMT</t>
  </si>
  <si>
    <t>Thu, 04 Jan 2024 00:00:00 GMT</t>
  </si>
  <si>
    <t>Wed, 03 Jan 2024 00:00:00 GMT</t>
  </si>
  <si>
    <t>Tue, 02 Jan 2024 00:00:00 GMT</t>
  </si>
  <si>
    <t>Fri, 29 Dec 2023 00:00:00 GMT</t>
  </si>
  <si>
    <t>Thu, 28 Dec 2023 00:00:00 GMT</t>
  </si>
  <si>
    <t>Wed, 27 Dec 2023 00:00:00 GMT</t>
  </si>
  <si>
    <t>Tue, 26 Dec 2023 00:00:00 GMT</t>
  </si>
  <si>
    <t>Fri, 22 Dec 2023 00:00:00 GMT</t>
  </si>
  <si>
    <t>Thu, 21 Dec 2023 00:00:00 GMT</t>
  </si>
  <si>
    <t>Wed, 20 Dec 2023 00:00:00 GMT</t>
  </si>
  <si>
    <t>Tue, 19 Dec 2023 00:00:00 GMT</t>
  </si>
  <si>
    <t>Mon, 18 Dec 2023 00:00:00 GMT</t>
  </si>
  <si>
    <t>Fri, 15 Dec 2023 00:00:00 GMT</t>
  </si>
  <si>
    <t>Thu, 14 Dec 2023 00:00:00 GMT</t>
  </si>
  <si>
    <t>Wed, 13 Dec 2023 00:00:00 GMT</t>
  </si>
  <si>
    <t>Tue, 12 Dec 2023 00:00:00 GMT</t>
  </si>
  <si>
    <t>Mon, 11 Dec 2023 00:00:00 GMT</t>
  </si>
  <si>
    <t>Fri, 08 Dec 2023 00:00:00 GMT</t>
  </si>
  <si>
    <t>Thu, 07 Dec 2023 00:00:00 GMT</t>
  </si>
  <si>
    <t>Wed, 06 Dec 2023 00:00:00 GMT</t>
  </si>
  <si>
    <t>Tue, 05 Dec 2023 00:00:00 GMT</t>
  </si>
  <si>
    <t>Mon, 04 Dec 2023 00:00:00 GMT</t>
  </si>
  <si>
    <t>NVO</t>
  </si>
  <si>
    <t>NVS</t>
  </si>
  <si>
    <t>PFE LN</t>
  </si>
  <si>
    <t>NVO LN</t>
  </si>
  <si>
    <t>LLY LN</t>
  </si>
  <si>
    <t>NVS LN</t>
  </si>
  <si>
    <t>PFE-NVO</t>
  </si>
  <si>
    <t>PFE-LLY</t>
  </si>
  <si>
    <t>PFE-NVS</t>
  </si>
  <si>
    <t>NVO-LLY</t>
  </si>
  <si>
    <t>NVO-NVS</t>
  </si>
  <si>
    <t>LLY-NVS</t>
  </si>
  <si>
    <t>Average</t>
  </si>
  <si>
    <t>STDEV</t>
  </si>
  <si>
    <t>AMGN LN</t>
  </si>
  <si>
    <t>PFE-AMGN</t>
  </si>
  <si>
    <t>NVO-AMGN</t>
  </si>
  <si>
    <t>LLY-AMGN</t>
  </si>
  <si>
    <t>NVS-AMGN</t>
  </si>
  <si>
    <t>MRK LN</t>
  </si>
  <si>
    <t>PFE-MRK</t>
  </si>
  <si>
    <t>NVO-MRK</t>
  </si>
  <si>
    <t>LLY-MRK</t>
  </si>
  <si>
    <t>NVS-MRK</t>
  </si>
  <si>
    <t>AMGN-MRK</t>
  </si>
  <si>
    <t>GSK LN</t>
  </si>
  <si>
    <t>PFE-GSK</t>
  </si>
  <si>
    <t>NVO-GSK</t>
  </si>
  <si>
    <t>LLY-GSK</t>
  </si>
  <si>
    <t>NVS-GSK</t>
  </si>
  <si>
    <t>AMGN-GSK</t>
  </si>
  <si>
    <t>MRK-GSK</t>
  </si>
  <si>
    <t>SNY LN</t>
  </si>
  <si>
    <t>PFE-SNY</t>
  </si>
  <si>
    <t>NVO-SNY</t>
  </si>
  <si>
    <t>LLY-SNY</t>
  </si>
  <si>
    <t>NVS-SNY</t>
  </si>
  <si>
    <t>AMGN-SNY</t>
  </si>
  <si>
    <t>MRK-SNY</t>
  </si>
  <si>
    <t>GSK-SNY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</si>
</sst>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,##0.00\σ"/>
    <numFmt numFmtId="167" formatCode="0.0000"/>
  </numFmts>
  <fonts count="4" x14ac:knownFonts="1">
    <font>
      <sz val="12"/>
      <color theme="1"/>
      <name val="Aptos Narrow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5F5F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0" fontId="1" fillId="2" borderId="0" xfId="0" applyFont="1" applyFill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right"/>
    </xf>
    <xf numFmtId="4" fontId="2" fillId="0" borderId="0" xfId="0" applyNumberFormat="1" applyFont="1" applyAlignment="1">
      <alignment horizontal="right"/>
    </xf>
    <xf numFmtId="0" fontId="1" fillId="2" borderId="0" xfId="0" applyFont="1" applyFill="1" applyAlignment="1">
      <alignment horizontal="right" vertical="center"/>
    </xf>
    <xf numFmtId="0" fontId="2" fillId="0" borderId="0" xfId="0" applyFont="1" applyAlignment="1">
      <alignment horizontal="right"/>
    </xf>
    <xf numFmtId="167" fontId="0" fillId="0" borderId="0" xfId="0" applyNumberFormat="1"/>
    <xf numFmtId="167" fontId="0" fillId="0" borderId="0" xfId="0" applyNumberFormat="1" applyAlignment="1">
      <alignment horizontal="right"/>
    </xf>
    <xf numFmtId="165" fontId="3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3E82F-CB8C-5A43-9B52-5982454FF0F6}">
  <dimension ref="B7:L15"/>
  <sheetViews>
    <sheetView tabSelected="1" workbookViewId="0">
      <selection activeCell="C7" sqref="C7"/>
    </sheetView>
  </sheetViews>
  <sheetFormatPr baseColWidth="10" defaultRowHeight="16" x14ac:dyDescent="0.2"/>
  <sheetData>
    <row r="7" spans="2:12" x14ac:dyDescent="0.2">
      <c r="C7" s="1" t="s">
        <v>0</v>
      </c>
      <c r="D7" s="1" t="s">
        <v>1</v>
      </c>
      <c r="E7" s="1" t="s">
        <v>2</v>
      </c>
      <c r="F7" s="1" t="s">
        <v>3</v>
      </c>
      <c r="G7" s="1" t="s">
        <v>4</v>
      </c>
      <c r="H7" s="1" t="s">
        <v>5</v>
      </c>
      <c r="I7" s="1" t="s">
        <v>258</v>
      </c>
      <c r="J7" s="1" t="s">
        <v>259</v>
      </c>
    </row>
    <row r="8" spans="2:12" x14ac:dyDescent="0.2">
      <c r="B8" t="s">
        <v>0</v>
      </c>
      <c r="C8" s="1" t="s">
        <v>6</v>
      </c>
      <c r="D8" s="2">
        <f>(Prices!AF5-Prices!AF2)/Prices!AF3</f>
        <v>-8.2976110770511757E-2</v>
      </c>
      <c r="E8" s="11">
        <f>(Prices!AN5-Prices!AN2)/Prices!AN3</f>
        <v>1.2773705137692326</v>
      </c>
      <c r="F8" s="2">
        <f>(Prices!U5-Prices!U2)/Prices!U3</f>
        <v>0.2785067516480817</v>
      </c>
      <c r="G8" s="2">
        <f>(Prices!AO5-Prices!AO2)/Prices!AO3</f>
        <v>0.82574686118292329</v>
      </c>
      <c r="H8" s="2">
        <f>(Prices!AP5-Prices!AP2)/Prices!AP3</f>
        <v>0.77135148525236596</v>
      </c>
      <c r="I8" s="2">
        <f>(Prices!AA5-Prices!AA2)/Prices!AA3</f>
        <v>-0.16417260649608331</v>
      </c>
      <c r="J8" s="2">
        <f>(Prices!AJ5-Prices!AJ2)/Prices!AJ3</f>
        <v>-9.3436448609624509E-2</v>
      </c>
    </row>
    <row r="9" spans="2:12" x14ac:dyDescent="0.2">
      <c r="B9" t="s">
        <v>1</v>
      </c>
      <c r="C9" s="10">
        <f>Prices!F5/Prices!D5</f>
        <v>0.35565474319481988</v>
      </c>
      <c r="D9" s="1" t="s">
        <v>6</v>
      </c>
      <c r="E9" s="2">
        <f>(Prices!AG5-Prices!AG2)/Prices!AG3</f>
        <v>1.0635962658039562</v>
      </c>
      <c r="F9" s="2">
        <f>(Prices!S5-Prices!S2)/Prices!S3</f>
        <v>0.29187130776918047</v>
      </c>
      <c r="G9" s="2">
        <f>(Prices!AH5-Prices!AH2)/Prices!AH3</f>
        <v>0.64053245292610816</v>
      </c>
      <c r="H9" s="2">
        <f>(Prices!AI5-Prices!AI2)/Prices!AI3</f>
        <v>0.56089720359988915</v>
      </c>
      <c r="I9" s="2">
        <f>(Prices!Y5-Prices!Y2)/Prices!Y3</f>
        <v>-0.10233477591940653</v>
      </c>
      <c r="J9" s="2">
        <f>(Prices!AE5-Prices!AE2)/Prices!AE3</f>
        <v>-1.6186107004842472E-2</v>
      </c>
    </row>
    <row r="10" spans="2:12" x14ac:dyDescent="0.2">
      <c r="B10" t="s">
        <v>2</v>
      </c>
      <c r="C10" s="10">
        <f>Prices!F5/Prices!G5</f>
        <v>2.7830578512396693</v>
      </c>
      <c r="D10" s="10">
        <f>Prices!D5/Prices!G5</f>
        <v>7.8251672569854387</v>
      </c>
      <c r="E10" s="1" t="s">
        <v>6</v>
      </c>
      <c r="F10" s="11">
        <f>(Prices!V5-Prices!V2)/Prices!V3</f>
        <v>1.5352079069134204</v>
      </c>
      <c r="G10" s="2">
        <f>(Prices!AQ5-Prices!AQ2)/Prices!AQ3</f>
        <v>-0.52297889893531857</v>
      </c>
      <c r="H10" s="2">
        <f>(Prices!AR5-Prices!AR2)/Prices!AR3</f>
        <v>-0.56278212068527078</v>
      </c>
      <c r="I10" s="2">
        <f>(Prices!AB5-Prices!AB2)/Prices!AB3</f>
        <v>0.91235034460439857</v>
      </c>
      <c r="J10" s="11">
        <f>(Prices!AK5-Prices!AK2)/Prices!AK3</f>
        <v>1.4904274645172464</v>
      </c>
    </row>
    <row r="11" spans="2:12" x14ac:dyDescent="0.2">
      <c r="B11" t="s">
        <v>3</v>
      </c>
      <c r="C11" s="10">
        <f>Prices!F5/Prices!B5</f>
        <v>10.792445631438381</v>
      </c>
      <c r="D11" s="10">
        <f>Prices!D5/Prices!B5</f>
        <v>30.345288057993134</v>
      </c>
      <c r="E11" s="10">
        <f>Prices!B5/Prices!G5</f>
        <v>0.25787091696182607</v>
      </c>
      <c r="F11" s="1" t="s">
        <v>6</v>
      </c>
      <c r="G11" s="2">
        <f>(Prices!W5-Prices!W2)/Prices!W3</f>
        <v>1.190576870974968</v>
      </c>
      <c r="H11" s="2">
        <f>(Prices!X5-Prices!X2)/Prices!X3</f>
        <v>1.1121305159986807</v>
      </c>
      <c r="I11" s="2">
        <f>(Prices!R5-Prices!R2)/Prices!R3</f>
        <v>0.36832060173101855</v>
      </c>
      <c r="J11" s="2">
        <f>(Prices!T5-Prices!T2)/Prices!T3</f>
        <v>0.41459127641613336</v>
      </c>
    </row>
    <row r="12" spans="2:12" x14ac:dyDescent="0.2">
      <c r="B12" t="s">
        <v>4</v>
      </c>
      <c r="C12" s="10">
        <f>Prices!F5/Prices!H5</f>
        <v>8.2880164078523286</v>
      </c>
      <c r="D12" s="10">
        <f>Prices!D5/Prices!H5</f>
        <v>23.303545268092588</v>
      </c>
      <c r="E12" s="10">
        <f>Prices!G5/Prices!H5</f>
        <v>2.9780251977732197</v>
      </c>
      <c r="F12" s="10">
        <f>Prices!B5/Prices!H5</f>
        <v>0.76794608848520363</v>
      </c>
      <c r="G12" s="1" t="s">
        <v>6</v>
      </c>
      <c r="H12" s="2">
        <f>(Prices!AS5-Prices!AS2)/Prices!AS3</f>
        <v>-4.1330318908224729E-2</v>
      </c>
      <c r="I12" s="2">
        <f>(Prices!AC5-Prices!AC2)/Prices!AC3</f>
        <v>0.55228471379582089</v>
      </c>
      <c r="J12" s="2">
        <f>(Prices!AL5-Prices!AL2)/Prices!AL3</f>
        <v>1.0080412629384445</v>
      </c>
      <c r="K12" s="2"/>
    </row>
    <row r="13" spans="2:12" x14ac:dyDescent="0.2">
      <c r="B13" t="s">
        <v>5</v>
      </c>
      <c r="C13" s="10">
        <f>Prices!F5/Prices!I5</f>
        <v>5.8335739327696432</v>
      </c>
      <c r="D13" s="10">
        <f>Prices!D5/Prices!I5</f>
        <v>16.402351000206227</v>
      </c>
      <c r="E13" s="10">
        <f>Prices!G5/Prices!I5</f>
        <v>2.0961022891317795</v>
      </c>
      <c r="F13" s="10">
        <f>Prices!B5/Prices!I5</f>
        <v>0.54052381934419469</v>
      </c>
      <c r="G13" s="10">
        <f>Prices!H5/Prices!I5</f>
        <v>0.70385646525056711</v>
      </c>
      <c r="H13" s="1" t="s">
        <v>6</v>
      </c>
      <c r="I13" s="2">
        <f>(Prices!AD5-Prices!AD2)/Prices!AD3</f>
        <v>0.50429910686989832</v>
      </c>
      <c r="J13" s="2">
        <f>(Prices!AM5-Prices!AM2)/Prices!AM3</f>
        <v>1.0057844688157338</v>
      </c>
      <c r="K13" s="2"/>
      <c r="L13" s="2"/>
    </row>
    <row r="14" spans="2:12" x14ac:dyDescent="0.2">
      <c r="B14" t="s">
        <v>258</v>
      </c>
      <c r="C14" s="9">
        <f>Prices!F5/Prices!C5</f>
        <v>2.6485955056179775</v>
      </c>
      <c r="D14" s="9">
        <f>Prices!D5/Prices!C5</f>
        <v>7.4470973782771539</v>
      </c>
      <c r="E14" s="9">
        <f>Prices!C5/Prices!G5</f>
        <v>1.050767414403778</v>
      </c>
      <c r="F14" s="9">
        <f>Prices!B5/Prices!C5</f>
        <v>0.2454119850187266</v>
      </c>
      <c r="G14" s="9">
        <f>Prices!H5/Prices!C5</f>
        <v>0.31956928838951315</v>
      </c>
      <c r="H14" s="9">
        <f>Prices!I5/Prices!C5</f>
        <v>0.45402621722846442</v>
      </c>
      <c r="I14" s="1" t="s">
        <v>6</v>
      </c>
      <c r="J14" s="2">
        <f>(Prices!Z5-Prices!Z2)/Prices!Z3</f>
        <v>-0.10212200736016232</v>
      </c>
    </row>
    <row r="15" spans="2:12" x14ac:dyDescent="0.2">
      <c r="B15" t="s">
        <v>259</v>
      </c>
      <c r="C15" s="9">
        <f>Prices!F5/Prices!E5</f>
        <v>2.6743878226340172</v>
      </c>
      <c r="D15" s="9">
        <f>Prices!D5/Prices!E5</f>
        <v>7.5196180391415339</v>
      </c>
      <c r="E15" s="9">
        <f>Prices!G5/Prices!E5</f>
        <v>0.96095301125082733</v>
      </c>
      <c r="F15" s="9">
        <f>Prices!B5/Prices!E5</f>
        <v>0.24780183416847879</v>
      </c>
      <c r="G15" s="9">
        <f>Prices!H5/Prices!E5</f>
        <v>0.3226812895906212</v>
      </c>
      <c r="H15" s="9">
        <f>Prices!I5/Prices!E5</f>
        <v>0.45844757492672783</v>
      </c>
      <c r="I15" s="9">
        <f>Prices!C5/Prices!E5</f>
        <v>1.0097381109955563</v>
      </c>
      <c r="J15" s="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F53A4-29DE-9D46-A08D-E851DF9A9E72}">
  <dimension ref="A1:AS254"/>
  <sheetViews>
    <sheetView workbookViewId="0">
      <selection activeCell="AR5" sqref="AR5"/>
    </sheetView>
  </sheetViews>
  <sheetFormatPr baseColWidth="10" defaultRowHeight="16" x14ac:dyDescent="0.2"/>
  <cols>
    <col min="2" max="3" width="10.83203125" style="1"/>
  </cols>
  <sheetData>
    <row r="1" spans="1:45" x14ac:dyDescent="0.2">
      <c r="A1" s="3" t="s">
        <v>7</v>
      </c>
      <c r="B1" s="5" t="s">
        <v>3</v>
      </c>
      <c r="C1" s="7" t="s">
        <v>258</v>
      </c>
      <c r="D1" s="3" t="s">
        <v>1</v>
      </c>
      <c r="E1" s="3" t="s">
        <v>259</v>
      </c>
      <c r="F1" s="3" t="s">
        <v>0</v>
      </c>
      <c r="G1" s="3" t="s">
        <v>2</v>
      </c>
      <c r="H1" s="3" t="s">
        <v>4</v>
      </c>
      <c r="I1" s="3" t="s">
        <v>5</v>
      </c>
      <c r="J1" s="3" t="s">
        <v>260</v>
      </c>
      <c r="K1" s="3" t="s">
        <v>261</v>
      </c>
      <c r="L1" s="3" t="s">
        <v>262</v>
      </c>
      <c r="M1" s="3" t="s">
        <v>263</v>
      </c>
      <c r="N1" s="3" t="s">
        <v>272</v>
      </c>
      <c r="O1" s="3" t="s">
        <v>277</v>
      </c>
      <c r="P1" s="3" t="s">
        <v>283</v>
      </c>
      <c r="Q1" s="3" t="s">
        <v>290</v>
      </c>
      <c r="R1" s="3" t="s">
        <v>264</v>
      </c>
      <c r="S1" s="3" t="s">
        <v>265</v>
      </c>
      <c r="T1" s="3" t="s">
        <v>266</v>
      </c>
      <c r="U1" s="3" t="s">
        <v>273</v>
      </c>
      <c r="V1" s="3" t="s">
        <v>278</v>
      </c>
      <c r="W1" s="3" t="s">
        <v>284</v>
      </c>
      <c r="X1" s="3" t="s">
        <v>291</v>
      </c>
      <c r="Y1" s="3" t="s">
        <v>267</v>
      </c>
      <c r="Z1" s="3" t="s">
        <v>268</v>
      </c>
      <c r="AA1" s="3" t="s">
        <v>274</v>
      </c>
      <c r="AB1" s="3" t="s">
        <v>279</v>
      </c>
      <c r="AC1" s="3" t="s">
        <v>285</v>
      </c>
      <c r="AD1" s="3" t="s">
        <v>292</v>
      </c>
      <c r="AE1" s="3" t="s">
        <v>269</v>
      </c>
      <c r="AF1" s="3" t="s">
        <v>275</v>
      </c>
      <c r="AG1" s="3" t="s">
        <v>280</v>
      </c>
      <c r="AH1" s="3" t="s">
        <v>286</v>
      </c>
      <c r="AI1" s="3" t="s">
        <v>293</v>
      </c>
      <c r="AJ1" s="3" t="s">
        <v>276</v>
      </c>
      <c r="AK1" s="3" t="s">
        <v>281</v>
      </c>
      <c r="AL1" s="3" t="s">
        <v>287</v>
      </c>
      <c r="AM1" s="3" t="s">
        <v>294</v>
      </c>
      <c r="AN1" s="3" t="s">
        <v>282</v>
      </c>
      <c r="AO1" s="3" t="s">
        <v>288</v>
      </c>
      <c r="AP1" s="3" t="s">
        <v>295</v>
      </c>
      <c r="AQ1" s="3" t="s">
        <v>289</v>
      </c>
      <c r="AR1" s="3" t="s">
        <v>296</v>
      </c>
      <c r="AS1" s="3" t="s">
        <v>297</v>
      </c>
    </row>
    <row r="2" spans="1:45" x14ac:dyDescent="0.2">
      <c r="A2" s="3" t="s">
        <v>270</v>
      </c>
      <c r="B2" s="5"/>
      <c r="C2" s="7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>
        <f>AVERAGE(R5:R253)</f>
        <v>-5.8103149062446074E-4</v>
      </c>
      <c r="S2" s="3">
        <f>AVERAGE(S5:S253)</f>
        <v>-1.5675593333139908E-3</v>
      </c>
      <c r="T2" s="3">
        <f>AVERAGE(T5:T253)</f>
        <v>-7.4137394308786239E-4</v>
      </c>
      <c r="U2" s="3">
        <f>AVERAGE(U5:U253)</f>
        <v>-5.3383773088960329E-4</v>
      </c>
      <c r="V2" s="3">
        <f>AVERAGE(V5:V253)</f>
        <v>-2.7014990700645683E-4</v>
      </c>
      <c r="W2" s="3">
        <f>AVERAGE(W5:W253)</f>
        <v>-1.5206421635772006E-4</v>
      </c>
      <c r="X2" s="3">
        <f>AVERAGE(X5:X253)</f>
        <v>-6.1509844653094006E-4</v>
      </c>
      <c r="Y2" s="3">
        <f>AVERAGE(Y5:Y253)</f>
        <v>-9.865278426895302E-4</v>
      </c>
      <c r="Z2" s="3">
        <f>AVERAGE(Z5:Z253)</f>
        <v>-1.6034245246340152E-4</v>
      </c>
      <c r="AA2" s="3">
        <f>AVERAGE(AA5:AA253)</f>
        <v>4.7193759734856867E-5</v>
      </c>
      <c r="AB2" s="3">
        <f>AVERAGE(AB5:AB253)</f>
        <v>3.1088158361800412E-4</v>
      </c>
      <c r="AC2" s="3">
        <f>AVERAGE(AC5:AC253)</f>
        <v>4.2896727426674071E-4</v>
      </c>
      <c r="AD2" s="3">
        <f>AVERAGE(AD5:AD253)</f>
        <v>-3.406695590647913E-5</v>
      </c>
      <c r="AE2" s="3">
        <f>AVERAGE(AE5:AE253)</f>
        <v>8.2618539022612822E-4</v>
      </c>
      <c r="AF2" s="3">
        <f>AVERAGE(AF5:AF253)</f>
        <v>1.0337216024243867E-3</v>
      </c>
      <c r="AG2" s="3">
        <f>AVERAGE(AG5:AG253)</f>
        <v>1.2974094263075344E-3</v>
      </c>
      <c r="AH2" s="3">
        <f>AVERAGE(AH5:AH253)</f>
        <v>1.4154951169562701E-3</v>
      </c>
      <c r="AI2" s="3">
        <f>AVERAGE(AI5:AI253)</f>
        <v>9.5246088678305034E-4</v>
      </c>
      <c r="AJ2" s="3">
        <f>AVERAGE(AJ5:AJ253)</f>
        <v>2.0753621219825915E-4</v>
      </c>
      <c r="AK2" s="3">
        <f>AVERAGE(AK5:AK253)</f>
        <v>4.7122403608140513E-4</v>
      </c>
      <c r="AL2" s="3">
        <f>AVERAGE(AL5:AL253)</f>
        <v>5.8930972673014253E-4</v>
      </c>
      <c r="AM2" s="3">
        <f>AVERAGE(AM5:AM253)</f>
        <v>1.2627549655692226E-4</v>
      </c>
      <c r="AN2" s="3">
        <f>AVERAGE(AN5:AN253)</f>
        <v>2.6368782388314711E-4</v>
      </c>
      <c r="AO2" s="3">
        <f>AVERAGE(AO5:AO253)</f>
        <v>3.8177351453188386E-4</v>
      </c>
      <c r="AP2" s="3">
        <f>AVERAGE(AP5:AP253)</f>
        <v>-8.1260715641336587E-5</v>
      </c>
      <c r="AQ2" s="3">
        <f>AVERAGE(AQ5:AQ253)</f>
        <v>1.1808569064873653E-4</v>
      </c>
      <c r="AR2" s="3">
        <f>AVERAGE(AR5:AR253)</f>
        <v>-3.4494853952448301E-4</v>
      </c>
      <c r="AS2" s="3">
        <f>AVERAGE(AS5:AS253)</f>
        <v>-4.6303423017322068E-4</v>
      </c>
    </row>
    <row r="3" spans="1:45" x14ac:dyDescent="0.2">
      <c r="A3" s="3" t="s">
        <v>271</v>
      </c>
      <c r="B3" s="5"/>
      <c r="C3" s="7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>
        <f>STDEV(R5:R253)</f>
        <v>2.4142752059036352E-2</v>
      </c>
      <c r="S3" s="3">
        <f>STDEV(S5:S253)</f>
        <v>2.442472957062396E-2</v>
      </c>
      <c r="T3" s="3">
        <f>STDEV(T5:T253)</f>
        <v>1.6402531996791512E-2</v>
      </c>
      <c r="U3" s="3">
        <f>STDEV(U5:U253)</f>
        <v>1.863650237023861E-2</v>
      </c>
      <c r="V3" s="3">
        <f>STDEV(V5:V253)</f>
        <v>1.9105399458573286E-2</v>
      </c>
      <c r="W3" s="3">
        <f>STDEV(W5:W253)</f>
        <v>1.7301964700557063E-2</v>
      </c>
      <c r="X3" s="3">
        <f>STDEV(X5:X253)</f>
        <v>1.7939927617723291E-2</v>
      </c>
      <c r="Y3" s="3">
        <f>STDEV(Y5:Y253)</f>
        <v>1.7231632045876806E-2</v>
      </c>
      <c r="Z3" s="3">
        <f>STDEV(Z5:Z253)</f>
        <v>2.0484578622147746E-2</v>
      </c>
      <c r="AA3" s="3">
        <f>STDEV(AA5:AA253)</f>
        <v>2.2548714475690814E-2</v>
      </c>
      <c r="AB3" s="3">
        <f>STDEV(AB5:AB253)</f>
        <v>2.2402016362010911E-2</v>
      </c>
      <c r="AC3" s="3">
        <f>STDEV(AC5:AC253)</f>
        <v>2.1197483357125114E-2</v>
      </c>
      <c r="AD3" s="3">
        <f>STDEV(AD5:AD253)</f>
        <v>2.1929977352713532E-2</v>
      </c>
      <c r="AE3" s="3">
        <f>STDEV(AE5:AE253)</f>
        <v>2.0297103224514668E-2</v>
      </c>
      <c r="AF3" s="3">
        <f>STDEV(AF5:AF253)</f>
        <v>2.3361977398904086E-2</v>
      </c>
      <c r="AG3" s="3">
        <f>STDEV(AG5:AG253)</f>
        <v>2.087435173070341E-2</v>
      </c>
      <c r="AH3" s="3">
        <f>STDEV(AH5:AH253)</f>
        <v>2.1030068299718045E-2</v>
      </c>
      <c r="AI3" s="3">
        <f>STDEV(AI5:AI253)</f>
        <v>2.2860986138804017E-2</v>
      </c>
      <c r="AJ3" s="3">
        <f>STDEV(AJ5:AJ253)</f>
        <v>1.7230480864225566E-2</v>
      </c>
      <c r="AK3" s="3">
        <f>STDEV(AK5:AK253)</f>
        <v>1.5116746150294869E-2</v>
      </c>
      <c r="AL3" s="3">
        <f>STDEV(AL5:AL253)</f>
        <v>1.3688896303389656E-2</v>
      </c>
      <c r="AM3" s="3">
        <f>STDEV(AM5:AM253)</f>
        <v>1.3075559117507818E-2</v>
      </c>
      <c r="AN3" s="3">
        <f>STDEV(AN5:AN253)</f>
        <v>1.8898485847376707E-2</v>
      </c>
      <c r="AO3" s="3">
        <f>STDEV(AO5:AO253)</f>
        <v>1.8660594404945836E-2</v>
      </c>
      <c r="AP3" s="3">
        <f>STDEV(AP5:AP253)</f>
        <v>1.9136735332053189E-2</v>
      </c>
      <c r="AQ3" s="3">
        <f>STDEV(AQ5:AQ253)</f>
        <v>1.6695590082903906E-2</v>
      </c>
      <c r="AR3" s="3">
        <f>STDEV(AR5:AR253)</f>
        <v>1.6665809041059985E-2</v>
      </c>
      <c r="AS3" s="3">
        <f>STDEV(AS5:AS253)</f>
        <v>1.5673192308760044E-2</v>
      </c>
    </row>
    <row r="4" spans="1:45" x14ac:dyDescent="0.2">
      <c r="A4" s="3"/>
      <c r="B4" s="5"/>
      <c r="C4" s="7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45" x14ac:dyDescent="0.2">
      <c r="A5" s="4" t="s">
        <v>8</v>
      </c>
      <c r="B5" s="6">
        <v>26.21</v>
      </c>
      <c r="C5" s="8">
        <v>106.8</v>
      </c>
      <c r="D5" s="4">
        <v>795.35</v>
      </c>
      <c r="E5" s="4">
        <v>105.77</v>
      </c>
      <c r="F5" s="4">
        <v>282.87</v>
      </c>
      <c r="G5" s="4">
        <v>101.64</v>
      </c>
      <c r="H5" s="4">
        <v>34.130000000000003</v>
      </c>
      <c r="I5" s="4">
        <v>48.49</v>
      </c>
      <c r="J5">
        <f>LN(B5/B6)</f>
        <v>1.4604410227566022E-2</v>
      </c>
      <c r="K5">
        <f>LN(C5/C6)</f>
        <v>6.2931687523634251E-3</v>
      </c>
      <c r="L5">
        <f>LN(D5/D6)</f>
        <v>9.0430917991934229E-3</v>
      </c>
      <c r="M5">
        <f>LN(E5/E6)</f>
        <v>8.5454374936476223E-3</v>
      </c>
      <c r="N5">
        <f>LN(F5/F6)</f>
        <v>9.9478562212386937E-3</v>
      </c>
      <c r="O5">
        <f>LN(G5/G6)</f>
        <v>-1.4456200178968608E-2</v>
      </c>
      <c r="P5">
        <f>LN(H5/H6)</f>
        <v>-5.8428445509848357E-3</v>
      </c>
      <c r="Q5">
        <f>LN(I5/I6)</f>
        <v>-4.7320322843806273E-3</v>
      </c>
      <c r="R5">
        <f>J5-K5</f>
        <v>8.3112414752025965E-3</v>
      </c>
      <c r="S5">
        <f>J5-L5</f>
        <v>5.5613184283725987E-3</v>
      </c>
      <c r="T5">
        <f>J5-M5</f>
        <v>6.0589727339183993E-3</v>
      </c>
      <c r="U5">
        <f>J5-N5</f>
        <v>4.6565540063273278E-3</v>
      </c>
      <c r="V5">
        <f>J5-O5</f>
        <v>2.9060610406534629E-2</v>
      </c>
      <c r="W5">
        <f>J5-P5</f>
        <v>2.0447254778550857E-2</v>
      </c>
      <c r="X5">
        <f>J5-Q5</f>
        <v>1.9336442511946647E-2</v>
      </c>
      <c r="Y5">
        <f>K5-L5</f>
        <v>-2.7499230468299978E-3</v>
      </c>
      <c r="Z5">
        <f>K5-M5</f>
        <v>-2.2522687412841972E-3</v>
      </c>
      <c r="AA5">
        <f>K5-N5</f>
        <v>-3.6546874688752687E-3</v>
      </c>
      <c r="AB5">
        <f>K5-O5</f>
        <v>2.0749368931332033E-2</v>
      </c>
      <c r="AC5">
        <f>K5-P5</f>
        <v>1.2136013303348261E-2</v>
      </c>
      <c r="AD5">
        <f>K5-Q5</f>
        <v>1.1025201036744052E-2</v>
      </c>
      <c r="AE5">
        <f>L5-M5</f>
        <v>4.9765430554580062E-4</v>
      </c>
      <c r="AF5">
        <f>L5-N5</f>
        <v>-9.0476442204527087E-4</v>
      </c>
      <c r="AG5">
        <f>L5-O5</f>
        <v>2.3499291978162029E-2</v>
      </c>
      <c r="AH5">
        <f>L5-P5</f>
        <v>1.4885936350178259E-2</v>
      </c>
      <c r="AI5">
        <f>L5-Q5</f>
        <v>1.377512408357405E-2</v>
      </c>
      <c r="AJ5">
        <f>M5-N5</f>
        <v>-1.4024187275910715E-3</v>
      </c>
      <c r="AK5">
        <f>M5-O5</f>
        <v>2.3001637672616232E-2</v>
      </c>
      <c r="AL5">
        <f>M5-P5</f>
        <v>1.4388282044632458E-2</v>
      </c>
      <c r="AM5">
        <f>M5-Q5</f>
        <v>1.327746977802825E-2</v>
      </c>
      <c r="AN5">
        <f>N5-O5</f>
        <v>2.4404056400207302E-2</v>
      </c>
      <c r="AO5">
        <f>N5-P5</f>
        <v>1.5790700772223529E-2</v>
      </c>
      <c r="AP5">
        <f>N5-Q5</f>
        <v>1.4679888505619321E-2</v>
      </c>
      <c r="AQ5">
        <f>O5-P5</f>
        <v>-8.6133556279837722E-3</v>
      </c>
      <c r="AR5">
        <f>O5-Q5</f>
        <v>-9.7241678945879807E-3</v>
      </c>
      <c r="AS5">
        <f>P5-Q5</f>
        <v>-1.1108122666042084E-3</v>
      </c>
    </row>
    <row r="6" spans="1:45" x14ac:dyDescent="0.2">
      <c r="A6" s="4" t="s">
        <v>9</v>
      </c>
      <c r="B6" s="6">
        <v>25.83</v>
      </c>
      <c r="C6" s="8">
        <v>106.13</v>
      </c>
      <c r="D6" s="4">
        <v>788.19</v>
      </c>
      <c r="E6" s="4">
        <v>104.87</v>
      </c>
      <c r="F6" s="4">
        <v>280.07</v>
      </c>
      <c r="G6" s="4">
        <v>103.12</v>
      </c>
      <c r="H6" s="4">
        <v>34.33</v>
      </c>
      <c r="I6" s="4">
        <v>48.72</v>
      </c>
      <c r="J6">
        <f>LN(B6/B7)</f>
        <v>2.3255824434754366E-3</v>
      </c>
      <c r="K6">
        <f>LN(C6/C7)</f>
        <v>0</v>
      </c>
      <c r="L6">
        <f>LN(D6/D7)</f>
        <v>-1.4326377560489772E-3</v>
      </c>
      <c r="M6">
        <f>LN(E6/E7)</f>
        <v>1.0159182641159829E-2</v>
      </c>
      <c r="N6">
        <f>LN(F6/F7)</f>
        <v>2.1425510723294892E-4</v>
      </c>
      <c r="O6">
        <f>LN(G6/G7)</f>
        <v>1.4652992465346047E-2</v>
      </c>
      <c r="P6">
        <f>LN(H6/H7)</f>
        <v>9.0710205018849199E-3</v>
      </c>
      <c r="Q6">
        <f>LN(I6/I7)</f>
        <v>9.0722271723108587E-3</v>
      </c>
      <c r="R6">
        <f t="shared" ref="R6:R34" si="0">J6-K6</f>
        <v>2.3255824434754366E-3</v>
      </c>
      <c r="S6">
        <f t="shared" ref="S6:S34" si="1">J6-L6</f>
        <v>3.758220199524414E-3</v>
      </c>
      <c r="T6">
        <f t="shared" ref="T6:T34" si="2">J6-M6</f>
        <v>-7.8336001976843928E-3</v>
      </c>
      <c r="U6">
        <f t="shared" ref="U6:U69" si="3">J6-N6</f>
        <v>2.1113273362424875E-3</v>
      </c>
      <c r="V6">
        <f t="shared" ref="V6:V69" si="4">J6-O6</f>
        <v>-1.232741002187061E-2</v>
      </c>
      <c r="W6">
        <f t="shared" ref="W6:W69" si="5">J6-P6</f>
        <v>-6.7454380584094833E-3</v>
      </c>
      <c r="X6">
        <f t="shared" ref="X6:X69" si="6">J6-Q6</f>
        <v>-6.7466447288354221E-3</v>
      </c>
      <c r="Y6">
        <f t="shared" ref="Y6:Y34" si="7">K6-L6</f>
        <v>1.4326377560489772E-3</v>
      </c>
      <c r="Z6">
        <f>K6-M6</f>
        <v>-1.0159182641159829E-2</v>
      </c>
      <c r="AA6">
        <f t="shared" ref="AA6:AA69" si="8">K6-N6</f>
        <v>-2.1425510723294892E-4</v>
      </c>
      <c r="AB6">
        <f t="shared" ref="AB6:AB69" si="9">K6-O6</f>
        <v>-1.4652992465346047E-2</v>
      </c>
      <c r="AC6">
        <f t="shared" ref="AC6:AC69" si="10">K6-P6</f>
        <v>-9.0710205018849199E-3</v>
      </c>
      <c r="AD6">
        <f t="shared" ref="AD6:AD69" si="11">K6-Q6</f>
        <v>-9.0722271723108587E-3</v>
      </c>
      <c r="AE6">
        <f t="shared" ref="AE6:AE34" si="12">L6-M6</f>
        <v>-1.1591820397208807E-2</v>
      </c>
      <c r="AF6">
        <f t="shared" ref="AF6:AF69" si="13">L6-N6</f>
        <v>-1.646892863281926E-3</v>
      </c>
      <c r="AG6">
        <f t="shared" ref="AG6:AG69" si="14">L6-O6</f>
        <v>-1.6085630221395024E-2</v>
      </c>
      <c r="AH6">
        <f t="shared" ref="AH6:AH69" si="15">L6-P6</f>
        <v>-1.0503658257933897E-2</v>
      </c>
      <c r="AI6">
        <f t="shared" ref="AI6:AI69" si="16">L6-Q6</f>
        <v>-1.0504864928359836E-2</v>
      </c>
      <c r="AJ6">
        <f t="shared" ref="AJ6:AJ69" si="17">M6-N6</f>
        <v>9.9449275339268811E-3</v>
      </c>
      <c r="AK6">
        <f t="shared" ref="AK6:AK69" si="18">M6-O6</f>
        <v>-4.4938098241862172E-3</v>
      </c>
      <c r="AL6">
        <f t="shared" ref="AL6:AL69" si="19">M6-P6</f>
        <v>1.0881621392749095E-3</v>
      </c>
      <c r="AM6">
        <f t="shared" ref="AM6:AM69" si="20">M6-Q6</f>
        <v>1.0869554688489706E-3</v>
      </c>
      <c r="AN6">
        <f t="shared" ref="AN6:AN69" si="21">N6-O6</f>
        <v>-1.4438737358113098E-2</v>
      </c>
      <c r="AO6">
        <f t="shared" ref="AO6:AO69" si="22">N6-P6</f>
        <v>-8.8567653946519716E-3</v>
      </c>
      <c r="AP6">
        <f t="shared" ref="AP6:AP69" si="23">N6-Q6</f>
        <v>-8.8579720650779105E-3</v>
      </c>
      <c r="AQ6">
        <f t="shared" ref="AQ6:AQ69" si="24">O6-P6</f>
        <v>5.5819719634611267E-3</v>
      </c>
      <c r="AR6">
        <f t="shared" ref="AR6:AR69" si="25">O6-Q6</f>
        <v>5.5807652930351878E-3</v>
      </c>
      <c r="AS6">
        <f t="shared" ref="AS6:AS69" si="26">P6-Q6</f>
        <v>-1.2066704259388467E-6</v>
      </c>
    </row>
    <row r="7" spans="1:45" x14ac:dyDescent="0.2">
      <c r="A7" s="4" t="s">
        <v>10</v>
      </c>
      <c r="B7" s="6">
        <v>25.77</v>
      </c>
      <c r="C7" s="8">
        <v>106.13</v>
      </c>
      <c r="D7" s="4">
        <v>789.32</v>
      </c>
      <c r="E7" s="4">
        <v>103.81</v>
      </c>
      <c r="F7" s="4">
        <v>280.01</v>
      </c>
      <c r="G7" s="4">
        <v>101.62</v>
      </c>
      <c r="H7" s="4">
        <v>34.020000000000003</v>
      </c>
      <c r="I7" s="4">
        <v>48.28</v>
      </c>
      <c r="J7">
        <f>LN(B7/B8)</f>
        <v>-1.5402691877780846E-2</v>
      </c>
      <c r="K7">
        <f>LN(C7/C8)</f>
        <v>1.4903688457764632E-2</v>
      </c>
      <c r="L7">
        <f>LN(D7/D8)</f>
        <v>4.4454066052200411E-2</v>
      </c>
      <c r="M7">
        <f>LN(E7/E8)</f>
        <v>2.6042937313987317E-3</v>
      </c>
      <c r="N7">
        <f>LN(F7/F8)</f>
        <v>-4.8754450521457673E-2</v>
      </c>
      <c r="O7">
        <f>LN(G7/G8)</f>
        <v>4.5369443638215139E-3</v>
      </c>
      <c r="P7">
        <f>LN(H7/H8)</f>
        <v>-3.8139990490832607E-3</v>
      </c>
      <c r="Q7">
        <f>LN(I7/I8)</f>
        <v>-1.448825669972604E-3</v>
      </c>
      <c r="R7">
        <f t="shared" si="0"/>
        <v>-3.0306380335545478E-2</v>
      </c>
      <c r="S7">
        <f t="shared" si="1"/>
        <v>-5.9856757929981255E-2</v>
      </c>
      <c r="T7">
        <f t="shared" si="2"/>
        <v>-1.8006985609179578E-2</v>
      </c>
      <c r="U7">
        <f t="shared" si="3"/>
        <v>3.3351758643676829E-2</v>
      </c>
      <c r="V7">
        <f t="shared" si="4"/>
        <v>-1.993963624160236E-2</v>
      </c>
      <c r="W7">
        <f t="shared" si="5"/>
        <v>-1.1588692828697586E-2</v>
      </c>
      <c r="X7">
        <f t="shared" si="6"/>
        <v>-1.3953866207808242E-2</v>
      </c>
      <c r="Y7">
        <f t="shared" si="7"/>
        <v>-2.9550377594435781E-2</v>
      </c>
      <c r="Z7">
        <f>K7-M7</f>
        <v>1.22993947263659E-2</v>
      </c>
      <c r="AA7">
        <f t="shared" si="8"/>
        <v>6.3658138979222303E-2</v>
      </c>
      <c r="AB7">
        <f t="shared" si="9"/>
        <v>1.0366744093943118E-2</v>
      </c>
      <c r="AC7">
        <f t="shared" si="10"/>
        <v>1.8717687506847894E-2</v>
      </c>
      <c r="AD7">
        <f t="shared" si="11"/>
        <v>1.6352514127737236E-2</v>
      </c>
      <c r="AE7">
        <f t="shared" si="12"/>
        <v>4.1849772320801677E-2</v>
      </c>
      <c r="AF7">
        <f t="shared" si="13"/>
        <v>9.3208516573658085E-2</v>
      </c>
      <c r="AG7">
        <f t="shared" si="14"/>
        <v>3.9917121688378895E-2</v>
      </c>
      <c r="AH7">
        <f t="shared" si="15"/>
        <v>4.8268065101283675E-2</v>
      </c>
      <c r="AI7">
        <f t="shared" si="16"/>
        <v>4.5902891722173017E-2</v>
      </c>
      <c r="AJ7">
        <f t="shared" si="17"/>
        <v>5.1358744252856407E-2</v>
      </c>
      <c r="AK7">
        <f t="shared" si="18"/>
        <v>-1.9326506324227823E-3</v>
      </c>
      <c r="AL7">
        <f t="shared" si="19"/>
        <v>6.4182927804819923E-3</v>
      </c>
      <c r="AM7">
        <f t="shared" si="20"/>
        <v>4.0531194013713355E-3</v>
      </c>
      <c r="AN7">
        <f t="shared" si="21"/>
        <v>-5.3291394885279189E-2</v>
      </c>
      <c r="AO7">
        <f t="shared" si="22"/>
        <v>-4.494045147237441E-2</v>
      </c>
      <c r="AP7">
        <f t="shared" si="23"/>
        <v>-4.7305624851485067E-2</v>
      </c>
      <c r="AQ7">
        <f t="shared" si="24"/>
        <v>8.3509434129047742E-3</v>
      </c>
      <c r="AR7">
        <f t="shared" si="25"/>
        <v>5.9857700337941182E-3</v>
      </c>
      <c r="AS7">
        <f t="shared" si="26"/>
        <v>-2.3651733791106569E-3</v>
      </c>
    </row>
    <row r="8" spans="1:45" x14ac:dyDescent="0.2">
      <c r="A8" s="4" t="s">
        <v>11</v>
      </c>
      <c r="B8" s="6">
        <v>26.17</v>
      </c>
      <c r="C8" s="8">
        <v>104.56</v>
      </c>
      <c r="D8" s="4">
        <v>755</v>
      </c>
      <c r="E8" s="4">
        <v>103.54</v>
      </c>
      <c r="F8" s="4">
        <v>294</v>
      </c>
      <c r="G8" s="4">
        <v>101.16</v>
      </c>
      <c r="H8" s="4">
        <v>34.15</v>
      </c>
      <c r="I8" s="4">
        <v>48.35</v>
      </c>
      <c r="J8">
        <f>LN(B8/B9)</f>
        <v>2.0070144925276034E-2</v>
      </c>
      <c r="K8">
        <f>LN(C8/C9)</f>
        <v>-4.7705462098490041E-3</v>
      </c>
      <c r="L8">
        <f>LN(D8/D9)</f>
        <v>9.3014023799542992E-3</v>
      </c>
      <c r="M8">
        <f>LN(E8/E9)</f>
        <v>-7.121577591545609E-3</v>
      </c>
      <c r="N8">
        <f>LN(F8/F9)</f>
        <v>-1.801098136967127E-3</v>
      </c>
      <c r="O8">
        <f>LN(G8/G9)</f>
        <v>1.9767040740776582E-2</v>
      </c>
      <c r="P8">
        <f>LN(H8/H9)</f>
        <v>5.5792245736525428E-3</v>
      </c>
      <c r="Q8">
        <f>LN(I8/I9)</f>
        <v>1.4488256699726498E-3</v>
      </c>
      <c r="R8">
        <f t="shared" si="0"/>
        <v>2.4840691135125038E-2</v>
      </c>
      <c r="S8">
        <f t="shared" si="1"/>
        <v>1.0768742545321735E-2</v>
      </c>
      <c r="T8">
        <f t="shared" si="2"/>
        <v>2.7191722516821643E-2</v>
      </c>
      <c r="U8">
        <f t="shared" si="3"/>
        <v>2.1871243062243161E-2</v>
      </c>
      <c r="V8">
        <f t="shared" si="4"/>
        <v>3.0310418449945239E-4</v>
      </c>
      <c r="W8">
        <f t="shared" si="5"/>
        <v>1.4490920351623492E-2</v>
      </c>
      <c r="X8">
        <f t="shared" si="6"/>
        <v>1.8621319255303383E-2</v>
      </c>
      <c r="Y8">
        <f t="shared" si="7"/>
        <v>-1.4071948589803304E-2</v>
      </c>
      <c r="Z8">
        <f>K8-M8</f>
        <v>2.3510313816966048E-3</v>
      </c>
      <c r="AA8">
        <f t="shared" si="8"/>
        <v>-2.9694480728818771E-3</v>
      </c>
      <c r="AB8">
        <f t="shared" si="9"/>
        <v>-2.4537586950625585E-2</v>
      </c>
      <c r="AC8">
        <f t="shared" si="10"/>
        <v>-1.0349770783501546E-2</v>
      </c>
      <c r="AD8">
        <f t="shared" si="11"/>
        <v>-6.2193718798216543E-3</v>
      </c>
      <c r="AE8">
        <f t="shared" si="12"/>
        <v>1.6422979971499909E-2</v>
      </c>
      <c r="AF8">
        <f t="shared" si="13"/>
        <v>1.1102500516921427E-2</v>
      </c>
      <c r="AG8">
        <f t="shared" si="14"/>
        <v>-1.0465638360822283E-2</v>
      </c>
      <c r="AH8">
        <f t="shared" si="15"/>
        <v>3.7221778063017564E-3</v>
      </c>
      <c r="AI8">
        <f t="shared" si="16"/>
        <v>7.8525767099816499E-3</v>
      </c>
      <c r="AJ8">
        <f t="shared" si="17"/>
        <v>-5.320479454578482E-3</v>
      </c>
      <c r="AK8">
        <f t="shared" si="18"/>
        <v>-2.688861833232219E-2</v>
      </c>
      <c r="AL8">
        <f t="shared" si="19"/>
        <v>-1.2700802165198151E-2</v>
      </c>
      <c r="AM8">
        <f t="shared" si="20"/>
        <v>-8.5704032615182592E-3</v>
      </c>
      <c r="AN8">
        <f t="shared" si="21"/>
        <v>-2.1568138877743708E-2</v>
      </c>
      <c r="AO8">
        <f t="shared" si="22"/>
        <v>-7.3803227106196698E-3</v>
      </c>
      <c r="AP8">
        <f t="shared" si="23"/>
        <v>-3.2499238069397768E-3</v>
      </c>
      <c r="AQ8">
        <f t="shared" si="24"/>
        <v>1.4187816167124039E-2</v>
      </c>
      <c r="AR8">
        <f t="shared" si="25"/>
        <v>1.8318215070803931E-2</v>
      </c>
      <c r="AS8">
        <f t="shared" si="26"/>
        <v>4.1303989036798935E-3</v>
      </c>
    </row>
    <row r="9" spans="1:45" x14ac:dyDescent="0.2">
      <c r="A9" s="4" t="s">
        <v>12</v>
      </c>
      <c r="B9" s="6">
        <v>25.65</v>
      </c>
      <c r="C9" s="8">
        <v>105.06</v>
      </c>
      <c r="D9" s="4">
        <v>748.01</v>
      </c>
      <c r="E9" s="4">
        <v>104.28</v>
      </c>
      <c r="F9" s="4">
        <v>294.52999999999997</v>
      </c>
      <c r="G9" s="4">
        <v>99.18</v>
      </c>
      <c r="H9" s="4">
        <v>33.96</v>
      </c>
      <c r="I9" s="4">
        <v>48.28</v>
      </c>
      <c r="J9">
        <f>LN(B9/B10)</f>
        <v>2.0481220061277672E-2</v>
      </c>
      <c r="K9">
        <f>LN(C9/C10)</f>
        <v>2.3401327868192608E-2</v>
      </c>
      <c r="L9">
        <f>LN(D9/D10)</f>
        <v>-2.5501873053255571E-3</v>
      </c>
      <c r="M9">
        <f>LN(E9/E10)</f>
        <v>4.1320387431796578E-3</v>
      </c>
      <c r="N9">
        <f>LN(F9/F10)</f>
        <v>1.5844829548039036E-2</v>
      </c>
      <c r="O9">
        <f>LN(G9/G10)</f>
        <v>-6.8328240114753792E-3</v>
      </c>
      <c r="P9">
        <f>LN(H9/H10)</f>
        <v>7.6855240848304161E-3</v>
      </c>
      <c r="Q9">
        <f>LN(I9/I10)</f>
        <v>6.2331388177823393E-3</v>
      </c>
      <c r="R9">
        <f t="shared" si="0"/>
        <v>-2.9201078069149358E-3</v>
      </c>
      <c r="S9">
        <f t="shared" si="1"/>
        <v>2.3031407366603231E-2</v>
      </c>
      <c r="T9">
        <f t="shared" si="2"/>
        <v>1.6349181318098014E-2</v>
      </c>
      <c r="U9">
        <f t="shared" si="3"/>
        <v>4.6363905132386363E-3</v>
      </c>
      <c r="V9">
        <f t="shared" si="4"/>
        <v>2.7314044072753049E-2</v>
      </c>
      <c r="W9">
        <f t="shared" si="5"/>
        <v>1.2795695976447256E-2</v>
      </c>
      <c r="X9">
        <f t="shared" si="6"/>
        <v>1.4248081243495333E-2</v>
      </c>
      <c r="Y9">
        <f t="shared" si="7"/>
        <v>2.5951515173518167E-2</v>
      </c>
      <c r="Z9">
        <f>K9-M9</f>
        <v>1.926928912501295E-2</v>
      </c>
      <c r="AA9">
        <f t="shared" si="8"/>
        <v>7.5564983201535721E-3</v>
      </c>
      <c r="AB9">
        <f t="shared" si="9"/>
        <v>3.0234151879667985E-2</v>
      </c>
      <c r="AC9">
        <f t="shared" si="10"/>
        <v>1.5715803783362191E-2</v>
      </c>
      <c r="AD9">
        <f t="shared" si="11"/>
        <v>1.7168189050410267E-2</v>
      </c>
      <c r="AE9">
        <f t="shared" si="12"/>
        <v>-6.6822260485052149E-3</v>
      </c>
      <c r="AF9">
        <f t="shared" si="13"/>
        <v>-1.8395016853364594E-2</v>
      </c>
      <c r="AG9">
        <f t="shared" si="14"/>
        <v>4.282636706149822E-3</v>
      </c>
      <c r="AH9">
        <f t="shared" si="15"/>
        <v>-1.0235711390155973E-2</v>
      </c>
      <c r="AI9">
        <f t="shared" si="16"/>
        <v>-8.7833261231078964E-3</v>
      </c>
      <c r="AJ9">
        <f t="shared" si="17"/>
        <v>-1.1712790804859378E-2</v>
      </c>
      <c r="AK9">
        <f t="shared" si="18"/>
        <v>1.0964862754655037E-2</v>
      </c>
      <c r="AL9">
        <f t="shared" si="19"/>
        <v>-3.5534853416507584E-3</v>
      </c>
      <c r="AM9">
        <f t="shared" si="20"/>
        <v>-2.1011000746026815E-3</v>
      </c>
      <c r="AN9">
        <f t="shared" si="21"/>
        <v>2.2677653559514413E-2</v>
      </c>
      <c r="AO9">
        <f t="shared" si="22"/>
        <v>8.1593054632086194E-3</v>
      </c>
      <c r="AP9">
        <f t="shared" si="23"/>
        <v>9.6116907302566962E-3</v>
      </c>
      <c r="AQ9">
        <f t="shared" si="24"/>
        <v>-1.4518348096305795E-2</v>
      </c>
      <c r="AR9">
        <f t="shared" si="25"/>
        <v>-1.3065962829257718E-2</v>
      </c>
      <c r="AS9">
        <f t="shared" si="26"/>
        <v>1.4523852670480768E-3</v>
      </c>
    </row>
    <row r="10" spans="1:45" x14ac:dyDescent="0.2">
      <c r="A10" s="4" t="s">
        <v>13</v>
      </c>
      <c r="B10" s="6">
        <v>25.13</v>
      </c>
      <c r="C10" s="8">
        <v>102.63</v>
      </c>
      <c r="D10" s="4">
        <v>749.92</v>
      </c>
      <c r="E10" s="4">
        <v>103.85</v>
      </c>
      <c r="F10" s="4">
        <v>289.89999999999998</v>
      </c>
      <c r="G10" s="4">
        <v>99.86</v>
      </c>
      <c r="H10" s="4">
        <v>33.700000000000003</v>
      </c>
      <c r="I10" s="4">
        <v>47.98</v>
      </c>
      <c r="J10">
        <f>LN(B10/B11)</f>
        <v>7.589411303610287E-3</v>
      </c>
      <c r="K10">
        <f>LN(C10/C11)</f>
        <v>-2.5398190605610459E-2</v>
      </c>
      <c r="L10">
        <f>LN(D10/D11)</f>
        <v>-4.6430341571242414E-3</v>
      </c>
      <c r="M10">
        <f>LN(E10/E11)</f>
        <v>7.3451572138278779E-3</v>
      </c>
      <c r="N10">
        <f>LN(F10/F11)</f>
        <v>7.0270465871846684E-3</v>
      </c>
      <c r="O10">
        <f>LN(G10/G11)</f>
        <v>2.4532401110876342E-2</v>
      </c>
      <c r="P10">
        <f>LN(H10/H11)</f>
        <v>1.0440064996683422E-2</v>
      </c>
      <c r="Q10">
        <f>LN(I10/I11)</f>
        <v>4.1771155138850191E-3</v>
      </c>
      <c r="R10">
        <f t="shared" si="0"/>
        <v>3.2987601909220746E-2</v>
      </c>
      <c r="S10">
        <f t="shared" si="1"/>
        <v>1.2232445460734528E-2</v>
      </c>
      <c r="T10">
        <f t="shared" si="2"/>
        <v>2.4425408978240911E-4</v>
      </c>
      <c r="U10">
        <f t="shared" si="3"/>
        <v>5.6236471642561858E-4</v>
      </c>
      <c r="V10">
        <f t="shared" si="4"/>
        <v>-1.6942989807266055E-2</v>
      </c>
      <c r="W10">
        <f t="shared" si="5"/>
        <v>-2.8506536930731352E-3</v>
      </c>
      <c r="X10">
        <f t="shared" si="6"/>
        <v>3.4122957897252679E-3</v>
      </c>
      <c r="Y10">
        <f t="shared" si="7"/>
        <v>-2.0755156448486217E-2</v>
      </c>
      <c r="Z10">
        <f>K10-M10</f>
        <v>-3.2743347819438336E-2</v>
      </c>
      <c r="AA10">
        <f t="shared" si="8"/>
        <v>-3.242523719279513E-2</v>
      </c>
      <c r="AB10">
        <f t="shared" si="9"/>
        <v>-4.9930591716486797E-2</v>
      </c>
      <c r="AC10">
        <f t="shared" si="10"/>
        <v>-3.5838255602293881E-2</v>
      </c>
      <c r="AD10">
        <f t="shared" si="11"/>
        <v>-2.9575306119495479E-2</v>
      </c>
      <c r="AE10">
        <f t="shared" si="12"/>
        <v>-1.1988191370952118E-2</v>
      </c>
      <c r="AF10">
        <f t="shared" si="13"/>
        <v>-1.1670080744308909E-2</v>
      </c>
      <c r="AG10">
        <f t="shared" si="14"/>
        <v>-2.9175435268000583E-2</v>
      </c>
      <c r="AH10">
        <f t="shared" si="15"/>
        <v>-1.5083099153807664E-2</v>
      </c>
      <c r="AI10">
        <f t="shared" si="16"/>
        <v>-8.8201496710092614E-3</v>
      </c>
      <c r="AJ10">
        <f t="shared" si="17"/>
        <v>3.1811062664320947E-4</v>
      </c>
      <c r="AK10">
        <f t="shared" si="18"/>
        <v>-1.7187243897048465E-2</v>
      </c>
      <c r="AL10">
        <f t="shared" si="19"/>
        <v>-3.0949077828555443E-3</v>
      </c>
      <c r="AM10">
        <f t="shared" si="20"/>
        <v>3.1680416999428588E-3</v>
      </c>
      <c r="AN10">
        <f t="shared" si="21"/>
        <v>-1.7505354523691674E-2</v>
      </c>
      <c r="AO10">
        <f t="shared" si="22"/>
        <v>-3.4130184094987538E-3</v>
      </c>
      <c r="AP10">
        <f t="shared" si="23"/>
        <v>2.8499310732996493E-3</v>
      </c>
      <c r="AQ10">
        <f t="shared" si="24"/>
        <v>1.4092336114192919E-2</v>
      </c>
      <c r="AR10">
        <f t="shared" si="25"/>
        <v>2.0355285596991322E-2</v>
      </c>
      <c r="AS10">
        <f t="shared" si="26"/>
        <v>6.2629494827984031E-3</v>
      </c>
    </row>
    <row r="11" spans="1:45" x14ac:dyDescent="0.2">
      <c r="A11" s="4" t="s">
        <v>14</v>
      </c>
      <c r="B11" s="6">
        <v>24.94</v>
      </c>
      <c r="C11" s="8">
        <v>105.27</v>
      </c>
      <c r="D11" s="4">
        <v>753.41</v>
      </c>
      <c r="E11" s="4">
        <v>103.09</v>
      </c>
      <c r="F11" s="4">
        <v>287.87</v>
      </c>
      <c r="G11" s="4">
        <v>97.44</v>
      </c>
      <c r="H11" s="4">
        <v>33.35</v>
      </c>
      <c r="I11" s="4">
        <v>47.78</v>
      </c>
      <c r="J11">
        <f t="shared" ref="J11:J74" si="27">LN(B11/B12)</f>
        <v>-6.3949058858477599E-3</v>
      </c>
      <c r="K11">
        <f t="shared" ref="K11:K74" si="28">LN(C11/C12)</f>
        <v>2.5398190605610403E-2</v>
      </c>
      <c r="L11">
        <f t="shared" ref="L11:L74" si="29">LN(D11/D12)</f>
        <v>3.1934965618976636E-2</v>
      </c>
      <c r="M11">
        <f>LN(E11/E12)</f>
        <v>-1.744524575019237E-3</v>
      </c>
      <c r="N11">
        <f>LN(F11/F12)</f>
        <v>2.7897973545522706E-2</v>
      </c>
      <c r="O11">
        <f>LN(G11/G12)</f>
        <v>9.2793737292399987E-3</v>
      </c>
      <c r="P11">
        <f>LN(H11/H12)</f>
        <v>-3.2929231970451854E-3</v>
      </c>
      <c r="Q11">
        <f>LN(I11/I12)</f>
        <v>-4.5938690102273931E-3</v>
      </c>
      <c r="R11">
        <f t="shared" si="0"/>
        <v>-3.1793096491458166E-2</v>
      </c>
      <c r="S11">
        <f t="shared" si="1"/>
        <v>-3.8329871504824399E-2</v>
      </c>
      <c r="T11">
        <f t="shared" si="2"/>
        <v>-4.6503813108285229E-3</v>
      </c>
      <c r="U11">
        <f t="shared" si="3"/>
        <v>-3.4292879431370465E-2</v>
      </c>
      <c r="V11">
        <f t="shared" si="4"/>
        <v>-1.5674279615087758E-2</v>
      </c>
      <c r="W11">
        <f t="shared" si="5"/>
        <v>-3.1019826888025745E-3</v>
      </c>
      <c r="X11">
        <f t="shared" si="6"/>
        <v>-1.8010368756203668E-3</v>
      </c>
      <c r="Y11">
        <f t="shared" si="7"/>
        <v>-6.5367750133662333E-3</v>
      </c>
      <c r="Z11">
        <f>K11-M11</f>
        <v>2.7142715180629641E-2</v>
      </c>
      <c r="AA11">
        <f t="shared" si="8"/>
        <v>-2.4997829399123032E-3</v>
      </c>
      <c r="AB11">
        <f t="shared" si="9"/>
        <v>1.6118816876370404E-2</v>
      </c>
      <c r="AC11">
        <f t="shared" si="10"/>
        <v>2.8691113802655589E-2</v>
      </c>
      <c r="AD11">
        <f t="shared" si="11"/>
        <v>2.9992059615837795E-2</v>
      </c>
      <c r="AE11">
        <f t="shared" si="12"/>
        <v>3.3679490193995874E-2</v>
      </c>
      <c r="AF11">
        <f t="shared" si="13"/>
        <v>4.0369920734539301E-3</v>
      </c>
      <c r="AG11">
        <f t="shared" si="14"/>
        <v>2.2655591889736638E-2</v>
      </c>
      <c r="AH11">
        <f t="shared" si="15"/>
        <v>3.5227888816021818E-2</v>
      </c>
      <c r="AI11">
        <f t="shared" si="16"/>
        <v>3.6528834629204032E-2</v>
      </c>
      <c r="AJ11">
        <f t="shared" si="17"/>
        <v>-2.9642498120541944E-2</v>
      </c>
      <c r="AK11">
        <f t="shared" si="18"/>
        <v>-1.1023898304259237E-2</v>
      </c>
      <c r="AL11">
        <f t="shared" si="19"/>
        <v>1.5483986220259484E-3</v>
      </c>
      <c r="AM11">
        <f t="shared" si="20"/>
        <v>2.8493444352081562E-3</v>
      </c>
      <c r="AN11">
        <f t="shared" si="21"/>
        <v>1.8618599816282708E-2</v>
      </c>
      <c r="AO11">
        <f t="shared" si="22"/>
        <v>3.1190896742567892E-2</v>
      </c>
      <c r="AP11">
        <f t="shared" si="23"/>
        <v>3.2491842555750099E-2</v>
      </c>
      <c r="AQ11">
        <f t="shared" si="24"/>
        <v>1.2572296926285184E-2</v>
      </c>
      <c r="AR11">
        <f t="shared" si="25"/>
        <v>1.3873242739467391E-2</v>
      </c>
      <c r="AS11">
        <f t="shared" si="26"/>
        <v>1.3009458131822077E-3</v>
      </c>
    </row>
    <row r="12" spans="1:45" x14ac:dyDescent="0.2">
      <c r="A12" s="4" t="s">
        <v>15</v>
      </c>
      <c r="B12" s="6">
        <v>25.1</v>
      </c>
      <c r="C12" s="8">
        <v>102.63</v>
      </c>
      <c r="D12" s="4">
        <v>729.73</v>
      </c>
      <c r="E12" s="4">
        <v>103.27</v>
      </c>
      <c r="F12" s="4">
        <v>279.95</v>
      </c>
      <c r="G12" s="4">
        <v>96.54</v>
      </c>
      <c r="H12" s="4">
        <v>33.46</v>
      </c>
      <c r="I12" s="4">
        <v>48</v>
      </c>
      <c r="J12">
        <f t="shared" si="27"/>
        <v>9.6077600551731628E-3</v>
      </c>
      <c r="K12">
        <f t="shared" si="28"/>
        <v>2.7861908959127872E-2</v>
      </c>
      <c r="L12">
        <f t="shared" si="29"/>
        <v>3.4730598492743597E-3</v>
      </c>
      <c r="M12">
        <f>LN(E12/E13)</f>
        <v>2.2296553272690683E-3</v>
      </c>
      <c r="N12">
        <f>LN(F12/F13)</f>
        <v>4.2598192245841783E-3</v>
      </c>
      <c r="O12">
        <f>LN(G12/G13)</f>
        <v>-2.0714655692913449E-4</v>
      </c>
      <c r="P12">
        <f>LN(H12/H13)</f>
        <v>-6.8503618597835266E-3</v>
      </c>
      <c r="Q12">
        <f>LN(I12/I13)</f>
        <v>-1.0568951349234201E-2</v>
      </c>
      <c r="R12">
        <f t="shared" si="0"/>
        <v>-1.8254148903954708E-2</v>
      </c>
      <c r="S12">
        <f t="shared" si="1"/>
        <v>6.1347002058988031E-3</v>
      </c>
      <c r="T12">
        <f t="shared" si="2"/>
        <v>7.3781047279040946E-3</v>
      </c>
      <c r="U12">
        <f t="shared" si="3"/>
        <v>5.3479408305889846E-3</v>
      </c>
      <c r="V12">
        <f t="shared" si="4"/>
        <v>9.8149066121022976E-3</v>
      </c>
      <c r="W12">
        <f t="shared" si="5"/>
        <v>1.6458121914956689E-2</v>
      </c>
      <c r="X12">
        <f t="shared" si="6"/>
        <v>2.0176711404407362E-2</v>
      </c>
      <c r="Y12">
        <f t="shared" si="7"/>
        <v>2.4388849109853512E-2</v>
      </c>
      <c r="Z12">
        <f>K12-M12</f>
        <v>2.5632253631858802E-2</v>
      </c>
      <c r="AA12">
        <f t="shared" si="8"/>
        <v>2.3602089734543693E-2</v>
      </c>
      <c r="AB12">
        <f t="shared" si="9"/>
        <v>2.8069055516057005E-2</v>
      </c>
      <c r="AC12">
        <f t="shared" si="10"/>
        <v>3.47122708189114E-2</v>
      </c>
      <c r="AD12">
        <f t="shared" si="11"/>
        <v>3.8430860308362069E-2</v>
      </c>
      <c r="AE12">
        <f t="shared" si="12"/>
        <v>1.2434045220052915E-3</v>
      </c>
      <c r="AF12">
        <f t="shared" si="13"/>
        <v>-7.8675937530981854E-4</v>
      </c>
      <c r="AG12">
        <f t="shared" si="14"/>
        <v>3.6802064062034941E-3</v>
      </c>
      <c r="AH12">
        <f t="shared" si="15"/>
        <v>1.0323421709057886E-2</v>
      </c>
      <c r="AI12">
        <f t="shared" si="16"/>
        <v>1.404201119850856E-2</v>
      </c>
      <c r="AJ12">
        <f t="shared" si="17"/>
        <v>-2.03016389731511E-3</v>
      </c>
      <c r="AK12">
        <f t="shared" si="18"/>
        <v>2.4368018841982027E-3</v>
      </c>
      <c r="AL12">
        <f t="shared" si="19"/>
        <v>9.0800171870525949E-3</v>
      </c>
      <c r="AM12">
        <f t="shared" si="20"/>
        <v>1.2798606676503269E-2</v>
      </c>
      <c r="AN12">
        <f t="shared" si="21"/>
        <v>4.4669657815133131E-3</v>
      </c>
      <c r="AO12">
        <f t="shared" si="22"/>
        <v>1.1110181084367704E-2</v>
      </c>
      <c r="AP12">
        <f t="shared" si="23"/>
        <v>1.482877057381838E-2</v>
      </c>
      <c r="AQ12">
        <f t="shared" si="24"/>
        <v>6.6432153028543918E-3</v>
      </c>
      <c r="AR12">
        <f t="shared" si="25"/>
        <v>1.0361804792305066E-2</v>
      </c>
      <c r="AS12">
        <f t="shared" si="26"/>
        <v>3.718589489450674E-3</v>
      </c>
    </row>
    <row r="13" spans="1:45" x14ac:dyDescent="0.2">
      <c r="A13" s="4" t="s">
        <v>16</v>
      </c>
      <c r="B13" s="6">
        <v>24.86</v>
      </c>
      <c r="C13" s="8">
        <v>99.81</v>
      </c>
      <c r="D13" s="4">
        <v>727.2</v>
      </c>
      <c r="E13" s="4">
        <v>103.04</v>
      </c>
      <c r="F13" s="4">
        <v>278.76</v>
      </c>
      <c r="G13" s="4">
        <v>96.56</v>
      </c>
      <c r="H13" s="4">
        <v>33.69</v>
      </c>
      <c r="I13" s="4">
        <v>48.51</v>
      </c>
      <c r="J13">
        <f t="shared" si="27"/>
        <v>2.4164329116285839E-3</v>
      </c>
      <c r="K13">
        <f t="shared" si="28"/>
        <v>-1.9152160696123813E-2</v>
      </c>
      <c r="L13">
        <f t="shared" si="29"/>
        <v>-2.5792117923788396E-2</v>
      </c>
      <c r="M13">
        <f>LN(E13/E14)</f>
        <v>-1.9408054403471453E-4</v>
      </c>
      <c r="N13">
        <f>LN(F13/F14)</f>
        <v>-1.7248858396891012E-2</v>
      </c>
      <c r="O13">
        <f>LN(G13/G14)</f>
        <v>2.5924212165030994E-3</v>
      </c>
      <c r="P13">
        <f>LN(H13/H14)</f>
        <v>1.0143285056828714E-2</v>
      </c>
      <c r="Q13">
        <f>LN(I13/I14)</f>
        <v>1.119414674315249E-2</v>
      </c>
      <c r="R13">
        <f t="shared" si="0"/>
        <v>2.1568593607752398E-2</v>
      </c>
      <c r="S13">
        <f t="shared" si="1"/>
        <v>2.8208550835416981E-2</v>
      </c>
      <c r="T13">
        <f t="shared" si="2"/>
        <v>2.6105134556632984E-3</v>
      </c>
      <c r="U13">
        <f t="shared" si="3"/>
        <v>1.9665291308519597E-2</v>
      </c>
      <c r="V13">
        <f t="shared" si="4"/>
        <v>-1.7598830487451558E-4</v>
      </c>
      <c r="W13">
        <f t="shared" si="5"/>
        <v>-7.7268521452001299E-3</v>
      </c>
      <c r="X13">
        <f t="shared" si="6"/>
        <v>-8.7777138315239048E-3</v>
      </c>
      <c r="Y13">
        <f t="shared" si="7"/>
        <v>6.6399572276645835E-3</v>
      </c>
      <c r="Z13">
        <f>K13-M13</f>
        <v>-1.8958080152089097E-2</v>
      </c>
      <c r="AA13">
        <f t="shared" si="8"/>
        <v>-1.9033022992328008E-3</v>
      </c>
      <c r="AB13">
        <f t="shared" si="9"/>
        <v>-2.174458191262691E-2</v>
      </c>
      <c r="AC13">
        <f t="shared" si="10"/>
        <v>-2.9295445752952527E-2</v>
      </c>
      <c r="AD13">
        <f t="shared" si="11"/>
        <v>-3.0346307439276302E-2</v>
      </c>
      <c r="AE13">
        <f t="shared" si="12"/>
        <v>-2.559803737975368E-2</v>
      </c>
      <c r="AF13">
        <f t="shared" si="13"/>
        <v>-8.5432595268973843E-3</v>
      </c>
      <c r="AG13">
        <f t="shared" si="14"/>
        <v>-2.8384539140291494E-2</v>
      </c>
      <c r="AH13">
        <f t="shared" si="15"/>
        <v>-3.5935402980617107E-2</v>
      </c>
      <c r="AI13">
        <f t="shared" si="16"/>
        <v>-3.6986264666940882E-2</v>
      </c>
      <c r="AJ13">
        <f t="shared" si="17"/>
        <v>1.7054777852856296E-2</v>
      </c>
      <c r="AK13">
        <f t="shared" si="18"/>
        <v>-2.786501760537814E-3</v>
      </c>
      <c r="AL13">
        <f t="shared" si="19"/>
        <v>-1.0337365600863428E-2</v>
      </c>
      <c r="AM13">
        <f t="shared" si="20"/>
        <v>-1.1388227287187204E-2</v>
      </c>
      <c r="AN13">
        <f t="shared" si="21"/>
        <v>-1.984127961339411E-2</v>
      </c>
      <c r="AO13">
        <f t="shared" si="22"/>
        <v>-2.7392143453719726E-2</v>
      </c>
      <c r="AP13">
        <f t="shared" si="23"/>
        <v>-2.8443005140043501E-2</v>
      </c>
      <c r="AQ13">
        <f t="shared" si="24"/>
        <v>-7.5508638403256143E-3</v>
      </c>
      <c r="AR13">
        <f t="shared" si="25"/>
        <v>-8.6017255266493901E-3</v>
      </c>
      <c r="AS13">
        <f t="shared" si="26"/>
        <v>-1.0508616863237757E-3</v>
      </c>
    </row>
    <row r="14" spans="1:45" x14ac:dyDescent="0.2">
      <c r="A14" s="4" t="s">
        <v>17</v>
      </c>
      <c r="B14" s="6">
        <v>24.8</v>
      </c>
      <c r="C14" s="8">
        <v>101.74</v>
      </c>
      <c r="D14" s="4">
        <v>746.2</v>
      </c>
      <c r="E14" s="4">
        <v>103.06</v>
      </c>
      <c r="F14" s="4">
        <v>283.61</v>
      </c>
      <c r="G14" s="4">
        <v>96.31</v>
      </c>
      <c r="H14" s="4">
        <v>33.35</v>
      </c>
      <c r="I14" s="4">
        <v>47.97</v>
      </c>
      <c r="J14">
        <f t="shared" si="27"/>
        <v>-4.8021819913422664E-2</v>
      </c>
      <c r="K14">
        <f t="shared" si="28"/>
        <v>-3.4582795233489727E-2</v>
      </c>
      <c r="L14">
        <f t="shared" si="29"/>
        <v>-5.2255709702153839E-2</v>
      </c>
      <c r="M14">
        <f>LN(E14/E15)</f>
        <v>-3.2936191742505838E-3</v>
      </c>
      <c r="N14">
        <f>LN(F14/F15)</f>
        <v>-4.2522884903026401E-2</v>
      </c>
      <c r="O14">
        <f>LN(G14/G15)</f>
        <v>-2.1062061775218882E-2</v>
      </c>
      <c r="P14">
        <f>LN(H14/H15)</f>
        <v>-3.070805208254207E-2</v>
      </c>
      <c r="Q14">
        <f>LN(I14/I15)</f>
        <v>3.1318534837938799E-3</v>
      </c>
      <c r="R14">
        <f t="shared" si="0"/>
        <v>-1.3439024679932937E-2</v>
      </c>
      <c r="S14">
        <f t="shared" si="1"/>
        <v>4.2338897887311752E-3</v>
      </c>
      <c r="T14">
        <f t="shared" si="2"/>
        <v>-4.472820073917208E-2</v>
      </c>
      <c r="U14">
        <f t="shared" si="3"/>
        <v>-5.4989350103962636E-3</v>
      </c>
      <c r="V14">
        <f t="shared" si="4"/>
        <v>-2.6959758138203782E-2</v>
      </c>
      <c r="W14">
        <f t="shared" si="5"/>
        <v>-1.7313767830880594E-2</v>
      </c>
      <c r="X14">
        <f t="shared" si="6"/>
        <v>-5.1153673397216541E-2</v>
      </c>
      <c r="Y14">
        <f t="shared" si="7"/>
        <v>1.7672914468664112E-2</v>
      </c>
      <c r="Z14">
        <f>K14-M14</f>
        <v>-3.1289176059239143E-2</v>
      </c>
      <c r="AA14">
        <f t="shared" si="8"/>
        <v>7.9400896695366735E-3</v>
      </c>
      <c r="AB14">
        <f t="shared" si="9"/>
        <v>-1.3520733458270845E-2</v>
      </c>
      <c r="AC14">
        <f t="shared" si="10"/>
        <v>-3.8747431509476571E-3</v>
      </c>
      <c r="AD14">
        <f t="shared" si="11"/>
        <v>-3.7714648717283604E-2</v>
      </c>
      <c r="AE14">
        <f t="shared" si="12"/>
        <v>-4.8962090527903256E-2</v>
      </c>
      <c r="AF14">
        <f t="shared" si="13"/>
        <v>-9.7328247991274389E-3</v>
      </c>
      <c r="AG14">
        <f t="shared" si="14"/>
        <v>-3.1193647926934957E-2</v>
      </c>
      <c r="AH14">
        <f t="shared" si="15"/>
        <v>-2.1547657619611769E-2</v>
      </c>
      <c r="AI14">
        <f t="shared" si="16"/>
        <v>-5.5387563185947716E-2</v>
      </c>
      <c r="AJ14">
        <f t="shared" si="17"/>
        <v>3.9229265728775817E-2</v>
      </c>
      <c r="AK14">
        <f t="shared" si="18"/>
        <v>1.7768442600968298E-2</v>
      </c>
      <c r="AL14">
        <f t="shared" si="19"/>
        <v>2.7414432908291486E-2</v>
      </c>
      <c r="AM14">
        <f t="shared" si="20"/>
        <v>-6.4254726580444642E-3</v>
      </c>
      <c r="AN14">
        <f t="shared" si="21"/>
        <v>-2.1460823127807518E-2</v>
      </c>
      <c r="AO14">
        <f t="shared" si="22"/>
        <v>-1.1814832820484331E-2</v>
      </c>
      <c r="AP14">
        <f t="shared" si="23"/>
        <v>-4.5654738386820277E-2</v>
      </c>
      <c r="AQ14">
        <f t="shared" si="24"/>
        <v>9.6459903073231879E-3</v>
      </c>
      <c r="AR14">
        <f t="shared" si="25"/>
        <v>-2.4193915259012762E-2</v>
      </c>
      <c r="AS14">
        <f t="shared" si="26"/>
        <v>-3.3839905566335947E-2</v>
      </c>
    </row>
    <row r="15" spans="1:45" x14ac:dyDescent="0.2">
      <c r="A15" s="4" t="s">
        <v>18</v>
      </c>
      <c r="B15" s="6">
        <v>26.02</v>
      </c>
      <c r="C15" s="8">
        <v>105.32</v>
      </c>
      <c r="D15" s="4">
        <v>786.23</v>
      </c>
      <c r="E15" s="4">
        <v>103.4</v>
      </c>
      <c r="F15" s="4">
        <v>295.93</v>
      </c>
      <c r="G15" s="4">
        <v>98.36</v>
      </c>
      <c r="H15" s="4">
        <v>34.39</v>
      </c>
      <c r="I15" s="4">
        <v>47.82</v>
      </c>
      <c r="J15">
        <f t="shared" si="27"/>
        <v>-2.6546875584085701E-2</v>
      </c>
      <c r="K15">
        <f t="shared" si="28"/>
        <v>-1.4984024397299933E-2</v>
      </c>
      <c r="L15">
        <f t="shared" si="29"/>
        <v>-3.2016952144717364E-2</v>
      </c>
      <c r="M15">
        <f>LN(E15/E16)</f>
        <v>-4.4388763418440301E-3</v>
      </c>
      <c r="N15">
        <f>LN(F15/F16)</f>
        <v>-1.8448051517762791E-2</v>
      </c>
      <c r="O15">
        <f>LN(G15/G16)</f>
        <v>-1.4223308300514341E-3</v>
      </c>
      <c r="P15">
        <f>LN(H15/H16)</f>
        <v>-2.0720165736166012E-2</v>
      </c>
      <c r="Q15">
        <f>LN(I15/I16)</f>
        <v>-3.4730707343152978E-2</v>
      </c>
      <c r="R15">
        <f t="shared" si="0"/>
        <v>-1.1562851186785768E-2</v>
      </c>
      <c r="S15">
        <f t="shared" si="1"/>
        <v>5.4700765606316634E-3</v>
      </c>
      <c r="T15">
        <f t="shared" si="2"/>
        <v>-2.2107999242241671E-2</v>
      </c>
      <c r="U15">
        <f t="shared" si="3"/>
        <v>-8.09882406632291E-3</v>
      </c>
      <c r="V15">
        <f t="shared" si="4"/>
        <v>-2.5124544754034268E-2</v>
      </c>
      <c r="W15">
        <f t="shared" si="5"/>
        <v>-5.8267098479196887E-3</v>
      </c>
      <c r="X15">
        <f t="shared" si="6"/>
        <v>8.1838317590672768E-3</v>
      </c>
      <c r="Y15">
        <f t="shared" si="7"/>
        <v>1.703292774741743E-2</v>
      </c>
      <c r="Z15">
        <f>K15-M15</f>
        <v>-1.0545148055455903E-2</v>
      </c>
      <c r="AA15">
        <f t="shared" si="8"/>
        <v>3.4640271204628582E-3</v>
      </c>
      <c r="AB15">
        <f t="shared" si="9"/>
        <v>-1.3561693567248498E-2</v>
      </c>
      <c r="AC15">
        <f t="shared" si="10"/>
        <v>5.7361413388660795E-3</v>
      </c>
      <c r="AD15">
        <f t="shared" si="11"/>
        <v>1.9746682945853043E-2</v>
      </c>
      <c r="AE15">
        <f t="shared" si="12"/>
        <v>-2.7578075802873334E-2</v>
      </c>
      <c r="AF15">
        <f t="shared" si="13"/>
        <v>-1.3568900626954573E-2</v>
      </c>
      <c r="AG15">
        <f t="shared" si="14"/>
        <v>-3.0594621314665931E-2</v>
      </c>
      <c r="AH15">
        <f t="shared" si="15"/>
        <v>-1.1296786408551352E-2</v>
      </c>
      <c r="AI15">
        <f t="shared" si="16"/>
        <v>2.7137551984356134E-3</v>
      </c>
      <c r="AJ15">
        <f t="shared" si="17"/>
        <v>1.4009175175918761E-2</v>
      </c>
      <c r="AK15">
        <f t="shared" si="18"/>
        <v>-3.016545511792596E-3</v>
      </c>
      <c r="AL15">
        <f t="shared" si="19"/>
        <v>1.6281289394321982E-2</v>
      </c>
      <c r="AM15">
        <f t="shared" si="20"/>
        <v>3.0291831001308948E-2</v>
      </c>
      <c r="AN15">
        <f t="shared" si="21"/>
        <v>-1.7025720687711358E-2</v>
      </c>
      <c r="AO15">
        <f t="shared" si="22"/>
        <v>2.2721142184032213E-3</v>
      </c>
      <c r="AP15">
        <f t="shared" si="23"/>
        <v>1.6282655825390187E-2</v>
      </c>
      <c r="AQ15">
        <f t="shared" si="24"/>
        <v>1.9297834906114579E-2</v>
      </c>
      <c r="AR15">
        <f t="shared" si="25"/>
        <v>3.3308376513101541E-2</v>
      </c>
      <c r="AS15">
        <f t="shared" si="26"/>
        <v>1.4010541606986966E-2</v>
      </c>
    </row>
    <row r="16" spans="1:45" x14ac:dyDescent="0.2">
      <c r="A16" s="4" t="s">
        <v>19</v>
      </c>
      <c r="B16" s="6">
        <v>26.72</v>
      </c>
      <c r="C16" s="8">
        <v>106.91</v>
      </c>
      <c r="D16" s="4">
        <v>811.81</v>
      </c>
      <c r="E16" s="4">
        <v>103.86</v>
      </c>
      <c r="F16" s="4">
        <v>301.44</v>
      </c>
      <c r="G16" s="4">
        <v>98.5</v>
      </c>
      <c r="H16" s="4">
        <v>35.11</v>
      </c>
      <c r="I16" s="4">
        <v>49.51</v>
      </c>
      <c r="J16">
        <f t="shared" si="27"/>
        <v>2.0034690148824304E-2</v>
      </c>
      <c r="K16">
        <f t="shared" si="28"/>
        <v>-1.4020659398267415E-3</v>
      </c>
      <c r="L16">
        <f t="shared" si="29"/>
        <v>-8.6468064362642417E-3</v>
      </c>
      <c r="M16">
        <f>LN(E16/E17)</f>
        <v>-1.015431658250009E-2</v>
      </c>
      <c r="N16">
        <f>LN(F16/F17)</f>
        <v>8.6626782803978352E-3</v>
      </c>
      <c r="O16">
        <f>LN(G16/G17)</f>
        <v>-8.1185309918849376E-4</v>
      </c>
      <c r="P16">
        <f>LN(H16/H17)</f>
        <v>-1.160992794362856E-2</v>
      </c>
      <c r="Q16">
        <f>LN(I16/I17)</f>
        <v>-1.2644423356815688E-2</v>
      </c>
      <c r="R16">
        <f t="shared" si="0"/>
        <v>2.1436756088651046E-2</v>
      </c>
      <c r="S16">
        <f t="shared" si="1"/>
        <v>2.8681496585088548E-2</v>
      </c>
      <c r="T16">
        <f t="shared" si="2"/>
        <v>3.0189006731324394E-2</v>
      </c>
      <c r="U16">
        <f t="shared" si="3"/>
        <v>1.1372011868426469E-2</v>
      </c>
      <c r="V16">
        <f t="shared" si="4"/>
        <v>2.08465432480128E-2</v>
      </c>
      <c r="W16">
        <f t="shared" si="5"/>
        <v>3.1644618092452864E-2</v>
      </c>
      <c r="X16">
        <f t="shared" si="6"/>
        <v>3.2679113505639991E-2</v>
      </c>
      <c r="Y16">
        <f t="shared" si="7"/>
        <v>7.2447404964375E-3</v>
      </c>
      <c r="Z16">
        <f>K16-M16</f>
        <v>8.7522506426733482E-3</v>
      </c>
      <c r="AA16">
        <f t="shared" si="8"/>
        <v>-1.0064744220224577E-2</v>
      </c>
      <c r="AB16">
        <f t="shared" si="9"/>
        <v>-5.9021284063824771E-4</v>
      </c>
      <c r="AC16">
        <f t="shared" si="10"/>
        <v>1.0207862003801818E-2</v>
      </c>
      <c r="AD16">
        <f t="shared" si="11"/>
        <v>1.1242357416988947E-2</v>
      </c>
      <c r="AE16">
        <f t="shared" si="12"/>
        <v>1.5075101462358482E-3</v>
      </c>
      <c r="AF16">
        <f t="shared" si="13"/>
        <v>-1.7309484716662077E-2</v>
      </c>
      <c r="AG16">
        <f t="shared" si="14"/>
        <v>-7.8349533370757479E-3</v>
      </c>
      <c r="AH16">
        <f t="shared" si="15"/>
        <v>2.9631215073643181E-3</v>
      </c>
      <c r="AI16">
        <f t="shared" si="16"/>
        <v>3.9976169205514465E-3</v>
      </c>
      <c r="AJ16">
        <f t="shared" si="17"/>
        <v>-1.8816994862897923E-2</v>
      </c>
      <c r="AK16">
        <f t="shared" si="18"/>
        <v>-9.3424634833115961E-3</v>
      </c>
      <c r="AL16">
        <f t="shared" si="19"/>
        <v>1.4556113611284699E-3</v>
      </c>
      <c r="AM16">
        <f t="shared" si="20"/>
        <v>2.4901067743155984E-3</v>
      </c>
      <c r="AN16">
        <f t="shared" si="21"/>
        <v>9.474531379586329E-3</v>
      </c>
      <c r="AO16">
        <f t="shared" si="22"/>
        <v>2.0272606224026393E-2</v>
      </c>
      <c r="AP16">
        <f t="shared" si="23"/>
        <v>2.1307101637213523E-2</v>
      </c>
      <c r="AQ16">
        <f t="shared" si="24"/>
        <v>1.0798074844440066E-2</v>
      </c>
      <c r="AR16">
        <f t="shared" si="25"/>
        <v>1.1832570257627194E-2</v>
      </c>
      <c r="AS16">
        <f t="shared" si="26"/>
        <v>1.0344954131871285E-3</v>
      </c>
    </row>
    <row r="17" spans="1:45" x14ac:dyDescent="0.2">
      <c r="A17" s="4" t="s">
        <v>20</v>
      </c>
      <c r="B17" s="6">
        <v>26.19</v>
      </c>
      <c r="C17" s="8">
        <v>107.06</v>
      </c>
      <c r="D17" s="4">
        <v>818.86</v>
      </c>
      <c r="E17" s="4">
        <v>104.92</v>
      </c>
      <c r="F17" s="4">
        <v>298.83999999999997</v>
      </c>
      <c r="G17" s="4">
        <v>98.58</v>
      </c>
      <c r="H17" s="4">
        <v>35.520000000000003</v>
      </c>
      <c r="I17" s="4">
        <v>50.14</v>
      </c>
      <c r="J17">
        <f t="shared" si="27"/>
        <v>-1.9073055562676962E-3</v>
      </c>
      <c r="K17">
        <f t="shared" si="28"/>
        <v>-1.878380464443016E-2</v>
      </c>
      <c r="L17">
        <f t="shared" si="29"/>
        <v>-1.6448018115017268E-2</v>
      </c>
      <c r="M17">
        <f>LN(E17/E18)</f>
        <v>-7.1228754542664576E-3</v>
      </c>
      <c r="N17">
        <f>LN(F17/F18)</f>
        <v>-7.4052996169847118E-2</v>
      </c>
      <c r="O17">
        <f>LN(G17/G18)</f>
        <v>-2.1575268677358067E-2</v>
      </c>
      <c r="P17">
        <f>LN(H17/H18)</f>
        <v>-2.3098285855559009E-2</v>
      </c>
      <c r="Q17">
        <f>LN(I17/I18)</f>
        <v>-9.5276623868306484E-3</v>
      </c>
      <c r="R17">
        <f t="shared" si="0"/>
        <v>1.6876499088162463E-2</v>
      </c>
      <c r="S17">
        <f t="shared" si="1"/>
        <v>1.4540712558749572E-2</v>
      </c>
      <c r="T17">
        <f t="shared" si="2"/>
        <v>5.2155698979987619E-3</v>
      </c>
      <c r="U17">
        <f t="shared" si="3"/>
        <v>7.2145690613579422E-2</v>
      </c>
      <c r="V17">
        <f t="shared" si="4"/>
        <v>1.966796312109037E-2</v>
      </c>
      <c r="W17">
        <f t="shared" si="5"/>
        <v>2.1190980299291312E-2</v>
      </c>
      <c r="X17">
        <f t="shared" si="6"/>
        <v>7.6203568305629518E-3</v>
      </c>
      <c r="Y17">
        <f t="shared" si="7"/>
        <v>-2.3357865294128914E-3</v>
      </c>
      <c r="Z17">
        <f>K17-M17</f>
        <v>-1.1660929190163701E-2</v>
      </c>
      <c r="AA17">
        <f t="shared" si="8"/>
        <v>5.5269191525416955E-2</v>
      </c>
      <c r="AB17">
        <f t="shared" si="9"/>
        <v>2.7914640329279074E-3</v>
      </c>
      <c r="AC17">
        <f t="shared" si="10"/>
        <v>4.314481211128849E-3</v>
      </c>
      <c r="AD17">
        <f t="shared" si="11"/>
        <v>-9.2561422575995114E-3</v>
      </c>
      <c r="AE17">
        <f t="shared" si="12"/>
        <v>-9.3251426607508098E-3</v>
      </c>
      <c r="AF17">
        <f t="shared" si="13"/>
        <v>5.760497805482985E-2</v>
      </c>
      <c r="AG17">
        <f t="shared" si="14"/>
        <v>5.1272505623407988E-3</v>
      </c>
      <c r="AH17">
        <f t="shared" si="15"/>
        <v>6.6502677405417404E-3</v>
      </c>
      <c r="AI17">
        <f t="shared" si="16"/>
        <v>-6.9203557281866199E-3</v>
      </c>
      <c r="AJ17">
        <f t="shared" si="17"/>
        <v>6.693012071558066E-2</v>
      </c>
      <c r="AK17">
        <f t="shared" si="18"/>
        <v>1.4452393223091609E-2</v>
      </c>
      <c r="AL17">
        <f t="shared" si="19"/>
        <v>1.597541040129255E-2</v>
      </c>
      <c r="AM17">
        <f t="shared" si="20"/>
        <v>2.4047869325641907E-3</v>
      </c>
      <c r="AN17">
        <f t="shared" si="21"/>
        <v>-5.2477727492489051E-2</v>
      </c>
      <c r="AO17">
        <f t="shared" si="22"/>
        <v>-5.095471031428811E-2</v>
      </c>
      <c r="AP17">
        <f t="shared" si="23"/>
        <v>-6.4525333783016475E-2</v>
      </c>
      <c r="AQ17">
        <f t="shared" si="24"/>
        <v>1.5230171782009416E-3</v>
      </c>
      <c r="AR17">
        <f t="shared" si="25"/>
        <v>-1.2047606290527419E-2</v>
      </c>
      <c r="AS17">
        <f t="shared" si="26"/>
        <v>-1.357062346872836E-2</v>
      </c>
    </row>
    <row r="18" spans="1:45" x14ac:dyDescent="0.2">
      <c r="A18" s="4" t="s">
        <v>21</v>
      </c>
      <c r="B18" s="6">
        <v>26.24</v>
      </c>
      <c r="C18" s="8">
        <v>109.09</v>
      </c>
      <c r="D18" s="4">
        <v>832.44</v>
      </c>
      <c r="E18" s="4">
        <v>105.67</v>
      </c>
      <c r="F18" s="4">
        <v>321.81</v>
      </c>
      <c r="G18" s="4">
        <v>100.73</v>
      </c>
      <c r="H18" s="4">
        <v>36.35</v>
      </c>
      <c r="I18" s="4">
        <v>50.62</v>
      </c>
      <c r="J18">
        <f t="shared" si="27"/>
        <v>-1.8127384592556715E-2</v>
      </c>
      <c r="K18">
        <f t="shared" si="28"/>
        <v>1.7476980972963709E-2</v>
      </c>
      <c r="L18">
        <f t="shared" si="29"/>
        <v>1.0817438764443089E-3</v>
      </c>
      <c r="M18">
        <f>LN(E18/E19)</f>
        <v>-7.3543608865490606E-3</v>
      </c>
      <c r="N18">
        <f>LN(F18/F19)</f>
        <v>-1.0725040602588873E-2</v>
      </c>
      <c r="O18">
        <f>LN(G18/G19)</f>
        <v>-2.1508317458953617E-2</v>
      </c>
      <c r="P18">
        <f>LN(H18/H19)</f>
        <v>1.6519827545493919E-3</v>
      </c>
      <c r="Q18">
        <f>LN(I18/I19)</f>
        <v>-1.3733784630457773E-2</v>
      </c>
      <c r="R18">
        <f t="shared" si="0"/>
        <v>-3.5604365565520421E-2</v>
      </c>
      <c r="S18">
        <f t="shared" si="1"/>
        <v>-1.9209128469001024E-2</v>
      </c>
      <c r="T18">
        <f t="shared" si="2"/>
        <v>-1.0773023706007655E-2</v>
      </c>
      <c r="U18">
        <f t="shared" si="3"/>
        <v>-7.4023439899678425E-3</v>
      </c>
      <c r="V18">
        <f t="shared" si="4"/>
        <v>3.3809328663969018E-3</v>
      </c>
      <c r="W18">
        <f t="shared" si="5"/>
        <v>-1.9779367347106107E-2</v>
      </c>
      <c r="X18">
        <f t="shared" si="6"/>
        <v>-4.3935999620989419E-3</v>
      </c>
      <c r="Y18">
        <f t="shared" si="7"/>
        <v>1.63952370965194E-2</v>
      </c>
      <c r="Z18">
        <f>K18-M18</f>
        <v>2.483134185951277E-2</v>
      </c>
      <c r="AA18">
        <f t="shared" si="8"/>
        <v>2.8202021575552582E-2</v>
      </c>
      <c r="AB18">
        <f t="shared" si="9"/>
        <v>3.8985298431917323E-2</v>
      </c>
      <c r="AC18">
        <f t="shared" si="10"/>
        <v>1.5824998218414318E-2</v>
      </c>
      <c r="AD18">
        <f t="shared" si="11"/>
        <v>3.1210765603421481E-2</v>
      </c>
      <c r="AE18">
        <f t="shared" si="12"/>
        <v>8.4361047629933697E-3</v>
      </c>
      <c r="AF18">
        <f t="shared" si="13"/>
        <v>1.1806784479033182E-2</v>
      </c>
      <c r="AG18">
        <f t="shared" si="14"/>
        <v>2.2590061335397926E-2</v>
      </c>
      <c r="AH18">
        <f t="shared" si="15"/>
        <v>-5.7023887810508304E-4</v>
      </c>
      <c r="AI18">
        <f t="shared" si="16"/>
        <v>1.4815528506902082E-2</v>
      </c>
      <c r="AJ18">
        <f t="shared" si="17"/>
        <v>3.3706797160398122E-3</v>
      </c>
      <c r="AK18">
        <f t="shared" si="18"/>
        <v>1.4153956572404557E-2</v>
      </c>
      <c r="AL18">
        <f t="shared" si="19"/>
        <v>-9.0063436410984521E-3</v>
      </c>
      <c r="AM18">
        <f t="shared" si="20"/>
        <v>6.3794237439087128E-3</v>
      </c>
      <c r="AN18">
        <f t="shared" si="21"/>
        <v>1.0783276856364744E-2</v>
      </c>
      <c r="AO18">
        <f t="shared" si="22"/>
        <v>-1.2377023357138264E-2</v>
      </c>
      <c r="AP18">
        <f t="shared" si="23"/>
        <v>3.0087440278689006E-3</v>
      </c>
      <c r="AQ18">
        <f t="shared" si="24"/>
        <v>-2.3160300213503009E-2</v>
      </c>
      <c r="AR18">
        <f t="shared" si="25"/>
        <v>-7.7745328284958438E-3</v>
      </c>
      <c r="AS18">
        <f t="shared" si="26"/>
        <v>1.5385767385007165E-2</v>
      </c>
    </row>
    <row r="19" spans="1:45" x14ac:dyDescent="0.2">
      <c r="A19" s="4" t="s">
        <v>22</v>
      </c>
      <c r="B19" s="6">
        <v>26.72</v>
      </c>
      <c r="C19" s="8">
        <v>107.2</v>
      </c>
      <c r="D19" s="4">
        <v>831.54</v>
      </c>
      <c r="E19" s="4">
        <v>106.45</v>
      </c>
      <c r="F19" s="4">
        <v>325.27999999999997</v>
      </c>
      <c r="G19" s="4">
        <v>102.92</v>
      </c>
      <c r="H19" s="4">
        <v>36.29</v>
      </c>
      <c r="I19" s="4">
        <v>51.32</v>
      </c>
      <c r="J19">
        <f t="shared" si="27"/>
        <v>-2.7318051671380066E-2</v>
      </c>
      <c r="K19">
        <f t="shared" si="28"/>
        <v>-4.0031706395052139E-3</v>
      </c>
      <c r="L19">
        <f t="shared" si="29"/>
        <v>4.1860266540003022E-2</v>
      </c>
      <c r="M19">
        <f>LN(E19/E20)</f>
        <v>-5.9008273126632711E-3</v>
      </c>
      <c r="N19">
        <f>LN(F19/F20)</f>
        <v>1.041434650949119E-2</v>
      </c>
      <c r="O19">
        <f>LN(G19/G20)</f>
        <v>1.7149717195744381E-2</v>
      </c>
      <c r="P19">
        <f>LN(H19/H20)</f>
        <v>-1.0144021186579923E-2</v>
      </c>
      <c r="Q19">
        <f>LN(I19/I20)</f>
        <v>-7.9573442679879772E-3</v>
      </c>
      <c r="R19">
        <f t="shared" si="0"/>
        <v>-2.3314881031874853E-2</v>
      </c>
      <c r="S19">
        <f t="shared" si="1"/>
        <v>-6.9178318211383094E-2</v>
      </c>
      <c r="T19">
        <f t="shared" si="2"/>
        <v>-2.1417224358716794E-2</v>
      </c>
      <c r="U19">
        <f t="shared" si="3"/>
        <v>-3.7732398180871256E-2</v>
      </c>
      <c r="V19">
        <f t="shared" si="4"/>
        <v>-4.4467768867124446E-2</v>
      </c>
      <c r="W19">
        <f t="shared" si="5"/>
        <v>-1.7174030484800144E-2</v>
      </c>
      <c r="X19">
        <f t="shared" si="6"/>
        <v>-1.9360707403392088E-2</v>
      </c>
      <c r="Y19">
        <f t="shared" si="7"/>
        <v>-4.5863437179508235E-2</v>
      </c>
      <c r="Z19">
        <f>K19-M19</f>
        <v>1.8976566731580572E-3</v>
      </c>
      <c r="AA19">
        <f t="shared" si="8"/>
        <v>-1.4417517148996403E-2</v>
      </c>
      <c r="AB19">
        <f t="shared" si="9"/>
        <v>-2.1152887835249594E-2</v>
      </c>
      <c r="AC19">
        <f t="shared" si="10"/>
        <v>6.1408505470747091E-3</v>
      </c>
      <c r="AD19">
        <f t="shared" si="11"/>
        <v>3.9541736284827633E-3</v>
      </c>
      <c r="AE19">
        <f t="shared" si="12"/>
        <v>4.7761093852666289E-2</v>
      </c>
      <c r="AF19">
        <f t="shared" si="13"/>
        <v>3.1445920030511831E-2</v>
      </c>
      <c r="AG19">
        <f t="shared" si="14"/>
        <v>2.4710549344258641E-2</v>
      </c>
      <c r="AH19">
        <f t="shared" si="15"/>
        <v>5.2004287726582943E-2</v>
      </c>
      <c r="AI19">
        <f t="shared" si="16"/>
        <v>4.9817610807990999E-2</v>
      </c>
      <c r="AJ19">
        <f t="shared" si="17"/>
        <v>-1.6315173822154461E-2</v>
      </c>
      <c r="AK19">
        <f t="shared" si="18"/>
        <v>-2.3050544508407652E-2</v>
      </c>
      <c r="AL19">
        <f t="shared" si="19"/>
        <v>4.2431938739166519E-3</v>
      </c>
      <c r="AM19">
        <f t="shared" si="20"/>
        <v>2.056516955324706E-3</v>
      </c>
      <c r="AN19">
        <f t="shared" si="21"/>
        <v>-6.7353706862531906E-3</v>
      </c>
      <c r="AO19">
        <f t="shared" si="22"/>
        <v>2.0558367696071111E-2</v>
      </c>
      <c r="AP19">
        <f t="shared" si="23"/>
        <v>1.8371690777479167E-2</v>
      </c>
      <c r="AQ19">
        <f t="shared" si="24"/>
        <v>2.7293738382324302E-2</v>
      </c>
      <c r="AR19">
        <f t="shared" si="25"/>
        <v>2.5107061463732358E-2</v>
      </c>
      <c r="AS19">
        <f t="shared" si="26"/>
        <v>-2.1866769185919458E-3</v>
      </c>
    </row>
    <row r="20" spans="1:45" x14ac:dyDescent="0.2">
      <c r="A20" s="4" t="s">
        <v>23</v>
      </c>
      <c r="B20" s="6">
        <v>27.46</v>
      </c>
      <c r="C20" s="8">
        <v>107.63</v>
      </c>
      <c r="D20" s="4">
        <v>797.45</v>
      </c>
      <c r="E20" s="4">
        <v>107.08</v>
      </c>
      <c r="F20" s="4">
        <v>321.91000000000003</v>
      </c>
      <c r="G20" s="4">
        <v>101.17</v>
      </c>
      <c r="H20" s="4">
        <v>36.659999999999997</v>
      </c>
      <c r="I20" s="4">
        <v>51.73</v>
      </c>
      <c r="J20">
        <f t="shared" si="27"/>
        <v>3.6483075854753817E-3</v>
      </c>
      <c r="K20">
        <f t="shared" si="28"/>
        <v>2.1316361841181158E-2</v>
      </c>
      <c r="L20">
        <f t="shared" si="29"/>
        <v>2.6777045723268514E-2</v>
      </c>
      <c r="M20">
        <f>LN(E20/E21)</f>
        <v>2.5246635505476148E-3</v>
      </c>
      <c r="N20">
        <f>LN(F20/F21)</f>
        <v>3.7284449709524452E-4</v>
      </c>
      <c r="O20">
        <f>LN(G20/G21)</f>
        <v>4.3586002632092762E-3</v>
      </c>
      <c r="P20">
        <f>LN(H20/H21)</f>
        <v>2.0948946917325628E-2</v>
      </c>
      <c r="Q20">
        <f>LN(I20/I21)</f>
        <v>9.1271630794985733E-3</v>
      </c>
      <c r="R20">
        <f t="shared" si="0"/>
        <v>-1.7668054255705778E-2</v>
      </c>
      <c r="S20">
        <f t="shared" si="1"/>
        <v>-2.3128738137793134E-2</v>
      </c>
      <c r="T20">
        <f t="shared" si="2"/>
        <v>1.1236440349277669E-3</v>
      </c>
      <c r="U20">
        <f t="shared" si="3"/>
        <v>3.2754630883801371E-3</v>
      </c>
      <c r="V20">
        <f t="shared" si="4"/>
        <v>-7.1029267773389457E-4</v>
      </c>
      <c r="W20">
        <f t="shared" si="5"/>
        <v>-1.7300639331850248E-2</v>
      </c>
      <c r="X20">
        <f t="shared" si="6"/>
        <v>-5.4788554940231916E-3</v>
      </c>
      <c r="Y20">
        <f t="shared" si="7"/>
        <v>-5.4606838820873554E-3</v>
      </c>
      <c r="Z20">
        <f>K20-M20</f>
        <v>1.8791698290633544E-2</v>
      </c>
      <c r="AA20">
        <f t="shared" si="8"/>
        <v>2.0943517344085914E-2</v>
      </c>
      <c r="AB20">
        <f t="shared" si="9"/>
        <v>1.695776157797188E-2</v>
      </c>
      <c r="AC20">
        <f t="shared" si="10"/>
        <v>3.6741492385553021E-4</v>
      </c>
      <c r="AD20">
        <f t="shared" si="11"/>
        <v>1.2189198761682585E-2</v>
      </c>
      <c r="AE20">
        <f t="shared" si="12"/>
        <v>2.4252382172720899E-2</v>
      </c>
      <c r="AF20">
        <f t="shared" si="13"/>
        <v>2.640420122617327E-2</v>
      </c>
      <c r="AG20">
        <f t="shared" si="14"/>
        <v>2.2418445460059236E-2</v>
      </c>
      <c r="AH20">
        <f t="shared" si="15"/>
        <v>5.8280988059428857E-3</v>
      </c>
      <c r="AI20">
        <f t="shared" si="16"/>
        <v>1.7649882643769939E-2</v>
      </c>
      <c r="AJ20">
        <f t="shared" si="17"/>
        <v>2.1518190534523703E-3</v>
      </c>
      <c r="AK20">
        <f t="shared" si="18"/>
        <v>-1.8339367126616614E-3</v>
      </c>
      <c r="AL20">
        <f t="shared" si="19"/>
        <v>-1.8424283366778014E-2</v>
      </c>
      <c r="AM20">
        <f t="shared" si="20"/>
        <v>-6.6024995289509589E-3</v>
      </c>
      <c r="AN20">
        <f t="shared" si="21"/>
        <v>-3.9857557661140321E-3</v>
      </c>
      <c r="AO20">
        <f t="shared" si="22"/>
        <v>-2.0576102420230384E-2</v>
      </c>
      <c r="AP20">
        <f t="shared" si="23"/>
        <v>-8.7543185824033292E-3</v>
      </c>
      <c r="AQ20">
        <f t="shared" si="24"/>
        <v>-1.659034665411635E-2</v>
      </c>
      <c r="AR20">
        <f t="shared" si="25"/>
        <v>-4.7685628162892971E-3</v>
      </c>
      <c r="AS20">
        <f t="shared" si="26"/>
        <v>1.1821783837827055E-2</v>
      </c>
    </row>
    <row r="21" spans="1:45" x14ac:dyDescent="0.2">
      <c r="A21" s="4" t="s">
        <v>24</v>
      </c>
      <c r="B21" s="6">
        <v>27.36</v>
      </c>
      <c r="C21" s="8">
        <v>105.36</v>
      </c>
      <c r="D21" s="4">
        <v>776.38</v>
      </c>
      <c r="E21" s="4">
        <v>106.81</v>
      </c>
      <c r="F21" s="4">
        <v>321.79000000000002</v>
      </c>
      <c r="G21" s="4">
        <v>100.73</v>
      </c>
      <c r="H21" s="4">
        <v>35.9</v>
      </c>
      <c r="I21" s="4">
        <v>51.26</v>
      </c>
      <c r="J21">
        <f t="shared" si="27"/>
        <v>-2.2765210773012433E-2</v>
      </c>
      <c r="K21">
        <f t="shared" si="28"/>
        <v>-4.4278428741826983E-2</v>
      </c>
      <c r="L21">
        <f t="shared" si="29"/>
        <v>-3.7516090377833697E-2</v>
      </c>
      <c r="M21">
        <f>LN(E21/E22)</f>
        <v>-2.3776502817022517E-2</v>
      </c>
      <c r="N21">
        <f>LN(F21/F22)</f>
        <v>7.7993781523873536E-3</v>
      </c>
      <c r="O21">
        <f>LN(G21/G22)</f>
        <v>-9.0918701197659074E-3</v>
      </c>
      <c r="P21">
        <f>LN(H21/H22)</f>
        <v>-3.0721011651118419E-2</v>
      </c>
      <c r="Q21">
        <f>LN(I21/I22)</f>
        <v>-3.0546991380321693E-2</v>
      </c>
      <c r="R21">
        <f t="shared" si="0"/>
        <v>2.1513217968814551E-2</v>
      </c>
      <c r="S21">
        <f t="shared" si="1"/>
        <v>1.4750879604821264E-2</v>
      </c>
      <c r="T21">
        <f t="shared" si="2"/>
        <v>1.0112920440100842E-3</v>
      </c>
      <c r="U21">
        <f t="shared" si="3"/>
        <v>-3.0564588925399788E-2</v>
      </c>
      <c r="V21">
        <f t="shared" si="4"/>
        <v>-1.3673340653246525E-2</v>
      </c>
      <c r="W21">
        <f t="shared" si="5"/>
        <v>7.9558008781059862E-3</v>
      </c>
      <c r="X21">
        <f t="shared" si="6"/>
        <v>7.7817806073092605E-3</v>
      </c>
      <c r="Y21">
        <f t="shared" si="7"/>
        <v>-6.7623383639932866E-3</v>
      </c>
      <c r="Z21">
        <f>K21-M21</f>
        <v>-2.0501925924804466E-2</v>
      </c>
      <c r="AA21">
        <f t="shared" si="8"/>
        <v>-5.2077806894214339E-2</v>
      </c>
      <c r="AB21">
        <f t="shared" si="9"/>
        <v>-3.5186558622061076E-2</v>
      </c>
      <c r="AC21">
        <f t="shared" si="10"/>
        <v>-1.3557417090708564E-2</v>
      </c>
      <c r="AD21">
        <f t="shared" si="11"/>
        <v>-1.373143736150529E-2</v>
      </c>
      <c r="AE21">
        <f t="shared" si="12"/>
        <v>-1.373958756081118E-2</v>
      </c>
      <c r="AF21">
        <f t="shared" si="13"/>
        <v>-4.5315468530221052E-2</v>
      </c>
      <c r="AG21">
        <f t="shared" si="14"/>
        <v>-2.8424220258067789E-2</v>
      </c>
      <c r="AH21">
        <f t="shared" si="15"/>
        <v>-6.7950787267152778E-3</v>
      </c>
      <c r="AI21">
        <f t="shared" si="16"/>
        <v>-6.9690989975120035E-3</v>
      </c>
      <c r="AJ21">
        <f t="shared" si="17"/>
        <v>-3.1575880969409872E-2</v>
      </c>
      <c r="AK21">
        <f t="shared" si="18"/>
        <v>-1.468463269725661E-2</v>
      </c>
      <c r="AL21">
        <f t="shared" si="19"/>
        <v>6.944508834095902E-3</v>
      </c>
      <c r="AM21">
        <f t="shared" si="20"/>
        <v>6.7704885632991763E-3</v>
      </c>
      <c r="AN21">
        <f t="shared" si="21"/>
        <v>1.6891248272153263E-2</v>
      </c>
      <c r="AO21">
        <f t="shared" si="22"/>
        <v>3.8520389803505771E-2</v>
      </c>
      <c r="AP21">
        <f t="shared" si="23"/>
        <v>3.8346369532709049E-2</v>
      </c>
      <c r="AQ21">
        <f t="shared" si="24"/>
        <v>2.1629141531352512E-2</v>
      </c>
      <c r="AR21">
        <f t="shared" si="25"/>
        <v>2.1455121260555786E-2</v>
      </c>
      <c r="AS21">
        <f t="shared" si="26"/>
        <v>-1.7402027079672575E-4</v>
      </c>
    </row>
    <row r="22" spans="1:45" x14ac:dyDescent="0.2">
      <c r="A22" s="4" t="s">
        <v>25</v>
      </c>
      <c r="B22" s="6">
        <v>27.99</v>
      </c>
      <c r="C22" s="8">
        <v>110.13</v>
      </c>
      <c r="D22" s="4">
        <v>806.06</v>
      </c>
      <c r="E22" s="4">
        <v>109.38</v>
      </c>
      <c r="F22" s="4">
        <v>319.29000000000002</v>
      </c>
      <c r="G22" s="4">
        <v>101.65</v>
      </c>
      <c r="H22" s="4">
        <v>37.020000000000003</v>
      </c>
      <c r="I22" s="4">
        <v>52.85</v>
      </c>
      <c r="J22">
        <f t="shared" si="27"/>
        <v>8.2511678887582374E-3</v>
      </c>
      <c r="K22">
        <f t="shared" si="28"/>
        <v>3.7298201074500042E-3</v>
      </c>
      <c r="L22">
        <f t="shared" si="29"/>
        <v>-9.9243270147233236E-5</v>
      </c>
      <c r="M22">
        <f>LN(E22/E23)</f>
        <v>-1.0368442136589121E-2</v>
      </c>
      <c r="N22">
        <f>LN(F22/F23)</f>
        <v>7.4819588262548826E-3</v>
      </c>
      <c r="O22">
        <f>LN(G22/G23)</f>
        <v>-2.161950527619365E-3</v>
      </c>
      <c r="P22">
        <f>LN(H22/H23)</f>
        <v>1.351534196810965E-3</v>
      </c>
      <c r="Q22">
        <f>LN(I22/I23)</f>
        <v>-1.8903597311688953E-3</v>
      </c>
      <c r="R22">
        <f t="shared" si="0"/>
        <v>4.5213477813082336E-3</v>
      </c>
      <c r="S22">
        <f t="shared" si="1"/>
        <v>8.3504111589054707E-3</v>
      </c>
      <c r="T22">
        <f t="shared" si="2"/>
        <v>1.8619610025347358E-2</v>
      </c>
      <c r="U22">
        <f t="shared" si="3"/>
        <v>7.6920906250335479E-4</v>
      </c>
      <c r="V22">
        <f t="shared" si="4"/>
        <v>1.0413118416377602E-2</v>
      </c>
      <c r="W22">
        <f t="shared" si="5"/>
        <v>6.8996336919472726E-3</v>
      </c>
      <c r="X22">
        <f t="shared" si="6"/>
        <v>1.0141527619927133E-2</v>
      </c>
      <c r="Y22">
        <f t="shared" si="7"/>
        <v>3.8290633775972375E-3</v>
      </c>
      <c r="Z22">
        <f>K22-M22</f>
        <v>1.4098262244039124E-2</v>
      </c>
      <c r="AA22">
        <f t="shared" si="8"/>
        <v>-3.7521387188048784E-3</v>
      </c>
      <c r="AB22">
        <f t="shared" si="9"/>
        <v>5.8917706350693697E-3</v>
      </c>
      <c r="AC22">
        <f t="shared" si="10"/>
        <v>2.3782859106390389E-3</v>
      </c>
      <c r="AD22">
        <f t="shared" si="11"/>
        <v>5.6201798386188995E-3</v>
      </c>
      <c r="AE22">
        <f t="shared" si="12"/>
        <v>1.0269198866441887E-2</v>
      </c>
      <c r="AF22">
        <f t="shared" si="13"/>
        <v>-7.5812020964021159E-3</v>
      </c>
      <c r="AG22">
        <f t="shared" si="14"/>
        <v>2.0627072574721317E-3</v>
      </c>
      <c r="AH22">
        <f t="shared" si="15"/>
        <v>-1.4507774669581983E-3</v>
      </c>
      <c r="AI22">
        <f t="shared" si="16"/>
        <v>1.791116461021662E-3</v>
      </c>
      <c r="AJ22">
        <f t="shared" si="17"/>
        <v>-1.7850400962844001E-2</v>
      </c>
      <c r="AK22">
        <f t="shared" si="18"/>
        <v>-8.2064916089697564E-3</v>
      </c>
      <c r="AL22">
        <f t="shared" si="19"/>
        <v>-1.1719976333400085E-2</v>
      </c>
      <c r="AM22">
        <f t="shared" si="20"/>
        <v>-8.4780824054202248E-3</v>
      </c>
      <c r="AN22">
        <f t="shared" si="21"/>
        <v>9.6439093538742485E-3</v>
      </c>
      <c r="AO22">
        <f t="shared" si="22"/>
        <v>6.1304246294439178E-3</v>
      </c>
      <c r="AP22">
        <f t="shared" si="23"/>
        <v>9.3723185574237783E-3</v>
      </c>
      <c r="AQ22">
        <f t="shared" si="24"/>
        <v>-3.5134847244303298E-3</v>
      </c>
      <c r="AR22">
        <f t="shared" si="25"/>
        <v>-2.7159079645046975E-4</v>
      </c>
      <c r="AS22">
        <f t="shared" si="26"/>
        <v>3.2418939279798605E-3</v>
      </c>
    </row>
    <row r="23" spans="1:45" x14ac:dyDescent="0.2">
      <c r="A23" s="4" t="s">
        <v>26</v>
      </c>
      <c r="B23" s="6">
        <v>27.76</v>
      </c>
      <c r="C23" s="8">
        <v>109.72</v>
      </c>
      <c r="D23" s="4">
        <v>806.14</v>
      </c>
      <c r="E23" s="4">
        <v>110.52</v>
      </c>
      <c r="F23" s="4">
        <v>316.91000000000003</v>
      </c>
      <c r="G23" s="4">
        <v>101.87</v>
      </c>
      <c r="H23" s="4">
        <v>36.97</v>
      </c>
      <c r="I23" s="4">
        <v>52.95</v>
      </c>
      <c r="J23">
        <f t="shared" si="27"/>
        <v>-1.1817505477548451E-2</v>
      </c>
      <c r="K23">
        <f t="shared" si="28"/>
        <v>-2.0031347393811082E-2</v>
      </c>
      <c r="L23">
        <f t="shared" si="29"/>
        <v>-1.5741185421347906E-2</v>
      </c>
      <c r="M23">
        <f>LN(E23/E24)</f>
        <v>1.0642752932438871E-2</v>
      </c>
      <c r="N23">
        <f>LN(F23/F24)</f>
        <v>-7.2626983596046626E-3</v>
      </c>
      <c r="O23">
        <f>LN(G23/G24)</f>
        <v>-9.8159509281196933E-5</v>
      </c>
      <c r="P23">
        <f>LN(H23/H24)</f>
        <v>2.4373742601474235E-3</v>
      </c>
      <c r="Q23">
        <f>LN(I23/I24)</f>
        <v>-6.0252488814922945E-3</v>
      </c>
      <c r="R23">
        <f t="shared" si="0"/>
        <v>8.2138419162626312E-3</v>
      </c>
      <c r="S23">
        <f t="shared" si="1"/>
        <v>3.9236799437994546E-3</v>
      </c>
      <c r="T23">
        <f t="shared" si="2"/>
        <v>-2.2460258409987322E-2</v>
      </c>
      <c r="U23">
        <f t="shared" si="3"/>
        <v>-4.5548071179437885E-3</v>
      </c>
      <c r="V23">
        <f t="shared" si="4"/>
        <v>-1.1719345968267254E-2</v>
      </c>
      <c r="W23">
        <f t="shared" si="5"/>
        <v>-1.4254879737695875E-2</v>
      </c>
      <c r="X23">
        <f t="shared" si="6"/>
        <v>-5.7922565960561567E-3</v>
      </c>
      <c r="Y23">
        <f t="shared" si="7"/>
        <v>-4.2901619724631766E-3</v>
      </c>
      <c r="Z23">
        <f>K23-M23</f>
        <v>-3.0674100326249953E-2</v>
      </c>
      <c r="AA23">
        <f t="shared" si="8"/>
        <v>-1.2768649034206419E-2</v>
      </c>
      <c r="AB23">
        <f t="shared" si="9"/>
        <v>-1.9933187884529885E-2</v>
      </c>
      <c r="AC23">
        <f t="shared" si="10"/>
        <v>-2.2468721653958506E-2</v>
      </c>
      <c r="AD23">
        <f t="shared" si="11"/>
        <v>-1.4006098512318788E-2</v>
      </c>
      <c r="AE23">
        <f t="shared" si="12"/>
        <v>-2.6383938353786777E-2</v>
      </c>
      <c r="AF23">
        <f t="shared" si="13"/>
        <v>-8.4784870617432423E-3</v>
      </c>
      <c r="AG23">
        <f t="shared" si="14"/>
        <v>-1.5643025912066708E-2</v>
      </c>
      <c r="AH23">
        <f t="shared" si="15"/>
        <v>-1.8178559681495329E-2</v>
      </c>
      <c r="AI23">
        <f t="shared" si="16"/>
        <v>-9.7159365398556113E-3</v>
      </c>
      <c r="AJ23">
        <f t="shared" si="17"/>
        <v>1.7905451292043535E-2</v>
      </c>
      <c r="AK23">
        <f t="shared" si="18"/>
        <v>1.0740912441720069E-2</v>
      </c>
      <c r="AL23">
        <f t="shared" si="19"/>
        <v>8.2053786722914475E-3</v>
      </c>
      <c r="AM23">
        <f t="shared" si="20"/>
        <v>1.6668001813931167E-2</v>
      </c>
      <c r="AN23">
        <f t="shared" si="21"/>
        <v>-7.164538850323466E-3</v>
      </c>
      <c r="AO23">
        <f t="shared" si="22"/>
        <v>-9.700072619752087E-3</v>
      </c>
      <c r="AP23">
        <f t="shared" si="23"/>
        <v>-1.2374494781123681E-3</v>
      </c>
      <c r="AQ23">
        <f t="shared" si="24"/>
        <v>-2.5355337694286206E-3</v>
      </c>
      <c r="AR23">
        <f t="shared" si="25"/>
        <v>5.9270893722110978E-3</v>
      </c>
      <c r="AS23">
        <f t="shared" si="26"/>
        <v>8.462623141639718E-3</v>
      </c>
    </row>
    <row r="24" spans="1:45" x14ac:dyDescent="0.2">
      <c r="A24" s="4" t="s">
        <v>27</v>
      </c>
      <c r="B24" s="6">
        <v>28.09</v>
      </c>
      <c r="C24" s="8">
        <v>111.94</v>
      </c>
      <c r="D24" s="4">
        <v>818.93</v>
      </c>
      <c r="E24" s="4">
        <v>109.35</v>
      </c>
      <c r="F24" s="4">
        <v>319.22000000000003</v>
      </c>
      <c r="G24" s="4">
        <v>101.88</v>
      </c>
      <c r="H24" s="4">
        <v>36.880000000000003</v>
      </c>
      <c r="I24" s="4">
        <v>53.27</v>
      </c>
      <c r="J24">
        <f t="shared" si="27"/>
        <v>-7.4481635330396713E-3</v>
      </c>
      <c r="K24">
        <f t="shared" si="28"/>
        <v>-8.9329581550364408E-5</v>
      </c>
      <c r="L24">
        <f t="shared" si="29"/>
        <v>-1.311378858979864E-2</v>
      </c>
      <c r="M24">
        <f>LN(E24/E25)</f>
        <v>8.7256581172309219E-3</v>
      </c>
      <c r="N24">
        <f>LN(F24/F25)</f>
        <v>-2.940350581010887E-3</v>
      </c>
      <c r="O24">
        <f>LN(G24/G25)</f>
        <v>-4.3095071593309327E-3</v>
      </c>
      <c r="P24">
        <f>LN(H24/H25)</f>
        <v>3.2591012009069243E-3</v>
      </c>
      <c r="Q24">
        <f>LN(I24/I25)</f>
        <v>7.3481253854768887E-3</v>
      </c>
      <c r="R24">
        <f t="shared" si="0"/>
        <v>-7.358833951489307E-3</v>
      </c>
      <c r="S24">
        <f t="shared" si="1"/>
        <v>5.6656250567589687E-3</v>
      </c>
      <c r="T24">
        <f t="shared" si="2"/>
        <v>-1.6173821650270592E-2</v>
      </c>
      <c r="U24">
        <f t="shared" si="3"/>
        <v>-4.5078129520287839E-3</v>
      </c>
      <c r="V24">
        <f t="shared" si="4"/>
        <v>-3.1386563737087385E-3</v>
      </c>
      <c r="W24">
        <f t="shared" si="5"/>
        <v>-1.0707264733946596E-2</v>
      </c>
      <c r="X24">
        <f t="shared" si="6"/>
        <v>-1.4796288918516559E-2</v>
      </c>
      <c r="Y24">
        <f t="shared" si="7"/>
        <v>1.3024459008248276E-2</v>
      </c>
      <c r="Z24">
        <f>K24-M24</f>
        <v>-8.8149876987812861E-3</v>
      </c>
      <c r="AA24">
        <f t="shared" si="8"/>
        <v>2.8510209994605227E-3</v>
      </c>
      <c r="AB24">
        <f t="shared" si="9"/>
        <v>4.2201775777805685E-3</v>
      </c>
      <c r="AC24">
        <f t="shared" si="10"/>
        <v>-3.3484307824572885E-3</v>
      </c>
      <c r="AD24">
        <f t="shared" si="11"/>
        <v>-7.437454967027253E-3</v>
      </c>
      <c r="AE24">
        <f t="shared" si="12"/>
        <v>-2.1839446707029562E-2</v>
      </c>
      <c r="AF24">
        <f t="shared" si="13"/>
        <v>-1.0173438008787753E-2</v>
      </c>
      <c r="AG24">
        <f t="shared" si="14"/>
        <v>-8.8042814304677072E-3</v>
      </c>
      <c r="AH24">
        <f t="shared" si="15"/>
        <v>-1.6372889790705565E-2</v>
      </c>
      <c r="AI24">
        <f t="shared" si="16"/>
        <v>-2.0461913975275529E-2</v>
      </c>
      <c r="AJ24">
        <f t="shared" si="17"/>
        <v>1.1666008698241808E-2</v>
      </c>
      <c r="AK24">
        <f t="shared" si="18"/>
        <v>1.3035165276561855E-2</v>
      </c>
      <c r="AL24">
        <f t="shared" si="19"/>
        <v>5.4665569163239976E-3</v>
      </c>
      <c r="AM24">
        <f t="shared" si="20"/>
        <v>1.3775327317540331E-3</v>
      </c>
      <c r="AN24">
        <f t="shared" si="21"/>
        <v>1.3691565783200458E-3</v>
      </c>
      <c r="AO24">
        <f t="shared" si="22"/>
        <v>-6.1994517819178117E-3</v>
      </c>
      <c r="AP24">
        <f t="shared" si="23"/>
        <v>-1.0288475966487775E-2</v>
      </c>
      <c r="AQ24">
        <f t="shared" si="24"/>
        <v>-7.568608360237857E-3</v>
      </c>
      <c r="AR24">
        <f t="shared" si="25"/>
        <v>-1.1657632544807821E-2</v>
      </c>
      <c r="AS24">
        <f t="shared" si="26"/>
        <v>-4.0890241845699645E-3</v>
      </c>
    </row>
    <row r="25" spans="1:45" x14ac:dyDescent="0.2">
      <c r="A25" s="4" t="s">
        <v>28</v>
      </c>
      <c r="B25" s="6">
        <v>28.3</v>
      </c>
      <c r="C25" s="8">
        <v>111.95</v>
      </c>
      <c r="D25" s="4">
        <v>829.74</v>
      </c>
      <c r="E25" s="4">
        <v>108.4</v>
      </c>
      <c r="F25" s="4">
        <v>320.16000000000003</v>
      </c>
      <c r="G25" s="4">
        <v>102.32</v>
      </c>
      <c r="H25" s="4">
        <v>36.76</v>
      </c>
      <c r="I25" s="4">
        <v>52.88</v>
      </c>
      <c r="J25">
        <f t="shared" si="27"/>
        <v>-7.7437908969031771E-3</v>
      </c>
      <c r="K25">
        <f t="shared" si="28"/>
        <v>-1.1457117198934979E-2</v>
      </c>
      <c r="L25">
        <f t="shared" si="29"/>
        <v>-2.0387567420282908E-2</v>
      </c>
      <c r="M25">
        <f>LN(E25/E26)</f>
        <v>-1.3833760075263112E-2</v>
      </c>
      <c r="N25">
        <f>LN(F25/F26)</f>
        <v>1.4535414006115525E-2</v>
      </c>
      <c r="O25">
        <f>LN(G25/G26)</f>
        <v>-2.4234833193894113E-2</v>
      </c>
      <c r="P25">
        <f>LN(H25/H26)</f>
        <v>-6.7778489105783457E-3</v>
      </c>
      <c r="Q25">
        <f>LN(I25/I26)</f>
        <v>-1.0721441927623419E-2</v>
      </c>
      <c r="R25">
        <f t="shared" si="0"/>
        <v>3.7133263020318018E-3</v>
      </c>
      <c r="S25">
        <f t="shared" si="1"/>
        <v>1.2643776523379731E-2</v>
      </c>
      <c r="T25">
        <f t="shared" si="2"/>
        <v>6.0899691783599351E-3</v>
      </c>
      <c r="U25">
        <f t="shared" si="3"/>
        <v>-2.2279204903018702E-2</v>
      </c>
      <c r="V25">
        <f t="shared" si="4"/>
        <v>1.6491042296990936E-2</v>
      </c>
      <c r="W25">
        <f t="shared" si="5"/>
        <v>-9.6594198632483138E-4</v>
      </c>
      <c r="X25">
        <f t="shared" si="6"/>
        <v>2.9776510307202419E-3</v>
      </c>
      <c r="Y25">
        <f t="shared" si="7"/>
        <v>8.9304502213479291E-3</v>
      </c>
      <c r="Z25">
        <f>K25-M25</f>
        <v>2.3766428763281333E-3</v>
      </c>
      <c r="AA25">
        <f t="shared" si="8"/>
        <v>-2.5992531205050504E-2</v>
      </c>
      <c r="AB25">
        <f t="shared" si="9"/>
        <v>1.2777715994959134E-2</v>
      </c>
      <c r="AC25">
        <f t="shared" si="10"/>
        <v>-4.6792682883566332E-3</v>
      </c>
      <c r="AD25">
        <f t="shared" si="11"/>
        <v>-7.3567527131155989E-4</v>
      </c>
      <c r="AE25">
        <f t="shared" si="12"/>
        <v>-6.5538073450197958E-3</v>
      </c>
      <c r="AF25">
        <f t="shared" si="13"/>
        <v>-3.4922981426398436E-2</v>
      </c>
      <c r="AG25">
        <f t="shared" si="14"/>
        <v>3.8472657736112054E-3</v>
      </c>
      <c r="AH25">
        <f t="shared" si="15"/>
        <v>-1.3609718509704563E-2</v>
      </c>
      <c r="AI25">
        <f t="shared" si="16"/>
        <v>-9.666125492659489E-3</v>
      </c>
      <c r="AJ25">
        <f t="shared" si="17"/>
        <v>-2.8369174081378637E-2</v>
      </c>
      <c r="AK25">
        <f t="shared" si="18"/>
        <v>1.0401073118631001E-2</v>
      </c>
      <c r="AL25">
        <f t="shared" si="19"/>
        <v>-7.0559111646847665E-3</v>
      </c>
      <c r="AM25">
        <f t="shared" si="20"/>
        <v>-3.1123181476396932E-3</v>
      </c>
      <c r="AN25">
        <f t="shared" si="21"/>
        <v>3.8770247200009642E-2</v>
      </c>
      <c r="AO25">
        <f t="shared" si="22"/>
        <v>2.131326291669387E-2</v>
      </c>
      <c r="AP25">
        <f t="shared" si="23"/>
        <v>2.5256855933738942E-2</v>
      </c>
      <c r="AQ25">
        <f t="shared" si="24"/>
        <v>-1.7456984283315768E-2</v>
      </c>
      <c r="AR25">
        <f t="shared" si="25"/>
        <v>-1.3513391266270694E-2</v>
      </c>
      <c r="AS25">
        <f t="shared" si="26"/>
        <v>3.9435930170450733E-3</v>
      </c>
    </row>
    <row r="26" spans="1:45" x14ac:dyDescent="0.2">
      <c r="A26" s="4" t="s">
        <v>29</v>
      </c>
      <c r="B26" s="6">
        <v>28.52</v>
      </c>
      <c r="C26" s="8">
        <v>113.24</v>
      </c>
      <c r="D26" s="4">
        <v>846.83</v>
      </c>
      <c r="E26" s="4">
        <v>109.91</v>
      </c>
      <c r="F26" s="4">
        <v>315.54000000000002</v>
      </c>
      <c r="G26" s="4">
        <v>104.83</v>
      </c>
      <c r="H26" s="4">
        <v>37.01</v>
      </c>
      <c r="I26" s="4">
        <v>53.45</v>
      </c>
      <c r="J26">
        <f t="shared" si="27"/>
        <v>2.1060028843887936E-3</v>
      </c>
      <c r="K26">
        <f t="shared" si="28"/>
        <v>1.1189176322951567E-2</v>
      </c>
      <c r="L26">
        <f t="shared" si="29"/>
        <v>-6.4864684536517267E-2</v>
      </c>
      <c r="M26">
        <f>LN(E26/E27)</f>
        <v>-5.6251282420550514E-3</v>
      </c>
      <c r="N26">
        <f>LN(F26/F27)</f>
        <v>-1.4567567576042537E-3</v>
      </c>
      <c r="O26">
        <f>LN(G26/G27)</f>
        <v>1.0548621020744541E-2</v>
      </c>
      <c r="P26">
        <f>LN(H26/H27)</f>
        <v>-3.0861720359073842E-2</v>
      </c>
      <c r="Q26">
        <f>LN(I26/I27)</f>
        <v>-7.0842951018115748E-3</v>
      </c>
      <c r="R26">
        <f t="shared" si="0"/>
        <v>-9.0831734385627728E-3</v>
      </c>
      <c r="S26">
        <f t="shared" si="1"/>
        <v>6.6970687420906061E-2</v>
      </c>
      <c r="T26">
        <f t="shared" si="2"/>
        <v>7.7311311264438454E-3</v>
      </c>
      <c r="U26">
        <f t="shared" si="3"/>
        <v>3.5627596419930472E-3</v>
      </c>
      <c r="V26">
        <f t="shared" si="4"/>
        <v>-8.4426181363557468E-3</v>
      </c>
      <c r="W26">
        <f t="shared" si="5"/>
        <v>3.2967723243462636E-2</v>
      </c>
      <c r="X26">
        <f t="shared" si="6"/>
        <v>9.1902979862003679E-3</v>
      </c>
      <c r="Y26">
        <f t="shared" si="7"/>
        <v>7.605386085946883E-2</v>
      </c>
      <c r="Z26">
        <f>K26-M26</f>
        <v>1.681430456500662E-2</v>
      </c>
      <c r="AA26">
        <f t="shared" si="8"/>
        <v>1.2645933080555821E-2</v>
      </c>
      <c r="AB26">
        <f t="shared" si="9"/>
        <v>6.4055530220702601E-4</v>
      </c>
      <c r="AC26">
        <f t="shared" si="10"/>
        <v>4.2050896682025413E-2</v>
      </c>
      <c r="AD26">
        <f t="shared" si="11"/>
        <v>1.8273471424763141E-2</v>
      </c>
      <c r="AE26">
        <f t="shared" si="12"/>
        <v>-5.9239556294462217E-2</v>
      </c>
      <c r="AF26">
        <f t="shared" si="13"/>
        <v>-6.340792777891302E-2</v>
      </c>
      <c r="AG26">
        <f t="shared" si="14"/>
        <v>-7.5413305557261806E-2</v>
      </c>
      <c r="AH26">
        <f t="shared" si="15"/>
        <v>-3.4002964177443425E-2</v>
      </c>
      <c r="AI26">
        <f t="shared" si="16"/>
        <v>-5.778038943470569E-2</v>
      </c>
      <c r="AJ26">
        <f t="shared" si="17"/>
        <v>-4.1683714844507978E-3</v>
      </c>
      <c r="AK26">
        <f t="shared" si="18"/>
        <v>-1.6173749262799592E-2</v>
      </c>
      <c r="AL26">
        <f t="shared" si="19"/>
        <v>2.5236592117018793E-2</v>
      </c>
      <c r="AM26">
        <f t="shared" si="20"/>
        <v>1.4591668597565234E-3</v>
      </c>
      <c r="AN26">
        <f t="shared" si="21"/>
        <v>-1.2005377778348795E-2</v>
      </c>
      <c r="AO26">
        <f t="shared" si="22"/>
        <v>2.9404963601469589E-2</v>
      </c>
      <c r="AP26">
        <f t="shared" si="23"/>
        <v>5.6275383442073211E-3</v>
      </c>
      <c r="AQ26">
        <f t="shared" si="24"/>
        <v>4.1410341379818381E-2</v>
      </c>
      <c r="AR26">
        <f t="shared" si="25"/>
        <v>1.7632916122556117E-2</v>
      </c>
      <c r="AS26">
        <f t="shared" si="26"/>
        <v>-2.3777425257262268E-2</v>
      </c>
    </row>
    <row r="27" spans="1:45" x14ac:dyDescent="0.2">
      <c r="A27" s="4" t="s">
        <v>30</v>
      </c>
      <c r="B27" s="6">
        <v>28.46</v>
      </c>
      <c r="C27" s="8">
        <v>111.98</v>
      </c>
      <c r="D27" s="4">
        <v>903.58</v>
      </c>
      <c r="E27" s="4">
        <v>110.53</v>
      </c>
      <c r="F27" s="4">
        <v>316</v>
      </c>
      <c r="G27" s="4">
        <v>103.73</v>
      </c>
      <c r="H27" s="4">
        <v>38.17</v>
      </c>
      <c r="I27" s="4">
        <v>53.83</v>
      </c>
      <c r="J27">
        <f t="shared" si="27"/>
        <v>-1.3956960684018428E-2</v>
      </c>
      <c r="K27">
        <f t="shared" si="28"/>
        <v>-3.3877183152957006E-3</v>
      </c>
      <c r="L27">
        <f t="shared" si="29"/>
        <v>8.8819316981320773E-3</v>
      </c>
      <c r="M27">
        <f>LN(E27/E28)</f>
        <v>-4.5108460818006388E-2</v>
      </c>
      <c r="N27">
        <f>LN(F27/F28)</f>
        <v>-3.6956941474480661E-3</v>
      </c>
      <c r="O27">
        <f>LN(G27/G28)</f>
        <v>-4.8086263074941975E-3</v>
      </c>
      <c r="P27">
        <f>LN(H27/H28)</f>
        <v>7.6265984392607528E-3</v>
      </c>
      <c r="Q27">
        <f>LN(I27/I28)</f>
        <v>-9.7976567100771204E-3</v>
      </c>
      <c r="R27">
        <f t="shared" si="0"/>
        <v>-1.0569242368722727E-2</v>
      </c>
      <c r="S27">
        <f t="shared" si="1"/>
        <v>-2.2838892382150505E-2</v>
      </c>
      <c r="T27">
        <f t="shared" si="2"/>
        <v>3.1151500133987958E-2</v>
      </c>
      <c r="U27">
        <f t="shared" si="3"/>
        <v>-1.0261266536570363E-2</v>
      </c>
      <c r="V27">
        <f t="shared" si="4"/>
        <v>-9.1483343765242295E-3</v>
      </c>
      <c r="W27">
        <f t="shared" si="5"/>
        <v>-2.1583559123279181E-2</v>
      </c>
      <c r="X27">
        <f t="shared" si="6"/>
        <v>-4.1593039739413074E-3</v>
      </c>
      <c r="Y27">
        <f t="shared" si="7"/>
        <v>-1.2269650013427778E-2</v>
      </c>
      <c r="Z27">
        <f>K27-M27</f>
        <v>4.1720742502710684E-2</v>
      </c>
      <c r="AA27">
        <f t="shared" si="8"/>
        <v>3.0797583215236551E-4</v>
      </c>
      <c r="AB27">
        <f t="shared" si="9"/>
        <v>1.4209079921984969E-3</v>
      </c>
      <c r="AC27">
        <f t="shared" si="10"/>
        <v>-1.1014316754556453E-2</v>
      </c>
      <c r="AD27">
        <f t="shared" si="11"/>
        <v>6.4099383947814198E-3</v>
      </c>
      <c r="AE27">
        <f t="shared" si="12"/>
        <v>5.3990392516138463E-2</v>
      </c>
      <c r="AF27">
        <f t="shared" si="13"/>
        <v>1.2577625845580143E-2</v>
      </c>
      <c r="AG27">
        <f t="shared" si="14"/>
        <v>1.3690558005626276E-2</v>
      </c>
      <c r="AH27">
        <f t="shared" si="15"/>
        <v>1.2553332588713245E-3</v>
      </c>
      <c r="AI27">
        <f t="shared" si="16"/>
        <v>1.86795884082092E-2</v>
      </c>
      <c r="AJ27">
        <f t="shared" si="17"/>
        <v>-4.1412766670558321E-2</v>
      </c>
      <c r="AK27">
        <f t="shared" si="18"/>
        <v>-4.0299834510512188E-2</v>
      </c>
      <c r="AL27">
        <f t="shared" si="19"/>
        <v>-5.2735059257267139E-2</v>
      </c>
      <c r="AM27">
        <f t="shared" si="20"/>
        <v>-3.5310804107929264E-2</v>
      </c>
      <c r="AN27">
        <f t="shared" si="21"/>
        <v>1.1129321600461314E-3</v>
      </c>
      <c r="AO27">
        <f t="shared" si="22"/>
        <v>-1.1322292586708818E-2</v>
      </c>
      <c r="AP27">
        <f t="shared" si="23"/>
        <v>6.1019625626290543E-3</v>
      </c>
      <c r="AQ27">
        <f t="shared" si="24"/>
        <v>-1.2435224746754951E-2</v>
      </c>
      <c r="AR27">
        <f t="shared" si="25"/>
        <v>4.9890304025829229E-3</v>
      </c>
      <c r="AS27">
        <f t="shared" si="26"/>
        <v>1.7424255149337875E-2</v>
      </c>
    </row>
    <row r="28" spans="1:45" x14ac:dyDescent="0.2">
      <c r="A28" s="4" t="s">
        <v>31</v>
      </c>
      <c r="B28" s="6">
        <v>28.86</v>
      </c>
      <c r="C28" s="8">
        <v>112.36</v>
      </c>
      <c r="D28" s="4">
        <v>895.59</v>
      </c>
      <c r="E28" s="4">
        <v>115.63</v>
      </c>
      <c r="F28" s="4">
        <v>317.17</v>
      </c>
      <c r="G28" s="4">
        <v>104.23</v>
      </c>
      <c r="H28" s="4">
        <v>37.880000000000003</v>
      </c>
      <c r="I28" s="4">
        <v>54.36</v>
      </c>
      <c r="J28">
        <f t="shared" si="27"/>
        <v>1.4308392773384936E-2</v>
      </c>
      <c r="K28">
        <f t="shared" si="28"/>
        <v>-9.0370066601147304E-3</v>
      </c>
      <c r="L28">
        <f t="shared" si="29"/>
        <v>3.2321407779736483E-3</v>
      </c>
      <c r="M28">
        <f>LN(E28/E29)</f>
        <v>1.6040793771953065E-2</v>
      </c>
      <c r="N28">
        <f>LN(F28/F29)</f>
        <v>5.9922733008056642E-4</v>
      </c>
      <c r="O28">
        <f>LN(G28/G29)</f>
        <v>2.4014227956611809E-3</v>
      </c>
      <c r="P28">
        <f>LN(H28/H29)</f>
        <v>9.5491441798536449E-3</v>
      </c>
      <c r="Q28">
        <f>LN(I28/I29)</f>
        <v>3.6798528474127427E-4</v>
      </c>
      <c r="R28">
        <f t="shared" si="0"/>
        <v>2.3345399433499666E-2</v>
      </c>
      <c r="S28">
        <f t="shared" si="1"/>
        <v>1.1076251995411287E-2</v>
      </c>
      <c r="T28">
        <f t="shared" si="2"/>
        <v>-1.7324009985681295E-3</v>
      </c>
      <c r="U28">
        <f t="shared" si="3"/>
        <v>1.3709165443304369E-2</v>
      </c>
      <c r="V28">
        <f t="shared" si="4"/>
        <v>1.1906969977723754E-2</v>
      </c>
      <c r="W28">
        <f t="shared" si="5"/>
        <v>4.7592485935312907E-3</v>
      </c>
      <c r="X28">
        <f t="shared" si="6"/>
        <v>1.3940407488643662E-2</v>
      </c>
      <c r="Y28">
        <f t="shared" si="7"/>
        <v>-1.2269147438088379E-2</v>
      </c>
      <c r="Z28">
        <f>K28-M28</f>
        <v>-2.5077800432067796E-2</v>
      </c>
      <c r="AA28">
        <f t="shared" si="8"/>
        <v>-9.6362339901952965E-3</v>
      </c>
      <c r="AB28">
        <f t="shared" si="9"/>
        <v>-1.1438429455775912E-2</v>
      </c>
      <c r="AC28">
        <f t="shared" si="10"/>
        <v>-1.8586150839968375E-2</v>
      </c>
      <c r="AD28">
        <f t="shared" si="11"/>
        <v>-9.4049919448560039E-3</v>
      </c>
      <c r="AE28">
        <f t="shared" si="12"/>
        <v>-1.2808652993979416E-2</v>
      </c>
      <c r="AF28">
        <f t="shared" si="13"/>
        <v>2.6329134478930817E-3</v>
      </c>
      <c r="AG28">
        <f t="shared" si="14"/>
        <v>8.3071798231246739E-4</v>
      </c>
      <c r="AH28">
        <f t="shared" si="15"/>
        <v>-6.3170034018799961E-3</v>
      </c>
      <c r="AI28">
        <f t="shared" si="16"/>
        <v>2.864155493232374E-3</v>
      </c>
      <c r="AJ28">
        <f t="shared" si="17"/>
        <v>1.5441566441872499E-2</v>
      </c>
      <c r="AK28">
        <f t="shared" si="18"/>
        <v>1.3639370976291884E-2</v>
      </c>
      <c r="AL28">
        <f t="shared" si="19"/>
        <v>6.4916495920994202E-3</v>
      </c>
      <c r="AM28">
        <f t="shared" si="20"/>
        <v>1.5672808487211792E-2</v>
      </c>
      <c r="AN28">
        <f t="shared" si="21"/>
        <v>-1.8021954655806144E-3</v>
      </c>
      <c r="AO28">
        <f t="shared" si="22"/>
        <v>-8.9499168497730788E-3</v>
      </c>
      <c r="AP28">
        <f t="shared" si="23"/>
        <v>2.3124204533929215E-4</v>
      </c>
      <c r="AQ28">
        <f t="shared" si="24"/>
        <v>-7.1477213841924635E-3</v>
      </c>
      <c r="AR28">
        <f t="shared" si="25"/>
        <v>2.0334375109199066E-3</v>
      </c>
      <c r="AS28">
        <f t="shared" si="26"/>
        <v>9.1811588951123714E-3</v>
      </c>
    </row>
    <row r="29" spans="1:45" x14ac:dyDescent="0.2">
      <c r="A29" s="4" t="s">
        <v>32</v>
      </c>
      <c r="B29" s="6">
        <v>28.45</v>
      </c>
      <c r="C29" s="8">
        <v>113.38</v>
      </c>
      <c r="D29" s="4">
        <v>892.7</v>
      </c>
      <c r="E29" s="4">
        <v>113.79</v>
      </c>
      <c r="F29" s="4">
        <v>316.98</v>
      </c>
      <c r="G29" s="4">
        <v>103.98</v>
      </c>
      <c r="H29" s="4">
        <v>37.520000000000003</v>
      </c>
      <c r="I29" s="4">
        <v>54.34</v>
      </c>
      <c r="J29">
        <f t="shared" si="27"/>
        <v>-6.6561815201049979E-3</v>
      </c>
      <c r="K29">
        <f t="shared" si="28"/>
        <v>-4.7514387675080625E-3</v>
      </c>
      <c r="L29">
        <f t="shared" si="29"/>
        <v>1.5470681665489634E-3</v>
      </c>
      <c r="M29">
        <f>LN(E29/E30)</f>
        <v>5.8170444305418699E-3</v>
      </c>
      <c r="N29">
        <f>LN(F29/F30)</f>
        <v>4.0779609834490022E-3</v>
      </c>
      <c r="O29">
        <f>LN(G29/G30)</f>
        <v>-1.8107804403330739E-2</v>
      </c>
      <c r="P29">
        <f>LN(H29/H30)</f>
        <v>-5.8464158023802445E-3</v>
      </c>
      <c r="Q29">
        <f>LN(I29/I30)</f>
        <v>4.3055808937223966E-2</v>
      </c>
      <c r="R29">
        <f t="shared" si="0"/>
        <v>-1.9047427525969354E-3</v>
      </c>
      <c r="S29">
        <f t="shared" si="1"/>
        <v>-8.2032496866539621E-3</v>
      </c>
      <c r="T29">
        <f t="shared" si="2"/>
        <v>-1.2473225950646868E-2</v>
      </c>
      <c r="U29">
        <f t="shared" si="3"/>
        <v>-1.0734142503553999E-2</v>
      </c>
      <c r="V29">
        <f t="shared" si="4"/>
        <v>1.1451622883225741E-2</v>
      </c>
      <c r="W29">
        <f t="shared" si="5"/>
        <v>-8.0976571772475338E-4</v>
      </c>
      <c r="X29">
        <f t="shared" si="6"/>
        <v>-4.9711990457328964E-2</v>
      </c>
      <c r="Y29">
        <f t="shared" si="7"/>
        <v>-6.2985069340570259E-3</v>
      </c>
      <c r="Z29">
        <f>K29-M29</f>
        <v>-1.0568483198049932E-2</v>
      </c>
      <c r="AA29">
        <f t="shared" si="8"/>
        <v>-8.8293997509570656E-3</v>
      </c>
      <c r="AB29">
        <f t="shared" si="9"/>
        <v>1.3356365635822676E-2</v>
      </c>
      <c r="AC29">
        <f t="shared" si="10"/>
        <v>1.094977034872182E-3</v>
      </c>
      <c r="AD29">
        <f t="shared" si="11"/>
        <v>-4.7807247704732027E-2</v>
      </c>
      <c r="AE29">
        <f t="shared" si="12"/>
        <v>-4.2699762639929065E-3</v>
      </c>
      <c r="AF29">
        <f t="shared" si="13"/>
        <v>-2.5308928169000388E-3</v>
      </c>
      <c r="AG29">
        <f t="shared" si="14"/>
        <v>1.9654872569879703E-2</v>
      </c>
      <c r="AH29">
        <f t="shared" si="15"/>
        <v>7.3934839689292079E-3</v>
      </c>
      <c r="AI29">
        <f t="shared" si="16"/>
        <v>-4.1508740770675005E-2</v>
      </c>
      <c r="AJ29">
        <f t="shared" si="17"/>
        <v>1.7390834470928677E-3</v>
      </c>
      <c r="AK29">
        <f t="shared" si="18"/>
        <v>2.3924848833872608E-2</v>
      </c>
      <c r="AL29">
        <f t="shared" si="19"/>
        <v>1.1663460232922114E-2</v>
      </c>
      <c r="AM29">
        <f t="shared" si="20"/>
        <v>-3.7238764506682093E-2</v>
      </c>
      <c r="AN29">
        <f t="shared" si="21"/>
        <v>2.218576538677974E-2</v>
      </c>
      <c r="AO29">
        <f t="shared" si="22"/>
        <v>9.9243767858292475E-3</v>
      </c>
      <c r="AP29">
        <f t="shared" si="23"/>
        <v>-3.8977847953774965E-2</v>
      </c>
      <c r="AQ29">
        <f t="shared" si="24"/>
        <v>-1.2261388600950494E-2</v>
      </c>
      <c r="AR29">
        <f t="shared" si="25"/>
        <v>-6.1163613340554701E-2</v>
      </c>
      <c r="AS29">
        <f t="shared" si="26"/>
        <v>-4.8902224739604212E-2</v>
      </c>
    </row>
    <row r="30" spans="1:45" x14ac:dyDescent="0.2">
      <c r="A30" s="4" t="s">
        <v>33</v>
      </c>
      <c r="B30" s="6">
        <v>28.64</v>
      </c>
      <c r="C30" s="8">
        <v>113.92</v>
      </c>
      <c r="D30" s="4">
        <v>891.32</v>
      </c>
      <c r="E30" s="4">
        <v>113.13</v>
      </c>
      <c r="F30" s="4">
        <v>315.69</v>
      </c>
      <c r="G30" s="4">
        <v>105.88</v>
      </c>
      <c r="H30" s="4">
        <v>37.74</v>
      </c>
      <c r="I30" s="4">
        <v>52.05</v>
      </c>
      <c r="J30">
        <f t="shared" si="27"/>
        <v>-7.6522112532799291E-3</v>
      </c>
      <c r="K30">
        <f t="shared" si="28"/>
        <v>-1.5849848482027029E-2</v>
      </c>
      <c r="L30">
        <f t="shared" si="29"/>
        <v>-1.329586000898207E-2</v>
      </c>
      <c r="M30">
        <f>LN(E30/E31)</f>
        <v>-8.2746951014310999E-3</v>
      </c>
      <c r="N30">
        <f>LN(F30/F31)</f>
        <v>2.5055913138516388E-3</v>
      </c>
      <c r="O30">
        <f>LN(G30/G31)</f>
        <v>-4.7112119552709759E-3</v>
      </c>
      <c r="P30">
        <f>LN(H30/H31)</f>
        <v>-6.3391654437355421E-3</v>
      </c>
      <c r="Q30">
        <f>LN(I30/I31)</f>
        <v>-1.6009490016910721E-2</v>
      </c>
      <c r="R30">
        <f t="shared" si="0"/>
        <v>8.1976372287471001E-3</v>
      </c>
      <c r="S30">
        <f t="shared" si="1"/>
        <v>5.6436487557021409E-3</v>
      </c>
      <c r="T30">
        <f t="shared" si="2"/>
        <v>6.2248384815117089E-4</v>
      </c>
      <c r="U30">
        <f t="shared" si="3"/>
        <v>-1.0157802567131568E-2</v>
      </c>
      <c r="V30">
        <f t="shared" si="4"/>
        <v>-2.9409992980089531E-3</v>
      </c>
      <c r="W30">
        <f t="shared" si="5"/>
        <v>-1.3130458095443869E-3</v>
      </c>
      <c r="X30">
        <f t="shared" si="6"/>
        <v>8.3572787636307915E-3</v>
      </c>
      <c r="Y30">
        <f t="shared" si="7"/>
        <v>-2.5539884730449592E-3</v>
      </c>
      <c r="Z30">
        <f>K30-M30</f>
        <v>-7.5751533805959292E-3</v>
      </c>
      <c r="AA30">
        <f t="shared" si="8"/>
        <v>-1.835543979587867E-2</v>
      </c>
      <c r="AB30">
        <f t="shared" si="9"/>
        <v>-1.1138636526756052E-2</v>
      </c>
      <c r="AC30">
        <f t="shared" si="10"/>
        <v>-9.510683038291487E-3</v>
      </c>
      <c r="AD30">
        <f t="shared" si="11"/>
        <v>1.5964153488369145E-4</v>
      </c>
      <c r="AE30">
        <f t="shared" si="12"/>
        <v>-5.02116490755097E-3</v>
      </c>
      <c r="AF30">
        <f t="shared" si="13"/>
        <v>-1.5801451322833709E-2</v>
      </c>
      <c r="AG30">
        <f t="shared" si="14"/>
        <v>-8.5846480537110949E-3</v>
      </c>
      <c r="AH30">
        <f t="shared" si="15"/>
        <v>-6.9566945652465278E-3</v>
      </c>
      <c r="AI30">
        <f t="shared" si="16"/>
        <v>2.7136300079286507E-3</v>
      </c>
      <c r="AJ30">
        <f t="shared" si="17"/>
        <v>-1.0780286415282739E-2</v>
      </c>
      <c r="AK30">
        <f t="shared" si="18"/>
        <v>-3.563483146160124E-3</v>
      </c>
      <c r="AL30">
        <f t="shared" si="19"/>
        <v>-1.9355296576955578E-3</v>
      </c>
      <c r="AM30">
        <f t="shared" si="20"/>
        <v>7.7347949154796206E-3</v>
      </c>
      <c r="AN30">
        <f t="shared" si="21"/>
        <v>7.2168032691226148E-3</v>
      </c>
      <c r="AO30">
        <f t="shared" si="22"/>
        <v>8.844756757587181E-3</v>
      </c>
      <c r="AP30">
        <f t="shared" si="23"/>
        <v>1.8515081330762358E-2</v>
      </c>
      <c r="AQ30">
        <f t="shared" si="24"/>
        <v>1.6279534884645662E-3</v>
      </c>
      <c r="AR30">
        <f t="shared" si="25"/>
        <v>1.1298278061639744E-2</v>
      </c>
      <c r="AS30">
        <f t="shared" si="26"/>
        <v>9.6703245731751784E-3</v>
      </c>
    </row>
    <row r="31" spans="1:45" x14ac:dyDescent="0.2">
      <c r="A31" s="4" t="s">
        <v>34</v>
      </c>
      <c r="B31" s="6">
        <v>28.86</v>
      </c>
      <c r="C31" s="8">
        <v>115.74</v>
      </c>
      <c r="D31" s="4">
        <v>903.25</v>
      </c>
      <c r="E31" s="4">
        <v>114.07</v>
      </c>
      <c r="F31" s="4">
        <v>314.89999999999998</v>
      </c>
      <c r="G31" s="4">
        <v>106.38</v>
      </c>
      <c r="H31" s="4">
        <v>37.979999999999997</v>
      </c>
      <c r="I31" s="4">
        <v>52.89</v>
      </c>
      <c r="J31">
        <f t="shared" si="27"/>
        <v>6.9324092897648625E-4</v>
      </c>
      <c r="K31">
        <f t="shared" si="28"/>
        <v>-6.2874329688677698E-3</v>
      </c>
      <c r="L31">
        <f t="shared" si="29"/>
        <v>-6.5107270376541203E-3</v>
      </c>
      <c r="M31">
        <f>LN(E31/E32)</f>
        <v>-2.1892385818055148E-3</v>
      </c>
      <c r="N31">
        <f>LN(F31/F32)</f>
        <v>-1.5002802833528572E-2</v>
      </c>
      <c r="O31">
        <f>LN(G31/G32)</f>
        <v>-2.4410865562817441E-3</v>
      </c>
      <c r="P31">
        <f>LN(H31/H32)</f>
        <v>-5.2645434224608443E-4</v>
      </c>
      <c r="Q31">
        <f>LN(I31/I32)</f>
        <v>-6.9712953078975596E-3</v>
      </c>
      <c r="R31">
        <f t="shared" si="0"/>
        <v>6.9806738978442561E-3</v>
      </c>
      <c r="S31">
        <f t="shared" si="1"/>
        <v>7.2039679666306066E-3</v>
      </c>
      <c r="T31">
        <f t="shared" si="2"/>
        <v>2.8824795107820012E-3</v>
      </c>
      <c r="U31">
        <f t="shared" si="3"/>
        <v>1.5696043762505059E-2</v>
      </c>
      <c r="V31">
        <f t="shared" si="4"/>
        <v>3.1343274852582304E-3</v>
      </c>
      <c r="W31">
        <f t="shared" si="5"/>
        <v>1.2196952712225707E-3</v>
      </c>
      <c r="X31">
        <f t="shared" si="6"/>
        <v>7.664536236874046E-3</v>
      </c>
      <c r="Y31">
        <f t="shared" si="7"/>
        <v>2.232940687863505E-4</v>
      </c>
      <c r="Z31">
        <f>K31-M31</f>
        <v>-4.098194387062255E-3</v>
      </c>
      <c r="AA31">
        <f t="shared" si="8"/>
        <v>8.7153698646608019E-3</v>
      </c>
      <c r="AB31">
        <f t="shared" si="9"/>
        <v>-3.8463464125860257E-3</v>
      </c>
      <c r="AC31">
        <f t="shared" si="10"/>
        <v>-5.760978626621685E-3</v>
      </c>
      <c r="AD31">
        <f t="shared" si="11"/>
        <v>6.8386233902978984E-4</v>
      </c>
      <c r="AE31">
        <f t="shared" si="12"/>
        <v>-4.3214884558486055E-3</v>
      </c>
      <c r="AF31">
        <f t="shared" si="13"/>
        <v>8.4920757958744514E-3</v>
      </c>
      <c r="AG31">
        <f t="shared" si="14"/>
        <v>-4.0696404813723762E-3</v>
      </c>
      <c r="AH31">
        <f t="shared" si="15"/>
        <v>-5.9842726954080355E-3</v>
      </c>
      <c r="AI31">
        <f t="shared" si="16"/>
        <v>4.6056827024343935E-4</v>
      </c>
      <c r="AJ31">
        <f t="shared" si="17"/>
        <v>1.2813564251723057E-2</v>
      </c>
      <c r="AK31">
        <f t="shared" si="18"/>
        <v>2.5184797447622923E-4</v>
      </c>
      <c r="AL31">
        <f t="shared" si="19"/>
        <v>-1.6627842395594305E-3</v>
      </c>
      <c r="AM31">
        <f t="shared" si="20"/>
        <v>4.7820567260920448E-3</v>
      </c>
      <c r="AN31">
        <f t="shared" si="21"/>
        <v>-1.2561716277246827E-2</v>
      </c>
      <c r="AO31">
        <f t="shared" si="22"/>
        <v>-1.4476348491282487E-2</v>
      </c>
      <c r="AP31">
        <f t="shared" si="23"/>
        <v>-8.0315075256310112E-3</v>
      </c>
      <c r="AQ31">
        <f t="shared" si="24"/>
        <v>-1.9146322140356597E-3</v>
      </c>
      <c r="AR31">
        <f t="shared" si="25"/>
        <v>4.5302087516158156E-3</v>
      </c>
      <c r="AS31">
        <f t="shared" si="26"/>
        <v>6.4448409656514749E-3</v>
      </c>
    </row>
    <row r="32" spans="1:45" x14ac:dyDescent="0.2">
      <c r="A32" s="4" t="s">
        <v>35</v>
      </c>
      <c r="B32" s="6">
        <v>28.84</v>
      </c>
      <c r="C32" s="8">
        <v>116.47</v>
      </c>
      <c r="D32" s="4">
        <v>909.15</v>
      </c>
      <c r="E32" s="4">
        <v>114.32</v>
      </c>
      <c r="F32" s="4">
        <v>319.66000000000003</v>
      </c>
      <c r="G32" s="4">
        <v>106.64</v>
      </c>
      <c r="H32" s="4">
        <v>38</v>
      </c>
      <c r="I32" s="4">
        <v>53.26</v>
      </c>
      <c r="J32">
        <f t="shared" si="27"/>
        <v>-3.1158065712953765E-3</v>
      </c>
      <c r="K32">
        <f t="shared" si="28"/>
        <v>-7.3567483209719554E-3</v>
      </c>
      <c r="L32">
        <f t="shared" si="29"/>
        <v>3.3273134571029212E-3</v>
      </c>
      <c r="M32">
        <f>LN(E32/E33)</f>
        <v>-1.2258358238374486E-2</v>
      </c>
      <c r="N32">
        <f>LN(F32/F33)</f>
        <v>9.1766828769275395E-3</v>
      </c>
      <c r="O32">
        <f>LN(G32/G33)</f>
        <v>2.8171677942608322E-3</v>
      </c>
      <c r="P32">
        <f>LN(H32/H33)</f>
        <v>-4.2016868536999697E-3</v>
      </c>
      <c r="Q32">
        <f>LN(I32/I33)</f>
        <v>-7.4822646116918749E-3</v>
      </c>
      <c r="R32">
        <f t="shared" si="0"/>
        <v>4.2409417496765793E-3</v>
      </c>
      <c r="S32">
        <f t="shared" si="1"/>
        <v>-6.4431200283982977E-3</v>
      </c>
      <c r="T32">
        <f t="shared" si="2"/>
        <v>9.1425516670791095E-3</v>
      </c>
      <c r="U32">
        <f t="shared" si="3"/>
        <v>-1.2292489448222916E-2</v>
      </c>
      <c r="V32">
        <f t="shared" si="4"/>
        <v>-5.9329743655562091E-3</v>
      </c>
      <c r="W32">
        <f t="shared" si="5"/>
        <v>1.0858802824045932E-3</v>
      </c>
      <c r="X32">
        <f t="shared" si="6"/>
        <v>4.3664580403964988E-3</v>
      </c>
      <c r="Y32">
        <f t="shared" si="7"/>
        <v>-1.0684061778074877E-2</v>
      </c>
      <c r="Z32">
        <f>K32-M32</f>
        <v>4.9016099174025302E-3</v>
      </c>
      <c r="AA32">
        <f t="shared" si="8"/>
        <v>-1.6533431197899497E-2</v>
      </c>
      <c r="AB32">
        <f t="shared" si="9"/>
        <v>-1.0173916115232787E-2</v>
      </c>
      <c r="AC32">
        <f t="shared" si="10"/>
        <v>-3.1550614672719857E-3</v>
      </c>
      <c r="AD32">
        <f t="shared" si="11"/>
        <v>1.2551629071991949E-4</v>
      </c>
      <c r="AE32">
        <f t="shared" si="12"/>
        <v>1.5585671695477407E-2</v>
      </c>
      <c r="AF32">
        <f t="shared" si="13"/>
        <v>-5.8493694198246179E-3</v>
      </c>
      <c r="AG32">
        <f t="shared" si="14"/>
        <v>5.1014566284208899E-4</v>
      </c>
      <c r="AH32">
        <f t="shared" si="15"/>
        <v>7.5290003108028913E-3</v>
      </c>
      <c r="AI32">
        <f t="shared" si="16"/>
        <v>1.0809578068794796E-2</v>
      </c>
      <c r="AJ32">
        <f t="shared" si="17"/>
        <v>-2.1435041115302027E-2</v>
      </c>
      <c r="AK32">
        <f t="shared" si="18"/>
        <v>-1.5075526032635317E-2</v>
      </c>
      <c r="AL32">
        <f t="shared" si="19"/>
        <v>-8.0566713846745158E-3</v>
      </c>
      <c r="AM32">
        <f t="shared" si="20"/>
        <v>-4.7760936266826107E-3</v>
      </c>
      <c r="AN32">
        <f t="shared" si="21"/>
        <v>6.3595150826667073E-3</v>
      </c>
      <c r="AO32">
        <f t="shared" si="22"/>
        <v>1.3378369730627509E-2</v>
      </c>
      <c r="AP32">
        <f t="shared" si="23"/>
        <v>1.6658947488619416E-2</v>
      </c>
      <c r="AQ32">
        <f t="shared" si="24"/>
        <v>7.0188546479608019E-3</v>
      </c>
      <c r="AR32">
        <f t="shared" si="25"/>
        <v>1.0299432405952706E-2</v>
      </c>
      <c r="AS32">
        <f t="shared" si="26"/>
        <v>3.2805777579919052E-3</v>
      </c>
    </row>
    <row r="33" spans="1:45" x14ac:dyDescent="0.2">
      <c r="A33" s="4" t="s">
        <v>36</v>
      </c>
      <c r="B33" s="6">
        <v>28.93</v>
      </c>
      <c r="C33" s="8">
        <v>117.33</v>
      </c>
      <c r="D33" s="4">
        <v>906.13</v>
      </c>
      <c r="E33" s="4">
        <v>115.73</v>
      </c>
      <c r="F33" s="4">
        <v>316.74</v>
      </c>
      <c r="G33" s="4">
        <v>106.34</v>
      </c>
      <c r="H33" s="4">
        <v>38.159999999999997</v>
      </c>
      <c r="I33" s="4">
        <v>53.66</v>
      </c>
      <c r="J33">
        <f t="shared" si="27"/>
        <v>-9.9742873345096857E-3</v>
      </c>
      <c r="K33">
        <f t="shared" si="28"/>
        <v>-6.4565681776578513E-3</v>
      </c>
      <c r="L33">
        <f t="shared" si="29"/>
        <v>-1.2981926739633276E-2</v>
      </c>
      <c r="M33">
        <f>LN(E33/E34)</f>
        <v>-1.2451322256656253E-2</v>
      </c>
      <c r="N33">
        <f>LN(F33/F34)</f>
        <v>-1.5413839003921579E-2</v>
      </c>
      <c r="O33">
        <f>LN(G33/G34)</f>
        <v>-2.1950286050971331E-2</v>
      </c>
      <c r="P33">
        <f>LN(H33/H34)</f>
        <v>-1.0168253429252682E-2</v>
      </c>
      <c r="Q33">
        <f>LN(I33/I34)</f>
        <v>-2.3391802357051031E-2</v>
      </c>
      <c r="R33">
        <f t="shared" si="0"/>
        <v>-3.5177191568518344E-3</v>
      </c>
      <c r="S33">
        <f t="shared" si="1"/>
        <v>3.0076394051235904E-3</v>
      </c>
      <c r="T33">
        <f t="shared" si="2"/>
        <v>2.4770349221465669E-3</v>
      </c>
      <c r="U33">
        <f t="shared" si="3"/>
        <v>5.439551669411893E-3</v>
      </c>
      <c r="V33">
        <f t="shared" si="4"/>
        <v>1.1975998716461645E-2</v>
      </c>
      <c r="W33">
        <f t="shared" si="5"/>
        <v>1.9396609474299671E-4</v>
      </c>
      <c r="X33">
        <f t="shared" si="6"/>
        <v>1.3417515022541345E-2</v>
      </c>
      <c r="Y33">
        <f t="shared" si="7"/>
        <v>6.5253585619754247E-3</v>
      </c>
      <c r="Z33">
        <f>K33-M33</f>
        <v>5.9947540789984013E-3</v>
      </c>
      <c r="AA33">
        <f t="shared" si="8"/>
        <v>8.9572708262637274E-3</v>
      </c>
      <c r="AB33">
        <f t="shared" si="9"/>
        <v>1.5493717873313479E-2</v>
      </c>
      <c r="AC33">
        <f t="shared" si="10"/>
        <v>3.7116852515948311E-3</v>
      </c>
      <c r="AD33">
        <f t="shared" si="11"/>
        <v>1.6935234179393181E-2</v>
      </c>
      <c r="AE33">
        <f t="shared" si="12"/>
        <v>-5.3060448297702345E-4</v>
      </c>
      <c r="AF33">
        <f t="shared" si="13"/>
        <v>2.4319122642883027E-3</v>
      </c>
      <c r="AG33">
        <f t="shared" si="14"/>
        <v>8.9683593113380547E-3</v>
      </c>
      <c r="AH33">
        <f t="shared" si="15"/>
        <v>-2.8136733103805937E-3</v>
      </c>
      <c r="AI33">
        <f t="shared" si="16"/>
        <v>1.0409875617417755E-2</v>
      </c>
      <c r="AJ33">
        <f t="shared" si="17"/>
        <v>2.9625167472653261E-3</v>
      </c>
      <c r="AK33">
        <f t="shared" si="18"/>
        <v>9.4989637943150781E-3</v>
      </c>
      <c r="AL33">
        <f t="shared" si="19"/>
        <v>-2.2830688274035702E-3</v>
      </c>
      <c r="AM33">
        <f t="shared" si="20"/>
        <v>1.0940480100394778E-2</v>
      </c>
      <c r="AN33">
        <f t="shared" si="21"/>
        <v>6.536447047049752E-3</v>
      </c>
      <c r="AO33">
        <f t="shared" si="22"/>
        <v>-5.2455855746688963E-3</v>
      </c>
      <c r="AP33">
        <f t="shared" si="23"/>
        <v>7.9779633531294521E-3</v>
      </c>
      <c r="AQ33">
        <f t="shared" si="24"/>
        <v>-1.1782032621718648E-2</v>
      </c>
      <c r="AR33">
        <f t="shared" si="25"/>
        <v>1.4415163060797001E-3</v>
      </c>
      <c r="AS33">
        <f t="shared" si="26"/>
        <v>1.3223548927798348E-2</v>
      </c>
    </row>
    <row r="34" spans="1:45" x14ac:dyDescent="0.2">
      <c r="A34" s="4" t="s">
        <v>37</v>
      </c>
      <c r="B34" s="6">
        <v>29.22</v>
      </c>
      <c r="C34" s="8">
        <v>118.09</v>
      </c>
      <c r="D34" s="4">
        <v>917.97</v>
      </c>
      <c r="E34" s="4">
        <v>117.18</v>
      </c>
      <c r="F34" s="4">
        <v>321.66000000000003</v>
      </c>
      <c r="G34" s="4">
        <v>108.7</v>
      </c>
      <c r="H34" s="4">
        <v>38.549999999999997</v>
      </c>
      <c r="I34" s="4">
        <v>54.93</v>
      </c>
      <c r="J34">
        <f t="shared" si="27"/>
        <v>-1.7096943812410614E-3</v>
      </c>
      <c r="K34">
        <f t="shared" si="28"/>
        <v>-1.1002497830331986E-3</v>
      </c>
      <c r="L34">
        <f t="shared" si="29"/>
        <v>9.2638514818177582E-4</v>
      </c>
      <c r="M34">
        <f>LN(E34/E35)</f>
        <v>5.7341078847928887E-3</v>
      </c>
      <c r="N34">
        <f>LN(F34/F35)</f>
        <v>1.0264546228534611E-3</v>
      </c>
      <c r="O34">
        <f>LN(G34/G35)</f>
        <v>-9.6132578281169171E-3</v>
      </c>
      <c r="P34">
        <f>LN(H34/H35)</f>
        <v>-1.0579378764995977E-2</v>
      </c>
      <c r="Q34">
        <f>LN(I34/I35)</f>
        <v>1.2751618450718876E-3</v>
      </c>
      <c r="R34">
        <f t="shared" si="0"/>
        <v>-6.094445982078628E-4</v>
      </c>
      <c r="S34">
        <f t="shared" si="1"/>
        <v>-2.6360795294228371E-3</v>
      </c>
      <c r="T34">
        <f t="shared" si="2"/>
        <v>-7.4438022660339503E-3</v>
      </c>
      <c r="U34">
        <f t="shared" si="3"/>
        <v>-2.7361490040945227E-3</v>
      </c>
      <c r="V34">
        <f t="shared" si="4"/>
        <v>7.9035634468758564E-3</v>
      </c>
      <c r="W34">
        <f t="shared" si="5"/>
        <v>8.8696843837549159E-3</v>
      </c>
      <c r="X34">
        <f t="shared" si="6"/>
        <v>-2.984856226312949E-3</v>
      </c>
      <c r="Y34">
        <f t="shared" si="7"/>
        <v>-2.0266349312149743E-3</v>
      </c>
      <c r="Z34">
        <f>K34-M34</f>
        <v>-6.8343576678260871E-3</v>
      </c>
      <c r="AA34">
        <f t="shared" si="8"/>
        <v>-2.1267044058866594E-3</v>
      </c>
      <c r="AB34">
        <f t="shared" si="9"/>
        <v>8.5130080450837187E-3</v>
      </c>
      <c r="AC34">
        <f t="shared" si="10"/>
        <v>9.4791289819627783E-3</v>
      </c>
      <c r="AD34">
        <f t="shared" si="11"/>
        <v>-2.3754116281050862E-3</v>
      </c>
      <c r="AE34">
        <f t="shared" si="12"/>
        <v>-4.8077227366111128E-3</v>
      </c>
      <c r="AF34">
        <f t="shared" si="13"/>
        <v>-1.0006947467168525E-4</v>
      </c>
      <c r="AG34">
        <f t="shared" si="14"/>
        <v>1.0539642976298693E-2</v>
      </c>
      <c r="AH34">
        <f t="shared" si="15"/>
        <v>1.1505763913177753E-2</v>
      </c>
      <c r="AI34">
        <f t="shared" si="16"/>
        <v>-3.4877669689011178E-4</v>
      </c>
      <c r="AJ34">
        <f t="shared" si="17"/>
        <v>4.7076532619394276E-3</v>
      </c>
      <c r="AK34">
        <f t="shared" si="18"/>
        <v>1.5347365712909806E-2</v>
      </c>
      <c r="AL34">
        <f t="shared" si="19"/>
        <v>1.6313486649788864E-2</v>
      </c>
      <c r="AM34">
        <f t="shared" si="20"/>
        <v>4.4589460397210009E-3</v>
      </c>
      <c r="AN34">
        <f t="shared" si="21"/>
        <v>1.0639712450970378E-2</v>
      </c>
      <c r="AO34">
        <f t="shared" si="22"/>
        <v>1.1605833387849438E-2</v>
      </c>
      <c r="AP34">
        <f t="shared" si="23"/>
        <v>-2.4870722221842652E-4</v>
      </c>
      <c r="AQ34">
        <f t="shared" si="24"/>
        <v>9.6612093687905957E-4</v>
      </c>
      <c r="AR34">
        <f t="shared" si="25"/>
        <v>-1.0888419673188805E-2</v>
      </c>
      <c r="AS34">
        <f t="shared" si="26"/>
        <v>-1.1854540610067864E-2</v>
      </c>
    </row>
    <row r="35" spans="1:45" x14ac:dyDescent="0.2">
      <c r="A35" s="4" t="s">
        <v>38</v>
      </c>
      <c r="B35" s="6">
        <v>29.27</v>
      </c>
      <c r="C35" s="8">
        <v>118.22</v>
      </c>
      <c r="D35" s="4">
        <v>917.12</v>
      </c>
      <c r="E35" s="4">
        <v>116.51</v>
      </c>
      <c r="F35" s="4">
        <v>321.33</v>
      </c>
      <c r="G35" s="4">
        <v>109.75</v>
      </c>
      <c r="H35" s="4">
        <v>38.96</v>
      </c>
      <c r="I35" s="4">
        <v>54.86</v>
      </c>
      <c r="J35">
        <f t="shared" si="27"/>
        <v>-1.3573333598936059E-2</v>
      </c>
      <c r="K35">
        <f t="shared" si="28"/>
        <v>1.6084659552457943E-3</v>
      </c>
      <c r="L35">
        <f t="shared" si="29"/>
        <v>7.6355032779093588E-4</v>
      </c>
      <c r="M35">
        <f>LN(E35/E36)</f>
        <v>-5.1484469989111444E-4</v>
      </c>
      <c r="N35">
        <f>LN(F35/F36)</f>
        <v>-9.3318409161017202E-4</v>
      </c>
      <c r="O35">
        <f>LN(G35/G36)</f>
        <v>-6.0862249006177959E-3</v>
      </c>
      <c r="P35">
        <f>LN(H35/H36)</f>
        <v>-6.3963375299058833E-3</v>
      </c>
      <c r="Q35">
        <f>LN(I35/I36)</f>
        <v>7.6853077261919535E-3</v>
      </c>
      <c r="R35">
        <f t="shared" ref="R35:R98" si="30">J35-K35</f>
        <v>-1.5181799554181852E-2</v>
      </c>
      <c r="S35">
        <f t="shared" ref="S35:S98" si="31">J35-L35</f>
        <v>-1.4336883926726995E-2</v>
      </c>
      <c r="T35">
        <f t="shared" ref="T35:T98" si="32">J35-M35</f>
        <v>-1.3058488899044944E-2</v>
      </c>
      <c r="U35">
        <f t="shared" si="3"/>
        <v>-1.2640149507325886E-2</v>
      </c>
      <c r="V35">
        <f t="shared" si="4"/>
        <v>-7.4871086983182627E-3</v>
      </c>
      <c r="W35">
        <f t="shared" si="5"/>
        <v>-7.1769960690301754E-3</v>
      </c>
      <c r="X35">
        <f t="shared" si="6"/>
        <v>-2.1258641325128013E-2</v>
      </c>
      <c r="Y35">
        <f t="shared" ref="Y35:Y98" si="33">K35-L35</f>
        <v>8.4491562745485837E-4</v>
      </c>
      <c r="Z35">
        <f>K35-M35</f>
        <v>2.1233106551369089E-3</v>
      </c>
      <c r="AA35">
        <f t="shared" si="8"/>
        <v>2.5416500468559665E-3</v>
      </c>
      <c r="AB35">
        <f t="shared" si="9"/>
        <v>7.6946908558635906E-3</v>
      </c>
      <c r="AC35">
        <f t="shared" si="10"/>
        <v>8.0048034851516771E-3</v>
      </c>
      <c r="AD35">
        <f t="shared" si="11"/>
        <v>-6.0768417709461588E-3</v>
      </c>
      <c r="AE35">
        <f t="shared" ref="AE35:AE98" si="34">L35-M35</f>
        <v>1.2783950276820503E-3</v>
      </c>
      <c r="AF35">
        <f t="shared" si="13"/>
        <v>1.6967344194011079E-3</v>
      </c>
      <c r="AG35">
        <f t="shared" si="14"/>
        <v>6.8497752284087318E-3</v>
      </c>
      <c r="AH35">
        <f t="shared" si="15"/>
        <v>7.1598878576968191E-3</v>
      </c>
      <c r="AI35">
        <f t="shared" si="16"/>
        <v>-6.9217573984010176E-3</v>
      </c>
      <c r="AJ35">
        <f t="shared" si="17"/>
        <v>4.1833939171905758E-4</v>
      </c>
      <c r="AK35">
        <f t="shared" si="18"/>
        <v>5.5713802007266817E-3</v>
      </c>
      <c r="AL35">
        <f t="shared" si="19"/>
        <v>5.881492830014769E-3</v>
      </c>
      <c r="AM35">
        <f t="shared" si="20"/>
        <v>-8.2001524260830686E-3</v>
      </c>
      <c r="AN35">
        <f t="shared" si="21"/>
        <v>5.1530408090076241E-3</v>
      </c>
      <c r="AO35">
        <f t="shared" si="22"/>
        <v>5.4631534382957115E-3</v>
      </c>
      <c r="AP35">
        <f t="shared" si="23"/>
        <v>-8.6184918178021253E-3</v>
      </c>
      <c r="AQ35">
        <f t="shared" si="24"/>
        <v>3.1011262928808733E-4</v>
      </c>
      <c r="AR35">
        <f t="shared" si="25"/>
        <v>-1.3771532626809749E-2</v>
      </c>
      <c r="AS35">
        <f t="shared" si="26"/>
        <v>-1.4081645256097838E-2</v>
      </c>
    </row>
    <row r="36" spans="1:45" x14ac:dyDescent="0.2">
      <c r="A36" s="4" t="s">
        <v>39</v>
      </c>
      <c r="B36" s="6">
        <v>29.67</v>
      </c>
      <c r="C36" s="8">
        <v>118.03</v>
      </c>
      <c r="D36" s="4">
        <v>916.42</v>
      </c>
      <c r="E36" s="4">
        <v>116.57</v>
      </c>
      <c r="F36" s="4">
        <v>321.63</v>
      </c>
      <c r="G36" s="4">
        <v>110.42</v>
      </c>
      <c r="H36" s="4">
        <v>39.21</v>
      </c>
      <c r="I36" s="4">
        <v>54.44</v>
      </c>
      <c r="J36">
        <f t="shared" si="27"/>
        <v>7.782140442054949E-3</v>
      </c>
      <c r="K36">
        <f t="shared" si="28"/>
        <v>1.8656721829496967E-3</v>
      </c>
      <c r="L36">
        <f t="shared" si="29"/>
        <v>3.3884628046608137E-3</v>
      </c>
      <c r="M36">
        <f>LN(E36/E37)</f>
        <v>3.0070042847813948E-3</v>
      </c>
      <c r="N36">
        <f>LN(F36/F37)</f>
        <v>-1.0700250534284427E-2</v>
      </c>
      <c r="O36">
        <f>LN(G36/G37)</f>
        <v>-1.0002336150547016E-2</v>
      </c>
      <c r="P36">
        <f>LN(H36/H37)</f>
        <v>6.3963375299058694E-3</v>
      </c>
      <c r="Q36">
        <f>LN(I36/I37)</f>
        <v>-2.3851034148752678E-3</v>
      </c>
      <c r="R36">
        <f t="shared" si="30"/>
        <v>5.9164682591052523E-3</v>
      </c>
      <c r="S36">
        <f t="shared" si="31"/>
        <v>4.3936776373941352E-3</v>
      </c>
      <c r="T36">
        <f t="shared" si="32"/>
        <v>4.7751361572735546E-3</v>
      </c>
      <c r="U36">
        <f t="shared" si="3"/>
        <v>1.8482390976339375E-2</v>
      </c>
      <c r="V36">
        <f t="shared" si="4"/>
        <v>1.7784476592601964E-2</v>
      </c>
      <c r="W36">
        <f t="shared" si="5"/>
        <v>1.3858029121490796E-3</v>
      </c>
      <c r="X36">
        <f t="shared" si="6"/>
        <v>1.0167243856930217E-2</v>
      </c>
      <c r="Y36">
        <f t="shared" si="33"/>
        <v>-1.522790621711117E-3</v>
      </c>
      <c r="Z36">
        <f>K36-M36</f>
        <v>-1.1413321018316981E-3</v>
      </c>
      <c r="AA36">
        <f t="shared" si="8"/>
        <v>1.2565922717234123E-2</v>
      </c>
      <c r="AB36">
        <f t="shared" si="9"/>
        <v>1.1868008333496712E-2</v>
      </c>
      <c r="AC36">
        <f t="shared" si="10"/>
        <v>-4.5306653469561727E-3</v>
      </c>
      <c r="AD36">
        <f t="shared" si="11"/>
        <v>4.2507755978249649E-3</v>
      </c>
      <c r="AE36">
        <f t="shared" si="34"/>
        <v>3.8145851987941891E-4</v>
      </c>
      <c r="AF36">
        <f t="shared" si="13"/>
        <v>1.4088713338945241E-2</v>
      </c>
      <c r="AG36">
        <f t="shared" si="14"/>
        <v>1.339079895520783E-2</v>
      </c>
      <c r="AH36">
        <f t="shared" si="15"/>
        <v>-3.0078747252450556E-3</v>
      </c>
      <c r="AI36">
        <f t="shared" si="16"/>
        <v>5.7735662195360811E-3</v>
      </c>
      <c r="AJ36">
        <f t="shared" si="17"/>
        <v>1.3707254819065822E-2</v>
      </c>
      <c r="AK36">
        <f t="shared" si="18"/>
        <v>1.3009340435328412E-2</v>
      </c>
      <c r="AL36">
        <f t="shared" si="19"/>
        <v>-3.3893332451244746E-3</v>
      </c>
      <c r="AM36">
        <f t="shared" si="20"/>
        <v>5.3921076996566626E-3</v>
      </c>
      <c r="AN36">
        <f t="shared" si="21"/>
        <v>-6.9791438373741077E-4</v>
      </c>
      <c r="AO36">
        <f t="shared" si="22"/>
        <v>-1.7096588064190295E-2</v>
      </c>
      <c r="AP36">
        <f t="shared" si="23"/>
        <v>-8.3151471194091598E-3</v>
      </c>
      <c r="AQ36">
        <f t="shared" si="24"/>
        <v>-1.6398673680452884E-2</v>
      </c>
      <c r="AR36">
        <f t="shared" si="25"/>
        <v>-7.617232735671749E-3</v>
      </c>
      <c r="AS36">
        <f t="shared" si="26"/>
        <v>8.7814409447811367E-3</v>
      </c>
    </row>
    <row r="37" spans="1:45" x14ac:dyDescent="0.2">
      <c r="A37" s="4" t="s">
        <v>40</v>
      </c>
      <c r="B37" s="6">
        <v>29.44</v>
      </c>
      <c r="C37" s="8">
        <v>117.81</v>
      </c>
      <c r="D37" s="4">
        <v>913.32</v>
      </c>
      <c r="E37" s="4">
        <v>116.22</v>
      </c>
      <c r="F37" s="4">
        <v>325.08999999999997</v>
      </c>
      <c r="G37" s="4">
        <v>111.53</v>
      </c>
      <c r="H37" s="4">
        <v>38.96</v>
      </c>
      <c r="I37" s="4">
        <v>54.57</v>
      </c>
      <c r="J37">
        <f t="shared" si="27"/>
        <v>1.2303641195356952E-2</v>
      </c>
      <c r="K37">
        <f t="shared" si="28"/>
        <v>-1.658356957828843E-2</v>
      </c>
      <c r="L37">
        <f t="shared" si="29"/>
        <v>-1.7571253508623125E-2</v>
      </c>
      <c r="M37">
        <f>LN(E37/E38)</f>
        <v>-6.8811287765920416E-4</v>
      </c>
      <c r="N37">
        <f>LN(F37/F38)</f>
        <v>1.4467995936180214E-3</v>
      </c>
      <c r="O37">
        <f>LN(G37/G38)</f>
        <v>1.6635407583202821E-2</v>
      </c>
      <c r="P37">
        <f>LN(H37/H38)</f>
        <v>-4.3539574479867739E-3</v>
      </c>
      <c r="Q37">
        <f>LN(I37/I38)</f>
        <v>-6.3932997016297446E-3</v>
      </c>
      <c r="R37">
        <f t="shared" si="30"/>
        <v>2.888721077364538E-2</v>
      </c>
      <c r="S37">
        <f t="shared" si="31"/>
        <v>2.9874894703980075E-2</v>
      </c>
      <c r="T37">
        <f t="shared" si="32"/>
        <v>1.2991754073016155E-2</v>
      </c>
      <c r="U37">
        <f t="shared" si="3"/>
        <v>1.085684160173893E-2</v>
      </c>
      <c r="V37">
        <f t="shared" si="4"/>
        <v>-4.3317663878458691E-3</v>
      </c>
      <c r="W37">
        <f t="shared" si="5"/>
        <v>1.6657598643343725E-2</v>
      </c>
      <c r="X37">
        <f t="shared" si="6"/>
        <v>1.8696940896986695E-2</v>
      </c>
      <c r="Y37">
        <f t="shared" si="33"/>
        <v>9.8768393033469432E-4</v>
      </c>
      <c r="Z37">
        <f>K37-M37</f>
        <v>-1.5895456700629227E-2</v>
      </c>
      <c r="AA37">
        <f t="shared" si="8"/>
        <v>-1.8030369171906452E-2</v>
      </c>
      <c r="AB37">
        <f t="shared" si="9"/>
        <v>-3.3218977161491248E-2</v>
      </c>
      <c r="AC37">
        <f t="shared" si="10"/>
        <v>-1.2229612130301656E-2</v>
      </c>
      <c r="AD37">
        <f t="shared" si="11"/>
        <v>-1.0190269876658685E-2</v>
      </c>
      <c r="AE37">
        <f t="shared" si="34"/>
        <v>-1.6883140630963921E-2</v>
      </c>
      <c r="AF37">
        <f t="shared" si="13"/>
        <v>-1.9018053102241146E-2</v>
      </c>
      <c r="AG37">
        <f t="shared" si="14"/>
        <v>-3.4206661091825949E-2</v>
      </c>
      <c r="AH37">
        <f t="shared" si="15"/>
        <v>-1.321729606063635E-2</v>
      </c>
      <c r="AI37">
        <f t="shared" si="16"/>
        <v>-1.1177953806993379E-2</v>
      </c>
      <c r="AJ37">
        <f t="shared" si="17"/>
        <v>-2.1349124712772257E-3</v>
      </c>
      <c r="AK37">
        <f t="shared" si="18"/>
        <v>-1.7323520460862024E-2</v>
      </c>
      <c r="AL37">
        <f t="shared" si="19"/>
        <v>3.6658445703275696E-3</v>
      </c>
      <c r="AM37">
        <f t="shared" si="20"/>
        <v>5.7051868239705403E-3</v>
      </c>
      <c r="AN37">
        <f t="shared" si="21"/>
        <v>-1.5188607989584799E-2</v>
      </c>
      <c r="AO37">
        <f t="shared" si="22"/>
        <v>5.8007570416047953E-3</v>
      </c>
      <c r="AP37">
        <f t="shared" si="23"/>
        <v>7.8400992952477669E-3</v>
      </c>
      <c r="AQ37">
        <f t="shared" si="24"/>
        <v>2.0989365031189595E-2</v>
      </c>
      <c r="AR37">
        <f t="shared" si="25"/>
        <v>2.3028707284832566E-2</v>
      </c>
      <c r="AS37">
        <f t="shared" si="26"/>
        <v>2.0393422536429708E-3</v>
      </c>
    </row>
    <row r="38" spans="1:45" x14ac:dyDescent="0.2">
      <c r="A38" s="4" t="s">
        <v>41</v>
      </c>
      <c r="B38" s="6">
        <v>29.08</v>
      </c>
      <c r="C38" s="8">
        <v>119.78</v>
      </c>
      <c r="D38" s="4">
        <v>929.51</v>
      </c>
      <c r="E38" s="4">
        <v>116.3</v>
      </c>
      <c r="F38" s="4">
        <v>324.62</v>
      </c>
      <c r="G38" s="4">
        <v>109.69</v>
      </c>
      <c r="H38" s="4">
        <v>39.130000000000003</v>
      </c>
      <c r="I38" s="4">
        <v>54.92</v>
      </c>
      <c r="J38">
        <f t="shared" si="27"/>
        <v>-2.747254475138807E-3</v>
      </c>
      <c r="K38">
        <f t="shared" si="28"/>
        <v>-2.1682937358500601E-3</v>
      </c>
      <c r="L38">
        <f t="shared" si="29"/>
        <v>-2.7396247199168301E-3</v>
      </c>
      <c r="M38">
        <f>LN(E38/E39)</f>
        <v>6.8811287765929252E-4</v>
      </c>
      <c r="N38">
        <f>LN(F38/F39)</f>
        <v>-1.1424845160057239E-2</v>
      </c>
      <c r="O38">
        <f>LN(G38/G39)</f>
        <v>-3.6459757946500368E-4</v>
      </c>
      <c r="P38">
        <f>LN(H38/H39)</f>
        <v>7.6962924787453485E-3</v>
      </c>
      <c r="Q38">
        <f>LN(I38/I39)</f>
        <v>-7.2806701432362008E-4</v>
      </c>
      <c r="R38">
        <f t="shared" si="30"/>
        <v>-5.7896073928874687E-4</v>
      </c>
      <c r="S38">
        <f t="shared" si="31"/>
        <v>-7.629755221976852E-6</v>
      </c>
      <c r="T38">
        <f t="shared" si="32"/>
        <v>-3.4353673527980997E-3</v>
      </c>
      <c r="U38">
        <f t="shared" si="3"/>
        <v>8.6775906849184334E-3</v>
      </c>
      <c r="V38">
        <f t="shared" si="4"/>
        <v>-2.3826568956738033E-3</v>
      </c>
      <c r="W38">
        <f t="shared" si="5"/>
        <v>-1.0443546953884155E-2</v>
      </c>
      <c r="X38">
        <f t="shared" si="6"/>
        <v>-2.0191874608151868E-3</v>
      </c>
      <c r="Y38">
        <f t="shared" si="33"/>
        <v>5.7133098406677001E-4</v>
      </c>
      <c r="Z38">
        <f>K38-M38</f>
        <v>-2.8564066135093524E-3</v>
      </c>
      <c r="AA38">
        <f t="shared" si="8"/>
        <v>9.2565514242071798E-3</v>
      </c>
      <c r="AB38">
        <f t="shared" si="9"/>
        <v>-1.8036961563850564E-3</v>
      </c>
      <c r="AC38">
        <f t="shared" si="10"/>
        <v>-9.864586214595409E-3</v>
      </c>
      <c r="AD38">
        <f t="shared" si="11"/>
        <v>-1.4402267215264399E-3</v>
      </c>
      <c r="AE38">
        <f t="shared" si="34"/>
        <v>-3.4277375975761224E-3</v>
      </c>
      <c r="AF38">
        <f t="shared" si="13"/>
        <v>8.6852204401404089E-3</v>
      </c>
      <c r="AG38">
        <f t="shared" si="14"/>
        <v>-2.3750271404518264E-3</v>
      </c>
      <c r="AH38">
        <f t="shared" si="15"/>
        <v>-1.0435917198662178E-2</v>
      </c>
      <c r="AI38">
        <f t="shared" si="16"/>
        <v>-2.0115577055932099E-3</v>
      </c>
      <c r="AJ38">
        <f t="shared" si="17"/>
        <v>1.2112958037716531E-2</v>
      </c>
      <c r="AK38">
        <f t="shared" si="18"/>
        <v>1.0527104571242962E-3</v>
      </c>
      <c r="AL38">
        <f t="shared" si="19"/>
        <v>-7.0081796010860557E-3</v>
      </c>
      <c r="AM38">
        <f t="shared" si="20"/>
        <v>1.4161798919829125E-3</v>
      </c>
      <c r="AN38">
        <f t="shared" si="21"/>
        <v>-1.1060247580592236E-2</v>
      </c>
      <c r="AO38">
        <f t="shared" si="22"/>
        <v>-1.9121137638802587E-2</v>
      </c>
      <c r="AP38">
        <f t="shared" si="23"/>
        <v>-1.069677814573362E-2</v>
      </c>
      <c r="AQ38">
        <f t="shared" si="24"/>
        <v>-8.0608900582103526E-3</v>
      </c>
      <c r="AR38">
        <f t="shared" si="25"/>
        <v>3.634694348586164E-4</v>
      </c>
      <c r="AS38">
        <f t="shared" si="26"/>
        <v>8.4243594930689687E-3</v>
      </c>
    </row>
    <row r="39" spans="1:45" x14ac:dyDescent="0.2">
      <c r="A39" s="4" t="s">
        <v>42</v>
      </c>
      <c r="B39" s="6">
        <v>29.16</v>
      </c>
      <c r="C39" s="8">
        <v>120.04</v>
      </c>
      <c r="D39" s="4">
        <v>932.06</v>
      </c>
      <c r="E39" s="4">
        <v>116.22</v>
      </c>
      <c r="F39" s="4">
        <v>328.35</v>
      </c>
      <c r="G39" s="4">
        <v>109.73</v>
      </c>
      <c r="H39" s="4">
        <v>38.83</v>
      </c>
      <c r="I39" s="4">
        <v>54.96</v>
      </c>
      <c r="J39">
        <f t="shared" si="27"/>
        <v>-6.1538655743782235E-3</v>
      </c>
      <c r="K39">
        <f t="shared" si="28"/>
        <v>2.1131400427403628E-2</v>
      </c>
      <c r="L39">
        <f t="shared" si="29"/>
        <v>2.3194636346755452E-2</v>
      </c>
      <c r="M39">
        <f>LN(E39/E40)</f>
        <v>1.2206358541238934E-2</v>
      </c>
      <c r="N39">
        <f>LN(F39/F40)</f>
        <v>2.2607837344224384E-2</v>
      </c>
      <c r="O39">
        <f>LN(G39/G40)</f>
        <v>3.0119130148268405E-3</v>
      </c>
      <c r="P39">
        <f>LN(H39/H40)</f>
        <v>-9.7386725606644197E-3</v>
      </c>
      <c r="Q39">
        <f>LN(I39/I40)</f>
        <v>3.4630491184638222E-3</v>
      </c>
      <c r="R39">
        <f t="shared" si="30"/>
        <v>-2.7285266001781851E-2</v>
      </c>
      <c r="S39">
        <f t="shared" si="31"/>
        <v>-2.9348501921133675E-2</v>
      </c>
      <c r="T39">
        <f t="shared" si="32"/>
        <v>-1.8360224115617156E-2</v>
      </c>
      <c r="U39">
        <f t="shared" si="3"/>
        <v>-2.8761702918602607E-2</v>
      </c>
      <c r="V39">
        <f t="shared" si="4"/>
        <v>-9.1657785892050644E-3</v>
      </c>
      <c r="W39">
        <f t="shared" si="5"/>
        <v>3.5848069862861962E-3</v>
      </c>
      <c r="X39">
        <f t="shared" si="6"/>
        <v>-9.6169146928420449E-3</v>
      </c>
      <c r="Y39">
        <f t="shared" si="33"/>
        <v>-2.0632359193518239E-3</v>
      </c>
      <c r="Z39">
        <f>K39-M39</f>
        <v>8.9250418861646936E-3</v>
      </c>
      <c r="AA39">
        <f t="shared" si="8"/>
        <v>-1.4764369168207558E-3</v>
      </c>
      <c r="AB39">
        <f t="shared" si="9"/>
        <v>1.8119487412576789E-2</v>
      </c>
      <c r="AC39">
        <f t="shared" si="10"/>
        <v>3.0870072988068049E-2</v>
      </c>
      <c r="AD39">
        <f t="shared" si="11"/>
        <v>1.7668351308939807E-2</v>
      </c>
      <c r="AE39">
        <f t="shared" si="34"/>
        <v>1.0988277805516517E-2</v>
      </c>
      <c r="AF39">
        <f t="shared" si="13"/>
        <v>5.8679900253106806E-4</v>
      </c>
      <c r="AG39">
        <f t="shared" si="14"/>
        <v>2.0182723331928613E-2</v>
      </c>
      <c r="AH39">
        <f t="shared" si="15"/>
        <v>3.293330890741987E-2</v>
      </c>
      <c r="AI39">
        <f t="shared" si="16"/>
        <v>1.973158722829163E-2</v>
      </c>
      <c r="AJ39">
        <f t="shared" si="17"/>
        <v>-1.0401478802985449E-2</v>
      </c>
      <c r="AK39">
        <f t="shared" si="18"/>
        <v>9.1944455264120935E-3</v>
      </c>
      <c r="AL39">
        <f t="shared" si="19"/>
        <v>2.1945031101903354E-2</v>
      </c>
      <c r="AM39">
        <f t="shared" si="20"/>
        <v>8.7433094227751113E-3</v>
      </c>
      <c r="AN39">
        <f t="shared" si="21"/>
        <v>1.9595924329397545E-2</v>
      </c>
      <c r="AO39">
        <f t="shared" si="22"/>
        <v>3.2346509904888805E-2</v>
      </c>
      <c r="AP39">
        <f t="shared" si="23"/>
        <v>1.9144788225760562E-2</v>
      </c>
      <c r="AQ39">
        <f t="shared" si="24"/>
        <v>1.2750585575491261E-2</v>
      </c>
      <c r="AR39">
        <f t="shared" si="25"/>
        <v>-4.5113610363698179E-4</v>
      </c>
      <c r="AS39">
        <f t="shared" si="26"/>
        <v>-1.3201721679128243E-2</v>
      </c>
    </row>
    <row r="40" spans="1:45" x14ac:dyDescent="0.2">
      <c r="A40" s="4" t="s">
        <v>43</v>
      </c>
      <c r="B40" s="6">
        <v>29.34</v>
      </c>
      <c r="C40" s="8">
        <v>117.53</v>
      </c>
      <c r="D40" s="4">
        <v>910.69</v>
      </c>
      <c r="E40" s="4">
        <v>114.81</v>
      </c>
      <c r="F40" s="4">
        <v>321.01</v>
      </c>
      <c r="G40" s="4">
        <v>109.4</v>
      </c>
      <c r="H40" s="4">
        <v>39.21</v>
      </c>
      <c r="I40" s="4">
        <v>54.77</v>
      </c>
      <c r="J40">
        <f t="shared" si="27"/>
        <v>-2.8558971003911776E-2</v>
      </c>
      <c r="K40">
        <f t="shared" si="28"/>
        <v>4.5196853470065778E-3</v>
      </c>
      <c r="L40">
        <f t="shared" si="29"/>
        <v>-9.8884674569858898E-3</v>
      </c>
      <c r="M40">
        <f>LN(E40/E41)</f>
        <v>-7.2033290424247621E-3</v>
      </c>
      <c r="N40">
        <f>LN(F40/F41)</f>
        <v>-4.3517522284144492E-3</v>
      </c>
      <c r="O40">
        <f>LN(G40/G41)</f>
        <v>-7.9210137827062516E-3</v>
      </c>
      <c r="P40">
        <f>LN(H40/H41)</f>
        <v>-2.592970948724356E-2</v>
      </c>
      <c r="Q40">
        <f>LN(I40/I41)</f>
        <v>-6.9141469038813833E-3</v>
      </c>
      <c r="R40">
        <f t="shared" si="30"/>
        <v>-3.3078656350918355E-2</v>
      </c>
      <c r="S40">
        <f t="shared" si="31"/>
        <v>-1.8670503546925885E-2</v>
      </c>
      <c r="T40">
        <f t="shared" si="32"/>
        <v>-2.1355641961487013E-2</v>
      </c>
      <c r="U40">
        <f t="shared" si="3"/>
        <v>-2.4207218775497329E-2</v>
      </c>
      <c r="V40">
        <f t="shared" si="4"/>
        <v>-2.0637957221205525E-2</v>
      </c>
      <c r="W40">
        <f t="shared" si="5"/>
        <v>-2.6292615166682159E-3</v>
      </c>
      <c r="X40">
        <f t="shared" si="6"/>
        <v>-2.1644824100030394E-2</v>
      </c>
      <c r="Y40">
        <f t="shared" si="33"/>
        <v>1.4408152803992467E-2</v>
      </c>
      <c r="Z40">
        <f>K40-M40</f>
        <v>1.172301438943134E-2</v>
      </c>
      <c r="AA40">
        <f t="shared" si="8"/>
        <v>8.8714375754210262E-3</v>
      </c>
      <c r="AB40">
        <f t="shared" si="9"/>
        <v>1.244069912971283E-2</v>
      </c>
      <c r="AC40">
        <f t="shared" si="10"/>
        <v>3.0449394834250139E-2</v>
      </c>
      <c r="AD40">
        <f t="shared" si="11"/>
        <v>1.1433832250887961E-2</v>
      </c>
      <c r="AE40">
        <f t="shared" si="34"/>
        <v>-2.6851384145611277E-3</v>
      </c>
      <c r="AF40">
        <f t="shared" si="13"/>
        <v>-5.5367152285714406E-3</v>
      </c>
      <c r="AG40">
        <f t="shared" si="14"/>
        <v>-1.9674536742796383E-3</v>
      </c>
      <c r="AH40">
        <f t="shared" si="15"/>
        <v>1.6041242030257669E-2</v>
      </c>
      <c r="AI40">
        <f t="shared" si="16"/>
        <v>-2.9743205531045066E-3</v>
      </c>
      <c r="AJ40">
        <f t="shared" si="17"/>
        <v>-2.8515768140103129E-3</v>
      </c>
      <c r="AK40">
        <f t="shared" si="18"/>
        <v>7.1768474028148944E-4</v>
      </c>
      <c r="AL40">
        <f t="shared" si="19"/>
        <v>1.8726380444818797E-2</v>
      </c>
      <c r="AM40">
        <f t="shared" si="20"/>
        <v>-2.8918213854337883E-4</v>
      </c>
      <c r="AN40">
        <f t="shared" si="21"/>
        <v>3.5692615542918023E-3</v>
      </c>
      <c r="AO40">
        <f t="shared" si="22"/>
        <v>2.1577957258829113E-2</v>
      </c>
      <c r="AP40">
        <f t="shared" si="23"/>
        <v>2.5623946754669341E-3</v>
      </c>
      <c r="AQ40">
        <f t="shared" si="24"/>
        <v>1.8008695704537309E-2</v>
      </c>
      <c r="AR40">
        <f t="shared" si="25"/>
        <v>-1.0068668788248683E-3</v>
      </c>
      <c r="AS40">
        <f t="shared" si="26"/>
        <v>-1.9015562583362178E-2</v>
      </c>
    </row>
    <row r="41" spans="1:45" x14ac:dyDescent="0.2">
      <c r="A41" s="4" t="s">
        <v>44</v>
      </c>
      <c r="B41" s="6">
        <v>30.19</v>
      </c>
      <c r="C41" s="8">
        <v>117</v>
      </c>
      <c r="D41" s="4">
        <v>919.74</v>
      </c>
      <c r="E41" s="4">
        <v>115.64</v>
      </c>
      <c r="F41" s="4">
        <v>322.41000000000003</v>
      </c>
      <c r="G41" s="4">
        <v>110.27</v>
      </c>
      <c r="H41" s="4">
        <v>40.24</v>
      </c>
      <c r="I41" s="4">
        <v>55.15</v>
      </c>
      <c r="J41">
        <f t="shared" si="27"/>
        <v>3.4027200624107794E-2</v>
      </c>
      <c r="K41">
        <f t="shared" si="28"/>
        <v>-1.7079423451561474E-3</v>
      </c>
      <c r="L41">
        <f t="shared" si="29"/>
        <v>6.5668426184020282E-3</v>
      </c>
      <c r="M41">
        <f>LN(E41/E42)</f>
        <v>1.6303050596520152E-2</v>
      </c>
      <c r="N41">
        <f>LN(F41/F42)</f>
        <v>1.4779440698175689E-2</v>
      </c>
      <c r="O41">
        <f>LN(G41/G42)</f>
        <v>1.5997415979856214E-2</v>
      </c>
      <c r="P41">
        <f>LN(H41/H42)</f>
        <v>5.6749188731200564E-2</v>
      </c>
      <c r="Q41">
        <f>LN(I41/I42)</f>
        <v>5.4545589782721386E-3</v>
      </c>
      <c r="R41">
        <f t="shared" si="30"/>
        <v>3.5735142969263944E-2</v>
      </c>
      <c r="S41">
        <f t="shared" si="31"/>
        <v>2.7460358005705766E-2</v>
      </c>
      <c r="T41">
        <f t="shared" si="32"/>
        <v>1.7724150027587642E-2</v>
      </c>
      <c r="U41">
        <f t="shared" si="3"/>
        <v>1.9247759925932105E-2</v>
      </c>
      <c r="V41">
        <f t="shared" si="4"/>
        <v>1.8029784644251579E-2</v>
      </c>
      <c r="W41">
        <f t="shared" si="5"/>
        <v>-2.2721988107092771E-2</v>
      </c>
      <c r="X41">
        <f t="shared" si="6"/>
        <v>2.8572641645835655E-2</v>
      </c>
      <c r="Y41">
        <f t="shared" si="33"/>
        <v>-8.2747849635581763E-3</v>
      </c>
      <c r="Z41">
        <f>K41-M41</f>
        <v>-1.8010992941676299E-2</v>
      </c>
      <c r="AA41">
        <f t="shared" si="8"/>
        <v>-1.6487383043331836E-2</v>
      </c>
      <c r="AB41">
        <f t="shared" si="9"/>
        <v>-1.7705358325012362E-2</v>
      </c>
      <c r="AC41">
        <f t="shared" si="10"/>
        <v>-5.8457131076356715E-2</v>
      </c>
      <c r="AD41">
        <f t="shared" si="11"/>
        <v>-7.1625013234282858E-3</v>
      </c>
      <c r="AE41">
        <f t="shared" si="34"/>
        <v>-9.7362079781181249E-3</v>
      </c>
      <c r="AF41">
        <f t="shared" si="13"/>
        <v>-8.2125980797736614E-3</v>
      </c>
      <c r="AG41">
        <f t="shared" si="14"/>
        <v>-9.4305733614541871E-3</v>
      </c>
      <c r="AH41">
        <f t="shared" si="15"/>
        <v>-5.0182346112798537E-2</v>
      </c>
      <c r="AI41">
        <f t="shared" si="16"/>
        <v>1.1122836401298896E-3</v>
      </c>
      <c r="AJ41">
        <f t="shared" si="17"/>
        <v>1.5236098983444635E-3</v>
      </c>
      <c r="AK41">
        <f t="shared" si="18"/>
        <v>3.0563461666393774E-4</v>
      </c>
      <c r="AL41">
        <f t="shared" si="19"/>
        <v>-4.0446138134680412E-2</v>
      </c>
      <c r="AM41">
        <f t="shared" si="20"/>
        <v>1.0848491618248014E-2</v>
      </c>
      <c r="AN41">
        <f t="shared" si="21"/>
        <v>-1.2179752816805257E-3</v>
      </c>
      <c r="AO41">
        <f t="shared" si="22"/>
        <v>-4.1969748033024876E-2</v>
      </c>
      <c r="AP41">
        <f t="shared" si="23"/>
        <v>9.3248817199035501E-3</v>
      </c>
      <c r="AQ41">
        <f t="shared" si="24"/>
        <v>-4.0751772751344353E-2</v>
      </c>
      <c r="AR41">
        <f t="shared" si="25"/>
        <v>1.0542857001584076E-2</v>
      </c>
      <c r="AS41">
        <f t="shared" si="26"/>
        <v>5.1294629752928422E-2</v>
      </c>
    </row>
    <row r="42" spans="1:45" x14ac:dyDescent="0.2">
      <c r="A42" s="4" t="s">
        <v>45</v>
      </c>
      <c r="B42" s="6">
        <v>29.18</v>
      </c>
      <c r="C42" s="8">
        <v>117.2</v>
      </c>
      <c r="D42" s="4">
        <v>913.72</v>
      </c>
      <c r="E42" s="4">
        <v>113.77</v>
      </c>
      <c r="F42" s="4">
        <v>317.68</v>
      </c>
      <c r="G42" s="4">
        <v>108.52</v>
      </c>
      <c r="H42" s="4">
        <v>38.020000000000003</v>
      </c>
      <c r="I42" s="4">
        <v>54.85</v>
      </c>
      <c r="J42">
        <f t="shared" si="27"/>
        <v>-6.8516617959650148E-4</v>
      </c>
      <c r="K42">
        <f t="shared" si="28"/>
        <v>-4.8516927105448247E-3</v>
      </c>
      <c r="L42">
        <f t="shared" si="29"/>
        <v>1.690877536343546E-2</v>
      </c>
      <c r="M42">
        <f>LN(E42/E43)</f>
        <v>-7.9075697131072791E-4</v>
      </c>
      <c r="N42">
        <f>LN(F42/F43)</f>
        <v>7.2426120653707512E-4</v>
      </c>
      <c r="O42">
        <f>LN(G42/G43)</f>
        <v>-6.4483443807811453E-4</v>
      </c>
      <c r="P42">
        <f>LN(H42/H43)</f>
        <v>-1.5916839617906846E-2</v>
      </c>
      <c r="Q42">
        <f>LN(I42/I43)</f>
        <v>1.6421863009911111E-3</v>
      </c>
      <c r="R42">
        <f t="shared" si="30"/>
        <v>4.1665265309483229E-3</v>
      </c>
      <c r="S42">
        <f t="shared" si="31"/>
        <v>-1.7593941543031962E-2</v>
      </c>
      <c r="T42">
        <f t="shared" si="32"/>
        <v>1.0559079171422643E-4</v>
      </c>
      <c r="U42">
        <f t="shared" si="3"/>
        <v>-1.4094273861335765E-3</v>
      </c>
      <c r="V42">
        <f t="shared" si="4"/>
        <v>-4.0331741518386953E-5</v>
      </c>
      <c r="W42">
        <f t="shared" si="5"/>
        <v>1.5231673438310344E-2</v>
      </c>
      <c r="X42">
        <f t="shared" si="6"/>
        <v>-2.3273524805876127E-3</v>
      </c>
      <c r="Y42">
        <f t="shared" si="33"/>
        <v>-2.1760468073980285E-2</v>
      </c>
      <c r="Z42">
        <f>K42-M42</f>
        <v>-4.0609357392340966E-3</v>
      </c>
      <c r="AA42">
        <f t="shared" si="8"/>
        <v>-5.5759539170818998E-3</v>
      </c>
      <c r="AB42">
        <f t="shared" si="9"/>
        <v>-4.2068582724667097E-3</v>
      </c>
      <c r="AC42">
        <f t="shared" si="10"/>
        <v>1.106514690736202E-2</v>
      </c>
      <c r="AD42">
        <f t="shared" si="11"/>
        <v>-6.4938790115359355E-3</v>
      </c>
      <c r="AE42">
        <f t="shared" si="34"/>
        <v>1.7699532334746186E-2</v>
      </c>
      <c r="AF42">
        <f t="shared" si="13"/>
        <v>1.6184514156898384E-2</v>
      </c>
      <c r="AG42">
        <f t="shared" si="14"/>
        <v>1.7553609801513576E-2</v>
      </c>
      <c r="AH42">
        <f t="shared" si="15"/>
        <v>3.2825614981342302E-2</v>
      </c>
      <c r="AI42">
        <f t="shared" si="16"/>
        <v>1.5266589062444349E-2</v>
      </c>
      <c r="AJ42">
        <f t="shared" si="17"/>
        <v>-1.515018177847803E-3</v>
      </c>
      <c r="AK42">
        <f t="shared" si="18"/>
        <v>-1.4592253323261338E-4</v>
      </c>
      <c r="AL42">
        <f t="shared" si="19"/>
        <v>1.5126082646596118E-2</v>
      </c>
      <c r="AM42">
        <f t="shared" si="20"/>
        <v>-2.432943272301839E-3</v>
      </c>
      <c r="AN42">
        <f t="shared" si="21"/>
        <v>1.3690956446151896E-3</v>
      </c>
      <c r="AO42">
        <f t="shared" si="22"/>
        <v>1.6641100824443922E-2</v>
      </c>
      <c r="AP42">
        <f t="shared" si="23"/>
        <v>-9.1792509445403595E-4</v>
      </c>
      <c r="AQ42">
        <f t="shared" si="24"/>
        <v>1.5272005179828732E-2</v>
      </c>
      <c r="AR42">
        <f t="shared" si="25"/>
        <v>-2.2870207390692258E-3</v>
      </c>
      <c r="AS42">
        <f t="shared" si="26"/>
        <v>-1.7559025918897957E-2</v>
      </c>
    </row>
    <row r="43" spans="1:45" x14ac:dyDescent="0.2">
      <c r="A43" s="4" t="s">
        <v>46</v>
      </c>
      <c r="B43" s="6">
        <v>29.2</v>
      </c>
      <c r="C43" s="8">
        <v>117.77</v>
      </c>
      <c r="D43" s="4">
        <v>898.4</v>
      </c>
      <c r="E43" s="4">
        <v>113.86</v>
      </c>
      <c r="F43" s="4">
        <v>317.45</v>
      </c>
      <c r="G43" s="4">
        <v>108.59</v>
      </c>
      <c r="H43" s="4">
        <v>38.630000000000003</v>
      </c>
      <c r="I43" s="4">
        <v>54.76</v>
      </c>
      <c r="J43">
        <f t="shared" si="27"/>
        <v>2.1461536772514764E-2</v>
      </c>
      <c r="K43">
        <f t="shared" si="28"/>
        <v>2.2758507274344721E-2</v>
      </c>
      <c r="L43">
        <f t="shared" si="29"/>
        <v>1.2590054067224531E-2</v>
      </c>
      <c r="M43">
        <f>LN(E43/E44)</f>
        <v>-7.9013216875748447E-4</v>
      </c>
      <c r="N43">
        <f>LN(F43/F44)</f>
        <v>-6.9376053240485739E-3</v>
      </c>
      <c r="O43">
        <f>LN(G43/G44)</f>
        <v>-1.0807945470415938E-2</v>
      </c>
      <c r="P43">
        <f>LN(H43/H44)</f>
        <v>-4.9064010626742116E-3</v>
      </c>
      <c r="Q43">
        <f>LN(I43/I44)</f>
        <v>-1.2882333646895061E-2</v>
      </c>
      <c r="R43">
        <f t="shared" si="30"/>
        <v>-1.2969705018299575E-3</v>
      </c>
      <c r="S43">
        <f t="shared" si="31"/>
        <v>8.8714827052902324E-3</v>
      </c>
      <c r="T43">
        <f t="shared" si="32"/>
        <v>2.225166894127225E-2</v>
      </c>
      <c r="U43">
        <f t="shared" si="3"/>
        <v>2.8399142096563336E-2</v>
      </c>
      <c r="V43">
        <f t="shared" si="4"/>
        <v>3.2269482242930705E-2</v>
      </c>
      <c r="W43">
        <f t="shared" si="5"/>
        <v>2.6367937835188975E-2</v>
      </c>
      <c r="X43">
        <f t="shared" si="6"/>
        <v>3.4343870419409825E-2</v>
      </c>
      <c r="Y43">
        <f t="shared" si="33"/>
        <v>1.016845320712019E-2</v>
      </c>
      <c r="Z43">
        <f>K43-M43</f>
        <v>2.3548639443102207E-2</v>
      </c>
      <c r="AA43">
        <f t="shared" si="8"/>
        <v>2.9696112598393297E-2</v>
      </c>
      <c r="AB43">
        <f t="shared" si="9"/>
        <v>3.3566452744760659E-2</v>
      </c>
      <c r="AC43">
        <f t="shared" si="10"/>
        <v>2.7664908337018932E-2</v>
      </c>
      <c r="AD43">
        <f t="shared" si="11"/>
        <v>3.5640840921239786E-2</v>
      </c>
      <c r="AE43">
        <f t="shared" si="34"/>
        <v>1.3380186235982016E-2</v>
      </c>
      <c r="AF43">
        <f t="shared" si="13"/>
        <v>1.9527659391273107E-2</v>
      </c>
      <c r="AG43">
        <f t="shared" si="14"/>
        <v>2.339799953764047E-2</v>
      </c>
      <c r="AH43">
        <f t="shared" si="15"/>
        <v>1.7496455129898742E-2</v>
      </c>
      <c r="AI43">
        <f t="shared" si="16"/>
        <v>2.5472387714119592E-2</v>
      </c>
      <c r="AJ43">
        <f t="shared" si="17"/>
        <v>6.1474731552910895E-3</v>
      </c>
      <c r="AK43">
        <f t="shared" si="18"/>
        <v>1.0017813301658454E-2</v>
      </c>
      <c r="AL43">
        <f t="shared" si="19"/>
        <v>4.1162688939167273E-3</v>
      </c>
      <c r="AM43">
        <f t="shared" si="20"/>
        <v>1.2092201478137577E-2</v>
      </c>
      <c r="AN43">
        <f t="shared" si="21"/>
        <v>3.8703401463673643E-3</v>
      </c>
      <c r="AO43">
        <f t="shared" si="22"/>
        <v>-2.0312042613743623E-3</v>
      </c>
      <c r="AP43">
        <f t="shared" si="23"/>
        <v>5.9447283228464872E-3</v>
      </c>
      <c r="AQ43">
        <f t="shared" si="24"/>
        <v>-5.9015444077417266E-3</v>
      </c>
      <c r="AR43">
        <f t="shared" si="25"/>
        <v>2.0743881764791229E-3</v>
      </c>
      <c r="AS43">
        <f t="shared" si="26"/>
        <v>7.9759325842208503E-3</v>
      </c>
    </row>
    <row r="44" spans="1:45" x14ac:dyDescent="0.2">
      <c r="A44" s="4" t="s">
        <v>47</v>
      </c>
      <c r="B44" s="6">
        <v>28.58</v>
      </c>
      <c r="C44" s="8">
        <v>115.12</v>
      </c>
      <c r="D44" s="4">
        <v>887.16</v>
      </c>
      <c r="E44" s="4">
        <v>113.95</v>
      </c>
      <c r="F44" s="4">
        <v>319.66000000000003</v>
      </c>
      <c r="G44" s="4">
        <v>109.77</v>
      </c>
      <c r="H44" s="4">
        <v>38.82</v>
      </c>
      <c r="I44" s="4">
        <v>55.47</v>
      </c>
      <c r="J44">
        <f t="shared" si="27"/>
        <v>8.4329382391869698E-3</v>
      </c>
      <c r="K44">
        <f t="shared" si="28"/>
        <v>3.4752389576532511E-4</v>
      </c>
      <c r="L44">
        <f t="shared" si="29"/>
        <v>1.816428454367699E-3</v>
      </c>
      <c r="M44">
        <f>LN(E44/E45)</f>
        <v>1.5808891400682238E-3</v>
      </c>
      <c r="N44">
        <f>LN(F44/F45)</f>
        <v>6.8431067178327115E-3</v>
      </c>
      <c r="O44">
        <f>LN(G44/G45)</f>
        <v>-3.7281243453454855E-3</v>
      </c>
      <c r="P44">
        <f>LN(H44/H45)</f>
        <v>1.1659673482003223E-2</v>
      </c>
      <c r="Q44">
        <f>LN(I44/I45)</f>
        <v>-1.2611478115103084E-3</v>
      </c>
      <c r="R44">
        <f t="shared" si="30"/>
        <v>8.0854143434216444E-3</v>
      </c>
      <c r="S44">
        <f t="shared" si="31"/>
        <v>6.6165097848192708E-3</v>
      </c>
      <c r="T44">
        <f t="shared" si="32"/>
        <v>6.852049099118746E-3</v>
      </c>
      <c r="U44">
        <f t="shared" si="3"/>
        <v>1.5898315213542583E-3</v>
      </c>
      <c r="V44">
        <f t="shared" si="4"/>
        <v>1.2161062584532456E-2</v>
      </c>
      <c r="W44">
        <f t="shared" si="5"/>
        <v>-3.2267352428162529E-3</v>
      </c>
      <c r="X44">
        <f t="shared" si="6"/>
        <v>9.6940860506972773E-3</v>
      </c>
      <c r="Y44">
        <f t="shared" si="33"/>
        <v>-1.4689045586023738E-3</v>
      </c>
      <c r="Z44">
        <f>K44-M44</f>
        <v>-1.2333652443028986E-3</v>
      </c>
      <c r="AA44">
        <f t="shared" si="8"/>
        <v>-6.4955828220673861E-3</v>
      </c>
      <c r="AB44">
        <f t="shared" si="9"/>
        <v>4.0756482411108104E-3</v>
      </c>
      <c r="AC44">
        <f t="shared" si="10"/>
        <v>-1.1312149586237897E-2</v>
      </c>
      <c r="AD44">
        <f t="shared" si="11"/>
        <v>1.6086717072756336E-3</v>
      </c>
      <c r="AE44">
        <f t="shared" si="34"/>
        <v>2.3553931429947522E-4</v>
      </c>
      <c r="AF44">
        <f t="shared" si="13"/>
        <v>-5.0266782634650125E-3</v>
      </c>
      <c r="AG44">
        <f t="shared" si="14"/>
        <v>5.544552799713184E-3</v>
      </c>
      <c r="AH44">
        <f t="shared" si="15"/>
        <v>-9.8432450276355228E-3</v>
      </c>
      <c r="AI44">
        <f t="shared" si="16"/>
        <v>3.0775762658780074E-3</v>
      </c>
      <c r="AJ44">
        <f t="shared" si="17"/>
        <v>-5.2622175777644878E-3</v>
      </c>
      <c r="AK44">
        <f t="shared" si="18"/>
        <v>5.3090134854137088E-3</v>
      </c>
      <c r="AL44">
        <f t="shared" si="19"/>
        <v>-1.0078784341934998E-2</v>
      </c>
      <c r="AM44">
        <f t="shared" si="20"/>
        <v>2.8420369515785322E-3</v>
      </c>
      <c r="AN44">
        <f t="shared" si="21"/>
        <v>1.0571231063178197E-2</v>
      </c>
      <c r="AO44">
        <f t="shared" si="22"/>
        <v>-4.8165667641705111E-3</v>
      </c>
      <c r="AP44">
        <f t="shared" si="23"/>
        <v>8.104254529343019E-3</v>
      </c>
      <c r="AQ44">
        <f t="shared" si="24"/>
        <v>-1.5387797827348709E-2</v>
      </c>
      <c r="AR44">
        <f t="shared" si="25"/>
        <v>-2.4669765338351771E-3</v>
      </c>
      <c r="AS44">
        <f t="shared" si="26"/>
        <v>1.2920821293513532E-2</v>
      </c>
    </row>
    <row r="45" spans="1:45" x14ac:dyDescent="0.2">
      <c r="A45" s="4" t="s">
        <v>48</v>
      </c>
      <c r="B45" s="6">
        <v>28.34</v>
      </c>
      <c r="C45" s="8">
        <v>115.08</v>
      </c>
      <c r="D45" s="4">
        <v>885.55</v>
      </c>
      <c r="E45" s="4">
        <v>113.77</v>
      </c>
      <c r="F45" s="4">
        <v>317.48</v>
      </c>
      <c r="G45" s="4">
        <v>110.18</v>
      </c>
      <c r="H45" s="4">
        <v>38.369999999999997</v>
      </c>
      <c r="I45" s="4">
        <v>55.54</v>
      </c>
      <c r="J45">
        <f t="shared" si="27"/>
        <v>-9.4820727994844988E-3</v>
      </c>
      <c r="K45">
        <f t="shared" si="28"/>
        <v>-1.2092045765028746E-2</v>
      </c>
      <c r="L45">
        <f t="shared" si="29"/>
        <v>-6.2140668941216559E-3</v>
      </c>
      <c r="M45">
        <f>LN(E45/E46)</f>
        <v>-6.1339133787598529E-3</v>
      </c>
      <c r="N45">
        <f>LN(F45/F46)</f>
        <v>-7.0620654137135237E-3</v>
      </c>
      <c r="O45">
        <f>LN(G45/G46)</f>
        <v>-1.7097509984180956E-2</v>
      </c>
      <c r="P45">
        <f>LN(H45/H46)</f>
        <v>-2.7758143033022407E-2</v>
      </c>
      <c r="Q45">
        <f>LN(I45/I46)</f>
        <v>-1.2702559205876002E-2</v>
      </c>
      <c r="R45">
        <f t="shared" si="30"/>
        <v>2.6099729655442473E-3</v>
      </c>
      <c r="S45">
        <f t="shared" si="31"/>
        <v>-3.2680059053628429E-3</v>
      </c>
      <c r="T45">
        <f t="shared" si="32"/>
        <v>-3.348159420724646E-3</v>
      </c>
      <c r="U45">
        <f t="shared" si="3"/>
        <v>-2.4200073857709751E-3</v>
      </c>
      <c r="V45">
        <f t="shared" si="4"/>
        <v>7.615437184696457E-3</v>
      </c>
      <c r="W45">
        <f t="shared" si="5"/>
        <v>1.827607023353791E-2</v>
      </c>
      <c r="X45">
        <f t="shared" si="6"/>
        <v>3.2204864063915036E-3</v>
      </c>
      <c r="Y45">
        <f t="shared" si="33"/>
        <v>-5.8779788709070902E-3</v>
      </c>
      <c r="Z45">
        <f>K45-M45</f>
        <v>-5.9581323862688933E-3</v>
      </c>
      <c r="AA45">
        <f t="shared" si="8"/>
        <v>-5.0299803513152224E-3</v>
      </c>
      <c r="AB45">
        <f t="shared" si="9"/>
        <v>5.0054642191522097E-3</v>
      </c>
      <c r="AC45">
        <f t="shared" si="10"/>
        <v>1.5666097267993659E-2</v>
      </c>
      <c r="AD45">
        <f t="shared" si="11"/>
        <v>6.105134408472563E-4</v>
      </c>
      <c r="AE45">
        <f t="shared" si="34"/>
        <v>-8.0153515361803054E-5</v>
      </c>
      <c r="AF45">
        <f t="shared" si="13"/>
        <v>8.4799851959186778E-4</v>
      </c>
      <c r="AG45">
        <f t="shared" si="14"/>
        <v>1.08834430900593E-2</v>
      </c>
      <c r="AH45">
        <f t="shared" si="15"/>
        <v>2.1544076138900751E-2</v>
      </c>
      <c r="AI45">
        <f t="shared" si="16"/>
        <v>6.4884923117543465E-3</v>
      </c>
      <c r="AJ45">
        <f t="shared" si="17"/>
        <v>9.2815203495367083E-4</v>
      </c>
      <c r="AK45">
        <f t="shared" si="18"/>
        <v>1.0963596605421103E-2</v>
      </c>
      <c r="AL45">
        <f t="shared" si="19"/>
        <v>2.1624229654262556E-2</v>
      </c>
      <c r="AM45">
        <f t="shared" si="20"/>
        <v>6.5686458271161496E-3</v>
      </c>
      <c r="AN45">
        <f t="shared" si="21"/>
        <v>1.0035444570467431E-2</v>
      </c>
      <c r="AO45">
        <f t="shared" si="22"/>
        <v>2.0696077619308882E-2</v>
      </c>
      <c r="AP45">
        <f t="shared" si="23"/>
        <v>5.6404937921624787E-3</v>
      </c>
      <c r="AQ45">
        <f t="shared" si="24"/>
        <v>1.0660633048841451E-2</v>
      </c>
      <c r="AR45">
        <f t="shared" si="25"/>
        <v>-4.3949507783049534E-3</v>
      </c>
      <c r="AS45">
        <f t="shared" si="26"/>
        <v>-1.5055583827146404E-2</v>
      </c>
    </row>
    <row r="46" spans="1:45" x14ac:dyDescent="0.2">
      <c r="A46" s="4" t="s">
        <v>49</v>
      </c>
      <c r="B46" s="6">
        <v>28.61</v>
      </c>
      <c r="C46" s="8">
        <v>116.48</v>
      </c>
      <c r="D46" s="4">
        <v>891.07</v>
      </c>
      <c r="E46" s="4">
        <v>114.47</v>
      </c>
      <c r="F46" s="4">
        <v>319.73</v>
      </c>
      <c r="G46" s="4">
        <v>112.08</v>
      </c>
      <c r="H46" s="4">
        <v>39.450000000000003</v>
      </c>
      <c r="I46" s="4">
        <v>56.25</v>
      </c>
      <c r="J46">
        <f t="shared" si="27"/>
        <v>-2.0949728332597083E-3</v>
      </c>
      <c r="K46">
        <f t="shared" si="28"/>
        <v>-1.3049782189281496E-2</v>
      </c>
      <c r="L46">
        <f t="shared" si="29"/>
        <v>7.4230860975672422E-3</v>
      </c>
      <c r="M46">
        <f>LN(E46/E47)</f>
        <v>-6.9862896911960474E-4</v>
      </c>
      <c r="N46">
        <f>LN(F46/F47)</f>
        <v>-1.8436064904672966E-3</v>
      </c>
      <c r="O46">
        <f>LN(G46/G47)</f>
        <v>-2.3455797144973416E-2</v>
      </c>
      <c r="P46">
        <f>LN(H46/H47)</f>
        <v>-2.1317421660753854E-2</v>
      </c>
      <c r="Q46">
        <f>LN(I46/I47)</f>
        <v>-1.8669087479116591E-2</v>
      </c>
      <c r="R46">
        <f t="shared" si="30"/>
        <v>1.0954809356021788E-2</v>
      </c>
      <c r="S46">
        <f t="shared" si="31"/>
        <v>-9.5180589308269496E-3</v>
      </c>
      <c r="T46">
        <f t="shared" si="32"/>
        <v>-1.3963438641401036E-3</v>
      </c>
      <c r="U46">
        <f t="shared" si="3"/>
        <v>-2.5136634279241169E-4</v>
      </c>
      <c r="V46">
        <f t="shared" si="4"/>
        <v>2.1360824311713707E-2</v>
      </c>
      <c r="W46">
        <f t="shared" si="5"/>
        <v>1.9222448827494146E-2</v>
      </c>
      <c r="X46">
        <f t="shared" si="6"/>
        <v>1.6574114645856883E-2</v>
      </c>
      <c r="Y46">
        <f t="shared" si="33"/>
        <v>-2.0472868286848737E-2</v>
      </c>
      <c r="Z46">
        <f>K46-M46</f>
        <v>-1.2351153220161891E-2</v>
      </c>
      <c r="AA46">
        <f t="shared" si="8"/>
        <v>-1.12061756988142E-2</v>
      </c>
      <c r="AB46">
        <f t="shared" si="9"/>
        <v>1.040601495569192E-2</v>
      </c>
      <c r="AC46">
        <f t="shared" si="10"/>
        <v>8.2676394714723579E-3</v>
      </c>
      <c r="AD46">
        <f t="shared" si="11"/>
        <v>5.6193052898350949E-3</v>
      </c>
      <c r="AE46">
        <f t="shared" si="34"/>
        <v>8.1217150666868469E-3</v>
      </c>
      <c r="AF46">
        <f t="shared" si="13"/>
        <v>9.2666925880345394E-3</v>
      </c>
      <c r="AG46">
        <f t="shared" si="14"/>
        <v>3.0878883242540657E-2</v>
      </c>
      <c r="AH46">
        <f t="shared" si="15"/>
        <v>2.8740507758321095E-2</v>
      </c>
      <c r="AI46">
        <f t="shared" si="16"/>
        <v>2.6092173576683832E-2</v>
      </c>
      <c r="AJ46">
        <f t="shared" si="17"/>
        <v>1.1449775213476917E-3</v>
      </c>
      <c r="AK46">
        <f t="shared" si="18"/>
        <v>2.2757168175853812E-2</v>
      </c>
      <c r="AL46">
        <f t="shared" si="19"/>
        <v>2.061879269163425E-2</v>
      </c>
      <c r="AM46">
        <f t="shared" si="20"/>
        <v>1.7970458509996987E-2</v>
      </c>
      <c r="AN46">
        <f t="shared" si="21"/>
        <v>2.1612190654506119E-2</v>
      </c>
      <c r="AO46">
        <f t="shared" si="22"/>
        <v>1.9473815170286558E-2</v>
      </c>
      <c r="AP46">
        <f t="shared" si="23"/>
        <v>1.6825480988649295E-2</v>
      </c>
      <c r="AQ46">
        <f t="shared" si="24"/>
        <v>-2.1383754842195617E-3</v>
      </c>
      <c r="AR46">
        <f t="shared" si="25"/>
        <v>-4.7867096658568246E-3</v>
      </c>
      <c r="AS46">
        <f t="shared" si="26"/>
        <v>-2.648334181637263E-3</v>
      </c>
    </row>
    <row r="47" spans="1:45" x14ac:dyDescent="0.2">
      <c r="A47" s="4" t="s">
        <v>50</v>
      </c>
      <c r="B47" s="6">
        <v>28.67</v>
      </c>
      <c r="C47" s="8">
        <v>118.01</v>
      </c>
      <c r="D47" s="4">
        <v>884.48</v>
      </c>
      <c r="E47" s="4">
        <v>114.55</v>
      </c>
      <c r="F47" s="4">
        <v>320.32</v>
      </c>
      <c r="G47" s="4">
        <v>114.74</v>
      </c>
      <c r="H47" s="4">
        <v>40.299999999999997</v>
      </c>
      <c r="I47" s="4">
        <v>57.31</v>
      </c>
      <c r="J47">
        <f t="shared" si="27"/>
        <v>-9.3734413080593208E-3</v>
      </c>
      <c r="K47">
        <f t="shared" si="28"/>
        <v>-8.9421888254263004E-3</v>
      </c>
      <c r="L47">
        <f t="shared" si="29"/>
        <v>-1.649326522482948E-3</v>
      </c>
      <c r="M47">
        <f>LN(E47/E48)</f>
        <v>-4.0946173861035606E-3</v>
      </c>
      <c r="N47">
        <f>LN(F47/F48)</f>
        <v>-5.8830107576075558E-3</v>
      </c>
      <c r="O47">
        <f>LN(G47/G48)</f>
        <v>1.0337367568954417E-2</v>
      </c>
      <c r="P47">
        <f>LN(H47/H48)</f>
        <v>-1.428947694281185E-2</v>
      </c>
      <c r="Q47">
        <f>LN(I47/I48)</f>
        <v>-5.568136884928878E-3</v>
      </c>
      <c r="R47">
        <f t="shared" si="30"/>
        <v>-4.3125248263302038E-4</v>
      </c>
      <c r="S47">
        <f t="shared" si="31"/>
        <v>-7.7241147855763729E-3</v>
      </c>
      <c r="T47">
        <f t="shared" si="32"/>
        <v>-5.2788239219557602E-3</v>
      </c>
      <c r="U47">
        <f t="shared" si="3"/>
        <v>-3.490430550451765E-3</v>
      </c>
      <c r="V47">
        <f t="shared" si="4"/>
        <v>-1.9710808877013736E-2</v>
      </c>
      <c r="W47">
        <f t="shared" si="5"/>
        <v>4.9160356347525292E-3</v>
      </c>
      <c r="X47">
        <f t="shared" si="6"/>
        <v>-3.8053044231304428E-3</v>
      </c>
      <c r="Y47">
        <f t="shared" si="33"/>
        <v>-7.2928623029433525E-3</v>
      </c>
      <c r="Z47">
        <f>K47-M47</f>
        <v>-4.8475714393227398E-3</v>
      </c>
      <c r="AA47">
        <f t="shared" si="8"/>
        <v>-3.0591780678187446E-3</v>
      </c>
      <c r="AB47">
        <f t="shared" si="9"/>
        <v>-1.9279556394380719E-2</v>
      </c>
      <c r="AC47">
        <f t="shared" si="10"/>
        <v>5.3472881173855496E-3</v>
      </c>
      <c r="AD47">
        <f t="shared" si="11"/>
        <v>-3.3740519404974224E-3</v>
      </c>
      <c r="AE47">
        <f t="shared" si="34"/>
        <v>2.4452908636206127E-3</v>
      </c>
      <c r="AF47">
        <f t="shared" si="13"/>
        <v>4.2336842351246079E-3</v>
      </c>
      <c r="AG47">
        <f t="shared" si="14"/>
        <v>-1.1986694091437364E-2</v>
      </c>
      <c r="AH47">
        <f t="shared" si="15"/>
        <v>1.2640150420328903E-2</v>
      </c>
      <c r="AI47">
        <f t="shared" si="16"/>
        <v>3.91881036244593E-3</v>
      </c>
      <c r="AJ47">
        <f t="shared" si="17"/>
        <v>1.7883933715039952E-3</v>
      </c>
      <c r="AK47">
        <f t="shared" si="18"/>
        <v>-1.4431984955057977E-2</v>
      </c>
      <c r="AL47">
        <f t="shared" si="19"/>
        <v>1.0194859556708289E-2</v>
      </c>
      <c r="AM47">
        <f t="shared" si="20"/>
        <v>1.4735194988253174E-3</v>
      </c>
      <c r="AN47">
        <f t="shared" si="21"/>
        <v>-1.6220378326561972E-2</v>
      </c>
      <c r="AO47">
        <f t="shared" si="22"/>
        <v>8.4064661852042942E-3</v>
      </c>
      <c r="AP47">
        <f t="shared" si="23"/>
        <v>-3.1487387267867782E-4</v>
      </c>
      <c r="AQ47">
        <f t="shared" si="24"/>
        <v>2.4626844511766267E-2</v>
      </c>
      <c r="AR47">
        <f t="shared" si="25"/>
        <v>1.5905504453883293E-2</v>
      </c>
      <c r="AS47">
        <f t="shared" si="26"/>
        <v>-8.721340057882972E-3</v>
      </c>
    </row>
    <row r="48" spans="1:45" x14ac:dyDescent="0.2">
      <c r="A48" s="4" t="s">
        <v>51</v>
      </c>
      <c r="B48" s="6">
        <v>28.94</v>
      </c>
      <c r="C48" s="8">
        <v>119.07</v>
      </c>
      <c r="D48" s="4">
        <v>885.94</v>
      </c>
      <c r="E48" s="4">
        <v>115.02</v>
      </c>
      <c r="F48" s="4">
        <v>322.20999999999998</v>
      </c>
      <c r="G48" s="4">
        <v>113.56</v>
      </c>
      <c r="H48" s="4">
        <v>40.880000000000003</v>
      </c>
      <c r="I48" s="4">
        <v>57.63</v>
      </c>
      <c r="J48">
        <f t="shared" si="27"/>
        <v>-5.1697513037724423E-3</v>
      </c>
      <c r="K48">
        <f t="shared" si="28"/>
        <v>-1.4093549375554498E-2</v>
      </c>
      <c r="L48">
        <f t="shared" si="29"/>
        <v>9.2418431490910308E-3</v>
      </c>
      <c r="M48">
        <f>LN(E48/E49)</f>
        <v>-5.116431401622175E-3</v>
      </c>
      <c r="N48">
        <f>LN(F48/F49)</f>
        <v>-1.4266222491563546E-3</v>
      </c>
      <c r="O48">
        <f>LN(G48/G49)</f>
        <v>-1.1441145362447278E-3</v>
      </c>
      <c r="P48">
        <f>LN(H48/H49)</f>
        <v>4.1671833805614769E-3</v>
      </c>
      <c r="Q48">
        <f>LN(I48/I49)</f>
        <v>-3.4698126649303511E-4</v>
      </c>
      <c r="R48">
        <f t="shared" si="30"/>
        <v>8.9237980717820561E-3</v>
      </c>
      <c r="S48">
        <f t="shared" si="31"/>
        <v>-1.4411594452863472E-2</v>
      </c>
      <c r="T48">
        <f t="shared" si="32"/>
        <v>-5.3319902150267273E-5</v>
      </c>
      <c r="U48">
        <f t="shared" si="3"/>
        <v>-3.7431290546160877E-3</v>
      </c>
      <c r="V48">
        <f t="shared" si="4"/>
        <v>-4.0256367675277141E-3</v>
      </c>
      <c r="W48">
        <f t="shared" si="5"/>
        <v>-9.3369346843339193E-3</v>
      </c>
      <c r="X48">
        <f t="shared" si="6"/>
        <v>-4.8227700372794075E-3</v>
      </c>
      <c r="Y48">
        <f t="shared" si="33"/>
        <v>-2.3335392524645528E-2</v>
      </c>
      <c r="Z48">
        <f>K48-M48</f>
        <v>-8.9771179739323234E-3</v>
      </c>
      <c r="AA48">
        <f t="shared" si="8"/>
        <v>-1.2666927126398143E-2</v>
      </c>
      <c r="AB48">
        <f t="shared" si="9"/>
        <v>-1.294943483930977E-2</v>
      </c>
      <c r="AC48">
        <f t="shared" si="10"/>
        <v>-1.8260732756115974E-2</v>
      </c>
      <c r="AD48">
        <f t="shared" si="11"/>
        <v>-1.3746568109061462E-2</v>
      </c>
      <c r="AE48">
        <f t="shared" si="34"/>
        <v>1.4358274550713205E-2</v>
      </c>
      <c r="AF48">
        <f t="shared" si="13"/>
        <v>1.0668465398247385E-2</v>
      </c>
      <c r="AG48">
        <f t="shared" si="14"/>
        <v>1.0385957685335758E-2</v>
      </c>
      <c r="AH48">
        <f t="shared" si="15"/>
        <v>5.0746597685295538E-3</v>
      </c>
      <c r="AI48">
        <f t="shared" si="16"/>
        <v>9.5888244155840664E-3</v>
      </c>
      <c r="AJ48">
        <f t="shared" si="17"/>
        <v>-3.6898091524658204E-3</v>
      </c>
      <c r="AK48">
        <f t="shared" si="18"/>
        <v>-3.9723168653774468E-3</v>
      </c>
      <c r="AL48">
        <f t="shared" si="19"/>
        <v>-9.283614782183652E-3</v>
      </c>
      <c r="AM48">
        <f t="shared" si="20"/>
        <v>-4.7694501351291402E-3</v>
      </c>
      <c r="AN48">
        <f t="shared" si="21"/>
        <v>-2.8250771291162685E-4</v>
      </c>
      <c r="AO48">
        <f t="shared" si="22"/>
        <v>-5.593805629717832E-3</v>
      </c>
      <c r="AP48">
        <f t="shared" si="23"/>
        <v>-1.0796409826633194E-3</v>
      </c>
      <c r="AQ48">
        <f t="shared" si="24"/>
        <v>-5.3112979168062052E-3</v>
      </c>
      <c r="AR48">
        <f t="shared" si="25"/>
        <v>-7.9713326975169266E-4</v>
      </c>
      <c r="AS48">
        <f t="shared" si="26"/>
        <v>4.5141646470545117E-3</v>
      </c>
    </row>
    <row r="49" spans="1:45" x14ac:dyDescent="0.2">
      <c r="A49" s="4" t="s">
        <v>52</v>
      </c>
      <c r="B49" s="6">
        <v>29.09</v>
      </c>
      <c r="C49" s="8">
        <v>120.76</v>
      </c>
      <c r="D49" s="4">
        <v>877.79</v>
      </c>
      <c r="E49" s="4">
        <v>115.61</v>
      </c>
      <c r="F49" s="4">
        <v>322.67</v>
      </c>
      <c r="G49" s="4">
        <v>113.69</v>
      </c>
      <c r="H49" s="4">
        <v>40.71</v>
      </c>
      <c r="I49" s="4">
        <v>57.65</v>
      </c>
      <c r="J49">
        <f t="shared" si="27"/>
        <v>4.1336607258513763E-3</v>
      </c>
      <c r="K49">
        <f t="shared" si="28"/>
        <v>-2.8892893678027332E-2</v>
      </c>
      <c r="L49">
        <f t="shared" si="29"/>
        <v>-3.5289682358557964E-2</v>
      </c>
      <c r="M49">
        <f>LN(E49/E50)</f>
        <v>0</v>
      </c>
      <c r="N49">
        <f>LN(F49/F50)</f>
        <v>1.1125595849421757E-2</v>
      </c>
      <c r="O49">
        <f>LN(G49/G50)</f>
        <v>5.2914842577795355E-3</v>
      </c>
      <c r="P49">
        <f>LN(H49/H50)</f>
        <v>-4.6563005338685235E-3</v>
      </c>
      <c r="Q49">
        <f>LN(I49/I50)</f>
        <v>1.1338978880517806E-2</v>
      </c>
      <c r="R49">
        <f t="shared" si="30"/>
        <v>3.3026554403878708E-2</v>
      </c>
      <c r="S49">
        <f t="shared" si="31"/>
        <v>3.942334308440934E-2</v>
      </c>
      <c r="T49">
        <f t="shared" si="32"/>
        <v>4.1336607258513763E-3</v>
      </c>
      <c r="U49">
        <f t="shared" si="3"/>
        <v>-6.9919351235703808E-3</v>
      </c>
      <c r="V49">
        <f t="shared" si="4"/>
        <v>-1.1578235319281592E-3</v>
      </c>
      <c r="W49">
        <f t="shared" si="5"/>
        <v>8.7899612597199007E-3</v>
      </c>
      <c r="X49">
        <f t="shared" si="6"/>
        <v>-7.2053181546664295E-3</v>
      </c>
      <c r="Y49">
        <f t="shared" si="33"/>
        <v>6.3967886805306323E-3</v>
      </c>
      <c r="Z49">
        <f>K49-M49</f>
        <v>-2.8892893678027332E-2</v>
      </c>
      <c r="AA49">
        <f t="shared" si="8"/>
        <v>-4.0018489527449089E-2</v>
      </c>
      <c r="AB49">
        <f t="shared" si="9"/>
        <v>-3.4184377935806864E-2</v>
      </c>
      <c r="AC49">
        <f t="shared" si="10"/>
        <v>-2.4236593144158807E-2</v>
      </c>
      <c r="AD49">
        <f t="shared" si="11"/>
        <v>-4.0231872558545136E-2</v>
      </c>
      <c r="AE49">
        <f t="shared" si="34"/>
        <v>-3.5289682358557964E-2</v>
      </c>
      <c r="AF49">
        <f t="shared" si="13"/>
        <v>-4.6415278207979721E-2</v>
      </c>
      <c r="AG49">
        <f t="shared" si="14"/>
        <v>-4.0581166616337497E-2</v>
      </c>
      <c r="AH49">
        <f t="shared" si="15"/>
        <v>-3.0633381824689439E-2</v>
      </c>
      <c r="AI49">
        <f t="shared" si="16"/>
        <v>-4.6628661239075768E-2</v>
      </c>
      <c r="AJ49">
        <f t="shared" si="17"/>
        <v>-1.1125595849421757E-2</v>
      </c>
      <c r="AK49">
        <f t="shared" si="18"/>
        <v>-5.2914842577795355E-3</v>
      </c>
      <c r="AL49">
        <f t="shared" si="19"/>
        <v>4.6563005338685235E-3</v>
      </c>
      <c r="AM49">
        <f t="shared" si="20"/>
        <v>-1.1338978880517806E-2</v>
      </c>
      <c r="AN49">
        <f t="shared" si="21"/>
        <v>5.8341115916422217E-3</v>
      </c>
      <c r="AO49">
        <f t="shared" si="22"/>
        <v>1.5781896383290282E-2</v>
      </c>
      <c r="AP49">
        <f t="shared" si="23"/>
        <v>-2.1338303109604863E-4</v>
      </c>
      <c r="AQ49">
        <f t="shared" si="24"/>
        <v>9.9477847916480591E-3</v>
      </c>
      <c r="AR49">
        <f t="shared" si="25"/>
        <v>-6.0474946227382703E-3</v>
      </c>
      <c r="AS49">
        <f t="shared" si="26"/>
        <v>-1.5995279414386328E-2</v>
      </c>
    </row>
    <row r="50" spans="1:45" x14ac:dyDescent="0.2">
      <c r="A50" s="4" t="s">
        <v>53</v>
      </c>
      <c r="B50" s="6">
        <v>28.97</v>
      </c>
      <c r="C50" s="8">
        <v>124.3</v>
      </c>
      <c r="D50" s="4">
        <v>909.32</v>
      </c>
      <c r="E50" s="4">
        <v>115.61</v>
      </c>
      <c r="F50" s="4">
        <v>319.10000000000002</v>
      </c>
      <c r="G50" s="4">
        <v>113.09</v>
      </c>
      <c r="H50" s="4">
        <v>40.9</v>
      </c>
      <c r="I50" s="4">
        <v>57</v>
      </c>
      <c r="J50">
        <f t="shared" si="27"/>
        <v>1.3816927932151948E-3</v>
      </c>
      <c r="K50">
        <f t="shared" si="28"/>
        <v>-2.1095309634022053E-2</v>
      </c>
      <c r="L50">
        <f t="shared" si="29"/>
        <v>-1.6620881236040295E-2</v>
      </c>
      <c r="M50">
        <f>LN(E50/E51)</f>
        <v>-7.0677763616943546E-3</v>
      </c>
      <c r="N50">
        <f>LN(F50/F51)</f>
        <v>1.9748727150573554E-2</v>
      </c>
      <c r="O50">
        <f>LN(G50/G51)</f>
        <v>-1.4397579927816061E-2</v>
      </c>
      <c r="P50">
        <f>LN(H50/H51)</f>
        <v>8.3477037658283258E-3</v>
      </c>
      <c r="Q50">
        <f>LN(I50/I51)</f>
        <v>6.1592803605348672E-3</v>
      </c>
      <c r="R50">
        <f t="shared" si="30"/>
        <v>2.2477002427237248E-2</v>
      </c>
      <c r="S50">
        <f t="shared" si="31"/>
        <v>1.8002574029255491E-2</v>
      </c>
      <c r="T50">
        <f t="shared" si="32"/>
        <v>8.4494691549095498E-3</v>
      </c>
      <c r="U50">
        <f t="shared" si="3"/>
        <v>-1.8367034357358359E-2</v>
      </c>
      <c r="V50">
        <f t="shared" si="4"/>
        <v>1.5779272721031256E-2</v>
      </c>
      <c r="W50">
        <f t="shared" si="5"/>
        <v>-6.9660109726131306E-3</v>
      </c>
      <c r="X50">
        <f t="shared" si="6"/>
        <v>-4.7775875673196719E-3</v>
      </c>
      <c r="Y50">
        <f t="shared" si="33"/>
        <v>-4.4744283979817577E-3</v>
      </c>
      <c r="Z50">
        <f>K50-M50</f>
        <v>-1.4027533272327699E-2</v>
      </c>
      <c r="AA50">
        <f t="shared" si="8"/>
        <v>-4.0844036784595611E-2</v>
      </c>
      <c r="AB50">
        <f t="shared" si="9"/>
        <v>-6.6977297062059925E-3</v>
      </c>
      <c r="AC50">
        <f t="shared" si="10"/>
        <v>-2.9443013399850379E-2</v>
      </c>
      <c r="AD50">
        <f t="shared" si="11"/>
        <v>-2.7254589994556919E-2</v>
      </c>
      <c r="AE50">
        <f t="shared" si="34"/>
        <v>-9.5531048743459409E-3</v>
      </c>
      <c r="AF50">
        <f t="shared" si="13"/>
        <v>-3.636960838661385E-2</v>
      </c>
      <c r="AG50">
        <f t="shared" si="14"/>
        <v>-2.2233013082242348E-3</v>
      </c>
      <c r="AH50">
        <f t="shared" si="15"/>
        <v>-2.4968585001868621E-2</v>
      </c>
      <c r="AI50">
        <f t="shared" si="16"/>
        <v>-2.2780161596575164E-2</v>
      </c>
      <c r="AJ50">
        <f t="shared" si="17"/>
        <v>-2.6816503512267907E-2</v>
      </c>
      <c r="AK50">
        <f t="shared" si="18"/>
        <v>7.3298035661217061E-3</v>
      </c>
      <c r="AL50">
        <f t="shared" si="19"/>
        <v>-1.541548012752268E-2</v>
      </c>
      <c r="AM50">
        <f t="shared" si="20"/>
        <v>-1.3227056722229222E-2</v>
      </c>
      <c r="AN50">
        <f t="shared" si="21"/>
        <v>3.4146307078389615E-2</v>
      </c>
      <c r="AO50">
        <f t="shared" si="22"/>
        <v>1.1401023384745228E-2</v>
      </c>
      <c r="AP50">
        <f t="shared" si="23"/>
        <v>1.3589446790038687E-2</v>
      </c>
      <c r="AQ50">
        <f t="shared" si="24"/>
        <v>-2.2745283693644387E-2</v>
      </c>
      <c r="AR50">
        <f t="shared" si="25"/>
        <v>-2.055686028835093E-2</v>
      </c>
      <c r="AS50">
        <f t="shared" si="26"/>
        <v>2.1884234052934586E-3</v>
      </c>
    </row>
    <row r="51" spans="1:45" x14ac:dyDescent="0.2">
      <c r="A51" s="4" t="s">
        <v>54</v>
      </c>
      <c r="B51" s="6">
        <v>28.93</v>
      </c>
      <c r="C51" s="8">
        <v>126.95</v>
      </c>
      <c r="D51" s="4">
        <v>924.56</v>
      </c>
      <c r="E51" s="4">
        <v>116.43</v>
      </c>
      <c r="F51" s="4">
        <v>312.86</v>
      </c>
      <c r="G51" s="4">
        <v>114.73</v>
      </c>
      <c r="H51" s="4">
        <v>40.56</v>
      </c>
      <c r="I51" s="4">
        <v>56.65</v>
      </c>
      <c r="J51">
        <f t="shared" si="27"/>
        <v>-1.9511144357730444E-2</v>
      </c>
      <c r="K51">
        <f t="shared" si="28"/>
        <v>1.1965751548589872E-2</v>
      </c>
      <c r="L51">
        <f t="shared" si="29"/>
        <v>1.4061731022250984E-4</v>
      </c>
      <c r="M51">
        <f>LN(E51/E52)</f>
        <v>8.5892205335208916E-5</v>
      </c>
      <c r="N51">
        <f>LN(F51/F52)</f>
        <v>-5.6120848188357886E-2</v>
      </c>
      <c r="O51">
        <f>LN(G51/G52)</f>
        <v>-2.0026999597178114E-3</v>
      </c>
      <c r="P51">
        <f>LN(H51/H52)</f>
        <v>-1.0301783527825832E-2</v>
      </c>
      <c r="Q51">
        <f>LN(I51/I52)</f>
        <v>-1.6977742182367094E-2</v>
      </c>
      <c r="R51">
        <f t="shared" si="30"/>
        <v>-3.1476895906320315E-2</v>
      </c>
      <c r="S51">
        <f t="shared" si="31"/>
        <v>-1.9651761667952954E-2</v>
      </c>
      <c r="T51">
        <f t="shared" si="32"/>
        <v>-1.9597036563065651E-2</v>
      </c>
      <c r="U51">
        <f t="shared" si="3"/>
        <v>3.6609703830627442E-2</v>
      </c>
      <c r="V51">
        <f t="shared" si="4"/>
        <v>-1.7508444398012631E-2</v>
      </c>
      <c r="W51">
        <f t="shared" si="5"/>
        <v>-9.2093608299046118E-3</v>
      </c>
      <c r="X51">
        <f t="shared" si="6"/>
        <v>-2.5334021753633494E-3</v>
      </c>
      <c r="Y51">
        <f t="shared" si="33"/>
        <v>1.1825134238367362E-2</v>
      </c>
      <c r="Z51">
        <f>K51-M51</f>
        <v>1.1879859343254662E-2</v>
      </c>
      <c r="AA51">
        <f t="shared" si="8"/>
        <v>6.808659973694775E-2</v>
      </c>
      <c r="AB51">
        <f t="shared" si="9"/>
        <v>1.3968451508307684E-2</v>
      </c>
      <c r="AC51">
        <f t="shared" si="10"/>
        <v>2.2267535076415705E-2</v>
      </c>
      <c r="AD51">
        <f t="shared" si="11"/>
        <v>2.8943493730956966E-2</v>
      </c>
      <c r="AE51">
        <f t="shared" si="34"/>
        <v>5.4725104887300927E-5</v>
      </c>
      <c r="AF51">
        <f t="shared" si="13"/>
        <v>5.6261465498580396E-2</v>
      </c>
      <c r="AG51">
        <f t="shared" si="14"/>
        <v>2.1433172699403214E-3</v>
      </c>
      <c r="AH51">
        <f t="shared" si="15"/>
        <v>1.0442400838048342E-2</v>
      </c>
      <c r="AI51">
        <f t="shared" si="16"/>
        <v>1.7118359492589604E-2</v>
      </c>
      <c r="AJ51">
        <f t="shared" si="17"/>
        <v>5.6206740393693097E-2</v>
      </c>
      <c r="AK51">
        <f t="shared" si="18"/>
        <v>2.0885921650530205E-3</v>
      </c>
      <c r="AL51">
        <f t="shared" si="19"/>
        <v>1.0387675733161041E-2</v>
      </c>
      <c r="AM51">
        <f t="shared" si="20"/>
        <v>1.7063634387702302E-2</v>
      </c>
      <c r="AN51">
        <f t="shared" si="21"/>
        <v>-5.4118148228640077E-2</v>
      </c>
      <c r="AO51">
        <f t="shared" si="22"/>
        <v>-4.5819064660532052E-2</v>
      </c>
      <c r="AP51">
        <f t="shared" si="23"/>
        <v>-3.9143106005990788E-2</v>
      </c>
      <c r="AQ51">
        <f t="shared" si="24"/>
        <v>8.2990835681080212E-3</v>
      </c>
      <c r="AR51">
        <f t="shared" si="25"/>
        <v>1.4975042222649282E-2</v>
      </c>
      <c r="AS51">
        <f t="shared" si="26"/>
        <v>6.6759586545412624E-3</v>
      </c>
    </row>
    <row r="52" spans="1:45" x14ac:dyDescent="0.2">
      <c r="A52" s="4" t="s">
        <v>55</v>
      </c>
      <c r="B52" s="6">
        <v>29.5</v>
      </c>
      <c r="C52" s="8">
        <v>125.44</v>
      </c>
      <c r="D52" s="4">
        <v>924.43</v>
      </c>
      <c r="E52" s="4">
        <v>116.42</v>
      </c>
      <c r="F52" s="4">
        <v>330.92</v>
      </c>
      <c r="G52" s="4">
        <v>114.96</v>
      </c>
      <c r="H52" s="4">
        <v>40.98</v>
      </c>
      <c r="I52" s="4">
        <v>57.62</v>
      </c>
      <c r="J52">
        <f t="shared" si="27"/>
        <v>6.4615086229732055E-3</v>
      </c>
      <c r="K52">
        <f t="shared" si="28"/>
        <v>1.3968277203655365E-2</v>
      </c>
      <c r="L52">
        <f t="shared" si="29"/>
        <v>6.4136523062937947E-3</v>
      </c>
      <c r="M52">
        <f>LN(E52/E53)</f>
        <v>4.2957172360401672E-4</v>
      </c>
      <c r="N52">
        <f>LN(F52/F53)</f>
        <v>-1.4073117204966654E-2</v>
      </c>
      <c r="O52">
        <f>LN(G52/G53)</f>
        <v>-5.8111963701009076E-3</v>
      </c>
      <c r="P52">
        <f>LN(H52/H53)</f>
        <v>2.9325534212777198E-3</v>
      </c>
      <c r="Q52">
        <f>LN(I52/I53)</f>
        <v>3.3029147801771296E-3</v>
      </c>
      <c r="R52">
        <f t="shared" si="30"/>
        <v>-7.5067685806821591E-3</v>
      </c>
      <c r="S52">
        <f t="shared" si="31"/>
        <v>4.785631667941076E-5</v>
      </c>
      <c r="T52">
        <f t="shared" si="32"/>
        <v>6.0319368993691884E-3</v>
      </c>
      <c r="U52">
        <f t="shared" si="3"/>
        <v>2.053462582793986E-2</v>
      </c>
      <c r="V52">
        <f t="shared" si="4"/>
        <v>1.2272704993074113E-2</v>
      </c>
      <c r="W52">
        <f t="shared" si="5"/>
        <v>3.5289552016954857E-3</v>
      </c>
      <c r="X52">
        <f t="shared" si="6"/>
        <v>3.1585938427960759E-3</v>
      </c>
      <c r="Y52">
        <f t="shared" si="33"/>
        <v>7.5546248973615698E-3</v>
      </c>
      <c r="Z52">
        <f>K52-M52</f>
        <v>1.3538705480051347E-2</v>
      </c>
      <c r="AA52">
        <f t="shared" si="8"/>
        <v>2.8041394408622019E-2</v>
      </c>
      <c r="AB52">
        <f t="shared" si="9"/>
        <v>1.977947357375627E-2</v>
      </c>
      <c r="AC52">
        <f t="shared" si="10"/>
        <v>1.1035723782377644E-2</v>
      </c>
      <c r="AD52">
        <f t="shared" si="11"/>
        <v>1.0665362423478235E-2</v>
      </c>
      <c r="AE52">
        <f t="shared" si="34"/>
        <v>5.9840805826897776E-3</v>
      </c>
      <c r="AF52">
        <f t="shared" si="13"/>
        <v>2.0486769511260449E-2</v>
      </c>
      <c r="AG52">
        <f t="shared" si="14"/>
        <v>1.2224848676394702E-2</v>
      </c>
      <c r="AH52">
        <f t="shared" si="15"/>
        <v>3.4810988850160749E-3</v>
      </c>
      <c r="AI52">
        <f t="shared" si="16"/>
        <v>3.1107375261166651E-3</v>
      </c>
      <c r="AJ52">
        <f t="shared" si="17"/>
        <v>1.4502688928570671E-2</v>
      </c>
      <c r="AK52">
        <f t="shared" si="18"/>
        <v>6.2407680937049247E-3</v>
      </c>
      <c r="AL52">
        <f t="shared" si="19"/>
        <v>-2.5029816976737031E-3</v>
      </c>
      <c r="AM52">
        <f t="shared" si="20"/>
        <v>-2.8733430565731129E-3</v>
      </c>
      <c r="AN52">
        <f t="shared" si="21"/>
        <v>-8.2619208348657467E-3</v>
      </c>
      <c r="AO52">
        <f t="shared" si="22"/>
        <v>-1.7005670626244373E-2</v>
      </c>
      <c r="AP52">
        <f t="shared" si="23"/>
        <v>-1.7376031985143783E-2</v>
      </c>
      <c r="AQ52">
        <f t="shared" si="24"/>
        <v>-8.7437497913786279E-3</v>
      </c>
      <c r="AR52">
        <f t="shared" si="25"/>
        <v>-9.1141111502780377E-3</v>
      </c>
      <c r="AS52">
        <f t="shared" si="26"/>
        <v>-3.703613588994098E-4</v>
      </c>
    </row>
    <row r="53" spans="1:45" x14ac:dyDescent="0.2">
      <c r="A53" s="4" t="s">
        <v>56</v>
      </c>
      <c r="B53" s="6">
        <v>29.31</v>
      </c>
      <c r="C53" s="8">
        <v>123.7</v>
      </c>
      <c r="D53" s="4">
        <v>918.52</v>
      </c>
      <c r="E53" s="4">
        <v>116.37</v>
      </c>
      <c r="F53" s="4">
        <v>335.61</v>
      </c>
      <c r="G53" s="4">
        <v>115.63</v>
      </c>
      <c r="H53" s="4">
        <v>40.86</v>
      </c>
      <c r="I53" s="4">
        <v>57.43</v>
      </c>
      <c r="J53">
        <f t="shared" si="27"/>
        <v>-3.7459604504904631E-3</v>
      </c>
      <c r="K53">
        <f t="shared" si="28"/>
        <v>-3.0335513497008412E-2</v>
      </c>
      <c r="L53">
        <f t="shared" si="29"/>
        <v>-3.2282461283785063E-3</v>
      </c>
      <c r="M53">
        <f>LN(E53/E54)</f>
        <v>3.7019542083986398E-3</v>
      </c>
      <c r="N53">
        <f>LN(F53/F54)</f>
        <v>-5.2601200052164758E-3</v>
      </c>
      <c r="O53">
        <f>LN(G53/G54)</f>
        <v>-1.3230433539193872E-2</v>
      </c>
      <c r="P53">
        <f>LN(H53/H54)</f>
        <v>1.469507979359978E-3</v>
      </c>
      <c r="Q53">
        <f>LN(I53/I54)</f>
        <v>-3.4764505723698766E-3</v>
      </c>
      <c r="R53">
        <f t="shared" si="30"/>
        <v>2.6589553046517948E-2</v>
      </c>
      <c r="S53">
        <f t="shared" si="31"/>
        <v>-5.1771432211195675E-4</v>
      </c>
      <c r="T53">
        <f t="shared" si="32"/>
        <v>-7.4479146588891029E-3</v>
      </c>
      <c r="U53">
        <f t="shared" si="3"/>
        <v>1.5141595547260127E-3</v>
      </c>
      <c r="V53">
        <f t="shared" si="4"/>
        <v>9.4844730887034094E-3</v>
      </c>
      <c r="W53">
        <f t="shared" si="5"/>
        <v>-5.2154684298504408E-3</v>
      </c>
      <c r="X53">
        <f t="shared" si="6"/>
        <v>-2.6950987812058647E-4</v>
      </c>
      <c r="Y53">
        <f t="shared" si="33"/>
        <v>-2.7107267368629905E-2</v>
      </c>
      <c r="Z53">
        <f>K53-M53</f>
        <v>-3.4037467705407054E-2</v>
      </c>
      <c r="AA53">
        <f t="shared" si="8"/>
        <v>-2.5075393491791935E-2</v>
      </c>
      <c r="AB53">
        <f t="shared" si="9"/>
        <v>-1.7105079957814538E-2</v>
      </c>
      <c r="AC53">
        <f t="shared" si="10"/>
        <v>-3.1805021476368392E-2</v>
      </c>
      <c r="AD53">
        <f t="shared" si="11"/>
        <v>-2.6859062924638535E-2</v>
      </c>
      <c r="AE53">
        <f t="shared" si="34"/>
        <v>-6.9302003367771462E-3</v>
      </c>
      <c r="AF53">
        <f t="shared" si="13"/>
        <v>2.0318738768379694E-3</v>
      </c>
      <c r="AG53">
        <f t="shared" si="14"/>
        <v>1.0002187410815365E-2</v>
      </c>
      <c r="AH53">
        <f t="shared" si="15"/>
        <v>-4.6977541077384841E-3</v>
      </c>
      <c r="AI53">
        <f t="shared" si="16"/>
        <v>2.4820444399137028E-4</v>
      </c>
      <c r="AJ53">
        <f t="shared" si="17"/>
        <v>8.9620742136151156E-3</v>
      </c>
      <c r="AK53">
        <f t="shared" si="18"/>
        <v>1.6932387747592512E-2</v>
      </c>
      <c r="AL53">
        <f t="shared" si="19"/>
        <v>2.2324462290386621E-3</v>
      </c>
      <c r="AM53">
        <f t="shared" si="20"/>
        <v>7.1784047807685169E-3</v>
      </c>
      <c r="AN53">
        <f t="shared" si="21"/>
        <v>7.9703135339773967E-3</v>
      </c>
      <c r="AO53">
        <f t="shared" si="22"/>
        <v>-6.7296279845764535E-3</v>
      </c>
      <c r="AP53">
        <f t="shared" si="23"/>
        <v>-1.7836694328465992E-3</v>
      </c>
      <c r="AQ53">
        <f t="shared" si="24"/>
        <v>-1.469994151855385E-2</v>
      </c>
      <c r="AR53">
        <f t="shared" si="25"/>
        <v>-9.7539829668239954E-3</v>
      </c>
      <c r="AS53">
        <f t="shared" si="26"/>
        <v>4.9459585517298548E-3</v>
      </c>
    </row>
    <row r="54" spans="1:45" x14ac:dyDescent="0.2">
      <c r="A54" s="4" t="s">
        <v>57</v>
      </c>
      <c r="B54" s="6">
        <v>29.42</v>
      </c>
      <c r="C54" s="8">
        <v>127.51</v>
      </c>
      <c r="D54" s="4">
        <v>921.49</v>
      </c>
      <c r="E54" s="4">
        <v>115.94</v>
      </c>
      <c r="F54" s="4">
        <v>337.38</v>
      </c>
      <c r="G54" s="4">
        <v>117.17</v>
      </c>
      <c r="H54" s="4">
        <v>40.799999999999997</v>
      </c>
      <c r="I54" s="4">
        <v>57.63</v>
      </c>
      <c r="J54">
        <f t="shared" si="27"/>
        <v>-8.1246215364945227E-3</v>
      </c>
      <c r="K54">
        <f t="shared" si="28"/>
        <v>-5.6190701358094737E-2</v>
      </c>
      <c r="L54">
        <f t="shared" si="29"/>
        <v>7.0241450120420252E-3</v>
      </c>
      <c r="M54">
        <f>LN(E54/E55)</f>
        <v>-3.4494653670774281E-4</v>
      </c>
      <c r="N54">
        <f>LN(F54/F55)</f>
        <v>4.2475521660063032E-3</v>
      </c>
      <c r="O54">
        <f>LN(G54/G55)</f>
        <v>-5.1194540367267686E-4</v>
      </c>
      <c r="P54">
        <f>LN(H54/H55)</f>
        <v>-1.9898739555372327E-2</v>
      </c>
      <c r="Q54">
        <f>LN(I54/I55)</f>
        <v>-1.0872486082713463E-2</v>
      </c>
      <c r="R54">
        <f t="shared" si="30"/>
        <v>4.8066079821600216E-2</v>
      </c>
      <c r="S54">
        <f t="shared" si="31"/>
        <v>-1.5148766548536547E-2</v>
      </c>
      <c r="T54">
        <f t="shared" si="32"/>
        <v>-7.7796749997867797E-3</v>
      </c>
      <c r="U54">
        <f t="shared" si="3"/>
        <v>-1.2372173702500825E-2</v>
      </c>
      <c r="V54">
        <f t="shared" si="4"/>
        <v>-7.612676132821846E-3</v>
      </c>
      <c r="W54">
        <f t="shared" si="5"/>
        <v>1.1774118018877804E-2</v>
      </c>
      <c r="X54">
        <f t="shared" si="6"/>
        <v>2.7478645462189408E-3</v>
      </c>
      <c r="Y54">
        <f t="shared" si="33"/>
        <v>-6.321484637013676E-2</v>
      </c>
      <c r="Z54">
        <f>K54-M54</f>
        <v>-5.5845754821386998E-2</v>
      </c>
      <c r="AA54">
        <f t="shared" si="8"/>
        <v>-6.0438253524101038E-2</v>
      </c>
      <c r="AB54">
        <f t="shared" si="9"/>
        <v>-5.5678755954422059E-2</v>
      </c>
      <c r="AC54">
        <f t="shared" si="10"/>
        <v>-3.6291961802722414E-2</v>
      </c>
      <c r="AD54">
        <f t="shared" si="11"/>
        <v>-4.5318215275381275E-2</v>
      </c>
      <c r="AE54">
        <f t="shared" si="34"/>
        <v>7.3690915487497682E-3</v>
      </c>
      <c r="AF54">
        <f t="shared" si="13"/>
        <v>2.776592846035722E-3</v>
      </c>
      <c r="AG54">
        <f t="shared" si="14"/>
        <v>7.5360904157147019E-3</v>
      </c>
      <c r="AH54">
        <f t="shared" si="15"/>
        <v>2.6922884567414353E-2</v>
      </c>
      <c r="AI54">
        <f t="shared" si="16"/>
        <v>1.7896631094755488E-2</v>
      </c>
      <c r="AJ54">
        <f t="shared" si="17"/>
        <v>-4.5924987027140462E-3</v>
      </c>
      <c r="AK54">
        <f t="shared" si="18"/>
        <v>1.6699886696493405E-4</v>
      </c>
      <c r="AL54">
        <f t="shared" si="19"/>
        <v>1.9553793018664584E-2</v>
      </c>
      <c r="AM54">
        <f t="shared" si="20"/>
        <v>1.052753954600572E-2</v>
      </c>
      <c r="AN54">
        <f t="shared" si="21"/>
        <v>4.7594975696789799E-3</v>
      </c>
      <c r="AO54">
        <f t="shared" si="22"/>
        <v>2.4146291721378631E-2</v>
      </c>
      <c r="AP54">
        <f t="shared" si="23"/>
        <v>1.5120038248719766E-2</v>
      </c>
      <c r="AQ54">
        <f t="shared" si="24"/>
        <v>1.9386794151699648E-2</v>
      </c>
      <c r="AR54">
        <f t="shared" si="25"/>
        <v>1.0360540679040787E-2</v>
      </c>
      <c r="AS54">
        <f t="shared" si="26"/>
        <v>-9.0262534726588631E-3</v>
      </c>
    </row>
    <row r="55" spans="1:45" x14ac:dyDescent="0.2">
      <c r="A55" s="4" t="s">
        <v>58</v>
      </c>
      <c r="B55" s="6">
        <v>29.66</v>
      </c>
      <c r="C55" s="8">
        <v>134.88</v>
      </c>
      <c r="D55" s="4">
        <v>915.04</v>
      </c>
      <c r="E55" s="4">
        <v>115.98</v>
      </c>
      <c r="F55" s="4">
        <v>335.95</v>
      </c>
      <c r="G55" s="4">
        <v>117.23</v>
      </c>
      <c r="H55" s="4">
        <v>41.62</v>
      </c>
      <c r="I55" s="4">
        <v>58.26</v>
      </c>
      <c r="J55">
        <f t="shared" si="27"/>
        <v>-3.0297952818526745E-3</v>
      </c>
      <c r="K55">
        <f t="shared" si="28"/>
        <v>2.1129129487120046E-2</v>
      </c>
      <c r="L55">
        <f t="shared" si="29"/>
        <v>1.1065986187796431E-2</v>
      </c>
      <c r="M55">
        <f>LN(E55/E56)</f>
        <v>8.6225479682612636E-5</v>
      </c>
      <c r="N55">
        <f>LN(F55/F56)</f>
        <v>9.0601184882644452E-3</v>
      </c>
      <c r="O55">
        <f>LN(G55/G56)</f>
        <v>-1.1955880745939677E-2</v>
      </c>
      <c r="P55">
        <f>LN(H55/H56)</f>
        <v>-1.9274838248745131E-2</v>
      </c>
      <c r="Q55">
        <f>LN(I55/I56)</f>
        <v>1.3652679011638441E-2</v>
      </c>
      <c r="R55">
        <f t="shared" si="30"/>
        <v>-2.4158924768972721E-2</v>
      </c>
      <c r="S55">
        <f t="shared" si="31"/>
        <v>-1.4095781469649106E-2</v>
      </c>
      <c r="T55">
        <f t="shared" si="32"/>
        <v>-3.1160207615352872E-3</v>
      </c>
      <c r="U55">
        <f t="shared" si="3"/>
        <v>-1.208991377011712E-2</v>
      </c>
      <c r="V55">
        <f t="shared" si="4"/>
        <v>8.9260854640870017E-3</v>
      </c>
      <c r="W55">
        <f t="shared" si="5"/>
        <v>1.6245042966892456E-2</v>
      </c>
      <c r="X55">
        <f t="shared" si="6"/>
        <v>-1.6682474293491116E-2</v>
      </c>
      <c r="Y55">
        <f t="shared" si="33"/>
        <v>1.0063143299323615E-2</v>
      </c>
      <c r="Z55">
        <f>K55-M55</f>
        <v>2.1042904007437434E-2</v>
      </c>
      <c r="AA55">
        <f t="shared" si="8"/>
        <v>1.20690109988556E-2</v>
      </c>
      <c r="AB55">
        <f t="shared" si="9"/>
        <v>3.3085010233059722E-2</v>
      </c>
      <c r="AC55">
        <f t="shared" si="10"/>
        <v>4.0403967735865173E-2</v>
      </c>
      <c r="AD55">
        <f t="shared" si="11"/>
        <v>7.4764504754816045E-3</v>
      </c>
      <c r="AE55">
        <f t="shared" si="34"/>
        <v>1.0979760708113819E-2</v>
      </c>
      <c r="AF55">
        <f t="shared" si="13"/>
        <v>2.0058676995319859E-3</v>
      </c>
      <c r="AG55">
        <f t="shared" si="14"/>
        <v>2.3021866933736108E-2</v>
      </c>
      <c r="AH55">
        <f t="shared" si="15"/>
        <v>3.0340824436541562E-2</v>
      </c>
      <c r="AI55">
        <f t="shared" si="16"/>
        <v>-2.58669282384201E-3</v>
      </c>
      <c r="AJ55">
        <f t="shared" si="17"/>
        <v>-8.9738930085818333E-3</v>
      </c>
      <c r="AK55">
        <f t="shared" si="18"/>
        <v>1.2042106225622289E-2</v>
      </c>
      <c r="AL55">
        <f t="shared" si="19"/>
        <v>1.9361063728427743E-2</v>
      </c>
      <c r="AM55">
        <f t="shared" si="20"/>
        <v>-1.3566453531955829E-2</v>
      </c>
      <c r="AN55">
        <f t="shared" si="21"/>
        <v>2.1015999234204122E-2</v>
      </c>
      <c r="AO55">
        <f t="shared" si="22"/>
        <v>2.8334956737009576E-2</v>
      </c>
      <c r="AP55">
        <f t="shared" si="23"/>
        <v>-4.5925605233739959E-3</v>
      </c>
      <c r="AQ55">
        <f t="shared" si="24"/>
        <v>7.3189575028054545E-3</v>
      </c>
      <c r="AR55">
        <f t="shared" si="25"/>
        <v>-2.5608559757578118E-2</v>
      </c>
      <c r="AS55">
        <f t="shared" si="26"/>
        <v>-3.2927517260383572E-2</v>
      </c>
    </row>
    <row r="56" spans="1:45" x14ac:dyDescent="0.2">
      <c r="A56" s="4" t="s">
        <v>59</v>
      </c>
      <c r="B56" s="6">
        <v>29.75</v>
      </c>
      <c r="C56" s="8">
        <v>132.06</v>
      </c>
      <c r="D56" s="4">
        <v>904.97</v>
      </c>
      <c r="E56" s="4">
        <v>115.97</v>
      </c>
      <c r="F56" s="4">
        <v>332.92</v>
      </c>
      <c r="G56" s="4">
        <v>118.64</v>
      </c>
      <c r="H56" s="4">
        <v>42.43</v>
      </c>
      <c r="I56" s="4">
        <v>57.47</v>
      </c>
      <c r="J56">
        <f t="shared" si="27"/>
        <v>-2.6854665350183296E-3</v>
      </c>
      <c r="K56">
        <f t="shared" si="28"/>
        <v>4.5444218005447643E-4</v>
      </c>
      <c r="L56">
        <f t="shared" si="29"/>
        <v>-1.336167827095713E-3</v>
      </c>
      <c r="M56">
        <f>LN(E56/E57)</f>
        <v>2.3309027689808713E-3</v>
      </c>
      <c r="N56">
        <f>LN(F56/F57)</f>
        <v>3.6051193084094154E-4</v>
      </c>
      <c r="O56">
        <f>LN(G56/G57)</f>
        <v>2.9544612720311825E-3</v>
      </c>
      <c r="P56">
        <f>LN(H56/H57)</f>
        <v>-3.0591858191555289E-3</v>
      </c>
      <c r="Q56">
        <f>LN(I56/I57)</f>
        <v>9.7919999046177184E-3</v>
      </c>
      <c r="R56">
        <f t="shared" si="30"/>
        <v>-3.1399087150728059E-3</v>
      </c>
      <c r="S56">
        <f t="shared" si="31"/>
        <v>-1.3492987079226167E-3</v>
      </c>
      <c r="T56">
        <f t="shared" si="32"/>
        <v>-5.0163693039992005E-3</v>
      </c>
      <c r="U56">
        <f t="shared" si="3"/>
        <v>-3.0459784658592713E-3</v>
      </c>
      <c r="V56">
        <f t="shared" si="4"/>
        <v>-5.6399278070495117E-3</v>
      </c>
      <c r="W56">
        <f t="shared" si="5"/>
        <v>3.7371928413719923E-4</v>
      </c>
      <c r="X56">
        <f t="shared" si="6"/>
        <v>-1.2477466439636048E-2</v>
      </c>
      <c r="Y56">
        <f t="shared" si="33"/>
        <v>1.7906100071501895E-3</v>
      </c>
      <c r="Z56">
        <f>K56-M56</f>
        <v>-1.876460588926395E-3</v>
      </c>
      <c r="AA56">
        <f t="shared" si="8"/>
        <v>9.393024921353489E-5</v>
      </c>
      <c r="AB56">
        <f t="shared" si="9"/>
        <v>-2.5000190919767062E-3</v>
      </c>
      <c r="AC56">
        <f t="shared" si="10"/>
        <v>3.5136279992100052E-3</v>
      </c>
      <c r="AD56">
        <f t="shared" si="11"/>
        <v>-9.3375577245632425E-3</v>
      </c>
      <c r="AE56">
        <f t="shared" si="34"/>
        <v>-3.6670705960765845E-3</v>
      </c>
      <c r="AF56">
        <f t="shared" si="13"/>
        <v>-1.6966797579366544E-3</v>
      </c>
      <c r="AG56">
        <f t="shared" si="14"/>
        <v>-4.2906290991268957E-3</v>
      </c>
      <c r="AH56">
        <f t="shared" si="15"/>
        <v>1.7230179920598159E-3</v>
      </c>
      <c r="AI56">
        <f t="shared" si="16"/>
        <v>-1.1128167731713431E-2</v>
      </c>
      <c r="AJ56">
        <f t="shared" si="17"/>
        <v>1.9703908381399297E-3</v>
      </c>
      <c r="AK56">
        <f t="shared" si="18"/>
        <v>-6.2355850305031123E-4</v>
      </c>
      <c r="AL56">
        <f t="shared" si="19"/>
        <v>5.3900885881364002E-3</v>
      </c>
      <c r="AM56">
        <f t="shared" si="20"/>
        <v>-7.4610971356368471E-3</v>
      </c>
      <c r="AN56">
        <f t="shared" si="21"/>
        <v>-2.5939493411902409E-3</v>
      </c>
      <c r="AO56">
        <f t="shared" si="22"/>
        <v>3.4196977499964705E-3</v>
      </c>
      <c r="AP56">
        <f t="shared" si="23"/>
        <v>-9.4314879737767768E-3</v>
      </c>
      <c r="AQ56">
        <f t="shared" si="24"/>
        <v>6.0136470911867114E-3</v>
      </c>
      <c r="AR56">
        <f t="shared" si="25"/>
        <v>-6.8375386325865359E-3</v>
      </c>
      <c r="AS56">
        <f t="shared" si="26"/>
        <v>-1.2851185723773247E-2</v>
      </c>
    </row>
    <row r="57" spans="1:45" x14ac:dyDescent="0.2">
      <c r="A57" s="4" t="s">
        <v>60</v>
      </c>
      <c r="B57" s="6">
        <v>29.83</v>
      </c>
      <c r="C57" s="8">
        <v>132</v>
      </c>
      <c r="D57" s="4">
        <v>906.18</v>
      </c>
      <c r="E57" s="4">
        <v>115.7</v>
      </c>
      <c r="F57" s="4">
        <v>332.8</v>
      </c>
      <c r="G57" s="4">
        <v>118.29</v>
      </c>
      <c r="H57" s="4">
        <v>42.56</v>
      </c>
      <c r="I57" s="4">
        <v>56.91</v>
      </c>
      <c r="J57">
        <f t="shared" si="27"/>
        <v>-8.0133984737805943E-3</v>
      </c>
      <c r="K57">
        <f t="shared" si="28"/>
        <v>-3.6448809708032437E-2</v>
      </c>
      <c r="L57">
        <f t="shared" si="29"/>
        <v>-1.8976150376308731E-2</v>
      </c>
      <c r="M57">
        <f>LN(E57/E58)</f>
        <v>-1.0745858830557122E-2</v>
      </c>
      <c r="N57">
        <f>LN(F57/F58)</f>
        <v>-7.3646412560782436E-3</v>
      </c>
      <c r="O57">
        <f>LN(G57/G58)</f>
        <v>2.7936526105700075E-3</v>
      </c>
      <c r="P57">
        <f>LN(H57/H58)</f>
        <v>-2.2994858265122792E-2</v>
      </c>
      <c r="Q57">
        <f>LN(I57/I58)</f>
        <v>-7.3529743052589179E-3</v>
      </c>
      <c r="R57">
        <f t="shared" si="30"/>
        <v>2.8435411234251841E-2</v>
      </c>
      <c r="S57">
        <f t="shared" si="31"/>
        <v>1.0962751902528137E-2</v>
      </c>
      <c r="T57">
        <f t="shared" si="32"/>
        <v>2.7324603567765275E-3</v>
      </c>
      <c r="U57">
        <f t="shared" si="3"/>
        <v>-6.4875721770235074E-4</v>
      </c>
      <c r="V57">
        <f t="shared" si="4"/>
        <v>-1.0807051084350601E-2</v>
      </c>
      <c r="W57">
        <f t="shared" si="5"/>
        <v>1.4981459791342197E-2</v>
      </c>
      <c r="X57">
        <f t="shared" si="6"/>
        <v>-6.6042416852167638E-4</v>
      </c>
      <c r="Y57">
        <f t="shared" si="33"/>
        <v>-1.7472659331723706E-2</v>
      </c>
      <c r="Z57">
        <f>K57-M57</f>
        <v>-2.5702950877475317E-2</v>
      </c>
      <c r="AA57">
        <f t="shared" si="8"/>
        <v>-2.9084168451954193E-2</v>
      </c>
      <c r="AB57">
        <f t="shared" si="9"/>
        <v>-3.9242462318602442E-2</v>
      </c>
      <c r="AC57">
        <f t="shared" si="10"/>
        <v>-1.3453951442909645E-2</v>
      </c>
      <c r="AD57">
        <f t="shared" si="11"/>
        <v>-2.909583540277352E-2</v>
      </c>
      <c r="AE57">
        <f t="shared" si="34"/>
        <v>-8.2302915457516095E-3</v>
      </c>
      <c r="AF57">
        <f t="shared" si="13"/>
        <v>-1.1611509120230488E-2</v>
      </c>
      <c r="AG57">
        <f t="shared" si="14"/>
        <v>-2.176980298687874E-2</v>
      </c>
      <c r="AH57">
        <f t="shared" si="15"/>
        <v>4.0187078888140604E-3</v>
      </c>
      <c r="AI57">
        <f t="shared" si="16"/>
        <v>-1.1623176071049814E-2</v>
      </c>
      <c r="AJ57">
        <f t="shared" si="17"/>
        <v>-3.3812175744788783E-3</v>
      </c>
      <c r="AK57">
        <f t="shared" si="18"/>
        <v>-1.3539511441127128E-2</v>
      </c>
      <c r="AL57">
        <f t="shared" si="19"/>
        <v>1.224899943456567E-2</v>
      </c>
      <c r="AM57">
        <f t="shared" si="20"/>
        <v>-3.3928845252982039E-3</v>
      </c>
      <c r="AN57">
        <f t="shared" si="21"/>
        <v>-1.0158293866648252E-2</v>
      </c>
      <c r="AO57">
        <f t="shared" si="22"/>
        <v>1.5630217009044548E-2</v>
      </c>
      <c r="AP57">
        <f t="shared" si="23"/>
        <v>-1.1666950819325637E-5</v>
      </c>
      <c r="AQ57">
        <f t="shared" si="24"/>
        <v>2.57885108756928E-2</v>
      </c>
      <c r="AR57">
        <f t="shared" si="25"/>
        <v>1.0146626915828925E-2</v>
      </c>
      <c r="AS57">
        <f t="shared" si="26"/>
        <v>-1.5641883959863875E-2</v>
      </c>
    </row>
    <row r="58" spans="1:45" x14ac:dyDescent="0.2">
      <c r="A58" s="4" t="s">
        <v>61</v>
      </c>
      <c r="B58" s="6">
        <v>30.07</v>
      </c>
      <c r="C58" s="8">
        <v>136.9</v>
      </c>
      <c r="D58" s="4">
        <v>923.54</v>
      </c>
      <c r="E58" s="4">
        <v>116.95</v>
      </c>
      <c r="F58" s="4">
        <v>335.26</v>
      </c>
      <c r="G58" s="4">
        <v>117.96</v>
      </c>
      <c r="H58" s="4">
        <v>43.55</v>
      </c>
      <c r="I58" s="4">
        <v>57.33</v>
      </c>
      <c r="J58">
        <f t="shared" si="27"/>
        <v>2.6964896296643278E-2</v>
      </c>
      <c r="K58">
        <f t="shared" si="28"/>
        <v>-7.3019353372167641E-4</v>
      </c>
      <c r="L58">
        <f t="shared" si="29"/>
        <v>-1.8405738311546728E-4</v>
      </c>
      <c r="M58">
        <f>LN(E58/E59)</f>
        <v>1.1091640300115961E-2</v>
      </c>
      <c r="N58">
        <f>LN(F58/F59)</f>
        <v>8.4168773546677636E-3</v>
      </c>
      <c r="O58">
        <f>LN(G58/G59)</f>
        <v>1.7963018278597375E-2</v>
      </c>
      <c r="P58">
        <f>LN(H58/H59)</f>
        <v>1.2477056502866809E-2</v>
      </c>
      <c r="Q58">
        <f>LN(I58/I59)</f>
        <v>3.4946741839200989E-3</v>
      </c>
      <c r="R58">
        <f t="shared" si="30"/>
        <v>2.7695089830364953E-2</v>
      </c>
      <c r="S58">
        <f t="shared" si="31"/>
        <v>2.7148953679758746E-2</v>
      </c>
      <c r="T58">
        <f t="shared" si="32"/>
        <v>1.5873255996527315E-2</v>
      </c>
      <c r="U58">
        <f t="shared" si="3"/>
        <v>1.8548018941975514E-2</v>
      </c>
      <c r="V58">
        <f t="shared" si="4"/>
        <v>9.0018780180459029E-3</v>
      </c>
      <c r="W58">
        <f t="shared" si="5"/>
        <v>1.4487839793776469E-2</v>
      </c>
      <c r="X58">
        <f t="shared" si="6"/>
        <v>2.347022211272318E-2</v>
      </c>
      <c r="Y58">
        <f t="shared" si="33"/>
        <v>-5.4613615060620916E-4</v>
      </c>
      <c r="Z58">
        <f>K58-M58</f>
        <v>-1.1821833833837638E-2</v>
      </c>
      <c r="AA58">
        <f t="shared" si="8"/>
        <v>-9.1470708883894403E-3</v>
      </c>
      <c r="AB58">
        <f t="shared" si="9"/>
        <v>-1.869321181231905E-2</v>
      </c>
      <c r="AC58">
        <f t="shared" si="10"/>
        <v>-1.3207250036588486E-2</v>
      </c>
      <c r="AD58">
        <f t="shared" si="11"/>
        <v>-4.2248677176417752E-3</v>
      </c>
      <c r="AE58">
        <f t="shared" si="34"/>
        <v>-1.1275697683231429E-2</v>
      </c>
      <c r="AF58">
        <f t="shared" si="13"/>
        <v>-8.6009347377832314E-3</v>
      </c>
      <c r="AG58">
        <f t="shared" si="14"/>
        <v>-1.8147075661712843E-2</v>
      </c>
      <c r="AH58">
        <f t="shared" si="15"/>
        <v>-1.2661113885982277E-2</v>
      </c>
      <c r="AI58">
        <f t="shared" si="16"/>
        <v>-3.6787315670355663E-3</v>
      </c>
      <c r="AJ58">
        <f t="shared" si="17"/>
        <v>2.6747629454481978E-3</v>
      </c>
      <c r="AK58">
        <f t="shared" si="18"/>
        <v>-6.8713779784814136E-3</v>
      </c>
      <c r="AL58">
        <f t="shared" si="19"/>
        <v>-1.3854162027508478E-3</v>
      </c>
      <c r="AM58">
        <f t="shared" si="20"/>
        <v>7.5969661161958621E-3</v>
      </c>
      <c r="AN58">
        <f t="shared" si="21"/>
        <v>-9.5461409239296115E-3</v>
      </c>
      <c r="AO58">
        <f t="shared" si="22"/>
        <v>-4.0601791481990456E-3</v>
      </c>
      <c r="AP58">
        <f t="shared" si="23"/>
        <v>4.9222031707476643E-3</v>
      </c>
      <c r="AQ58">
        <f t="shared" si="24"/>
        <v>5.4859617757305659E-3</v>
      </c>
      <c r="AR58">
        <f t="shared" si="25"/>
        <v>1.4468344094677276E-2</v>
      </c>
      <c r="AS58">
        <f t="shared" si="26"/>
        <v>8.9823823189467099E-3</v>
      </c>
    </row>
    <row r="59" spans="1:45" x14ac:dyDescent="0.2">
      <c r="A59" s="4" t="s">
        <v>62</v>
      </c>
      <c r="B59" s="6">
        <v>29.27</v>
      </c>
      <c r="C59" s="8">
        <v>137</v>
      </c>
      <c r="D59" s="4">
        <v>923.71</v>
      </c>
      <c r="E59" s="4">
        <v>115.66</v>
      </c>
      <c r="F59" s="4">
        <v>332.45</v>
      </c>
      <c r="G59" s="4">
        <v>115.86</v>
      </c>
      <c r="H59" s="4">
        <v>43.01</v>
      </c>
      <c r="I59" s="4">
        <v>57.13</v>
      </c>
      <c r="J59">
        <f t="shared" si="27"/>
        <v>3.765193563337074E-3</v>
      </c>
      <c r="K59">
        <f t="shared" si="28"/>
        <v>2.4848364754926412E-3</v>
      </c>
      <c r="L59">
        <f t="shared" si="29"/>
        <v>-1.2169749868518343E-2</v>
      </c>
      <c r="M59">
        <f>LN(E59/E60)</f>
        <v>-5.1862737786221701E-4</v>
      </c>
      <c r="N59">
        <f>LN(F59/F60)</f>
        <v>7.2150167330421967E-3</v>
      </c>
      <c r="O59">
        <f>LN(G59/G60)</f>
        <v>5.2788837917201606E-3</v>
      </c>
      <c r="P59">
        <f>LN(H59/H60)</f>
        <v>-2.3223419633983089E-3</v>
      </c>
      <c r="Q59">
        <f>LN(I59/I60)</f>
        <v>6.6737163748592588E-3</v>
      </c>
      <c r="R59">
        <f t="shared" si="30"/>
        <v>1.2803570878444329E-3</v>
      </c>
      <c r="S59">
        <f t="shared" si="31"/>
        <v>1.5934943431855416E-2</v>
      </c>
      <c r="T59">
        <f t="shared" si="32"/>
        <v>4.2838209411992911E-3</v>
      </c>
      <c r="U59">
        <f t="shared" si="3"/>
        <v>-3.4498231697051226E-3</v>
      </c>
      <c r="V59">
        <f t="shared" si="4"/>
        <v>-1.5136902283830866E-3</v>
      </c>
      <c r="W59">
        <f t="shared" si="5"/>
        <v>6.0875355267353826E-3</v>
      </c>
      <c r="X59">
        <f t="shared" si="6"/>
        <v>-2.9085228115221847E-3</v>
      </c>
      <c r="Y59">
        <f t="shared" si="33"/>
        <v>1.4654586344010984E-2</v>
      </c>
      <c r="Z59">
        <f>K59-M59</f>
        <v>3.0034638533548582E-3</v>
      </c>
      <c r="AA59">
        <f t="shared" si="8"/>
        <v>-4.7301802575495551E-3</v>
      </c>
      <c r="AB59">
        <f t="shared" si="9"/>
        <v>-2.7940473162275195E-3</v>
      </c>
      <c r="AC59">
        <f t="shared" si="10"/>
        <v>4.8071784388909501E-3</v>
      </c>
      <c r="AD59">
        <f t="shared" si="11"/>
        <v>-4.1888798993666172E-3</v>
      </c>
      <c r="AE59">
        <f t="shared" si="34"/>
        <v>-1.1651122490656127E-2</v>
      </c>
      <c r="AF59">
        <f t="shared" si="13"/>
        <v>-1.9384766601560539E-2</v>
      </c>
      <c r="AG59">
        <f t="shared" si="14"/>
        <v>-1.7448633660238504E-2</v>
      </c>
      <c r="AH59">
        <f t="shared" si="15"/>
        <v>-9.8474079051200335E-3</v>
      </c>
      <c r="AI59">
        <f t="shared" si="16"/>
        <v>-1.8843466243377602E-2</v>
      </c>
      <c r="AJ59">
        <f t="shared" si="17"/>
        <v>-7.7336441109044137E-3</v>
      </c>
      <c r="AK59">
        <f t="shared" si="18"/>
        <v>-5.7975111695823776E-3</v>
      </c>
      <c r="AL59">
        <f t="shared" si="19"/>
        <v>1.8037145855360919E-3</v>
      </c>
      <c r="AM59">
        <f t="shared" si="20"/>
        <v>-7.1923437527214758E-3</v>
      </c>
      <c r="AN59">
        <f t="shared" si="21"/>
        <v>1.9361329413220361E-3</v>
      </c>
      <c r="AO59">
        <f t="shared" si="22"/>
        <v>9.5373586964405052E-3</v>
      </c>
      <c r="AP59">
        <f t="shared" si="23"/>
        <v>5.4130035818293794E-4</v>
      </c>
      <c r="AQ59">
        <f t="shared" si="24"/>
        <v>7.6012257551184691E-3</v>
      </c>
      <c r="AR59">
        <f t="shared" si="25"/>
        <v>-1.3948325831390981E-3</v>
      </c>
      <c r="AS59">
        <f t="shared" si="26"/>
        <v>-8.9960583382575673E-3</v>
      </c>
    </row>
    <row r="60" spans="1:45" x14ac:dyDescent="0.2">
      <c r="A60" s="4" t="s">
        <v>63</v>
      </c>
      <c r="B60" s="6">
        <v>29.16</v>
      </c>
      <c r="C60" s="8">
        <v>136.66</v>
      </c>
      <c r="D60" s="4">
        <v>935.02</v>
      </c>
      <c r="E60" s="4">
        <v>115.72</v>
      </c>
      <c r="F60" s="4">
        <v>330.06</v>
      </c>
      <c r="G60" s="4">
        <v>115.25</v>
      </c>
      <c r="H60" s="4">
        <v>43.11</v>
      </c>
      <c r="I60" s="4">
        <v>56.75</v>
      </c>
      <c r="J60">
        <f t="shared" si="27"/>
        <v>-1.7001429569328694E-2</v>
      </c>
      <c r="K60">
        <f t="shared" si="28"/>
        <v>1.0519056867363756E-2</v>
      </c>
      <c r="L60">
        <f t="shared" si="29"/>
        <v>1.5227325708224207E-2</v>
      </c>
      <c r="M60">
        <f>LN(E60/E61)</f>
        <v>3.8095284166676487E-3</v>
      </c>
      <c r="N60">
        <f>LN(F60/F61)</f>
        <v>2.424095521232607E-4</v>
      </c>
      <c r="O60">
        <f>LN(G60/G61)</f>
        <v>4.6964775835817187E-3</v>
      </c>
      <c r="P60">
        <f>LN(H60/H61)</f>
        <v>-1.5193662443760804E-2</v>
      </c>
      <c r="Q60">
        <f>LN(I60/I61)</f>
        <v>-1.2433397189631488E-2</v>
      </c>
      <c r="R60">
        <f t="shared" si="30"/>
        <v>-2.752048643669245E-2</v>
      </c>
      <c r="S60">
        <f t="shared" si="31"/>
        <v>-3.2228755277552902E-2</v>
      </c>
      <c r="T60">
        <f t="shared" si="32"/>
        <v>-2.0810957985996342E-2</v>
      </c>
      <c r="U60">
        <f t="shared" si="3"/>
        <v>-1.7243839121451953E-2</v>
      </c>
      <c r="V60">
        <f t="shared" si="4"/>
        <v>-2.1697907152910412E-2</v>
      </c>
      <c r="W60">
        <f t="shared" si="5"/>
        <v>-1.8077671255678895E-3</v>
      </c>
      <c r="X60">
        <f t="shared" si="6"/>
        <v>-4.5680323796972056E-3</v>
      </c>
      <c r="Y60">
        <f t="shared" si="33"/>
        <v>-4.7082688408604505E-3</v>
      </c>
      <c r="Z60">
        <f>K60-M60</f>
        <v>6.7095284506961074E-3</v>
      </c>
      <c r="AA60">
        <f t="shared" si="8"/>
        <v>1.0276647315240495E-2</v>
      </c>
      <c r="AB60">
        <f t="shared" si="9"/>
        <v>5.8225792837820374E-3</v>
      </c>
      <c r="AC60">
        <f t="shared" si="10"/>
        <v>2.5712719311124559E-2</v>
      </c>
      <c r="AD60">
        <f t="shared" si="11"/>
        <v>2.2952454056995246E-2</v>
      </c>
      <c r="AE60">
        <f t="shared" si="34"/>
        <v>1.1417797291556557E-2</v>
      </c>
      <c r="AF60">
        <f t="shared" si="13"/>
        <v>1.4984916156100946E-2</v>
      </c>
      <c r="AG60">
        <f t="shared" si="14"/>
        <v>1.0530848124642488E-2</v>
      </c>
      <c r="AH60">
        <f t="shared" si="15"/>
        <v>3.0420988151985011E-2</v>
      </c>
      <c r="AI60">
        <f t="shared" si="16"/>
        <v>2.7660722897855695E-2</v>
      </c>
      <c r="AJ60">
        <f t="shared" si="17"/>
        <v>3.5671188645443881E-3</v>
      </c>
      <c r="AK60">
        <f t="shared" si="18"/>
        <v>-8.8694916691406996E-4</v>
      </c>
      <c r="AL60">
        <f t="shared" si="19"/>
        <v>1.9003190860428454E-2</v>
      </c>
      <c r="AM60">
        <f t="shared" si="20"/>
        <v>1.6242925606299138E-2</v>
      </c>
      <c r="AN60">
        <f t="shared" si="21"/>
        <v>-4.4540680314584576E-3</v>
      </c>
      <c r="AO60">
        <f t="shared" si="22"/>
        <v>1.5436071995884065E-2</v>
      </c>
      <c r="AP60">
        <f t="shared" si="23"/>
        <v>1.2675806741754749E-2</v>
      </c>
      <c r="AQ60">
        <f t="shared" si="24"/>
        <v>1.9890140027342525E-2</v>
      </c>
      <c r="AR60">
        <f t="shared" si="25"/>
        <v>1.7129874773213205E-2</v>
      </c>
      <c r="AS60">
        <f t="shared" si="26"/>
        <v>-2.7602652541293161E-3</v>
      </c>
    </row>
    <row r="61" spans="1:45" x14ac:dyDescent="0.2">
      <c r="A61" s="4" t="s">
        <v>64</v>
      </c>
      <c r="B61" s="6">
        <v>29.66</v>
      </c>
      <c r="C61" s="8">
        <v>135.22999999999999</v>
      </c>
      <c r="D61" s="4">
        <v>920.89</v>
      </c>
      <c r="E61" s="4">
        <v>115.28</v>
      </c>
      <c r="F61" s="4">
        <v>329.98</v>
      </c>
      <c r="G61" s="4">
        <v>114.71</v>
      </c>
      <c r="H61" s="4">
        <v>43.77</v>
      </c>
      <c r="I61" s="4">
        <v>57.46</v>
      </c>
      <c r="J61">
        <f t="shared" si="27"/>
        <v>-2.6936043222229563E-3</v>
      </c>
      <c r="K61">
        <f t="shared" si="28"/>
        <v>4.1136323292246042E-2</v>
      </c>
      <c r="L61">
        <f t="shared" si="29"/>
        <v>2.1557905126864788E-2</v>
      </c>
      <c r="M61">
        <f>LN(E61/E62)</f>
        <v>-1.4724509368243427E-2</v>
      </c>
      <c r="N61">
        <f>LN(F61/F62)</f>
        <v>3.1870843932607362E-3</v>
      </c>
      <c r="O61">
        <f>LN(G61/G62)</f>
        <v>-5.3903799446710764E-3</v>
      </c>
      <c r="P61">
        <f>LN(H61/H62)</f>
        <v>-7.5111312499962805E-3</v>
      </c>
      <c r="Q61">
        <f>LN(I61/I62)</f>
        <v>-1.159282816211573E-2</v>
      </c>
      <c r="R61">
        <f t="shared" si="30"/>
        <v>-4.3829927614469001E-2</v>
      </c>
      <c r="S61">
        <f t="shared" si="31"/>
        <v>-2.4251509449087744E-2</v>
      </c>
      <c r="T61">
        <f t="shared" si="32"/>
        <v>1.203090504602047E-2</v>
      </c>
      <c r="U61">
        <f t="shared" si="3"/>
        <v>-5.8806887154836925E-3</v>
      </c>
      <c r="V61">
        <f t="shared" si="4"/>
        <v>2.6967756224481202E-3</v>
      </c>
      <c r="W61">
        <f t="shared" si="5"/>
        <v>4.8175269277733242E-3</v>
      </c>
      <c r="X61">
        <f t="shared" si="6"/>
        <v>8.8992238398927746E-3</v>
      </c>
      <c r="Y61">
        <f t="shared" si="33"/>
        <v>1.9578418165381254E-2</v>
      </c>
      <c r="Z61">
        <f>K61-M61</f>
        <v>5.5860832660489468E-2</v>
      </c>
      <c r="AA61">
        <f t="shared" si="8"/>
        <v>3.7949238898985306E-2</v>
      </c>
      <c r="AB61">
        <f t="shared" si="9"/>
        <v>4.652670323691712E-2</v>
      </c>
      <c r="AC61">
        <f t="shared" si="10"/>
        <v>4.864745454224232E-2</v>
      </c>
      <c r="AD61">
        <f t="shared" si="11"/>
        <v>5.2729151454361772E-2</v>
      </c>
      <c r="AE61">
        <f t="shared" si="34"/>
        <v>3.6282414495108217E-2</v>
      </c>
      <c r="AF61">
        <f t="shared" si="13"/>
        <v>1.8370820733604052E-2</v>
      </c>
      <c r="AG61">
        <f t="shared" si="14"/>
        <v>2.6948285071535863E-2</v>
      </c>
      <c r="AH61">
        <f t="shared" si="15"/>
        <v>2.906903637686107E-2</v>
      </c>
      <c r="AI61">
        <f t="shared" si="16"/>
        <v>3.3150733288980522E-2</v>
      </c>
      <c r="AJ61">
        <f t="shared" si="17"/>
        <v>-1.7911593761504162E-2</v>
      </c>
      <c r="AK61">
        <f t="shared" si="18"/>
        <v>-9.3341294235723508E-3</v>
      </c>
      <c r="AL61">
        <f t="shared" si="19"/>
        <v>-7.2133781182471468E-3</v>
      </c>
      <c r="AM61">
        <f t="shared" si="20"/>
        <v>-3.1316812061276973E-3</v>
      </c>
      <c r="AN61">
        <f t="shared" si="21"/>
        <v>8.5774643379318127E-3</v>
      </c>
      <c r="AO61">
        <f t="shared" si="22"/>
        <v>1.0698215643257018E-2</v>
      </c>
      <c r="AP61">
        <f t="shared" si="23"/>
        <v>1.4779912555376466E-2</v>
      </c>
      <c r="AQ61">
        <f t="shared" si="24"/>
        <v>2.1207513053252041E-3</v>
      </c>
      <c r="AR61">
        <f t="shared" si="25"/>
        <v>6.2024482174446536E-3</v>
      </c>
      <c r="AS61">
        <f t="shared" si="26"/>
        <v>4.0816969121194495E-3</v>
      </c>
    </row>
    <row r="62" spans="1:45" x14ac:dyDescent="0.2">
      <c r="A62" s="4" t="s">
        <v>65</v>
      </c>
      <c r="B62" s="6">
        <v>29.74</v>
      </c>
      <c r="C62" s="8">
        <v>129.78</v>
      </c>
      <c r="D62" s="4">
        <v>901.25</v>
      </c>
      <c r="E62" s="4">
        <v>116.99</v>
      </c>
      <c r="F62" s="4">
        <v>328.93</v>
      </c>
      <c r="G62" s="4">
        <v>115.33</v>
      </c>
      <c r="H62" s="4">
        <v>44.1</v>
      </c>
      <c r="I62" s="4">
        <v>58.13</v>
      </c>
      <c r="J62">
        <f t="shared" si="27"/>
        <v>1.1158188466105263E-2</v>
      </c>
      <c r="K62">
        <f t="shared" si="28"/>
        <v>-1.6279162667805956E-2</v>
      </c>
      <c r="L62">
        <f t="shared" si="29"/>
        <v>-7.7590026285488528E-3</v>
      </c>
      <c r="M62">
        <f>LN(E62/E63)</f>
        <v>-1.4520609000225964E-3</v>
      </c>
      <c r="N62">
        <f>LN(F62/F63)</f>
        <v>9.1930096915419333E-3</v>
      </c>
      <c r="O62">
        <f>LN(G62/G63)</f>
        <v>-6.9342119446610603E-4</v>
      </c>
      <c r="P62">
        <f>LN(H62/H63)</f>
        <v>3.6347154963361438E-3</v>
      </c>
      <c r="Q62">
        <f>LN(I62/I63)</f>
        <v>-6.5157980868855011E-3</v>
      </c>
      <c r="R62">
        <f t="shared" si="30"/>
        <v>2.7437351133911221E-2</v>
      </c>
      <c r="S62">
        <f t="shared" si="31"/>
        <v>1.8917191094654118E-2</v>
      </c>
      <c r="T62">
        <f t="shared" si="32"/>
        <v>1.2610249366127859E-2</v>
      </c>
      <c r="U62">
        <f t="shared" si="3"/>
        <v>1.9651787745633299E-3</v>
      </c>
      <c r="V62">
        <f t="shared" si="4"/>
        <v>1.1851609660571369E-2</v>
      </c>
      <c r="W62">
        <f t="shared" si="5"/>
        <v>7.523472969769119E-3</v>
      </c>
      <c r="X62">
        <f t="shared" si="6"/>
        <v>1.7673986552990763E-2</v>
      </c>
      <c r="Y62">
        <f t="shared" si="33"/>
        <v>-8.5201600392571034E-3</v>
      </c>
      <c r="Z62">
        <f>K62-M62</f>
        <v>-1.482710176778336E-2</v>
      </c>
      <c r="AA62">
        <f t="shared" si="8"/>
        <v>-2.547217235934789E-2</v>
      </c>
      <c r="AB62">
        <f t="shared" si="9"/>
        <v>-1.558574147333985E-2</v>
      </c>
      <c r="AC62">
        <f t="shared" si="10"/>
        <v>-1.9913878164142099E-2</v>
      </c>
      <c r="AD62">
        <f t="shared" si="11"/>
        <v>-9.7633645809204542E-3</v>
      </c>
      <c r="AE62">
        <f t="shared" si="34"/>
        <v>-6.3069417285262566E-3</v>
      </c>
      <c r="AF62">
        <f t="shared" si="13"/>
        <v>-1.6952012320090786E-2</v>
      </c>
      <c r="AG62">
        <f t="shared" si="14"/>
        <v>-7.0655814340827468E-3</v>
      </c>
      <c r="AH62">
        <f t="shared" si="15"/>
        <v>-1.1393718124884997E-2</v>
      </c>
      <c r="AI62">
        <f t="shared" si="16"/>
        <v>-1.2432045416633517E-3</v>
      </c>
      <c r="AJ62">
        <f t="shared" si="17"/>
        <v>-1.064507059156453E-2</v>
      </c>
      <c r="AK62">
        <f t="shared" si="18"/>
        <v>-7.5863970555649037E-4</v>
      </c>
      <c r="AL62">
        <f t="shared" si="19"/>
        <v>-5.0867763963587404E-3</v>
      </c>
      <c r="AM62">
        <f t="shared" si="20"/>
        <v>5.0637371868629049E-3</v>
      </c>
      <c r="AN62">
        <f t="shared" si="21"/>
        <v>9.8864308860080394E-3</v>
      </c>
      <c r="AO62">
        <f t="shared" si="22"/>
        <v>5.5582941952057891E-3</v>
      </c>
      <c r="AP62">
        <f t="shared" si="23"/>
        <v>1.5708807778427435E-2</v>
      </c>
      <c r="AQ62">
        <f t="shared" si="24"/>
        <v>-4.3281366908022503E-3</v>
      </c>
      <c r="AR62">
        <f t="shared" si="25"/>
        <v>5.8223768924193951E-3</v>
      </c>
      <c r="AS62">
        <f t="shared" si="26"/>
        <v>1.0150513583221644E-2</v>
      </c>
    </row>
    <row r="63" spans="1:45" x14ac:dyDescent="0.2">
      <c r="A63" s="4" t="s">
        <v>66</v>
      </c>
      <c r="B63" s="6">
        <v>29.41</v>
      </c>
      <c r="C63" s="8">
        <v>131.91</v>
      </c>
      <c r="D63" s="4">
        <v>908.27</v>
      </c>
      <c r="E63" s="4">
        <v>117.16</v>
      </c>
      <c r="F63" s="4">
        <v>325.92</v>
      </c>
      <c r="G63" s="4">
        <v>115.41</v>
      </c>
      <c r="H63" s="4">
        <v>43.94</v>
      </c>
      <c r="I63" s="4">
        <v>58.51</v>
      </c>
      <c r="J63">
        <f t="shared" si="27"/>
        <v>2.9327615094520136E-2</v>
      </c>
      <c r="K63">
        <f t="shared" si="28"/>
        <v>5.8544170253551787E-3</v>
      </c>
      <c r="L63">
        <f t="shared" si="29"/>
        <v>6.1403411074789308E-3</v>
      </c>
      <c r="M63">
        <f>LN(E63/E64)</f>
        <v>4.3625234920937729E-3</v>
      </c>
      <c r="N63">
        <f>LN(F63/F64)</f>
        <v>1.6582486150606597E-2</v>
      </c>
      <c r="O63">
        <f>LN(G63/G64)</f>
        <v>-2.0836766722061421E-2</v>
      </c>
      <c r="P63">
        <f>LN(H63/H64)</f>
        <v>6.1636994589945523E-3</v>
      </c>
      <c r="Q63">
        <f>LN(I63/I64)</f>
        <v>1.342071072730258E-2</v>
      </c>
      <c r="R63">
        <f t="shared" si="30"/>
        <v>2.3473198069164959E-2</v>
      </c>
      <c r="S63">
        <f t="shared" si="31"/>
        <v>2.3187273987041207E-2</v>
      </c>
      <c r="T63">
        <f t="shared" si="32"/>
        <v>2.4965091602426364E-2</v>
      </c>
      <c r="U63">
        <f t="shared" si="3"/>
        <v>1.2745128943913539E-2</v>
      </c>
      <c r="V63">
        <f t="shared" si="4"/>
        <v>5.016438181658156E-2</v>
      </c>
      <c r="W63">
        <f t="shared" si="5"/>
        <v>2.3163915635525584E-2</v>
      </c>
      <c r="X63">
        <f t="shared" si="6"/>
        <v>1.5906904367217554E-2</v>
      </c>
      <c r="Y63">
        <f t="shared" si="33"/>
        <v>-2.8592408212375214E-4</v>
      </c>
      <c r="Z63">
        <f>K63-M63</f>
        <v>1.4918935332614057E-3</v>
      </c>
      <c r="AA63">
        <f t="shared" si="8"/>
        <v>-1.0728069125251418E-2</v>
      </c>
      <c r="AB63">
        <f t="shared" si="9"/>
        <v>2.6691183747416601E-2</v>
      </c>
      <c r="AC63">
        <f t="shared" si="10"/>
        <v>-3.0928243363937367E-4</v>
      </c>
      <c r="AD63">
        <f t="shared" si="11"/>
        <v>-7.5662937019474012E-3</v>
      </c>
      <c r="AE63">
        <f t="shared" si="34"/>
        <v>1.7778176153851579E-3</v>
      </c>
      <c r="AF63">
        <f t="shared" si="13"/>
        <v>-1.0442145043127666E-2</v>
      </c>
      <c r="AG63">
        <f t="shared" si="14"/>
        <v>2.6977107829540353E-2</v>
      </c>
      <c r="AH63">
        <f t="shared" si="15"/>
        <v>-2.3358351515621531E-5</v>
      </c>
      <c r="AI63">
        <f t="shared" si="16"/>
        <v>-7.2803696198236491E-3</v>
      </c>
      <c r="AJ63">
        <f t="shared" si="17"/>
        <v>-1.2219962658512825E-2</v>
      </c>
      <c r="AK63">
        <f t="shared" si="18"/>
        <v>2.5199290214155193E-2</v>
      </c>
      <c r="AL63">
        <f t="shared" si="19"/>
        <v>-1.8011759669007794E-3</v>
      </c>
      <c r="AM63">
        <f t="shared" si="20"/>
        <v>-9.0581872352088061E-3</v>
      </c>
      <c r="AN63">
        <f t="shared" si="21"/>
        <v>3.7419252872668021E-2</v>
      </c>
      <c r="AO63">
        <f t="shared" si="22"/>
        <v>1.0418786691612045E-2</v>
      </c>
      <c r="AP63">
        <f t="shared" si="23"/>
        <v>3.1617754233040172E-3</v>
      </c>
      <c r="AQ63">
        <f t="shared" si="24"/>
        <v>-2.7000466181055973E-2</v>
      </c>
      <c r="AR63">
        <f t="shared" si="25"/>
        <v>-3.4257477449363999E-2</v>
      </c>
      <c r="AS63">
        <f t="shared" si="26"/>
        <v>-7.2570112683080275E-3</v>
      </c>
    </row>
    <row r="64" spans="1:45" x14ac:dyDescent="0.2">
      <c r="A64" s="4" t="s">
        <v>67</v>
      </c>
      <c r="B64" s="6">
        <v>28.56</v>
      </c>
      <c r="C64" s="8">
        <v>131.13999999999999</v>
      </c>
      <c r="D64" s="4">
        <v>902.71</v>
      </c>
      <c r="E64" s="4">
        <v>116.65</v>
      </c>
      <c r="F64" s="4">
        <v>320.56</v>
      </c>
      <c r="G64" s="4">
        <v>117.84</v>
      </c>
      <c r="H64" s="4">
        <v>43.67</v>
      </c>
      <c r="I64" s="4">
        <v>57.73</v>
      </c>
      <c r="J64">
        <f t="shared" si="27"/>
        <v>1.7522345468028661E-3</v>
      </c>
      <c r="K64">
        <f t="shared" si="28"/>
        <v>1.9081790318453999E-3</v>
      </c>
      <c r="L64">
        <f t="shared" si="29"/>
        <v>-1.1060670415517485E-2</v>
      </c>
      <c r="M64">
        <f>LN(E64/E65)</f>
        <v>1.3725660557533312E-3</v>
      </c>
      <c r="N64">
        <f>LN(F64/F65)</f>
        <v>-1.1784543748467506E-2</v>
      </c>
      <c r="O64">
        <f>LN(G64/G65)</f>
        <v>-6.3443938223290332E-3</v>
      </c>
      <c r="P64">
        <f>LN(H64/H65)</f>
        <v>1.2442556837717849E-2</v>
      </c>
      <c r="Q64">
        <f>LN(I64/I65)</f>
        <v>-8.7954348155884574E-3</v>
      </c>
      <c r="R64">
        <f t="shared" si="30"/>
        <v>-1.5594448504253379E-4</v>
      </c>
      <c r="S64">
        <f t="shared" si="31"/>
        <v>1.2812904962320352E-2</v>
      </c>
      <c r="T64">
        <f t="shared" si="32"/>
        <v>3.7966849104953491E-4</v>
      </c>
      <c r="U64">
        <f t="shared" si="3"/>
        <v>1.3536778295270373E-2</v>
      </c>
      <c r="V64">
        <f t="shared" si="4"/>
        <v>8.0966283691319002E-3</v>
      </c>
      <c r="W64">
        <f t="shared" si="5"/>
        <v>-1.0690322290914982E-2</v>
      </c>
      <c r="X64">
        <f t="shared" si="6"/>
        <v>1.0547669362391324E-2</v>
      </c>
      <c r="Y64">
        <f t="shared" si="33"/>
        <v>1.2968849447362884E-2</v>
      </c>
      <c r="Z64">
        <f>K64-M64</f>
        <v>5.356129760920687E-4</v>
      </c>
      <c r="AA64">
        <f t="shared" si="8"/>
        <v>1.3692722780312905E-2</v>
      </c>
      <c r="AB64">
        <f t="shared" si="9"/>
        <v>8.2525728541744323E-3</v>
      </c>
      <c r="AC64">
        <f t="shared" si="10"/>
        <v>-1.053437780587245E-2</v>
      </c>
      <c r="AD64">
        <f t="shared" si="11"/>
        <v>1.0703613847433856E-2</v>
      </c>
      <c r="AE64">
        <f t="shared" si="34"/>
        <v>-1.2433236471270816E-2</v>
      </c>
      <c r="AF64">
        <f t="shared" si="13"/>
        <v>7.238733329500216E-4</v>
      </c>
      <c r="AG64">
        <f t="shared" si="14"/>
        <v>-4.7162765931884516E-3</v>
      </c>
      <c r="AH64">
        <f t="shared" si="15"/>
        <v>-2.3503227253235334E-2</v>
      </c>
      <c r="AI64">
        <f t="shared" si="16"/>
        <v>-2.2652355999290275E-3</v>
      </c>
      <c r="AJ64">
        <f t="shared" si="17"/>
        <v>1.3157109804220838E-2</v>
      </c>
      <c r="AK64">
        <f t="shared" si="18"/>
        <v>7.7169598780823644E-3</v>
      </c>
      <c r="AL64">
        <f t="shared" si="19"/>
        <v>-1.1069990781964517E-2</v>
      </c>
      <c r="AM64">
        <f t="shared" si="20"/>
        <v>1.0168000871341789E-2</v>
      </c>
      <c r="AN64">
        <f t="shared" si="21"/>
        <v>-5.4401499261384732E-3</v>
      </c>
      <c r="AO64">
        <f t="shared" si="22"/>
        <v>-2.4227100586185355E-2</v>
      </c>
      <c r="AP64">
        <f t="shared" si="23"/>
        <v>-2.9891089328790491E-3</v>
      </c>
      <c r="AQ64">
        <f t="shared" si="24"/>
        <v>-1.8786950660046882E-2</v>
      </c>
      <c r="AR64">
        <f t="shared" si="25"/>
        <v>2.4510409932594242E-3</v>
      </c>
      <c r="AS64">
        <f t="shared" si="26"/>
        <v>2.1237991653306306E-2</v>
      </c>
    </row>
    <row r="65" spans="1:45" x14ac:dyDescent="0.2">
      <c r="A65" s="4" t="s">
        <v>68</v>
      </c>
      <c r="B65" s="6">
        <v>28.51</v>
      </c>
      <c r="C65" s="8">
        <v>130.88999999999999</v>
      </c>
      <c r="D65" s="4">
        <v>912.75</v>
      </c>
      <c r="E65" s="4">
        <v>116.49</v>
      </c>
      <c r="F65" s="4">
        <v>324.36</v>
      </c>
      <c r="G65" s="4">
        <v>118.59</v>
      </c>
      <c r="H65" s="4">
        <v>43.13</v>
      </c>
      <c r="I65" s="4">
        <v>58.24</v>
      </c>
      <c r="J65">
        <f t="shared" si="27"/>
        <v>4.217932439700864E-3</v>
      </c>
      <c r="K65">
        <f t="shared" si="28"/>
        <v>-2.7429946693823676E-2</v>
      </c>
      <c r="L65">
        <f t="shared" si="29"/>
        <v>-3.6108190395922432E-2</v>
      </c>
      <c r="M65">
        <f>LN(E65/E66)</f>
        <v>-2.4506250328818192E-2</v>
      </c>
      <c r="N65">
        <f>LN(F65/F66)</f>
        <v>-1.9176160127120246E-2</v>
      </c>
      <c r="O65">
        <f>LN(G65/G66)</f>
        <v>2.3807600837808918E-2</v>
      </c>
      <c r="P65">
        <f>LN(H65/H66)</f>
        <v>-2.5862523963151782E-2</v>
      </c>
      <c r="Q65">
        <f>LN(I65/I66)</f>
        <v>-4.9670394146990281E-3</v>
      </c>
      <c r="R65">
        <f t="shared" si="30"/>
        <v>3.1647879133524542E-2</v>
      </c>
      <c r="S65">
        <f t="shared" si="31"/>
        <v>4.0326122835623299E-2</v>
      </c>
      <c r="T65">
        <f t="shared" si="32"/>
        <v>2.8724182768519055E-2</v>
      </c>
      <c r="U65">
        <f t="shared" si="3"/>
        <v>2.3394092566821109E-2</v>
      </c>
      <c r="V65">
        <f t="shared" si="4"/>
        <v>-1.9589668398108055E-2</v>
      </c>
      <c r="W65">
        <f t="shared" si="5"/>
        <v>3.0080456402852646E-2</v>
      </c>
      <c r="X65">
        <f t="shared" si="6"/>
        <v>9.1849718543998912E-3</v>
      </c>
      <c r="Y65">
        <f t="shared" si="33"/>
        <v>8.6782437020987563E-3</v>
      </c>
      <c r="Z65">
        <f>K65-M65</f>
        <v>-2.9236963650054841E-3</v>
      </c>
      <c r="AA65">
        <f t="shared" si="8"/>
        <v>-8.2537865667034298E-3</v>
      </c>
      <c r="AB65">
        <f t="shared" si="9"/>
        <v>-5.1237547531632593E-2</v>
      </c>
      <c r="AC65">
        <f t="shared" si="10"/>
        <v>-1.5674227306718934E-3</v>
      </c>
      <c r="AD65">
        <f t="shared" si="11"/>
        <v>-2.2462907279124648E-2</v>
      </c>
      <c r="AE65">
        <f t="shared" si="34"/>
        <v>-1.160194006710424E-2</v>
      </c>
      <c r="AF65">
        <f t="shared" si="13"/>
        <v>-1.6932030268802186E-2</v>
      </c>
      <c r="AG65">
        <f t="shared" si="14"/>
        <v>-5.991579123373135E-2</v>
      </c>
      <c r="AH65">
        <f t="shared" si="15"/>
        <v>-1.024566643277065E-2</v>
      </c>
      <c r="AI65">
        <f t="shared" si="16"/>
        <v>-3.1141150981223404E-2</v>
      </c>
      <c r="AJ65">
        <f t="shared" si="17"/>
        <v>-5.3300902016979457E-3</v>
      </c>
      <c r="AK65">
        <f t="shared" si="18"/>
        <v>-4.8313851166627106E-2</v>
      </c>
      <c r="AL65">
        <f t="shared" si="19"/>
        <v>1.3562736343335907E-3</v>
      </c>
      <c r="AM65">
        <f t="shared" si="20"/>
        <v>-1.9539210914119164E-2</v>
      </c>
      <c r="AN65">
        <f t="shared" si="21"/>
        <v>-4.298376096492916E-2</v>
      </c>
      <c r="AO65">
        <f t="shared" si="22"/>
        <v>6.6863638360315364E-3</v>
      </c>
      <c r="AP65">
        <f t="shared" si="23"/>
        <v>-1.4209120712421218E-2</v>
      </c>
      <c r="AQ65">
        <f t="shared" si="24"/>
        <v>4.9670124800960697E-2</v>
      </c>
      <c r="AR65">
        <f t="shared" si="25"/>
        <v>2.8774640252507946E-2</v>
      </c>
      <c r="AS65">
        <f t="shared" si="26"/>
        <v>-2.0895484548452754E-2</v>
      </c>
    </row>
    <row r="66" spans="1:45" x14ac:dyDescent="0.2">
      <c r="A66" s="4" t="s">
        <v>69</v>
      </c>
      <c r="B66" s="6">
        <v>28.39</v>
      </c>
      <c r="C66" s="8">
        <v>134.53</v>
      </c>
      <c r="D66" s="4">
        <v>946.31</v>
      </c>
      <c r="E66" s="4">
        <v>119.38</v>
      </c>
      <c r="F66" s="4">
        <v>330.64</v>
      </c>
      <c r="G66" s="4">
        <v>115.8</v>
      </c>
      <c r="H66" s="4">
        <v>44.26</v>
      </c>
      <c r="I66" s="4">
        <v>58.53</v>
      </c>
      <c r="J66">
        <f t="shared" si="27"/>
        <v>3.175165835687813E-3</v>
      </c>
      <c r="K66">
        <f t="shared" si="28"/>
        <v>-1.277760284807045E-2</v>
      </c>
      <c r="L66">
        <f t="shared" si="29"/>
        <v>-1.0741941805977635E-2</v>
      </c>
      <c r="M66">
        <f>LN(E66/E67)</f>
        <v>7.398722165317906E-3</v>
      </c>
      <c r="N66">
        <f>LN(F66/F67)</f>
        <v>3.9325418339374762E-4</v>
      </c>
      <c r="O66">
        <f>LN(G66/G67)</f>
        <v>-6.713167478508913E-3</v>
      </c>
      <c r="P66">
        <f>LN(H66/H67)</f>
        <v>1.870065899722358E-2</v>
      </c>
      <c r="Q66">
        <f>LN(I66/I67)</f>
        <v>1.7232892427927426E-2</v>
      </c>
      <c r="R66">
        <f t="shared" si="30"/>
        <v>1.5952768683758264E-2</v>
      </c>
      <c r="S66">
        <f t="shared" si="31"/>
        <v>1.3917107641665448E-2</v>
      </c>
      <c r="T66">
        <f t="shared" si="32"/>
        <v>-4.223556329630093E-3</v>
      </c>
      <c r="U66">
        <f t="shared" si="3"/>
        <v>2.7819116522940653E-3</v>
      </c>
      <c r="V66">
        <f t="shared" si="4"/>
        <v>9.8883333141967268E-3</v>
      </c>
      <c r="W66">
        <f t="shared" si="5"/>
        <v>-1.5525493161535767E-2</v>
      </c>
      <c r="X66">
        <f t="shared" si="6"/>
        <v>-1.4057726592239613E-2</v>
      </c>
      <c r="Y66">
        <f t="shared" si="33"/>
        <v>-2.0356610420928147E-3</v>
      </c>
      <c r="Z66">
        <f>K66-M66</f>
        <v>-2.0176325013388355E-2</v>
      </c>
      <c r="AA66">
        <f t="shared" si="8"/>
        <v>-1.3170857031464197E-2</v>
      </c>
      <c r="AB66">
        <f t="shared" si="9"/>
        <v>-6.0644353695615367E-3</v>
      </c>
      <c r="AC66">
        <f t="shared" si="10"/>
        <v>-3.147826184529403E-2</v>
      </c>
      <c r="AD66">
        <f t="shared" si="11"/>
        <v>-3.0010495275997875E-2</v>
      </c>
      <c r="AE66">
        <f t="shared" si="34"/>
        <v>-1.8140663971295542E-2</v>
      </c>
      <c r="AF66">
        <f t="shared" si="13"/>
        <v>-1.1135195989371382E-2</v>
      </c>
      <c r="AG66">
        <f t="shared" si="14"/>
        <v>-4.028774327468722E-3</v>
      </c>
      <c r="AH66">
        <f t="shared" si="15"/>
        <v>-2.9442600803201213E-2</v>
      </c>
      <c r="AI66">
        <f t="shared" si="16"/>
        <v>-2.7974834233905059E-2</v>
      </c>
      <c r="AJ66">
        <f t="shared" si="17"/>
        <v>7.0054679819241588E-3</v>
      </c>
      <c r="AK66">
        <f t="shared" si="18"/>
        <v>1.4111889643826819E-2</v>
      </c>
      <c r="AL66">
        <f t="shared" si="19"/>
        <v>-1.1301936831905675E-2</v>
      </c>
      <c r="AM66">
        <f t="shared" si="20"/>
        <v>-9.8341702626095207E-3</v>
      </c>
      <c r="AN66">
        <f t="shared" si="21"/>
        <v>7.1064216619026602E-3</v>
      </c>
      <c r="AO66">
        <f t="shared" si="22"/>
        <v>-1.8307404813829833E-2</v>
      </c>
      <c r="AP66">
        <f t="shared" si="23"/>
        <v>-1.6839638244533679E-2</v>
      </c>
      <c r="AQ66">
        <f t="shared" si="24"/>
        <v>-2.5413826475732492E-2</v>
      </c>
      <c r="AR66">
        <f t="shared" si="25"/>
        <v>-2.3946059906436338E-2</v>
      </c>
      <c r="AS66">
        <f t="shared" si="26"/>
        <v>1.4677665692961542E-3</v>
      </c>
    </row>
    <row r="67" spans="1:45" x14ac:dyDescent="0.2">
      <c r="A67" s="4" t="s">
        <v>70</v>
      </c>
      <c r="B67" s="6">
        <v>28.3</v>
      </c>
      <c r="C67" s="8">
        <v>136.26</v>
      </c>
      <c r="D67" s="4">
        <v>956.53</v>
      </c>
      <c r="E67" s="4">
        <v>118.5</v>
      </c>
      <c r="F67" s="4">
        <v>330.51</v>
      </c>
      <c r="G67" s="4">
        <v>116.58</v>
      </c>
      <c r="H67" s="4">
        <v>43.44</v>
      </c>
      <c r="I67" s="4">
        <v>57.53</v>
      </c>
      <c r="J67">
        <f t="shared" si="27"/>
        <v>-2.4778793484120706E-2</v>
      </c>
      <c r="K67">
        <f t="shared" si="28"/>
        <v>-2.1059524938219266E-2</v>
      </c>
      <c r="L67">
        <f t="shared" si="29"/>
        <v>-3.6419648405579949E-3</v>
      </c>
      <c r="M67">
        <f>LN(E67/E68)</f>
        <v>-1.9968080638714716E-2</v>
      </c>
      <c r="N67">
        <f>LN(F67/F68)</f>
        <v>-9.9949653453629966E-3</v>
      </c>
      <c r="O67">
        <f>LN(G67/G68)</f>
        <v>-1.5913197987390798E-2</v>
      </c>
      <c r="P67">
        <f>LN(H67/H68)</f>
        <v>-1.0761408947946029E-2</v>
      </c>
      <c r="Q67">
        <f>LN(I67/I68)</f>
        <v>2.2322747813491365E-2</v>
      </c>
      <c r="R67">
        <f t="shared" si="30"/>
        <v>-3.7192685459014399E-3</v>
      </c>
      <c r="S67">
        <f t="shared" si="31"/>
        <v>-2.113682864356271E-2</v>
      </c>
      <c r="T67">
        <f t="shared" si="32"/>
        <v>-4.81071284540599E-3</v>
      </c>
      <c r="U67">
        <f t="shared" si="3"/>
        <v>-1.4783828138757709E-2</v>
      </c>
      <c r="V67">
        <f t="shared" si="4"/>
        <v>-8.8655954967299076E-3</v>
      </c>
      <c r="W67">
        <f t="shared" si="5"/>
        <v>-1.4017384536174677E-2</v>
      </c>
      <c r="X67">
        <f t="shared" si="6"/>
        <v>-4.7101541297612071E-2</v>
      </c>
      <c r="Y67">
        <f t="shared" si="33"/>
        <v>-1.741756009766127E-2</v>
      </c>
      <c r="Z67">
        <f>K67-M67</f>
        <v>-1.0914442995045501E-3</v>
      </c>
      <c r="AA67">
        <f t="shared" si="8"/>
        <v>-1.1064559592856269E-2</v>
      </c>
      <c r="AB67">
        <f t="shared" si="9"/>
        <v>-5.1463269508284677E-3</v>
      </c>
      <c r="AC67">
        <f t="shared" si="10"/>
        <v>-1.0298115990273237E-2</v>
      </c>
      <c r="AD67">
        <f t="shared" si="11"/>
        <v>-4.3382272751710631E-2</v>
      </c>
      <c r="AE67">
        <f t="shared" si="34"/>
        <v>1.632611579815672E-2</v>
      </c>
      <c r="AF67">
        <f t="shared" si="13"/>
        <v>6.3530005048050018E-3</v>
      </c>
      <c r="AG67">
        <f t="shared" si="14"/>
        <v>1.2271233146832802E-2</v>
      </c>
      <c r="AH67">
        <f t="shared" si="15"/>
        <v>7.1194441073880342E-3</v>
      </c>
      <c r="AI67">
        <f t="shared" si="16"/>
        <v>-2.5964712654049361E-2</v>
      </c>
      <c r="AJ67">
        <f t="shared" si="17"/>
        <v>-9.9731152933517191E-3</v>
      </c>
      <c r="AK67">
        <f t="shared" si="18"/>
        <v>-4.0548826513239176E-3</v>
      </c>
      <c r="AL67">
        <f t="shared" si="19"/>
        <v>-9.2066716907686866E-3</v>
      </c>
      <c r="AM67">
        <f t="shared" si="20"/>
        <v>-4.2290828452206081E-2</v>
      </c>
      <c r="AN67">
        <f t="shared" si="21"/>
        <v>5.9182326420278014E-3</v>
      </c>
      <c r="AO67">
        <f t="shared" si="22"/>
        <v>7.6644360258303242E-4</v>
      </c>
      <c r="AP67">
        <f t="shared" si="23"/>
        <v>-3.2317713158854358E-2</v>
      </c>
      <c r="AQ67">
        <f t="shared" si="24"/>
        <v>-5.151789039444769E-3</v>
      </c>
      <c r="AR67">
        <f t="shared" si="25"/>
        <v>-3.823594580088216E-2</v>
      </c>
      <c r="AS67">
        <f t="shared" si="26"/>
        <v>-3.3084156761437396E-2</v>
      </c>
    </row>
    <row r="68" spans="1:45" x14ac:dyDescent="0.2">
      <c r="A68" s="4" t="s">
        <v>71</v>
      </c>
      <c r="B68" s="6">
        <v>29.01</v>
      </c>
      <c r="C68" s="8">
        <v>139.16</v>
      </c>
      <c r="D68" s="4">
        <v>960.02</v>
      </c>
      <c r="E68" s="4">
        <v>120.89</v>
      </c>
      <c r="F68" s="4">
        <v>333.83</v>
      </c>
      <c r="G68" s="4">
        <v>118.45</v>
      </c>
      <c r="H68" s="4">
        <v>43.91</v>
      </c>
      <c r="I68" s="4">
        <v>56.26</v>
      </c>
      <c r="J68">
        <f t="shared" si="27"/>
        <v>1.0046853953289395E-2</v>
      </c>
      <c r="K68">
        <f t="shared" si="28"/>
        <v>1.1854989209147463E-2</v>
      </c>
      <c r="L68">
        <f t="shared" si="29"/>
        <v>2.086149898817409E-2</v>
      </c>
      <c r="M68">
        <f>LN(E68/E69)</f>
        <v>3.8954091775987468E-3</v>
      </c>
      <c r="N68">
        <f>LN(F68/F69)</f>
        <v>8.4832949643783902E-3</v>
      </c>
      <c r="O68">
        <f>LN(G68/G69)</f>
        <v>8.3930805104211244E-3</v>
      </c>
      <c r="P68">
        <f>LN(H68/H69)</f>
        <v>3.8790693250041002E-3</v>
      </c>
      <c r="Q68">
        <f>LN(I68/I69)</f>
        <v>-1.2434498449117645E-3</v>
      </c>
      <c r="R68">
        <f t="shared" si="30"/>
        <v>-1.808135255858068E-3</v>
      </c>
      <c r="S68">
        <f t="shared" si="31"/>
        <v>-1.0814645034884695E-2</v>
      </c>
      <c r="T68">
        <f t="shared" si="32"/>
        <v>6.1514447756906478E-3</v>
      </c>
      <c r="U68">
        <f t="shared" si="3"/>
        <v>1.5635589889110048E-3</v>
      </c>
      <c r="V68">
        <f t="shared" si="4"/>
        <v>1.6537734428682706E-3</v>
      </c>
      <c r="W68">
        <f t="shared" si="5"/>
        <v>6.1677846282852944E-3</v>
      </c>
      <c r="X68">
        <f t="shared" si="6"/>
        <v>1.1290303798201159E-2</v>
      </c>
      <c r="Y68">
        <f t="shared" si="33"/>
        <v>-9.0065097790266273E-3</v>
      </c>
      <c r="Z68">
        <f>K68-M68</f>
        <v>7.9595800315487159E-3</v>
      </c>
      <c r="AA68">
        <f t="shared" si="8"/>
        <v>3.3716942447690728E-3</v>
      </c>
      <c r="AB68">
        <f t="shared" si="9"/>
        <v>3.4619086987263386E-3</v>
      </c>
      <c r="AC68">
        <f t="shared" si="10"/>
        <v>7.9759198841433624E-3</v>
      </c>
      <c r="AD68">
        <f t="shared" si="11"/>
        <v>1.3098439054059227E-2</v>
      </c>
      <c r="AE68">
        <f t="shared" si="34"/>
        <v>1.6966089810575343E-2</v>
      </c>
      <c r="AF68">
        <f t="shared" si="13"/>
        <v>1.23782040237957E-2</v>
      </c>
      <c r="AG68">
        <f t="shared" si="14"/>
        <v>1.2468418477752966E-2</v>
      </c>
      <c r="AH68">
        <f t="shared" si="15"/>
        <v>1.6982429663169991E-2</v>
      </c>
      <c r="AI68">
        <f t="shared" si="16"/>
        <v>2.2104948833085857E-2</v>
      </c>
      <c r="AJ68">
        <f t="shared" si="17"/>
        <v>-4.5878857867796431E-3</v>
      </c>
      <c r="AK68">
        <f t="shared" si="18"/>
        <v>-4.4976713328223773E-3</v>
      </c>
      <c r="AL68">
        <f t="shared" si="19"/>
        <v>1.6339852594646556E-5</v>
      </c>
      <c r="AM68">
        <f t="shared" si="20"/>
        <v>5.1388590225105116E-3</v>
      </c>
      <c r="AN68">
        <f t="shared" si="21"/>
        <v>9.0214453957265794E-5</v>
      </c>
      <c r="AO68">
        <f t="shared" si="22"/>
        <v>4.6042256393742896E-3</v>
      </c>
      <c r="AP68">
        <f t="shared" si="23"/>
        <v>9.7267448092901547E-3</v>
      </c>
      <c r="AQ68">
        <f t="shared" si="24"/>
        <v>4.5140111854170238E-3</v>
      </c>
      <c r="AR68">
        <f t="shared" si="25"/>
        <v>9.6365303553328889E-3</v>
      </c>
      <c r="AS68">
        <f t="shared" si="26"/>
        <v>5.1225191699158651E-3</v>
      </c>
    </row>
    <row r="69" spans="1:45" x14ac:dyDescent="0.2">
      <c r="A69" s="4" t="s">
        <v>72</v>
      </c>
      <c r="B69" s="6">
        <v>28.72</v>
      </c>
      <c r="C69" s="8">
        <v>137.52000000000001</v>
      </c>
      <c r="D69" s="4">
        <v>940.2</v>
      </c>
      <c r="E69" s="4">
        <v>120.42</v>
      </c>
      <c r="F69" s="4">
        <v>331.01</v>
      </c>
      <c r="G69" s="4">
        <v>117.46</v>
      </c>
      <c r="H69" s="4">
        <v>43.74</v>
      </c>
      <c r="I69" s="4">
        <v>56.33</v>
      </c>
      <c r="J69">
        <f t="shared" si="27"/>
        <v>-1.0440230633360385E-3</v>
      </c>
      <c r="K69">
        <f t="shared" si="28"/>
        <v>2.2353871974233795E-2</v>
      </c>
      <c r="L69">
        <f t="shared" si="29"/>
        <v>-9.2529535743620748E-3</v>
      </c>
      <c r="M69">
        <f>LN(E69/E70)</f>
        <v>3.6605698113546222E-3</v>
      </c>
      <c r="N69">
        <f>LN(F69/F70)</f>
        <v>4.6025819327036059E-3</v>
      </c>
      <c r="O69">
        <f>LN(G69/G70)</f>
        <v>5.1094270037722834E-4</v>
      </c>
      <c r="P69">
        <f>LN(H69/H70)</f>
        <v>-3.651304832503859E-3</v>
      </c>
      <c r="Q69">
        <f>LN(I69/I70)</f>
        <v>3.9132031437419503E-3</v>
      </c>
      <c r="R69">
        <f t="shared" si="30"/>
        <v>-2.3397895037569835E-2</v>
      </c>
      <c r="S69">
        <f t="shared" si="31"/>
        <v>8.2089305110260372E-3</v>
      </c>
      <c r="T69">
        <f t="shared" si="32"/>
        <v>-4.7045928746906607E-3</v>
      </c>
      <c r="U69">
        <f t="shared" si="3"/>
        <v>-5.6466049960396444E-3</v>
      </c>
      <c r="V69">
        <f t="shared" si="4"/>
        <v>-1.5549657637132668E-3</v>
      </c>
      <c r="W69">
        <f t="shared" si="5"/>
        <v>2.6072817691678205E-3</v>
      </c>
      <c r="X69">
        <f t="shared" si="6"/>
        <v>-4.9572262070779888E-3</v>
      </c>
      <c r="Y69">
        <f t="shared" si="33"/>
        <v>3.1606825548595868E-2</v>
      </c>
      <c r="Z69">
        <f>K69-M69</f>
        <v>1.8693302162879174E-2</v>
      </c>
      <c r="AA69">
        <f t="shared" si="8"/>
        <v>1.7751290041530188E-2</v>
      </c>
      <c r="AB69">
        <f t="shared" si="9"/>
        <v>2.1842929273856566E-2</v>
      </c>
      <c r="AC69">
        <f t="shared" si="10"/>
        <v>2.6005176806737654E-2</v>
      </c>
      <c r="AD69">
        <f t="shared" si="11"/>
        <v>1.8440668830491846E-2</v>
      </c>
      <c r="AE69">
        <f t="shared" si="34"/>
        <v>-1.2913523385716698E-2</v>
      </c>
      <c r="AF69">
        <f t="shared" si="13"/>
        <v>-1.385553550706568E-2</v>
      </c>
      <c r="AG69">
        <f t="shared" si="14"/>
        <v>-9.7638962747393036E-3</v>
      </c>
      <c r="AH69">
        <f t="shared" si="15"/>
        <v>-5.6016487418582162E-3</v>
      </c>
      <c r="AI69">
        <f t="shared" si="16"/>
        <v>-1.3166156718104026E-2</v>
      </c>
      <c r="AJ69">
        <f t="shared" si="17"/>
        <v>-9.420121213489837E-4</v>
      </c>
      <c r="AK69">
        <f t="shared" si="18"/>
        <v>3.1496271109773938E-3</v>
      </c>
      <c r="AL69">
        <f t="shared" si="19"/>
        <v>7.3118746438584816E-3</v>
      </c>
      <c r="AM69">
        <f t="shared" si="20"/>
        <v>-2.526333323873281E-4</v>
      </c>
      <c r="AN69">
        <f t="shared" si="21"/>
        <v>4.091639232326378E-3</v>
      </c>
      <c r="AO69">
        <f t="shared" si="22"/>
        <v>8.2538867652074653E-3</v>
      </c>
      <c r="AP69">
        <f t="shared" si="23"/>
        <v>6.8937878896165559E-4</v>
      </c>
      <c r="AQ69">
        <f t="shared" si="24"/>
        <v>4.1622475328810873E-3</v>
      </c>
      <c r="AR69">
        <f t="shared" si="25"/>
        <v>-3.4022604433647219E-3</v>
      </c>
      <c r="AS69">
        <f t="shared" si="26"/>
        <v>-7.5645079762458097E-3</v>
      </c>
    </row>
    <row r="70" spans="1:45" x14ac:dyDescent="0.2">
      <c r="A70" s="4" t="s">
        <v>73</v>
      </c>
      <c r="B70" s="6">
        <v>28.75</v>
      </c>
      <c r="C70" s="8">
        <v>134.47999999999999</v>
      </c>
      <c r="D70" s="4">
        <v>948.94</v>
      </c>
      <c r="E70" s="4">
        <v>119.98</v>
      </c>
      <c r="F70" s="4">
        <v>329.49</v>
      </c>
      <c r="G70" s="4">
        <v>117.4</v>
      </c>
      <c r="H70" s="4">
        <v>43.9</v>
      </c>
      <c r="I70" s="4">
        <v>56.11</v>
      </c>
      <c r="J70">
        <f t="shared" si="27"/>
        <v>-2.4318233280166226E-3</v>
      </c>
      <c r="K70">
        <f t="shared" si="28"/>
        <v>-5.1917345718480628E-3</v>
      </c>
      <c r="L70">
        <f t="shared" si="29"/>
        <v>-5.821117403152597E-3</v>
      </c>
      <c r="M70">
        <f>LN(E70/E71)</f>
        <v>1.1675424560376464E-3</v>
      </c>
      <c r="N70">
        <f>LN(F70/F71)</f>
        <v>7.7999237650685374E-3</v>
      </c>
      <c r="O70">
        <f>LN(G70/G71)</f>
        <v>7.6956343882409288E-3</v>
      </c>
      <c r="P70">
        <f>LN(H70/H71)</f>
        <v>-5.6786069688433442E-3</v>
      </c>
      <c r="Q70">
        <f>LN(I70/I71)</f>
        <v>-3.7356620869063869E-3</v>
      </c>
      <c r="R70">
        <f t="shared" si="30"/>
        <v>2.7599112438314402E-3</v>
      </c>
      <c r="S70">
        <f t="shared" si="31"/>
        <v>3.3892940751359744E-3</v>
      </c>
      <c r="T70">
        <f t="shared" si="32"/>
        <v>-3.5993657840542688E-3</v>
      </c>
      <c r="U70">
        <f t="shared" ref="U70:U133" si="35">J70-N70</f>
        <v>-1.023174709308516E-2</v>
      </c>
      <c r="V70">
        <f t="shared" ref="V70:V133" si="36">J70-O70</f>
        <v>-1.0127457716257551E-2</v>
      </c>
      <c r="W70">
        <f t="shared" ref="W70:W133" si="37">J70-P70</f>
        <v>3.2467836408267216E-3</v>
      </c>
      <c r="X70">
        <f t="shared" ref="X70:X133" si="38">J70-Q70</f>
        <v>1.3038387588897643E-3</v>
      </c>
      <c r="Y70">
        <f t="shared" si="33"/>
        <v>6.2938283130453427E-4</v>
      </c>
      <c r="Z70">
        <f>K70-M70</f>
        <v>-6.3592770278857094E-3</v>
      </c>
      <c r="AA70">
        <f t="shared" ref="AA70:AA133" si="39">K70-N70</f>
        <v>-1.29916583369166E-2</v>
      </c>
      <c r="AB70">
        <f t="shared" ref="AB70:AB133" si="40">K70-O70</f>
        <v>-1.2887368960088991E-2</v>
      </c>
      <c r="AC70">
        <f t="shared" ref="AC70:AC133" si="41">K70-P70</f>
        <v>4.8687239699528144E-4</v>
      </c>
      <c r="AD70">
        <f t="shared" ref="AD70:AD133" si="42">K70-Q70</f>
        <v>-1.4560724849416759E-3</v>
      </c>
      <c r="AE70">
        <f t="shared" si="34"/>
        <v>-6.9886598591902436E-3</v>
      </c>
      <c r="AF70">
        <f t="shared" ref="AF70:AF133" si="43">L70-N70</f>
        <v>-1.3621041168221135E-2</v>
      </c>
      <c r="AG70">
        <f t="shared" ref="AG70:AG133" si="44">L70-O70</f>
        <v>-1.3516751791393526E-2</v>
      </c>
      <c r="AH70">
        <f t="shared" ref="AH70:AH133" si="45">L70-P70</f>
        <v>-1.4251043430925283E-4</v>
      </c>
      <c r="AI70">
        <f t="shared" ref="AI70:AI133" si="46">L70-Q70</f>
        <v>-2.0854553162462102E-3</v>
      </c>
      <c r="AJ70">
        <f t="shared" ref="AJ70:AJ133" si="47">M70-N70</f>
        <v>-6.6323813090308908E-3</v>
      </c>
      <c r="AK70">
        <f t="shared" ref="AK70:AK133" si="48">M70-O70</f>
        <v>-6.5280919322032822E-3</v>
      </c>
      <c r="AL70">
        <f t="shared" ref="AL70:AL133" si="49">M70-P70</f>
        <v>6.8461494248809908E-3</v>
      </c>
      <c r="AM70">
        <f t="shared" ref="AM70:AM133" si="50">M70-Q70</f>
        <v>4.903204542944033E-3</v>
      </c>
      <c r="AN70">
        <f t="shared" ref="AN70:AN133" si="51">N70-O70</f>
        <v>1.0428937682760864E-4</v>
      </c>
      <c r="AO70">
        <f t="shared" ref="AO70:AO133" si="52">N70-P70</f>
        <v>1.3478530733911882E-2</v>
      </c>
      <c r="AP70">
        <f t="shared" ref="AP70:AP133" si="53">N70-Q70</f>
        <v>1.1535585851974924E-2</v>
      </c>
      <c r="AQ70">
        <f t="shared" ref="AQ70:AQ133" si="54">O70-P70</f>
        <v>1.3374241357084274E-2</v>
      </c>
      <c r="AR70">
        <f t="shared" ref="AR70:AR133" si="55">O70-Q70</f>
        <v>1.1431296475147316E-2</v>
      </c>
      <c r="AS70">
        <f t="shared" ref="AS70:AS133" si="56">P70-Q70</f>
        <v>-1.9429448819369573E-3</v>
      </c>
    </row>
    <row r="71" spans="1:45" x14ac:dyDescent="0.2">
      <c r="A71" s="4" t="s">
        <v>74</v>
      </c>
      <c r="B71" s="6">
        <v>28.82</v>
      </c>
      <c r="C71" s="8">
        <v>135.18</v>
      </c>
      <c r="D71" s="4">
        <v>954.48</v>
      </c>
      <c r="E71" s="4">
        <v>119.84</v>
      </c>
      <c r="F71" s="4">
        <v>326.93</v>
      </c>
      <c r="G71" s="4">
        <v>116.5</v>
      </c>
      <c r="H71" s="4">
        <v>44.15</v>
      </c>
      <c r="I71" s="4">
        <v>56.32</v>
      </c>
      <c r="J71">
        <f t="shared" si="27"/>
        <v>-3.4638067191880072E-3</v>
      </c>
      <c r="K71">
        <f t="shared" si="28"/>
        <v>-8.873115045343685E-4</v>
      </c>
      <c r="L71">
        <f t="shared" si="29"/>
        <v>4.1469658015282334E-3</v>
      </c>
      <c r="M71">
        <f>LN(E71/E72)</f>
        <v>5.7743162241582248E-3</v>
      </c>
      <c r="N71">
        <f>LN(F71/F72)</f>
        <v>4.5891910061838273E-4</v>
      </c>
      <c r="O71">
        <f>LN(G71/G72)</f>
        <v>1.9762003252384503E-3</v>
      </c>
      <c r="P71">
        <f>LN(H71/H72)</f>
        <v>3.7148117277877937E-2</v>
      </c>
      <c r="Q71">
        <f>LN(I71/I72)</f>
        <v>8.8817840459930772E-4</v>
      </c>
      <c r="R71">
        <f t="shared" si="30"/>
        <v>-2.5764952146536384E-3</v>
      </c>
      <c r="S71">
        <f t="shared" si="31"/>
        <v>-7.610772520716241E-3</v>
      </c>
      <c r="T71">
        <f t="shared" si="32"/>
        <v>-9.2381229433462324E-3</v>
      </c>
      <c r="U71">
        <f t="shared" si="35"/>
        <v>-3.9227258198063896E-3</v>
      </c>
      <c r="V71">
        <f t="shared" si="36"/>
        <v>-5.4400070444264575E-3</v>
      </c>
      <c r="W71">
        <f t="shared" si="37"/>
        <v>-4.0611923997065945E-2</v>
      </c>
      <c r="X71">
        <f t="shared" si="38"/>
        <v>-4.3519851237873147E-3</v>
      </c>
      <c r="Y71">
        <f t="shared" si="33"/>
        <v>-5.0342773060626017E-3</v>
      </c>
      <c r="Z71">
        <f>K71-M71</f>
        <v>-6.6616277286925931E-3</v>
      </c>
      <c r="AA71">
        <f t="shared" si="39"/>
        <v>-1.3462306051527512E-3</v>
      </c>
      <c r="AB71">
        <f t="shared" si="40"/>
        <v>-2.863511829772819E-3</v>
      </c>
      <c r="AC71">
        <f t="shared" si="41"/>
        <v>-3.8035428782412305E-2</v>
      </c>
      <c r="AD71">
        <f t="shared" si="42"/>
        <v>-1.7754899091336762E-3</v>
      </c>
      <c r="AE71">
        <f t="shared" si="34"/>
        <v>-1.6273504226299914E-3</v>
      </c>
      <c r="AF71">
        <f t="shared" si="43"/>
        <v>3.6880467009098505E-3</v>
      </c>
      <c r="AG71">
        <f t="shared" si="44"/>
        <v>2.1707654762897831E-3</v>
      </c>
      <c r="AH71">
        <f t="shared" si="45"/>
        <v>-3.3001151476349702E-2</v>
      </c>
      <c r="AI71">
        <f t="shared" si="46"/>
        <v>3.2587873969289255E-3</v>
      </c>
      <c r="AJ71">
        <f t="shared" si="47"/>
        <v>5.3153971235398419E-3</v>
      </c>
      <c r="AK71">
        <f t="shared" si="48"/>
        <v>3.7981158989197745E-3</v>
      </c>
      <c r="AL71">
        <f t="shared" si="49"/>
        <v>-3.1373801053719716E-2</v>
      </c>
      <c r="AM71">
        <f t="shared" si="50"/>
        <v>4.8861378195589169E-3</v>
      </c>
      <c r="AN71">
        <f t="shared" si="51"/>
        <v>-1.5172812246200677E-3</v>
      </c>
      <c r="AO71">
        <f t="shared" si="52"/>
        <v>-3.6689198177259554E-2</v>
      </c>
      <c r="AP71">
        <f t="shared" si="53"/>
        <v>-4.2925930398092499E-4</v>
      </c>
      <c r="AQ71">
        <f t="shared" si="54"/>
        <v>-3.5171916952639486E-2</v>
      </c>
      <c r="AR71">
        <f t="shared" si="55"/>
        <v>1.0880219206391426E-3</v>
      </c>
      <c r="AS71">
        <f t="shared" si="56"/>
        <v>3.6259938873278628E-2</v>
      </c>
    </row>
    <row r="72" spans="1:45" x14ac:dyDescent="0.2">
      <c r="A72" s="4" t="s">
        <v>75</v>
      </c>
      <c r="B72" s="6">
        <v>28.92</v>
      </c>
      <c r="C72" s="8">
        <v>135.30000000000001</v>
      </c>
      <c r="D72" s="4">
        <v>950.53</v>
      </c>
      <c r="E72" s="4">
        <v>119.15</v>
      </c>
      <c r="F72" s="4">
        <v>326.77999999999997</v>
      </c>
      <c r="G72" s="4">
        <v>116.27</v>
      </c>
      <c r="H72" s="4">
        <v>42.54</v>
      </c>
      <c r="I72" s="4">
        <v>56.27</v>
      </c>
      <c r="J72">
        <f t="shared" si="27"/>
        <v>6.9180217217747176E-4</v>
      </c>
      <c r="K72">
        <f t="shared" si="28"/>
        <v>-1.2267388569987398E-2</v>
      </c>
      <c r="L72">
        <f t="shared" si="29"/>
        <v>-2.3223200000443123E-3</v>
      </c>
      <c r="M72">
        <f>LN(E72/E73)</f>
        <v>4.9640419969743431E-3</v>
      </c>
      <c r="N72">
        <f>LN(F72/F73)</f>
        <v>-6.1625015793474684E-3</v>
      </c>
      <c r="O72">
        <f>LN(G72/G73)</f>
        <v>-2.8342012358751373E-3</v>
      </c>
      <c r="P72">
        <f>LN(H72/H73)</f>
        <v>-2.1134210050278582E-3</v>
      </c>
      <c r="Q72">
        <f>LN(I72/I73)</f>
        <v>1.0668564312041337E-3</v>
      </c>
      <c r="R72">
        <f t="shared" si="30"/>
        <v>1.295919074216487E-2</v>
      </c>
      <c r="S72">
        <f t="shared" si="31"/>
        <v>3.0141221722217839E-3</v>
      </c>
      <c r="T72">
        <f t="shared" si="32"/>
        <v>-4.2722398247968712E-3</v>
      </c>
      <c r="U72">
        <f t="shared" si="35"/>
        <v>6.8543037515249403E-3</v>
      </c>
      <c r="V72">
        <f t="shared" si="36"/>
        <v>3.5260034080526088E-3</v>
      </c>
      <c r="W72">
        <f t="shared" si="37"/>
        <v>2.8052231772053302E-3</v>
      </c>
      <c r="X72">
        <f t="shared" si="38"/>
        <v>-3.7505425902666198E-4</v>
      </c>
      <c r="Y72">
        <f t="shared" si="33"/>
        <v>-9.9450685699430854E-3</v>
      </c>
      <c r="Z72">
        <f>K72-M72</f>
        <v>-1.723143056696174E-2</v>
      </c>
      <c r="AA72">
        <f t="shared" si="39"/>
        <v>-6.1048869906399298E-3</v>
      </c>
      <c r="AB72">
        <f t="shared" si="40"/>
        <v>-9.4331873341122613E-3</v>
      </c>
      <c r="AC72">
        <f t="shared" si="41"/>
        <v>-1.0153967564959541E-2</v>
      </c>
      <c r="AD72">
        <f t="shared" si="42"/>
        <v>-1.3334245001191531E-2</v>
      </c>
      <c r="AE72">
        <f t="shared" si="34"/>
        <v>-7.286361997018655E-3</v>
      </c>
      <c r="AF72">
        <f t="shared" si="43"/>
        <v>3.840181579303156E-3</v>
      </c>
      <c r="AG72">
        <f t="shared" si="44"/>
        <v>5.1188123583082498E-4</v>
      </c>
      <c r="AH72">
        <f t="shared" si="45"/>
        <v>-2.0889899501645411E-4</v>
      </c>
      <c r="AI72">
        <f t="shared" si="46"/>
        <v>-3.3891764312484461E-3</v>
      </c>
      <c r="AJ72">
        <f t="shared" si="47"/>
        <v>1.1126543576321812E-2</v>
      </c>
      <c r="AK72">
        <f t="shared" si="48"/>
        <v>7.7982432328494809E-3</v>
      </c>
      <c r="AL72">
        <f t="shared" si="49"/>
        <v>7.0774630020022013E-3</v>
      </c>
      <c r="AM72">
        <f t="shared" si="50"/>
        <v>3.8971855657702094E-3</v>
      </c>
      <c r="AN72">
        <f t="shared" si="51"/>
        <v>-3.3283003434723311E-3</v>
      </c>
      <c r="AO72">
        <f t="shared" si="52"/>
        <v>-4.0490805743196101E-3</v>
      </c>
      <c r="AP72">
        <f t="shared" si="53"/>
        <v>-7.2293580105516021E-3</v>
      </c>
      <c r="AQ72">
        <f t="shared" si="54"/>
        <v>-7.2078023084727908E-4</v>
      </c>
      <c r="AR72">
        <f t="shared" si="55"/>
        <v>-3.901057667079271E-3</v>
      </c>
      <c r="AS72">
        <f t="shared" si="56"/>
        <v>-3.180277436231992E-3</v>
      </c>
    </row>
    <row r="73" spans="1:45" x14ac:dyDescent="0.2">
      <c r="A73" s="4" t="s">
        <v>76</v>
      </c>
      <c r="B73" s="6">
        <v>28.9</v>
      </c>
      <c r="C73" s="8">
        <v>136.97</v>
      </c>
      <c r="D73" s="4">
        <v>952.74</v>
      </c>
      <c r="E73" s="4">
        <v>118.56</v>
      </c>
      <c r="F73" s="4">
        <v>328.8</v>
      </c>
      <c r="G73" s="4">
        <v>116.6</v>
      </c>
      <c r="H73" s="4">
        <v>42.63</v>
      </c>
      <c r="I73" s="4">
        <v>56.21</v>
      </c>
      <c r="J73">
        <f t="shared" si="27"/>
        <v>4.1608936591647182E-3</v>
      </c>
      <c r="K73">
        <f t="shared" si="28"/>
        <v>6.5729416279183947E-4</v>
      </c>
      <c r="L73">
        <f t="shared" si="29"/>
        <v>-1.4998088720040153E-3</v>
      </c>
      <c r="M73">
        <f>LN(E73/E74)</f>
        <v>6.7705065672107071E-3</v>
      </c>
      <c r="N73">
        <f>LN(F73/F74)</f>
        <v>1.3071681388152612E-2</v>
      </c>
      <c r="O73">
        <f>LN(G73/G74)</f>
        <v>4.2890843462583926E-4</v>
      </c>
      <c r="P73">
        <f>LN(H73/H74)</f>
        <v>1.6079797863903764E-2</v>
      </c>
      <c r="Q73">
        <f>LN(I73/I74)</f>
        <v>1.7588393100887435E-2</v>
      </c>
      <c r="R73">
        <f t="shared" si="30"/>
        <v>3.5035994963728786E-3</v>
      </c>
      <c r="S73">
        <f t="shared" si="31"/>
        <v>5.6607025311687332E-3</v>
      </c>
      <c r="T73">
        <f t="shared" si="32"/>
        <v>-2.609612908045989E-3</v>
      </c>
      <c r="U73">
        <f t="shared" si="35"/>
        <v>-8.9107877289878942E-3</v>
      </c>
      <c r="V73">
        <f t="shared" si="36"/>
        <v>3.731985224538879E-3</v>
      </c>
      <c r="W73">
        <f t="shared" si="37"/>
        <v>-1.1918904204739046E-2</v>
      </c>
      <c r="X73">
        <f t="shared" si="38"/>
        <v>-1.3427499441722716E-2</v>
      </c>
      <c r="Y73">
        <f t="shared" si="33"/>
        <v>2.1571030347958546E-3</v>
      </c>
      <c r="Z73">
        <f>K73-M73</f>
        <v>-6.113212404418868E-3</v>
      </c>
      <c r="AA73">
        <f t="shared" si="39"/>
        <v>-1.2414387225360772E-2</v>
      </c>
      <c r="AB73">
        <f t="shared" si="40"/>
        <v>2.2838572816600021E-4</v>
      </c>
      <c r="AC73">
        <f t="shared" si="41"/>
        <v>-1.5422503701111924E-2</v>
      </c>
      <c r="AD73">
        <f t="shared" si="42"/>
        <v>-1.6931098938095596E-2</v>
      </c>
      <c r="AE73">
        <f t="shared" si="34"/>
        <v>-8.2703154392147222E-3</v>
      </c>
      <c r="AF73">
        <f t="shared" si="43"/>
        <v>-1.4571490260156628E-2</v>
      </c>
      <c r="AG73">
        <f t="shared" si="44"/>
        <v>-1.9287173066298545E-3</v>
      </c>
      <c r="AH73">
        <f t="shared" si="45"/>
        <v>-1.757960673590778E-2</v>
      </c>
      <c r="AI73">
        <f t="shared" si="46"/>
        <v>-1.9088201972891451E-2</v>
      </c>
      <c r="AJ73">
        <f t="shared" si="47"/>
        <v>-6.3011748209419053E-3</v>
      </c>
      <c r="AK73">
        <f t="shared" si="48"/>
        <v>6.3415981325848679E-3</v>
      </c>
      <c r="AL73">
        <f t="shared" si="49"/>
        <v>-9.3092912966930563E-3</v>
      </c>
      <c r="AM73">
        <f t="shared" si="50"/>
        <v>-1.0817886533676727E-2</v>
      </c>
      <c r="AN73">
        <f t="shared" si="51"/>
        <v>1.2642772953526773E-2</v>
      </c>
      <c r="AO73">
        <f t="shared" si="52"/>
        <v>-3.0081164757511519E-3</v>
      </c>
      <c r="AP73">
        <f t="shared" si="53"/>
        <v>-4.5167117127348222E-3</v>
      </c>
      <c r="AQ73">
        <f t="shared" si="54"/>
        <v>-1.5650889429277923E-2</v>
      </c>
      <c r="AR73">
        <f t="shared" si="55"/>
        <v>-1.7159484666261594E-2</v>
      </c>
      <c r="AS73">
        <f t="shared" si="56"/>
        <v>-1.5085952369836703E-3</v>
      </c>
    </row>
    <row r="74" spans="1:45" x14ac:dyDescent="0.2">
      <c r="A74" s="4" t="s">
        <v>77</v>
      </c>
      <c r="B74" s="6">
        <v>28.78</v>
      </c>
      <c r="C74" s="8">
        <v>136.88</v>
      </c>
      <c r="D74" s="4">
        <v>954.17</v>
      </c>
      <c r="E74" s="4">
        <v>117.76</v>
      </c>
      <c r="F74" s="4">
        <v>324.52999999999997</v>
      </c>
      <c r="G74" s="4">
        <v>116.55</v>
      </c>
      <c r="H74" s="4">
        <v>41.95</v>
      </c>
      <c r="I74" s="4">
        <v>55.23</v>
      </c>
      <c r="J74">
        <f t="shared" si="27"/>
        <v>-8.6490765773167191E-3</v>
      </c>
      <c r="K74">
        <f t="shared" si="28"/>
        <v>1.4126191346225128E-2</v>
      </c>
      <c r="L74">
        <f t="shared" si="29"/>
        <v>2.3083309482741904E-3</v>
      </c>
      <c r="M74">
        <f>LN(E74/E75)</f>
        <v>1.2745891176208937E-3</v>
      </c>
      <c r="N74">
        <f>LN(F74/F75)</f>
        <v>-1.4135592120013413E-2</v>
      </c>
      <c r="O74">
        <f>LN(G74/G75)</f>
        <v>4.4715871223120832E-3</v>
      </c>
      <c r="P74">
        <f>LN(H74/H75)</f>
        <v>2.3866359777309533E-3</v>
      </c>
      <c r="Q74">
        <f>LN(I74/I75)</f>
        <v>1.8107741108780773E-4</v>
      </c>
      <c r="R74">
        <f t="shared" si="30"/>
        <v>-2.2775267923541849E-2</v>
      </c>
      <c r="S74">
        <f t="shared" si="31"/>
        <v>-1.095740752559091E-2</v>
      </c>
      <c r="T74">
        <f t="shared" si="32"/>
        <v>-9.9236656949376126E-3</v>
      </c>
      <c r="U74">
        <f t="shared" si="35"/>
        <v>5.486515542696694E-3</v>
      </c>
      <c r="V74">
        <f t="shared" si="36"/>
        <v>-1.3120663699628802E-2</v>
      </c>
      <c r="W74">
        <f t="shared" si="37"/>
        <v>-1.1035712555047672E-2</v>
      </c>
      <c r="X74">
        <f t="shared" si="38"/>
        <v>-8.8301539884045269E-3</v>
      </c>
      <c r="Y74">
        <f t="shared" si="33"/>
        <v>1.1817860397950937E-2</v>
      </c>
      <c r="Z74">
        <f>K74-M74</f>
        <v>1.2851602228604235E-2</v>
      </c>
      <c r="AA74">
        <f t="shared" si="39"/>
        <v>2.8261783466238539E-2</v>
      </c>
      <c r="AB74">
        <f t="shared" si="40"/>
        <v>9.654604223913045E-3</v>
      </c>
      <c r="AC74">
        <f t="shared" si="41"/>
        <v>1.1739555368494175E-2</v>
      </c>
      <c r="AD74">
        <f t="shared" si="42"/>
        <v>1.394511393513732E-2</v>
      </c>
      <c r="AE74">
        <f t="shared" si="34"/>
        <v>1.0337418306532967E-3</v>
      </c>
      <c r="AF74">
        <f t="shared" si="43"/>
        <v>1.6443923068287604E-2</v>
      </c>
      <c r="AG74">
        <f t="shared" si="44"/>
        <v>-2.1632561740378927E-3</v>
      </c>
      <c r="AH74">
        <f t="shared" si="45"/>
        <v>-7.8305029456762851E-5</v>
      </c>
      <c r="AI74">
        <f t="shared" si="46"/>
        <v>2.1272535371863826E-3</v>
      </c>
      <c r="AJ74">
        <f t="shared" si="47"/>
        <v>1.5410181237634307E-2</v>
      </c>
      <c r="AK74">
        <f t="shared" si="48"/>
        <v>-3.1969980046911897E-3</v>
      </c>
      <c r="AL74">
        <f t="shared" si="49"/>
        <v>-1.1120468601100596E-3</v>
      </c>
      <c r="AM74">
        <f t="shared" si="50"/>
        <v>1.0935117065330861E-3</v>
      </c>
      <c r="AN74">
        <f t="shared" si="51"/>
        <v>-1.8607179242325494E-2</v>
      </c>
      <c r="AO74">
        <f t="shared" si="52"/>
        <v>-1.6522228097744368E-2</v>
      </c>
      <c r="AP74">
        <f t="shared" si="53"/>
        <v>-1.4316669531101221E-2</v>
      </c>
      <c r="AQ74">
        <f t="shared" si="54"/>
        <v>2.0849511445811299E-3</v>
      </c>
      <c r="AR74">
        <f t="shared" si="55"/>
        <v>4.2905097112242753E-3</v>
      </c>
      <c r="AS74">
        <f t="shared" si="56"/>
        <v>2.2055585666431454E-3</v>
      </c>
    </row>
    <row r="75" spans="1:45" x14ac:dyDescent="0.2">
      <c r="A75" s="4" t="s">
        <v>78</v>
      </c>
      <c r="B75" s="6">
        <v>29.03</v>
      </c>
      <c r="C75" s="8">
        <v>134.96</v>
      </c>
      <c r="D75" s="4">
        <v>951.97</v>
      </c>
      <c r="E75" s="4">
        <v>117.61</v>
      </c>
      <c r="F75" s="4">
        <v>329.15</v>
      </c>
      <c r="G75" s="4">
        <v>116.03</v>
      </c>
      <c r="H75" s="4">
        <v>41.85</v>
      </c>
      <c r="I75" s="4">
        <v>55.22</v>
      </c>
      <c r="J75">
        <f t="shared" ref="J75:J138" si="57">LN(B75/B76)</f>
        <v>4.4881829181522264E-3</v>
      </c>
      <c r="K75">
        <f t="shared" ref="K75:K138" si="58">LN(C75/C76)</f>
        <v>-6.2784118782640329E-3</v>
      </c>
      <c r="L75">
        <f t="shared" ref="L75:L138" si="59">LN(D75/D76)</f>
        <v>2.1031165411980091E-3</v>
      </c>
      <c r="M75">
        <f>LN(E75/E76)</f>
        <v>4.0896367811620099E-3</v>
      </c>
      <c r="N75">
        <f>LN(F75/F76)</f>
        <v>1.8245405700088254E-3</v>
      </c>
      <c r="O75">
        <f>LN(G75/G76)</f>
        <v>7.6999991117905776E-3</v>
      </c>
      <c r="P75">
        <f>LN(H75/H76)</f>
        <v>5.9916296682667614E-3</v>
      </c>
      <c r="Q75">
        <f>LN(I75/I76)</f>
        <v>8.0000426670761501E-3</v>
      </c>
      <c r="R75">
        <f t="shared" si="30"/>
        <v>1.076659479641626E-2</v>
      </c>
      <c r="S75">
        <f t="shared" si="31"/>
        <v>2.3850663769542173E-3</v>
      </c>
      <c r="T75">
        <f t="shared" si="32"/>
        <v>3.9854613699021654E-4</v>
      </c>
      <c r="U75">
        <f t="shared" si="35"/>
        <v>2.6636423481434012E-3</v>
      </c>
      <c r="V75">
        <f t="shared" si="36"/>
        <v>-3.2118161936383512E-3</v>
      </c>
      <c r="W75">
        <f t="shared" si="37"/>
        <v>-1.503446750114535E-3</v>
      </c>
      <c r="X75">
        <f t="shared" si="38"/>
        <v>-3.5118597489239237E-3</v>
      </c>
      <c r="Y75">
        <f t="shared" si="33"/>
        <v>-8.3815284194620424E-3</v>
      </c>
      <c r="Z75">
        <f>K75-M75</f>
        <v>-1.0368048659426043E-2</v>
      </c>
      <c r="AA75">
        <f t="shared" si="39"/>
        <v>-8.1029524482728581E-3</v>
      </c>
      <c r="AB75">
        <f t="shared" si="40"/>
        <v>-1.3978410990054611E-2</v>
      </c>
      <c r="AC75">
        <f t="shared" si="41"/>
        <v>-1.2270041546530795E-2</v>
      </c>
      <c r="AD75">
        <f t="shared" si="42"/>
        <v>-1.4278454545340182E-2</v>
      </c>
      <c r="AE75">
        <f t="shared" si="34"/>
        <v>-1.9865202399640008E-3</v>
      </c>
      <c r="AF75">
        <f t="shared" si="43"/>
        <v>2.7857597118918363E-4</v>
      </c>
      <c r="AG75">
        <f t="shared" si="44"/>
        <v>-5.5968825705925689E-3</v>
      </c>
      <c r="AH75">
        <f t="shared" si="45"/>
        <v>-3.8885131270687523E-3</v>
      </c>
      <c r="AI75">
        <f t="shared" si="46"/>
        <v>-5.8969261258781415E-3</v>
      </c>
      <c r="AJ75">
        <f t="shared" si="47"/>
        <v>2.2650962111531846E-3</v>
      </c>
      <c r="AK75">
        <f t="shared" si="48"/>
        <v>-3.6103623306285677E-3</v>
      </c>
      <c r="AL75">
        <f t="shared" si="49"/>
        <v>-1.9019928871047516E-3</v>
      </c>
      <c r="AM75">
        <f t="shared" si="50"/>
        <v>-3.9104058859141403E-3</v>
      </c>
      <c r="AN75">
        <f t="shared" si="51"/>
        <v>-5.8754585417817523E-3</v>
      </c>
      <c r="AO75">
        <f t="shared" si="52"/>
        <v>-4.1670890982579362E-3</v>
      </c>
      <c r="AP75">
        <f t="shared" si="53"/>
        <v>-6.1755020970673249E-3</v>
      </c>
      <c r="AQ75">
        <f t="shared" si="54"/>
        <v>1.7083694435238161E-3</v>
      </c>
      <c r="AR75">
        <f t="shared" si="55"/>
        <v>-3.0004355528557257E-4</v>
      </c>
      <c r="AS75">
        <f t="shared" si="56"/>
        <v>-2.0084129988093887E-3</v>
      </c>
    </row>
    <row r="76" spans="1:45" x14ac:dyDescent="0.2">
      <c r="A76" s="4" t="s">
        <v>79</v>
      </c>
      <c r="B76" s="6">
        <v>28.9</v>
      </c>
      <c r="C76" s="8">
        <v>135.81</v>
      </c>
      <c r="D76" s="4">
        <v>949.97</v>
      </c>
      <c r="E76" s="4">
        <v>117.13</v>
      </c>
      <c r="F76" s="4">
        <v>328.55</v>
      </c>
      <c r="G76" s="4">
        <v>115.14</v>
      </c>
      <c r="H76" s="4">
        <v>41.6</v>
      </c>
      <c r="I76" s="4">
        <v>54.78</v>
      </c>
      <c r="J76">
        <f t="shared" si="57"/>
        <v>3.4662079764861075E-3</v>
      </c>
      <c r="K76">
        <f t="shared" si="58"/>
        <v>4.1319323893860794E-3</v>
      </c>
      <c r="L76">
        <f t="shared" si="59"/>
        <v>3.0091276580823726E-2</v>
      </c>
      <c r="M76">
        <f>LN(E76/E77)</f>
        <v>1.0297868399473045E-2</v>
      </c>
      <c r="N76">
        <f>LN(F76/F77)</f>
        <v>1.7668925574004053E-3</v>
      </c>
      <c r="O76">
        <f>LN(G76/G77)</f>
        <v>6.2728904072807375E-3</v>
      </c>
      <c r="P76">
        <f>LN(H76/H77)</f>
        <v>1.924928409584418E-3</v>
      </c>
      <c r="Q76">
        <f>LN(I76/I77)</f>
        <v>4.7575570066001908E-3</v>
      </c>
      <c r="R76">
        <f t="shared" si="30"/>
        <v>-6.6572441289997194E-4</v>
      </c>
      <c r="S76">
        <f t="shared" si="31"/>
        <v>-2.662506860433762E-2</v>
      </c>
      <c r="T76">
        <f t="shared" si="32"/>
        <v>-6.831660422986937E-3</v>
      </c>
      <c r="U76">
        <f t="shared" si="35"/>
        <v>1.6993154190857022E-3</v>
      </c>
      <c r="V76">
        <f t="shared" si="36"/>
        <v>-2.80668243079463E-3</v>
      </c>
      <c r="W76">
        <f t="shared" si="37"/>
        <v>1.5412795669016894E-3</v>
      </c>
      <c r="X76">
        <f t="shared" si="38"/>
        <v>-1.2913490301140833E-3</v>
      </c>
      <c r="Y76">
        <f t="shared" si="33"/>
        <v>-2.5959344191437646E-2</v>
      </c>
      <c r="Z76">
        <f>K76-M76</f>
        <v>-6.1659360100869655E-3</v>
      </c>
      <c r="AA76">
        <f t="shared" si="39"/>
        <v>2.3650398319856741E-3</v>
      </c>
      <c r="AB76">
        <f t="shared" si="40"/>
        <v>-2.1409580178946581E-3</v>
      </c>
      <c r="AC76">
        <f t="shared" si="41"/>
        <v>2.2070039798016616E-3</v>
      </c>
      <c r="AD76">
        <f t="shared" si="42"/>
        <v>-6.2562461721411139E-4</v>
      </c>
      <c r="AE76">
        <f t="shared" si="34"/>
        <v>1.9793408181350683E-2</v>
      </c>
      <c r="AF76">
        <f t="shared" si="43"/>
        <v>2.832438402342332E-2</v>
      </c>
      <c r="AG76">
        <f t="shared" si="44"/>
        <v>2.3818386173542989E-2</v>
      </c>
      <c r="AH76">
        <f t="shared" si="45"/>
        <v>2.8166348171239308E-2</v>
      </c>
      <c r="AI76">
        <f t="shared" si="46"/>
        <v>2.5333719574223534E-2</v>
      </c>
      <c r="AJ76">
        <f t="shared" si="47"/>
        <v>8.5309758420726405E-3</v>
      </c>
      <c r="AK76">
        <f t="shared" si="48"/>
        <v>4.0249779921923074E-3</v>
      </c>
      <c r="AL76">
        <f t="shared" si="49"/>
        <v>8.372939989888627E-3</v>
      </c>
      <c r="AM76">
        <f t="shared" si="50"/>
        <v>5.5403113928728541E-3</v>
      </c>
      <c r="AN76">
        <f t="shared" si="51"/>
        <v>-4.5059978498803322E-3</v>
      </c>
      <c r="AO76">
        <f t="shared" si="52"/>
        <v>-1.5803585218401276E-4</v>
      </c>
      <c r="AP76">
        <f t="shared" si="53"/>
        <v>-2.9906644491997855E-3</v>
      </c>
      <c r="AQ76">
        <f t="shared" si="54"/>
        <v>4.3479619976963197E-3</v>
      </c>
      <c r="AR76">
        <f t="shared" si="55"/>
        <v>1.5153334006805467E-3</v>
      </c>
      <c r="AS76">
        <f t="shared" si="56"/>
        <v>-2.832628597015773E-3</v>
      </c>
    </row>
    <row r="77" spans="1:45" x14ac:dyDescent="0.2">
      <c r="A77" s="4" t="s">
        <v>80</v>
      </c>
      <c r="B77" s="6">
        <v>28.8</v>
      </c>
      <c r="C77" s="8">
        <v>135.25</v>
      </c>
      <c r="D77" s="4">
        <v>921.81</v>
      </c>
      <c r="E77" s="4">
        <v>115.93</v>
      </c>
      <c r="F77" s="4">
        <v>327.97</v>
      </c>
      <c r="G77" s="4">
        <v>114.42</v>
      </c>
      <c r="H77" s="4">
        <v>41.52</v>
      </c>
      <c r="I77" s="4">
        <v>54.52</v>
      </c>
      <c r="J77">
        <f t="shared" si="57"/>
        <v>1.7513582492708211E-2</v>
      </c>
      <c r="K77">
        <f t="shared" si="58"/>
        <v>2.6652862450025671E-3</v>
      </c>
      <c r="L77">
        <f t="shared" si="59"/>
        <v>-3.3623836362628754E-4</v>
      </c>
      <c r="M77">
        <f>LN(E77/E78)</f>
        <v>1.0666536546985097E-2</v>
      </c>
      <c r="N77">
        <f>LN(F77/F78)</f>
        <v>2.0111239719852118E-2</v>
      </c>
      <c r="O77">
        <f>LN(G77/G78)</f>
        <v>6.5763751417634991E-3</v>
      </c>
      <c r="P77">
        <f>LN(H77/H78)</f>
        <v>5.7971176843259146E-3</v>
      </c>
      <c r="Q77">
        <f>LN(I77/I78)</f>
        <v>8.2881034344183362E-3</v>
      </c>
      <c r="R77">
        <f t="shared" si="30"/>
        <v>1.4848296247705645E-2</v>
      </c>
      <c r="S77">
        <f t="shared" si="31"/>
        <v>1.7849820856334499E-2</v>
      </c>
      <c r="T77">
        <f t="shared" si="32"/>
        <v>6.8470459457231139E-3</v>
      </c>
      <c r="U77">
        <f t="shared" si="35"/>
        <v>-2.5976572271439076E-3</v>
      </c>
      <c r="V77">
        <f t="shared" si="36"/>
        <v>1.0937207350944712E-2</v>
      </c>
      <c r="W77">
        <f t="shared" si="37"/>
        <v>1.1716464808382296E-2</v>
      </c>
      <c r="X77">
        <f t="shared" si="38"/>
        <v>9.2254790582898746E-3</v>
      </c>
      <c r="Y77">
        <f t="shared" si="33"/>
        <v>3.0015246086288546E-3</v>
      </c>
      <c r="Z77">
        <f>K77-M77</f>
        <v>-8.0012503019825307E-3</v>
      </c>
      <c r="AA77">
        <f t="shared" si="39"/>
        <v>-1.7445953474849552E-2</v>
      </c>
      <c r="AB77">
        <f t="shared" si="40"/>
        <v>-3.9110888967609321E-3</v>
      </c>
      <c r="AC77">
        <f t="shared" si="41"/>
        <v>-3.1318314393233475E-3</v>
      </c>
      <c r="AD77">
        <f t="shared" si="42"/>
        <v>-5.6228171894157691E-3</v>
      </c>
      <c r="AE77">
        <f t="shared" si="34"/>
        <v>-1.1002774910611385E-2</v>
      </c>
      <c r="AF77">
        <f t="shared" si="43"/>
        <v>-2.0447478083478406E-2</v>
      </c>
      <c r="AG77">
        <f t="shared" si="44"/>
        <v>-6.9126135053897871E-3</v>
      </c>
      <c r="AH77">
        <f t="shared" si="45"/>
        <v>-6.1333560479522025E-3</v>
      </c>
      <c r="AI77">
        <f t="shared" si="46"/>
        <v>-8.6243417980446241E-3</v>
      </c>
      <c r="AJ77">
        <f t="shared" si="47"/>
        <v>-9.4447031728670215E-3</v>
      </c>
      <c r="AK77">
        <f t="shared" si="48"/>
        <v>4.0901614052215977E-3</v>
      </c>
      <c r="AL77">
        <f t="shared" si="49"/>
        <v>4.8694188626591823E-3</v>
      </c>
      <c r="AM77">
        <f t="shared" si="50"/>
        <v>2.3784331125667607E-3</v>
      </c>
      <c r="AN77">
        <f t="shared" si="51"/>
        <v>1.3534864578088619E-2</v>
      </c>
      <c r="AO77">
        <f t="shared" si="52"/>
        <v>1.4314122035526204E-2</v>
      </c>
      <c r="AP77">
        <f t="shared" si="53"/>
        <v>1.1823136285433782E-2</v>
      </c>
      <c r="AQ77">
        <f t="shared" si="54"/>
        <v>7.7925745743758455E-4</v>
      </c>
      <c r="AR77">
        <f t="shared" si="55"/>
        <v>-1.711728292654837E-3</v>
      </c>
      <c r="AS77">
        <f t="shared" si="56"/>
        <v>-2.4909857500924216E-3</v>
      </c>
    </row>
    <row r="78" spans="1:45" x14ac:dyDescent="0.2">
      <c r="A78" s="4" t="s">
        <v>81</v>
      </c>
      <c r="B78" s="6">
        <v>28.3</v>
      </c>
      <c r="C78" s="8">
        <v>134.88999999999999</v>
      </c>
      <c r="D78" s="4">
        <v>922.12</v>
      </c>
      <c r="E78" s="4">
        <v>114.7</v>
      </c>
      <c r="F78" s="4">
        <v>321.44</v>
      </c>
      <c r="G78" s="4">
        <v>113.67</v>
      </c>
      <c r="H78" s="4">
        <v>41.28</v>
      </c>
      <c r="I78" s="4">
        <v>54.07</v>
      </c>
      <c r="J78">
        <f t="shared" si="57"/>
        <v>-1.4383689483780696E-2</v>
      </c>
      <c r="K78">
        <f t="shared" si="58"/>
        <v>-1.9673246991315955E-2</v>
      </c>
      <c r="L78">
        <f t="shared" si="59"/>
        <v>-1.0206702406949285E-2</v>
      </c>
      <c r="M78">
        <f>LN(E78/E79)</f>
        <v>1.2192598742849795E-2</v>
      </c>
      <c r="N78">
        <f>LN(F78/F79)</f>
        <v>-1.2213561838595314E-2</v>
      </c>
      <c r="O78">
        <f>LN(G78/G79)</f>
        <v>3.1720883061439791E-3</v>
      </c>
      <c r="P78">
        <f>LN(H78/H79)</f>
        <v>6.4566521024821506E-3</v>
      </c>
      <c r="Q78">
        <f>LN(I78/I79)</f>
        <v>9.251550294438215E-4</v>
      </c>
      <c r="R78">
        <f t="shared" si="30"/>
        <v>5.2895575075352589E-3</v>
      </c>
      <c r="S78">
        <f t="shared" si="31"/>
        <v>-4.1769870768314111E-3</v>
      </c>
      <c r="T78">
        <f t="shared" si="32"/>
        <v>-2.6576288226630489E-2</v>
      </c>
      <c r="U78">
        <f t="shared" si="35"/>
        <v>-2.1701276451853817E-3</v>
      </c>
      <c r="V78">
        <f t="shared" si="36"/>
        <v>-1.7555777789924676E-2</v>
      </c>
      <c r="W78">
        <f t="shared" si="37"/>
        <v>-2.0840341586262846E-2</v>
      </c>
      <c r="X78">
        <f t="shared" si="38"/>
        <v>-1.5308844513224517E-2</v>
      </c>
      <c r="Y78">
        <f t="shared" si="33"/>
        <v>-9.46654458436667E-3</v>
      </c>
      <c r="Z78">
        <f>K78-M78</f>
        <v>-3.1865845734165746E-2</v>
      </c>
      <c r="AA78">
        <f t="shared" si="39"/>
        <v>-7.4596851527206406E-3</v>
      </c>
      <c r="AB78">
        <f t="shared" si="40"/>
        <v>-2.2845335297459933E-2</v>
      </c>
      <c r="AC78">
        <f t="shared" si="41"/>
        <v>-2.6129899093798106E-2</v>
      </c>
      <c r="AD78">
        <f t="shared" si="42"/>
        <v>-2.0598402020759778E-2</v>
      </c>
      <c r="AE78">
        <f t="shared" si="34"/>
        <v>-2.2399301149799079E-2</v>
      </c>
      <c r="AF78">
        <f t="shared" si="43"/>
        <v>2.0068594316460294E-3</v>
      </c>
      <c r="AG78">
        <f t="shared" si="44"/>
        <v>-1.3378790713093263E-2</v>
      </c>
      <c r="AH78">
        <f t="shared" si="45"/>
        <v>-1.6663354509431436E-2</v>
      </c>
      <c r="AI78">
        <f t="shared" si="46"/>
        <v>-1.1131857436393106E-2</v>
      </c>
      <c r="AJ78">
        <f t="shared" si="47"/>
        <v>2.440616058144511E-2</v>
      </c>
      <c r="AK78">
        <f t="shared" si="48"/>
        <v>9.0205104367058163E-3</v>
      </c>
      <c r="AL78">
        <f t="shared" si="49"/>
        <v>5.7359466403676439E-3</v>
      </c>
      <c r="AM78">
        <f t="shared" si="50"/>
        <v>1.1267443713405973E-2</v>
      </c>
      <c r="AN78">
        <f t="shared" si="51"/>
        <v>-1.5385650144739294E-2</v>
      </c>
      <c r="AO78">
        <f t="shared" si="52"/>
        <v>-1.8670213941077464E-2</v>
      </c>
      <c r="AP78">
        <f t="shared" si="53"/>
        <v>-1.3138716868039135E-2</v>
      </c>
      <c r="AQ78">
        <f t="shared" si="54"/>
        <v>-3.2845637963381715E-3</v>
      </c>
      <c r="AR78">
        <f t="shared" si="55"/>
        <v>2.2469332767001576E-3</v>
      </c>
      <c r="AS78">
        <f t="shared" si="56"/>
        <v>5.5314970730383287E-3</v>
      </c>
    </row>
    <row r="79" spans="1:45" x14ac:dyDescent="0.2">
      <c r="A79" s="4" t="s">
        <v>82</v>
      </c>
      <c r="B79" s="6">
        <v>28.71</v>
      </c>
      <c r="C79" s="8">
        <v>137.57</v>
      </c>
      <c r="D79" s="4">
        <v>931.58</v>
      </c>
      <c r="E79" s="4">
        <v>113.31</v>
      </c>
      <c r="F79" s="4">
        <v>325.39</v>
      </c>
      <c r="G79" s="4">
        <v>113.31</v>
      </c>
      <c r="H79" s="4">
        <v>41.014327999999999</v>
      </c>
      <c r="I79" s="4">
        <v>54.02</v>
      </c>
      <c r="J79">
        <f t="shared" si="57"/>
        <v>-5.90381989165281E-3</v>
      </c>
      <c r="K79">
        <f t="shared" si="58"/>
        <v>2.316365193108437E-2</v>
      </c>
      <c r="L79">
        <f t="shared" si="59"/>
        <v>-1.0733875046520992E-4</v>
      </c>
      <c r="M79">
        <f>LN(E79/E80)</f>
        <v>-1.9396937839671281E-3</v>
      </c>
      <c r="N79">
        <f>LN(F79/F80)</f>
        <v>8.2084025656102393E-3</v>
      </c>
      <c r="O79">
        <f>LN(G79/G80)</f>
        <v>-2.3800090568112326E-3</v>
      </c>
      <c r="P79">
        <f>LN(H79/H80)</f>
        <v>-5.0021063914877425E-3</v>
      </c>
      <c r="Q79">
        <f>LN(I79/I80)</f>
        <v>9.1121039591795898E-3</v>
      </c>
      <c r="R79">
        <f t="shared" si="30"/>
        <v>-2.9067471822737181E-2</v>
      </c>
      <c r="S79">
        <f t="shared" si="31"/>
        <v>-5.7964811411875998E-3</v>
      </c>
      <c r="T79">
        <f t="shared" si="32"/>
        <v>-3.9641261076856817E-3</v>
      </c>
      <c r="U79">
        <f t="shared" si="35"/>
        <v>-1.4112222457263049E-2</v>
      </c>
      <c r="V79">
        <f t="shared" si="36"/>
        <v>-3.5238108348415774E-3</v>
      </c>
      <c r="W79">
        <f t="shared" si="37"/>
        <v>-9.0171350016506752E-4</v>
      </c>
      <c r="X79">
        <f t="shared" si="38"/>
        <v>-1.50159238508324E-2</v>
      </c>
      <c r="Y79">
        <f t="shared" si="33"/>
        <v>2.3270990681549579E-2</v>
      </c>
      <c r="Z79">
        <f>K79-M79</f>
        <v>2.5103345715051496E-2</v>
      </c>
      <c r="AA79">
        <f t="shared" si="39"/>
        <v>1.495524936547413E-2</v>
      </c>
      <c r="AB79">
        <f t="shared" si="40"/>
        <v>2.5543660987895601E-2</v>
      </c>
      <c r="AC79">
        <f t="shared" si="41"/>
        <v>2.8165758322572114E-2</v>
      </c>
      <c r="AD79">
        <f t="shared" si="42"/>
        <v>1.405154797190478E-2</v>
      </c>
      <c r="AE79">
        <f t="shared" si="34"/>
        <v>1.8323550335019182E-3</v>
      </c>
      <c r="AF79">
        <f t="shared" si="43"/>
        <v>-8.3157413160754486E-3</v>
      </c>
      <c r="AG79">
        <f t="shared" si="44"/>
        <v>2.2726703063460228E-3</v>
      </c>
      <c r="AH79">
        <f t="shared" si="45"/>
        <v>4.8947676410225323E-3</v>
      </c>
      <c r="AI79">
        <f t="shared" si="46"/>
        <v>-9.2194427096447991E-3</v>
      </c>
      <c r="AJ79">
        <f t="shared" si="47"/>
        <v>-1.0148096349577368E-2</v>
      </c>
      <c r="AK79">
        <f t="shared" si="48"/>
        <v>4.4031527284410445E-4</v>
      </c>
      <c r="AL79">
        <f t="shared" si="49"/>
        <v>3.0624126075206141E-3</v>
      </c>
      <c r="AM79">
        <f t="shared" si="50"/>
        <v>-1.1051797743146718E-2</v>
      </c>
      <c r="AN79">
        <f t="shared" si="51"/>
        <v>1.0588411622421471E-2</v>
      </c>
      <c r="AO79">
        <f t="shared" si="52"/>
        <v>1.3210508957097982E-2</v>
      </c>
      <c r="AP79">
        <f t="shared" si="53"/>
        <v>-9.0370139356935053E-4</v>
      </c>
      <c r="AQ79">
        <f t="shared" si="54"/>
        <v>2.6220973346765099E-3</v>
      </c>
      <c r="AR79">
        <f t="shared" si="55"/>
        <v>-1.1492113015990821E-2</v>
      </c>
      <c r="AS79">
        <f t="shared" si="56"/>
        <v>-1.4114210350667332E-2</v>
      </c>
    </row>
    <row r="80" spans="1:45" x14ac:dyDescent="0.2">
      <c r="A80" s="4" t="s">
        <v>83</v>
      </c>
      <c r="B80" s="6">
        <v>28.88</v>
      </c>
      <c r="C80" s="8">
        <v>134.41999999999999</v>
      </c>
      <c r="D80" s="4">
        <v>931.68</v>
      </c>
      <c r="E80" s="4">
        <v>113.53</v>
      </c>
      <c r="F80" s="4">
        <v>322.73</v>
      </c>
      <c r="G80" s="4">
        <v>113.58</v>
      </c>
      <c r="H80" s="4">
        <v>41.22</v>
      </c>
      <c r="I80" s="4">
        <v>53.53</v>
      </c>
      <c r="J80">
        <f t="shared" si="57"/>
        <v>1.0393210705168148E-3</v>
      </c>
      <c r="K80">
        <f t="shared" si="58"/>
        <v>6.3435415528058474E-3</v>
      </c>
      <c r="L80">
        <f t="shared" si="59"/>
        <v>2.5689964924302238E-2</v>
      </c>
      <c r="M80">
        <f>LN(E80/E81)</f>
        <v>8.8472664145366562E-3</v>
      </c>
      <c r="N80">
        <f>LN(F80/F81)</f>
        <v>-2.2284821503850086E-3</v>
      </c>
      <c r="O80">
        <f>LN(G80/G81)</f>
        <v>-7.1062280882955818E-3</v>
      </c>
      <c r="P80">
        <f>LN(H80/H81)</f>
        <v>9.7087386266965026E-4</v>
      </c>
      <c r="Q80">
        <f>LN(I80/I81)</f>
        <v>-9.3361971117267328E-4</v>
      </c>
      <c r="R80">
        <f t="shared" si="30"/>
        <v>-5.3042204822890326E-3</v>
      </c>
      <c r="S80">
        <f t="shared" si="31"/>
        <v>-2.4650643853785424E-2</v>
      </c>
      <c r="T80">
        <f t="shared" si="32"/>
        <v>-7.8079453440198414E-3</v>
      </c>
      <c r="U80">
        <f t="shared" si="35"/>
        <v>3.2678032209018234E-3</v>
      </c>
      <c r="V80">
        <f t="shared" si="36"/>
        <v>8.1455491588123957E-3</v>
      </c>
      <c r="W80">
        <f t="shared" si="37"/>
        <v>6.8447207847164519E-5</v>
      </c>
      <c r="X80">
        <f t="shared" si="38"/>
        <v>1.9729407816894882E-3</v>
      </c>
      <c r="Y80">
        <f t="shared" si="33"/>
        <v>-1.9346423371496391E-2</v>
      </c>
      <c r="Z80">
        <f>K80-M80</f>
        <v>-2.5037248617308088E-3</v>
      </c>
      <c r="AA80">
        <f t="shared" si="39"/>
        <v>8.572023703190856E-3</v>
      </c>
      <c r="AB80">
        <f t="shared" si="40"/>
        <v>1.3449769641101429E-2</v>
      </c>
      <c r="AC80">
        <f t="shared" si="41"/>
        <v>5.3726676901361976E-3</v>
      </c>
      <c r="AD80">
        <f t="shared" si="42"/>
        <v>7.2771612639785203E-3</v>
      </c>
      <c r="AE80">
        <f t="shared" si="34"/>
        <v>1.684269850976558E-2</v>
      </c>
      <c r="AF80">
        <f t="shared" si="43"/>
        <v>2.7918447074687248E-2</v>
      </c>
      <c r="AG80">
        <f t="shared" si="44"/>
        <v>3.279619301259782E-2</v>
      </c>
      <c r="AH80">
        <f t="shared" si="45"/>
        <v>2.4719091061632587E-2</v>
      </c>
      <c r="AI80">
        <f t="shared" si="46"/>
        <v>2.6623584635474911E-2</v>
      </c>
      <c r="AJ80">
        <f t="shared" si="47"/>
        <v>1.1075748564921665E-2</v>
      </c>
      <c r="AK80">
        <f t="shared" si="48"/>
        <v>1.595349450283224E-2</v>
      </c>
      <c r="AL80">
        <f t="shared" si="49"/>
        <v>7.8763925518670064E-3</v>
      </c>
      <c r="AM80">
        <f t="shared" si="50"/>
        <v>9.7808861257093292E-3</v>
      </c>
      <c r="AN80">
        <f t="shared" si="51"/>
        <v>4.8777459379105732E-3</v>
      </c>
      <c r="AO80">
        <f t="shared" si="52"/>
        <v>-3.1993560130546589E-3</v>
      </c>
      <c r="AP80">
        <f t="shared" si="53"/>
        <v>-1.2948624392123353E-3</v>
      </c>
      <c r="AQ80">
        <f t="shared" si="54"/>
        <v>-8.0771019509652316E-3</v>
      </c>
      <c r="AR80">
        <f t="shared" si="55"/>
        <v>-6.1726083771229089E-3</v>
      </c>
      <c r="AS80">
        <f t="shared" si="56"/>
        <v>1.9044935738423236E-3</v>
      </c>
    </row>
    <row r="81" spans="1:45" x14ac:dyDescent="0.2">
      <c r="A81" s="4" t="s">
        <v>84</v>
      </c>
      <c r="B81" s="6">
        <v>28.85</v>
      </c>
      <c r="C81" s="8">
        <v>133.57</v>
      </c>
      <c r="D81" s="4">
        <v>908.05</v>
      </c>
      <c r="E81" s="4">
        <v>112.53</v>
      </c>
      <c r="F81" s="4">
        <v>323.45</v>
      </c>
      <c r="G81" s="4">
        <v>114.39</v>
      </c>
      <c r="H81" s="4">
        <v>41.18</v>
      </c>
      <c r="I81" s="4">
        <v>53.58</v>
      </c>
      <c r="J81">
        <f t="shared" si="57"/>
        <v>1.3961832381768759E-2</v>
      </c>
      <c r="K81">
        <f t="shared" si="58"/>
        <v>2.7937746569821346E-2</v>
      </c>
      <c r="L81">
        <f t="shared" si="59"/>
        <v>2.6412608638639777E-2</v>
      </c>
      <c r="M81">
        <f>LN(E81/E82)</f>
        <v>9.9130081692363273E-3</v>
      </c>
      <c r="N81">
        <f>LN(F81/F82)</f>
        <v>1.0723546696222169E-2</v>
      </c>
      <c r="O81">
        <f>LN(G81/G82)</f>
        <v>7.9870525969314658E-3</v>
      </c>
      <c r="P81">
        <f>LN(H81/H82)</f>
        <v>2.1105077836530248E-2</v>
      </c>
      <c r="Q81">
        <f>LN(I81/I82)</f>
        <v>2.6476584407880234E-2</v>
      </c>
      <c r="R81">
        <f t="shared" si="30"/>
        <v>-1.3975914188052586E-2</v>
      </c>
      <c r="S81">
        <f t="shared" si="31"/>
        <v>-1.2450776256871018E-2</v>
      </c>
      <c r="T81">
        <f t="shared" si="32"/>
        <v>4.0488242125324321E-3</v>
      </c>
      <c r="U81">
        <f t="shared" si="35"/>
        <v>3.2382856855465905E-3</v>
      </c>
      <c r="V81">
        <f t="shared" si="36"/>
        <v>5.9747797848372936E-3</v>
      </c>
      <c r="W81">
        <f t="shared" si="37"/>
        <v>-7.1432454547614883E-3</v>
      </c>
      <c r="X81">
        <f t="shared" si="38"/>
        <v>-1.2514752026111475E-2</v>
      </c>
      <c r="Y81">
        <f t="shared" si="33"/>
        <v>1.5251379311815687E-3</v>
      </c>
      <c r="Z81">
        <f>K81-M81</f>
        <v>1.8024738400585018E-2</v>
      </c>
      <c r="AA81">
        <f t="shared" si="39"/>
        <v>1.7214199873599179E-2</v>
      </c>
      <c r="AB81">
        <f t="shared" si="40"/>
        <v>1.9950693972889878E-2</v>
      </c>
      <c r="AC81">
        <f t="shared" si="41"/>
        <v>6.8326687332910981E-3</v>
      </c>
      <c r="AD81">
        <f t="shared" si="42"/>
        <v>1.4611621619411118E-3</v>
      </c>
      <c r="AE81">
        <f t="shared" si="34"/>
        <v>1.649960046940345E-2</v>
      </c>
      <c r="AF81">
        <f t="shared" si="43"/>
        <v>1.5689061942417606E-2</v>
      </c>
      <c r="AG81">
        <f t="shared" si="44"/>
        <v>1.8425556041708313E-2</v>
      </c>
      <c r="AH81">
        <f t="shared" si="45"/>
        <v>5.3075308021095294E-3</v>
      </c>
      <c r="AI81">
        <f t="shared" si="46"/>
        <v>-6.3975769240456892E-5</v>
      </c>
      <c r="AJ81">
        <f t="shared" si="47"/>
        <v>-8.1053852698584165E-4</v>
      </c>
      <c r="AK81">
        <f t="shared" si="48"/>
        <v>1.9259555723048615E-3</v>
      </c>
      <c r="AL81">
        <f t="shared" si="49"/>
        <v>-1.119206966729392E-2</v>
      </c>
      <c r="AM81">
        <f t="shared" si="50"/>
        <v>-1.6563576238643907E-2</v>
      </c>
      <c r="AN81">
        <f t="shared" si="51"/>
        <v>2.7364940992907032E-3</v>
      </c>
      <c r="AO81">
        <f t="shared" si="52"/>
        <v>-1.0381531140308079E-2</v>
      </c>
      <c r="AP81">
        <f t="shared" si="53"/>
        <v>-1.5753037711658063E-2</v>
      </c>
      <c r="AQ81">
        <f t="shared" si="54"/>
        <v>-1.3118025239598782E-2</v>
      </c>
      <c r="AR81">
        <f t="shared" si="55"/>
        <v>-1.848953181094877E-2</v>
      </c>
      <c r="AS81">
        <f t="shared" si="56"/>
        <v>-5.3715065713499863E-3</v>
      </c>
    </row>
    <row r="82" spans="1:45" x14ac:dyDescent="0.2">
      <c r="A82" s="4" t="s">
        <v>85</v>
      </c>
      <c r="B82" s="6">
        <v>28.45</v>
      </c>
      <c r="C82" s="8">
        <v>129.88999999999999</v>
      </c>
      <c r="D82" s="4">
        <v>884.38</v>
      </c>
      <c r="E82" s="4">
        <v>111.42</v>
      </c>
      <c r="F82" s="4">
        <v>320</v>
      </c>
      <c r="G82" s="4">
        <v>113.48</v>
      </c>
      <c r="H82" s="4">
        <v>40.32</v>
      </c>
      <c r="I82" s="4">
        <v>52.18</v>
      </c>
      <c r="J82">
        <f t="shared" si="57"/>
        <v>-3.5087755296793655E-3</v>
      </c>
      <c r="K82">
        <f t="shared" si="58"/>
        <v>-2.718879506686761E-2</v>
      </c>
      <c r="L82">
        <f t="shared" si="59"/>
        <v>-8.2204892953585199E-3</v>
      </c>
      <c r="M82">
        <f>LN(E82/E83)</f>
        <v>-4.2094012269603088E-3</v>
      </c>
      <c r="N82">
        <f>LN(F82/F83)</f>
        <v>-7.751132209366721E-3</v>
      </c>
      <c r="O82">
        <f>LN(G82/G83)</f>
        <v>-9.3847989588539248E-3</v>
      </c>
      <c r="P82">
        <f>LN(H82/H83)</f>
        <v>1.4892035514678331E-3</v>
      </c>
      <c r="Q82">
        <f>LN(I82/I83)</f>
        <v>-3.6346285828139295E-3</v>
      </c>
      <c r="R82">
        <f t="shared" si="30"/>
        <v>2.3680019537188245E-2</v>
      </c>
      <c r="S82">
        <f t="shared" si="31"/>
        <v>4.7117137656791548E-3</v>
      </c>
      <c r="T82">
        <f t="shared" si="32"/>
        <v>7.0062569728094335E-4</v>
      </c>
      <c r="U82">
        <f t="shared" si="35"/>
        <v>4.242356679687356E-3</v>
      </c>
      <c r="V82">
        <f t="shared" si="36"/>
        <v>5.8760234291745598E-3</v>
      </c>
      <c r="W82">
        <f t="shared" si="37"/>
        <v>-4.9979790811471988E-3</v>
      </c>
      <c r="X82">
        <f t="shared" si="38"/>
        <v>1.2585305313456401E-4</v>
      </c>
      <c r="Y82">
        <f t="shared" si="33"/>
        <v>-1.8968305771509091E-2</v>
      </c>
      <c r="Z82">
        <f>K82-M82</f>
        <v>-2.2979393839907301E-2</v>
      </c>
      <c r="AA82">
        <f t="shared" si="39"/>
        <v>-1.9437662857500891E-2</v>
      </c>
      <c r="AB82">
        <f t="shared" si="40"/>
        <v>-1.7803996108013684E-2</v>
      </c>
      <c r="AC82">
        <f t="shared" si="41"/>
        <v>-2.8677998618335445E-2</v>
      </c>
      <c r="AD82">
        <f t="shared" si="42"/>
        <v>-2.355416648405368E-2</v>
      </c>
      <c r="AE82">
        <f t="shared" si="34"/>
        <v>-4.011088068398211E-3</v>
      </c>
      <c r="AF82">
        <f t="shared" si="43"/>
        <v>-4.6935708599179886E-4</v>
      </c>
      <c r="AG82">
        <f t="shared" si="44"/>
        <v>1.164309663495405E-3</v>
      </c>
      <c r="AH82">
        <f t="shared" si="45"/>
        <v>-9.7096928468263528E-3</v>
      </c>
      <c r="AI82">
        <f t="shared" si="46"/>
        <v>-4.5858607125445899E-3</v>
      </c>
      <c r="AJ82">
        <f t="shared" si="47"/>
        <v>3.5417309824064122E-3</v>
      </c>
      <c r="AK82">
        <f t="shared" si="48"/>
        <v>5.175397731893616E-3</v>
      </c>
      <c r="AL82">
        <f t="shared" si="49"/>
        <v>-5.6986047784281417E-3</v>
      </c>
      <c r="AM82">
        <f t="shared" si="50"/>
        <v>-5.7477264414637933E-4</v>
      </c>
      <c r="AN82">
        <f t="shared" si="51"/>
        <v>1.6336667494872038E-3</v>
      </c>
      <c r="AO82">
        <f t="shared" si="52"/>
        <v>-9.2403357608345539E-3</v>
      </c>
      <c r="AP82">
        <f t="shared" si="53"/>
        <v>-4.1165036265527911E-3</v>
      </c>
      <c r="AQ82">
        <f t="shared" si="54"/>
        <v>-1.0874002510321758E-2</v>
      </c>
      <c r="AR82">
        <f t="shared" si="55"/>
        <v>-5.7501703760399949E-3</v>
      </c>
      <c r="AS82">
        <f t="shared" si="56"/>
        <v>5.1238321342817628E-3</v>
      </c>
    </row>
    <row r="83" spans="1:45" x14ac:dyDescent="0.2">
      <c r="A83" s="4" t="s">
        <v>86</v>
      </c>
      <c r="B83" s="6">
        <v>28.55</v>
      </c>
      <c r="C83" s="8">
        <v>133.47</v>
      </c>
      <c r="D83" s="4">
        <v>891.68</v>
      </c>
      <c r="E83" s="4">
        <v>111.89</v>
      </c>
      <c r="F83" s="4">
        <v>322.49</v>
      </c>
      <c r="G83" s="4">
        <v>114.55</v>
      </c>
      <c r="H83" s="4">
        <v>40.26</v>
      </c>
      <c r="I83" s="4">
        <v>52.37</v>
      </c>
      <c r="J83">
        <f t="shared" si="57"/>
        <v>-7.3285967508267243E-3</v>
      </c>
      <c r="K83">
        <f t="shared" si="58"/>
        <v>4.0519225744327543E-2</v>
      </c>
      <c r="L83">
        <f t="shared" si="59"/>
        <v>5.3403899836835342E-2</v>
      </c>
      <c r="M83">
        <f>LN(E83/E84)</f>
        <v>7.8058805576145512E-3</v>
      </c>
      <c r="N83">
        <f>LN(F83/F84)</f>
        <v>-6.7987529720257532E-3</v>
      </c>
      <c r="O83">
        <f>LN(G83/G84)</f>
        <v>5.5149612358387995E-3</v>
      </c>
      <c r="P83">
        <f>LN(H83/H84)</f>
        <v>5.9790910560580095E-3</v>
      </c>
      <c r="Q83">
        <f>LN(I83/I84)</f>
        <v>4.9770393702730656E-3</v>
      </c>
      <c r="R83">
        <f t="shared" si="30"/>
        <v>-4.784782249515427E-2</v>
      </c>
      <c r="S83">
        <f t="shared" si="31"/>
        <v>-6.0732496587662069E-2</v>
      </c>
      <c r="T83">
        <f t="shared" si="32"/>
        <v>-1.5134477308441276E-2</v>
      </c>
      <c r="U83">
        <f t="shared" si="35"/>
        <v>-5.2984377880097109E-4</v>
      </c>
      <c r="V83">
        <f t="shared" si="36"/>
        <v>-1.2843557986665524E-2</v>
      </c>
      <c r="W83">
        <f t="shared" si="37"/>
        <v>-1.3307687806884735E-2</v>
      </c>
      <c r="X83">
        <f t="shared" si="38"/>
        <v>-1.230563612109979E-2</v>
      </c>
      <c r="Y83">
        <f t="shared" si="33"/>
        <v>-1.2884674092507799E-2</v>
      </c>
      <c r="Z83">
        <f>K83-M83</f>
        <v>3.271334518671299E-2</v>
      </c>
      <c r="AA83">
        <f t="shared" si="39"/>
        <v>4.7317978716353293E-2</v>
      </c>
      <c r="AB83">
        <f t="shared" si="40"/>
        <v>3.5004264508488744E-2</v>
      </c>
      <c r="AC83">
        <f t="shared" si="41"/>
        <v>3.4540134688269532E-2</v>
      </c>
      <c r="AD83">
        <f t="shared" si="42"/>
        <v>3.5542186374054478E-2</v>
      </c>
      <c r="AE83">
        <f t="shared" si="34"/>
        <v>4.5598019279220789E-2</v>
      </c>
      <c r="AF83">
        <f t="shared" si="43"/>
        <v>6.0202652808861098E-2</v>
      </c>
      <c r="AG83">
        <f t="shared" si="44"/>
        <v>4.7888938600996543E-2</v>
      </c>
      <c r="AH83">
        <f t="shared" si="45"/>
        <v>4.7424808780777331E-2</v>
      </c>
      <c r="AI83">
        <f t="shared" si="46"/>
        <v>4.8426860466562277E-2</v>
      </c>
      <c r="AJ83">
        <f t="shared" si="47"/>
        <v>1.4604633529640304E-2</v>
      </c>
      <c r="AK83">
        <f t="shared" si="48"/>
        <v>2.2909193217757516E-3</v>
      </c>
      <c r="AL83">
        <f t="shared" si="49"/>
        <v>1.8267895015565416E-3</v>
      </c>
      <c r="AM83">
        <f t="shared" si="50"/>
        <v>2.8288411873414855E-3</v>
      </c>
      <c r="AN83">
        <f t="shared" si="51"/>
        <v>-1.2313714207864552E-2</v>
      </c>
      <c r="AO83">
        <f t="shared" si="52"/>
        <v>-1.2777844028083763E-2</v>
      </c>
      <c r="AP83">
        <f t="shared" si="53"/>
        <v>-1.1775792342298818E-2</v>
      </c>
      <c r="AQ83">
        <f t="shared" si="54"/>
        <v>-4.6412982021921002E-4</v>
      </c>
      <c r="AR83">
        <f t="shared" si="55"/>
        <v>5.379218655657339E-4</v>
      </c>
      <c r="AS83">
        <f t="shared" si="56"/>
        <v>1.0020516857849439E-3</v>
      </c>
    </row>
    <row r="84" spans="1:45" x14ac:dyDescent="0.2">
      <c r="A84" s="4" t="s">
        <v>87</v>
      </c>
      <c r="B84" s="6">
        <v>28.76</v>
      </c>
      <c r="C84" s="8">
        <v>128.16999999999999</v>
      </c>
      <c r="D84" s="4">
        <v>845.31</v>
      </c>
      <c r="E84" s="4">
        <v>111.02</v>
      </c>
      <c r="F84" s="4">
        <v>324.69</v>
      </c>
      <c r="G84" s="4">
        <v>113.92</v>
      </c>
      <c r="H84" s="4">
        <v>40.020000000000003</v>
      </c>
      <c r="I84" s="4">
        <v>52.11</v>
      </c>
      <c r="J84">
        <f t="shared" si="57"/>
        <v>-3.1244601012626692E-3</v>
      </c>
      <c r="K84">
        <f t="shared" si="58"/>
        <v>7.2303106923691865E-2</v>
      </c>
      <c r="L84">
        <f t="shared" si="59"/>
        <v>9.0537543250762395E-2</v>
      </c>
      <c r="M84">
        <f>LN(E84/E85)</f>
        <v>-1.2602396122877771E-3</v>
      </c>
      <c r="N84">
        <f>LN(F84/F85)</f>
        <v>3.8266411798708481E-2</v>
      </c>
      <c r="O84">
        <f>LN(G84/G85)</f>
        <v>1.2632118858931268E-2</v>
      </c>
      <c r="P84">
        <f>LN(H84/H85)</f>
        <v>1.6375224199941418E-2</v>
      </c>
      <c r="Q84">
        <f>LN(I84/I85)</f>
        <v>5.9667196556858378E-3</v>
      </c>
      <c r="R84">
        <f t="shared" si="30"/>
        <v>-7.5427567024954539E-2</v>
      </c>
      <c r="S84">
        <f t="shared" si="31"/>
        <v>-9.3662003352025069E-2</v>
      </c>
      <c r="T84">
        <f t="shared" si="32"/>
        <v>-1.864220488974892E-3</v>
      </c>
      <c r="U84">
        <f t="shared" si="35"/>
        <v>-4.1390871899971149E-2</v>
      </c>
      <c r="V84">
        <f t="shared" si="36"/>
        <v>-1.5756578960193938E-2</v>
      </c>
      <c r="W84">
        <f t="shared" si="37"/>
        <v>-1.9499684301204086E-2</v>
      </c>
      <c r="X84">
        <f t="shared" si="38"/>
        <v>-9.0911797569485069E-3</v>
      </c>
      <c r="Y84">
        <f t="shared" si="33"/>
        <v>-1.823443632707053E-2</v>
      </c>
      <c r="Z84">
        <f>K84-M84</f>
        <v>7.3563346535979637E-2</v>
      </c>
      <c r="AA84">
        <f t="shared" si="39"/>
        <v>3.4036695124983384E-2</v>
      </c>
      <c r="AB84">
        <f t="shared" si="40"/>
        <v>5.9670988064760594E-2</v>
      </c>
      <c r="AC84">
        <f t="shared" si="41"/>
        <v>5.5927882723750447E-2</v>
      </c>
      <c r="AD84">
        <f t="shared" si="42"/>
        <v>6.6336387268006031E-2</v>
      </c>
      <c r="AE84">
        <f t="shared" si="34"/>
        <v>9.1797782863050167E-2</v>
      </c>
      <c r="AF84">
        <f t="shared" si="43"/>
        <v>5.2271131452053914E-2</v>
      </c>
      <c r="AG84">
        <f t="shared" si="44"/>
        <v>7.7905424391831124E-2</v>
      </c>
      <c r="AH84">
        <f t="shared" si="45"/>
        <v>7.4162319050820977E-2</v>
      </c>
      <c r="AI84">
        <f t="shared" si="46"/>
        <v>8.4570823595076561E-2</v>
      </c>
      <c r="AJ84">
        <f t="shared" si="47"/>
        <v>-3.9526651410996261E-2</v>
      </c>
      <c r="AK84">
        <f t="shared" si="48"/>
        <v>-1.3892358471219045E-2</v>
      </c>
      <c r="AL84">
        <f t="shared" si="49"/>
        <v>-1.7635463812229194E-2</v>
      </c>
      <c r="AM84">
        <f t="shared" si="50"/>
        <v>-7.2269592679736153E-3</v>
      </c>
      <c r="AN84">
        <f t="shared" si="51"/>
        <v>2.5634292939777214E-2</v>
      </c>
      <c r="AO84">
        <f t="shared" si="52"/>
        <v>2.1891187598767063E-2</v>
      </c>
      <c r="AP84">
        <f t="shared" si="53"/>
        <v>3.229969214302264E-2</v>
      </c>
      <c r="AQ84">
        <f t="shared" si="54"/>
        <v>-3.7431053410101507E-3</v>
      </c>
      <c r="AR84">
        <f t="shared" si="55"/>
        <v>6.6653992032454298E-3</v>
      </c>
      <c r="AS84">
        <f t="shared" si="56"/>
        <v>1.0408504544255581E-2</v>
      </c>
    </row>
    <row r="85" spans="1:45" x14ac:dyDescent="0.2">
      <c r="A85" s="4" t="s">
        <v>88</v>
      </c>
      <c r="B85" s="6">
        <v>28.85</v>
      </c>
      <c r="C85" s="8">
        <v>119.23</v>
      </c>
      <c r="D85" s="4">
        <v>772.14</v>
      </c>
      <c r="E85" s="4">
        <v>111.16</v>
      </c>
      <c r="F85" s="4">
        <v>312.5</v>
      </c>
      <c r="G85" s="4">
        <v>112.49</v>
      </c>
      <c r="H85" s="4">
        <v>39.369999999999997</v>
      </c>
      <c r="I85" s="4">
        <v>51.8</v>
      </c>
      <c r="J85">
        <f t="shared" si="57"/>
        <v>-1.6159884064342104E-2</v>
      </c>
      <c r="K85">
        <f t="shared" si="58"/>
        <v>-8.7402700787110099E-2</v>
      </c>
      <c r="L85">
        <f t="shared" si="59"/>
        <v>-2.6884301272391237E-2</v>
      </c>
      <c r="M85">
        <f>LN(E85/E86)</f>
        <v>9.9449332426901974E-3</v>
      </c>
      <c r="N85">
        <f>LN(F85/F86)</f>
        <v>-5.130129435555067E-2</v>
      </c>
      <c r="O85">
        <f>LN(G85/G86)</f>
        <v>1.1983688394528919E-2</v>
      </c>
      <c r="P85">
        <f>LN(H85/H86)</f>
        <v>1.7681434370552487E-2</v>
      </c>
      <c r="Q85">
        <f>LN(I85/I86)</f>
        <v>1.5368457330602266E-2</v>
      </c>
      <c r="R85">
        <f t="shared" si="30"/>
        <v>7.1242816722767999E-2</v>
      </c>
      <c r="S85">
        <f t="shared" si="31"/>
        <v>1.0724417208049133E-2</v>
      </c>
      <c r="T85">
        <f t="shared" si="32"/>
        <v>-2.6104817307032301E-2</v>
      </c>
      <c r="U85">
        <f t="shared" si="35"/>
        <v>3.5141410291208569E-2</v>
      </c>
      <c r="V85">
        <f t="shared" si="36"/>
        <v>-2.8143572458871023E-2</v>
      </c>
      <c r="W85">
        <f t="shared" si="37"/>
        <v>-3.3841318434894588E-2</v>
      </c>
      <c r="X85">
        <f t="shared" si="38"/>
        <v>-3.152834139494437E-2</v>
      </c>
      <c r="Y85">
        <f t="shared" si="33"/>
        <v>-6.0518399514718865E-2</v>
      </c>
      <c r="Z85">
        <f>K85-M85</f>
        <v>-9.734763402980029E-2</v>
      </c>
      <c r="AA85">
        <f t="shared" si="39"/>
        <v>-3.610140643155943E-2</v>
      </c>
      <c r="AB85">
        <f t="shared" si="40"/>
        <v>-9.9386389181639015E-2</v>
      </c>
      <c r="AC85">
        <f t="shared" si="41"/>
        <v>-0.10508413515766259</v>
      </c>
      <c r="AD85">
        <f t="shared" si="42"/>
        <v>-0.10277115811771237</v>
      </c>
      <c r="AE85">
        <f t="shared" si="34"/>
        <v>-3.6829234515081438E-2</v>
      </c>
      <c r="AF85">
        <f t="shared" si="43"/>
        <v>2.4416993083159432E-2</v>
      </c>
      <c r="AG85">
        <f t="shared" si="44"/>
        <v>-3.8867989666920157E-2</v>
      </c>
      <c r="AH85">
        <f t="shared" si="45"/>
        <v>-4.4565735642943721E-2</v>
      </c>
      <c r="AI85">
        <f t="shared" si="46"/>
        <v>-4.2252758602993504E-2</v>
      </c>
      <c r="AJ85">
        <f t="shared" si="47"/>
        <v>6.1246227598240867E-2</v>
      </c>
      <c r="AK85">
        <f t="shared" si="48"/>
        <v>-2.0387551518387219E-3</v>
      </c>
      <c r="AL85">
        <f t="shared" si="49"/>
        <v>-7.73650112786229E-3</v>
      </c>
      <c r="AM85">
        <f t="shared" si="50"/>
        <v>-5.423524087912069E-3</v>
      </c>
      <c r="AN85">
        <f t="shared" si="51"/>
        <v>-6.3284982750079585E-2</v>
      </c>
      <c r="AO85">
        <f t="shared" si="52"/>
        <v>-6.8982728726103157E-2</v>
      </c>
      <c r="AP85">
        <f t="shared" si="53"/>
        <v>-6.6669751686152939E-2</v>
      </c>
      <c r="AQ85">
        <f t="shared" si="54"/>
        <v>-5.6977459760235681E-3</v>
      </c>
      <c r="AR85">
        <f t="shared" si="55"/>
        <v>-3.3847689360733471E-3</v>
      </c>
      <c r="AS85">
        <f t="shared" si="56"/>
        <v>2.312977039950221E-3</v>
      </c>
    </row>
    <row r="86" spans="1:45" x14ac:dyDescent="0.2">
      <c r="A86" s="4" t="s">
        <v>89</v>
      </c>
      <c r="B86" s="6">
        <v>29.32</v>
      </c>
      <c r="C86" s="8">
        <v>130.12</v>
      </c>
      <c r="D86" s="4">
        <v>793.18</v>
      </c>
      <c r="E86" s="4">
        <v>110.06</v>
      </c>
      <c r="F86" s="4">
        <v>328.95</v>
      </c>
      <c r="G86" s="4">
        <v>111.15</v>
      </c>
      <c r="H86" s="4">
        <v>38.68</v>
      </c>
      <c r="I86" s="4">
        <v>51.01</v>
      </c>
      <c r="J86">
        <f t="shared" si="57"/>
        <v>-1.4223064013558185E-2</v>
      </c>
      <c r="K86">
        <f t="shared" si="58"/>
        <v>3.2175194653672683E-2</v>
      </c>
      <c r="L86">
        <f t="shared" si="59"/>
        <v>2.2851725043835841E-2</v>
      </c>
      <c r="M86">
        <f>LN(E86/E87)</f>
        <v>1.9098728009936175E-3</v>
      </c>
      <c r="N86">
        <f>LN(F86/F87)</f>
        <v>1.1403887134430492E-2</v>
      </c>
      <c r="O86">
        <f>LN(G86/G87)</f>
        <v>-1.0382264564739138E-2</v>
      </c>
      <c r="P86">
        <f>LN(H86/H87)</f>
        <v>-1.7935402625885954E-2</v>
      </c>
      <c r="Q86">
        <f>LN(I86/I87)</f>
        <v>-8.5887703452234721E-3</v>
      </c>
      <c r="R86">
        <f t="shared" si="30"/>
        <v>-4.6398258667230866E-2</v>
      </c>
      <c r="S86">
        <f t="shared" si="31"/>
        <v>-3.7074789057394024E-2</v>
      </c>
      <c r="T86">
        <f t="shared" si="32"/>
        <v>-1.6132936814551802E-2</v>
      </c>
      <c r="U86">
        <f t="shared" si="35"/>
        <v>-2.5626951147988679E-2</v>
      </c>
      <c r="V86">
        <f t="shared" si="36"/>
        <v>-3.8407994488190468E-3</v>
      </c>
      <c r="W86">
        <f t="shared" si="37"/>
        <v>3.7123386123277691E-3</v>
      </c>
      <c r="X86">
        <f t="shared" si="38"/>
        <v>-5.6342936683347125E-3</v>
      </c>
      <c r="Y86">
        <f t="shared" si="33"/>
        <v>9.3234696098368416E-3</v>
      </c>
      <c r="Z86">
        <f>K86-M86</f>
        <v>3.0265321852679064E-2</v>
      </c>
      <c r="AA86">
        <f t="shared" si="39"/>
        <v>2.077130751924219E-2</v>
      </c>
      <c r="AB86">
        <f t="shared" si="40"/>
        <v>4.2557459218411822E-2</v>
      </c>
      <c r="AC86">
        <f t="shared" si="41"/>
        <v>5.0110597279558633E-2</v>
      </c>
      <c r="AD86">
        <f t="shared" si="42"/>
        <v>4.0763964998896153E-2</v>
      </c>
      <c r="AE86">
        <f t="shared" si="34"/>
        <v>2.0941852242842222E-2</v>
      </c>
      <c r="AF86">
        <f t="shared" si="43"/>
        <v>1.1447837909405349E-2</v>
      </c>
      <c r="AG86">
        <f t="shared" si="44"/>
        <v>3.3233989608574981E-2</v>
      </c>
      <c r="AH86">
        <f t="shared" si="45"/>
        <v>4.0787127669721798E-2</v>
      </c>
      <c r="AI86">
        <f t="shared" si="46"/>
        <v>3.1440495389059311E-2</v>
      </c>
      <c r="AJ86">
        <f t="shared" si="47"/>
        <v>-9.4940143334368756E-3</v>
      </c>
      <c r="AK86">
        <f t="shared" si="48"/>
        <v>1.2292137365732755E-2</v>
      </c>
      <c r="AL86">
        <f t="shared" si="49"/>
        <v>1.9845275426879572E-2</v>
      </c>
      <c r="AM86">
        <f t="shared" si="50"/>
        <v>1.0498643146217089E-2</v>
      </c>
      <c r="AN86">
        <f t="shared" si="51"/>
        <v>2.1786151699169629E-2</v>
      </c>
      <c r="AO86">
        <f t="shared" si="52"/>
        <v>2.9339289760316446E-2</v>
      </c>
      <c r="AP86">
        <f t="shared" si="53"/>
        <v>1.9992657479653966E-2</v>
      </c>
      <c r="AQ86">
        <f t="shared" si="54"/>
        <v>7.5531380611468159E-3</v>
      </c>
      <c r="AR86">
        <f t="shared" si="55"/>
        <v>-1.7934942195156657E-3</v>
      </c>
      <c r="AS86">
        <f t="shared" si="56"/>
        <v>-9.3466322806624817E-3</v>
      </c>
    </row>
    <row r="87" spans="1:45" x14ac:dyDescent="0.2">
      <c r="A87" s="4" t="s">
        <v>90</v>
      </c>
      <c r="B87" s="6">
        <v>29.74</v>
      </c>
      <c r="C87" s="8">
        <v>126</v>
      </c>
      <c r="D87" s="4">
        <v>775.26</v>
      </c>
      <c r="E87" s="4">
        <v>109.85</v>
      </c>
      <c r="F87" s="4">
        <v>325.22000000000003</v>
      </c>
      <c r="G87" s="4">
        <v>112.31</v>
      </c>
      <c r="H87" s="4">
        <v>39.380000000000003</v>
      </c>
      <c r="I87" s="4">
        <v>51.45</v>
      </c>
      <c r="J87">
        <f t="shared" si="57"/>
        <v>-2.2936022876870767E-2</v>
      </c>
      <c r="K87">
        <f t="shared" si="58"/>
        <v>-1.1756023198552797E-2</v>
      </c>
      <c r="L87">
        <f t="shared" si="59"/>
        <v>-3.6972787910975732E-2</v>
      </c>
      <c r="M87">
        <f>LN(E87/E88)</f>
        <v>-2.7120915136915794E-2</v>
      </c>
      <c r="N87">
        <f>LN(F87/F88)</f>
        <v>-2.6609176011149153E-2</v>
      </c>
      <c r="O87">
        <f>LN(G87/G88)</f>
        <v>-2.5406843286846111E-2</v>
      </c>
      <c r="P87">
        <f>LN(H87/H88)</f>
        <v>-2.6066638764495498E-2</v>
      </c>
      <c r="Q87">
        <f>LN(I87/I88)</f>
        <v>-3.0624402779933464E-2</v>
      </c>
      <c r="R87">
        <f t="shared" si="30"/>
        <v>-1.1179999678317971E-2</v>
      </c>
      <c r="S87">
        <f t="shared" si="31"/>
        <v>1.4036765034104965E-2</v>
      </c>
      <c r="T87">
        <f t="shared" si="32"/>
        <v>4.1848922600450263E-3</v>
      </c>
      <c r="U87">
        <f t="shared" si="35"/>
        <v>3.6731531342783855E-3</v>
      </c>
      <c r="V87">
        <f t="shared" si="36"/>
        <v>2.4708204099753439E-3</v>
      </c>
      <c r="W87">
        <f t="shared" si="37"/>
        <v>3.1306158876247304E-3</v>
      </c>
      <c r="X87">
        <f t="shared" si="38"/>
        <v>7.6883799030626962E-3</v>
      </c>
      <c r="Y87">
        <f t="shared" si="33"/>
        <v>2.5216764712422936E-2</v>
      </c>
      <c r="Z87">
        <f>K87-M87</f>
        <v>1.5364891938362997E-2</v>
      </c>
      <c r="AA87">
        <f t="shared" si="39"/>
        <v>1.4853152812596356E-2</v>
      </c>
      <c r="AB87">
        <f t="shared" si="40"/>
        <v>1.3650820088293315E-2</v>
      </c>
      <c r="AC87">
        <f t="shared" si="41"/>
        <v>1.4310615565942701E-2</v>
      </c>
      <c r="AD87">
        <f t="shared" si="42"/>
        <v>1.8868379581380667E-2</v>
      </c>
      <c r="AE87">
        <f t="shared" si="34"/>
        <v>-9.8518727740599388E-3</v>
      </c>
      <c r="AF87">
        <f t="shared" si="43"/>
        <v>-1.036361189982658E-2</v>
      </c>
      <c r="AG87">
        <f t="shared" si="44"/>
        <v>-1.1565944624129621E-2</v>
      </c>
      <c r="AH87">
        <f t="shared" si="45"/>
        <v>-1.0906149146480235E-2</v>
      </c>
      <c r="AI87">
        <f t="shared" si="46"/>
        <v>-6.3483851310422688E-3</v>
      </c>
      <c r="AJ87">
        <f t="shared" si="47"/>
        <v>-5.117391257666408E-4</v>
      </c>
      <c r="AK87">
        <f t="shared" si="48"/>
        <v>-1.7140718500696824E-3</v>
      </c>
      <c r="AL87">
        <f t="shared" si="49"/>
        <v>-1.0542763724202958E-3</v>
      </c>
      <c r="AM87">
        <f t="shared" si="50"/>
        <v>3.5034876430176699E-3</v>
      </c>
      <c r="AN87">
        <f t="shared" si="51"/>
        <v>-1.2023327243030416E-3</v>
      </c>
      <c r="AO87">
        <f t="shared" si="52"/>
        <v>-5.4253724665365502E-4</v>
      </c>
      <c r="AP87">
        <f t="shared" si="53"/>
        <v>4.0152267687843107E-3</v>
      </c>
      <c r="AQ87">
        <f t="shared" si="54"/>
        <v>6.5979547764938654E-4</v>
      </c>
      <c r="AR87">
        <f t="shared" si="55"/>
        <v>5.2175594930873523E-3</v>
      </c>
      <c r="AS87">
        <f t="shared" si="56"/>
        <v>4.5577640154379657E-3</v>
      </c>
    </row>
    <row r="88" spans="1:45" x14ac:dyDescent="0.2">
      <c r="A88" s="4" t="s">
        <v>91</v>
      </c>
      <c r="B88" s="6">
        <v>30.43</v>
      </c>
      <c r="C88" s="8">
        <v>127.49</v>
      </c>
      <c r="D88" s="4">
        <v>804.46</v>
      </c>
      <c r="E88" s="4">
        <v>112.87</v>
      </c>
      <c r="F88" s="4">
        <v>333.99</v>
      </c>
      <c r="G88" s="4">
        <v>115.2</v>
      </c>
      <c r="H88" s="4">
        <v>40.42</v>
      </c>
      <c r="I88" s="4">
        <v>53.05</v>
      </c>
      <c r="J88">
        <f t="shared" si="57"/>
        <v>-7.2036984733407066E-3</v>
      </c>
      <c r="K88">
        <f t="shared" si="58"/>
        <v>-3.8242782906802594E-2</v>
      </c>
      <c r="L88">
        <f t="shared" si="59"/>
        <v>-3.4189902312050643E-2</v>
      </c>
      <c r="M88">
        <f>LN(E88/E89)</f>
        <v>6.8453838894208287E-3</v>
      </c>
      <c r="N88">
        <f>LN(F88/F89)</f>
        <v>-4.6003187833335308E-3</v>
      </c>
      <c r="O88">
        <f>LN(G88/G89)</f>
        <v>1.205149508681321E-2</v>
      </c>
      <c r="P88">
        <f>LN(H88/H89)</f>
        <v>1.9486002513687668E-2</v>
      </c>
      <c r="Q88">
        <f>LN(I88/I89)</f>
        <v>2.6551077392297673E-2</v>
      </c>
      <c r="R88">
        <f t="shared" si="30"/>
        <v>3.1039084433461886E-2</v>
      </c>
      <c r="S88">
        <f t="shared" si="31"/>
        <v>2.6986203838709935E-2</v>
      </c>
      <c r="T88">
        <f t="shared" si="32"/>
        <v>-1.4049082362761535E-2</v>
      </c>
      <c r="U88">
        <f t="shared" si="35"/>
        <v>-2.6033796900071758E-3</v>
      </c>
      <c r="V88">
        <f t="shared" si="36"/>
        <v>-1.9255193560153917E-2</v>
      </c>
      <c r="W88">
        <f t="shared" si="37"/>
        <v>-2.6689700987028372E-2</v>
      </c>
      <c r="X88">
        <f t="shared" si="38"/>
        <v>-3.3754775865638381E-2</v>
      </c>
      <c r="Y88">
        <f t="shared" si="33"/>
        <v>-4.0528805947519508E-3</v>
      </c>
      <c r="Z88">
        <f>K88-M88</f>
        <v>-4.5088166796223419E-2</v>
      </c>
      <c r="AA88">
        <f t="shared" si="39"/>
        <v>-3.3642464123469065E-2</v>
      </c>
      <c r="AB88">
        <f t="shared" si="40"/>
        <v>-5.0294277993615806E-2</v>
      </c>
      <c r="AC88">
        <f t="shared" si="41"/>
        <v>-5.7728785420490258E-2</v>
      </c>
      <c r="AD88">
        <f t="shared" si="42"/>
        <v>-6.4793860299100267E-2</v>
      </c>
      <c r="AE88">
        <f t="shared" si="34"/>
        <v>-4.1035286201471469E-2</v>
      </c>
      <c r="AF88">
        <f t="shared" si="43"/>
        <v>-2.9589583528717114E-2</v>
      </c>
      <c r="AG88">
        <f t="shared" si="44"/>
        <v>-4.6241397398863855E-2</v>
      </c>
      <c r="AH88">
        <f t="shared" si="45"/>
        <v>-5.3675904825738308E-2</v>
      </c>
      <c r="AI88">
        <f t="shared" si="46"/>
        <v>-6.0740979704348316E-2</v>
      </c>
      <c r="AJ88">
        <f t="shared" si="47"/>
        <v>1.1445702672754359E-2</v>
      </c>
      <c r="AK88">
        <f t="shared" si="48"/>
        <v>-5.2061111973923813E-3</v>
      </c>
      <c r="AL88">
        <f t="shared" si="49"/>
        <v>-1.2640618624266839E-2</v>
      </c>
      <c r="AM88">
        <f t="shared" si="50"/>
        <v>-1.9705693502876844E-2</v>
      </c>
      <c r="AN88">
        <f t="shared" si="51"/>
        <v>-1.6651813870146741E-2</v>
      </c>
      <c r="AO88">
        <f t="shared" si="52"/>
        <v>-2.40863212970212E-2</v>
      </c>
      <c r="AP88">
        <f t="shared" si="53"/>
        <v>-3.1151396175631202E-2</v>
      </c>
      <c r="AQ88">
        <f t="shared" si="54"/>
        <v>-7.4345074268744576E-3</v>
      </c>
      <c r="AR88">
        <f t="shared" si="55"/>
        <v>-1.4499582305484463E-2</v>
      </c>
      <c r="AS88">
        <f t="shared" si="56"/>
        <v>-7.0650748786100052E-3</v>
      </c>
    </row>
    <row r="89" spans="1:45" x14ac:dyDescent="0.2">
      <c r="A89" s="4" t="s">
        <v>92</v>
      </c>
      <c r="B89" s="6">
        <v>30.65</v>
      </c>
      <c r="C89" s="8">
        <v>132.46</v>
      </c>
      <c r="D89" s="4">
        <v>832.44</v>
      </c>
      <c r="E89" s="4">
        <v>112.1</v>
      </c>
      <c r="F89" s="4">
        <v>335.53</v>
      </c>
      <c r="G89" s="4">
        <v>113.82</v>
      </c>
      <c r="H89" s="4">
        <v>39.64</v>
      </c>
      <c r="I89" s="4">
        <v>51.66</v>
      </c>
      <c r="J89">
        <f t="shared" si="57"/>
        <v>3.595362591734097E-3</v>
      </c>
      <c r="K89">
        <f t="shared" si="58"/>
        <v>-1.2825834494280537E-3</v>
      </c>
      <c r="L89">
        <f t="shared" si="59"/>
        <v>3.4426113485937548E-2</v>
      </c>
      <c r="M89">
        <f>LN(E89/E90)</f>
        <v>5.5461274643667608E-3</v>
      </c>
      <c r="N89">
        <f>LN(F89/F90)</f>
        <v>9.1617407306309583E-3</v>
      </c>
      <c r="O89">
        <f>LN(G89/G90)</f>
        <v>6.0806532366024903E-3</v>
      </c>
      <c r="P89">
        <f>LN(H89/H90)</f>
        <v>2.2191957778949375E-2</v>
      </c>
      <c r="Q89">
        <f>LN(I89/I90)</f>
        <v>-2.8993931590026124E-3</v>
      </c>
      <c r="R89">
        <f t="shared" si="30"/>
        <v>4.8779460411621511E-3</v>
      </c>
      <c r="S89">
        <f t="shared" si="31"/>
        <v>-3.0830750894203451E-2</v>
      </c>
      <c r="T89">
        <f t="shared" si="32"/>
        <v>-1.9507648726326638E-3</v>
      </c>
      <c r="U89">
        <f t="shared" si="35"/>
        <v>-5.5663781388968613E-3</v>
      </c>
      <c r="V89">
        <f t="shared" si="36"/>
        <v>-2.4852906448683933E-3</v>
      </c>
      <c r="W89">
        <f t="shared" si="37"/>
        <v>-1.8596595187215278E-2</v>
      </c>
      <c r="X89">
        <f t="shared" si="38"/>
        <v>6.4947557507367094E-3</v>
      </c>
      <c r="Y89">
        <f t="shared" si="33"/>
        <v>-3.5708696935365603E-2</v>
      </c>
      <c r="Z89">
        <f>K89-M89</f>
        <v>-6.8287109137948141E-3</v>
      </c>
      <c r="AA89">
        <f t="shared" si="39"/>
        <v>-1.0444324180059012E-2</v>
      </c>
      <c r="AB89">
        <f t="shared" si="40"/>
        <v>-7.3632366860305436E-3</v>
      </c>
      <c r="AC89">
        <f t="shared" si="41"/>
        <v>-2.347454122837743E-2</v>
      </c>
      <c r="AD89">
        <f t="shared" si="42"/>
        <v>1.6168097095745587E-3</v>
      </c>
      <c r="AE89">
        <f t="shared" si="34"/>
        <v>2.8879986021570787E-2</v>
      </c>
      <c r="AF89">
        <f t="shared" si="43"/>
        <v>2.5264372755306588E-2</v>
      </c>
      <c r="AG89">
        <f t="shared" si="44"/>
        <v>2.8345460249335059E-2</v>
      </c>
      <c r="AH89">
        <f t="shared" si="45"/>
        <v>1.2234155706988173E-2</v>
      </c>
      <c r="AI89">
        <f t="shared" si="46"/>
        <v>3.7325506644940158E-2</v>
      </c>
      <c r="AJ89">
        <f t="shared" si="47"/>
        <v>-3.6156132662641975E-3</v>
      </c>
      <c r="AK89">
        <f t="shared" si="48"/>
        <v>-5.3452577223572946E-4</v>
      </c>
      <c r="AL89">
        <f t="shared" si="49"/>
        <v>-1.6645830314582614E-2</v>
      </c>
      <c r="AM89">
        <f t="shared" si="50"/>
        <v>8.4455206233693732E-3</v>
      </c>
      <c r="AN89">
        <f t="shared" si="51"/>
        <v>3.081087494028468E-3</v>
      </c>
      <c r="AO89">
        <f t="shared" si="52"/>
        <v>-1.3030217048318417E-2</v>
      </c>
      <c r="AP89">
        <f t="shared" si="53"/>
        <v>1.206113388963357E-2</v>
      </c>
      <c r="AQ89">
        <f t="shared" si="54"/>
        <v>-1.6111304542346886E-2</v>
      </c>
      <c r="AR89">
        <f t="shared" si="55"/>
        <v>8.9800463956051027E-3</v>
      </c>
      <c r="AS89">
        <f t="shared" si="56"/>
        <v>2.5091350937951989E-2</v>
      </c>
    </row>
    <row r="90" spans="1:45" x14ac:dyDescent="0.2">
      <c r="A90" s="4" t="s">
        <v>93</v>
      </c>
      <c r="B90" s="6">
        <v>30.54</v>
      </c>
      <c r="C90" s="8">
        <v>132.63</v>
      </c>
      <c r="D90" s="4">
        <v>804.27</v>
      </c>
      <c r="E90" s="4">
        <v>111.48</v>
      </c>
      <c r="F90" s="4">
        <v>332.47</v>
      </c>
      <c r="G90" s="4">
        <v>113.13</v>
      </c>
      <c r="H90" s="4">
        <v>38.770000000000003</v>
      </c>
      <c r="I90" s="4">
        <v>51.81</v>
      </c>
      <c r="J90">
        <f t="shared" si="57"/>
        <v>-2.7452071063375844E-2</v>
      </c>
      <c r="K90">
        <f t="shared" si="58"/>
        <v>2.5969533969161598E-2</v>
      </c>
      <c r="L90">
        <f t="shared" si="59"/>
        <v>1.7636300778012006E-2</v>
      </c>
      <c r="M90">
        <f>LN(E90/E91)</f>
        <v>-4.0284732874287269E-3</v>
      </c>
      <c r="N90">
        <f>LN(F90/F91)</f>
        <v>-2.4333470512336946E-3</v>
      </c>
      <c r="O90">
        <f>LN(G90/G91)</f>
        <v>-1.8566081938382495E-2</v>
      </c>
      <c r="P90">
        <f>LN(H90/H91)</f>
        <v>-2.546610753676154E-2</v>
      </c>
      <c r="Q90">
        <f>LN(I90/I91)</f>
        <v>2.3188416187490735E-3</v>
      </c>
      <c r="R90">
        <f t="shared" si="30"/>
        <v>-5.3421605032537442E-2</v>
      </c>
      <c r="S90">
        <f t="shared" si="31"/>
        <v>-4.508837184138785E-2</v>
      </c>
      <c r="T90">
        <f t="shared" si="32"/>
        <v>-2.3423597775947116E-2</v>
      </c>
      <c r="U90">
        <f t="shared" si="35"/>
        <v>-2.5018724012142151E-2</v>
      </c>
      <c r="V90">
        <f t="shared" si="36"/>
        <v>-8.8859891249933494E-3</v>
      </c>
      <c r="W90">
        <f t="shared" si="37"/>
        <v>-1.9859635266143046E-3</v>
      </c>
      <c r="X90">
        <f t="shared" si="38"/>
        <v>-2.9770912682124919E-2</v>
      </c>
      <c r="Y90">
        <f t="shared" si="33"/>
        <v>8.3332331911495916E-3</v>
      </c>
      <c r="Z90">
        <f>K90-M90</f>
        <v>2.9998007256590326E-2</v>
      </c>
      <c r="AA90">
        <f t="shared" si="39"/>
        <v>2.8402881020395291E-2</v>
      </c>
      <c r="AB90">
        <f t="shared" si="40"/>
        <v>4.4535615907544096E-2</v>
      </c>
      <c r="AC90">
        <f t="shared" si="41"/>
        <v>5.1435641505923141E-2</v>
      </c>
      <c r="AD90">
        <f t="shared" si="42"/>
        <v>2.3650692350412523E-2</v>
      </c>
      <c r="AE90">
        <f t="shared" si="34"/>
        <v>2.1664774065440734E-2</v>
      </c>
      <c r="AF90">
        <f t="shared" si="43"/>
        <v>2.0069647829245699E-2</v>
      </c>
      <c r="AG90">
        <f t="shared" si="44"/>
        <v>3.6202382716394504E-2</v>
      </c>
      <c r="AH90">
        <f t="shared" si="45"/>
        <v>4.3102408314773549E-2</v>
      </c>
      <c r="AI90">
        <f t="shared" si="46"/>
        <v>1.5317459159262933E-2</v>
      </c>
      <c r="AJ90">
        <f t="shared" si="47"/>
        <v>-1.5951262361950324E-3</v>
      </c>
      <c r="AK90">
        <f t="shared" si="48"/>
        <v>1.4537608650953767E-2</v>
      </c>
      <c r="AL90">
        <f t="shared" si="49"/>
        <v>2.1437634249332812E-2</v>
      </c>
      <c r="AM90">
        <f t="shared" si="50"/>
        <v>-6.3473149061778009E-3</v>
      </c>
      <c r="AN90">
        <f t="shared" si="51"/>
        <v>1.6132734887148802E-2</v>
      </c>
      <c r="AO90">
        <f t="shared" si="52"/>
        <v>2.3032760485527846E-2</v>
      </c>
      <c r="AP90">
        <f t="shared" si="53"/>
        <v>-4.7521886699827681E-3</v>
      </c>
      <c r="AQ90">
        <f t="shared" si="54"/>
        <v>6.9000255983790448E-3</v>
      </c>
      <c r="AR90">
        <f t="shared" si="55"/>
        <v>-2.088492355713157E-2</v>
      </c>
      <c r="AS90">
        <f t="shared" si="56"/>
        <v>-2.7784949155510615E-2</v>
      </c>
    </row>
    <row r="91" spans="1:45" x14ac:dyDescent="0.2">
      <c r="A91" s="4" t="s">
        <v>94</v>
      </c>
      <c r="B91" s="6">
        <v>31.39</v>
      </c>
      <c r="C91" s="8">
        <v>129.22999999999999</v>
      </c>
      <c r="D91" s="4">
        <v>790.21</v>
      </c>
      <c r="E91" s="4">
        <v>111.93</v>
      </c>
      <c r="F91" s="4">
        <v>333.28</v>
      </c>
      <c r="G91" s="4">
        <v>115.25</v>
      </c>
      <c r="H91" s="4">
        <v>39.770000000000003</v>
      </c>
      <c r="I91" s="4">
        <v>51.69</v>
      </c>
      <c r="J91">
        <f t="shared" si="57"/>
        <v>2.1575462574390913E-2</v>
      </c>
      <c r="K91">
        <f t="shared" si="58"/>
        <v>9.1729498915654982E-3</v>
      </c>
      <c r="L91">
        <f t="shared" si="59"/>
        <v>-2.2003390829620117E-2</v>
      </c>
      <c r="M91">
        <f>LN(E91/E92)</f>
        <v>1.1320875624482293E-2</v>
      </c>
      <c r="N91">
        <f>LN(F91/F92)</f>
        <v>2.3130426810324791E-3</v>
      </c>
      <c r="O91">
        <f>LN(G91/G92)</f>
        <v>-0.10320635329743938</v>
      </c>
      <c r="P91">
        <f>LN(H91/H92)</f>
        <v>-6.0165636495442517E-3</v>
      </c>
      <c r="Q91">
        <f>LN(I91/I92)</f>
        <v>-7.7086525491523008E-3</v>
      </c>
      <c r="R91">
        <f t="shared" si="30"/>
        <v>1.2402512682825415E-2</v>
      </c>
      <c r="S91">
        <f t="shared" si="31"/>
        <v>4.3578853404011034E-2</v>
      </c>
      <c r="T91">
        <f t="shared" si="32"/>
        <v>1.025458694990862E-2</v>
      </c>
      <c r="U91">
        <f t="shared" si="35"/>
        <v>1.9262419893358435E-2</v>
      </c>
      <c r="V91">
        <f t="shared" si="36"/>
        <v>0.12478181587183029</v>
      </c>
      <c r="W91">
        <f t="shared" si="37"/>
        <v>2.7592026223935164E-2</v>
      </c>
      <c r="X91">
        <f t="shared" si="38"/>
        <v>2.9284115123543213E-2</v>
      </c>
      <c r="Y91">
        <f t="shared" si="33"/>
        <v>3.1176340721185615E-2</v>
      </c>
      <c r="Z91">
        <f>K91-M91</f>
        <v>-2.1479257329167951E-3</v>
      </c>
      <c r="AA91">
        <f t="shared" si="39"/>
        <v>6.8599072105330191E-3</v>
      </c>
      <c r="AB91">
        <f t="shared" si="40"/>
        <v>0.11237930318900488</v>
      </c>
      <c r="AC91">
        <f t="shared" si="41"/>
        <v>1.5189513541109749E-2</v>
      </c>
      <c r="AD91">
        <f t="shared" si="42"/>
        <v>1.6881602440717798E-2</v>
      </c>
      <c r="AE91">
        <f t="shared" si="34"/>
        <v>-3.3324266454102414E-2</v>
      </c>
      <c r="AF91">
        <f t="shared" si="43"/>
        <v>-2.4316433510652595E-2</v>
      </c>
      <c r="AG91">
        <f t="shared" si="44"/>
        <v>8.1202962467819259E-2</v>
      </c>
      <c r="AH91">
        <f t="shared" si="45"/>
        <v>-1.5986827180075866E-2</v>
      </c>
      <c r="AI91">
        <f t="shared" si="46"/>
        <v>-1.4294738280467817E-2</v>
      </c>
      <c r="AJ91">
        <f t="shared" si="47"/>
        <v>9.0078329434498151E-3</v>
      </c>
      <c r="AK91">
        <f t="shared" si="48"/>
        <v>0.11452722892192167</v>
      </c>
      <c r="AL91">
        <f t="shared" si="49"/>
        <v>1.7337439274026544E-2</v>
      </c>
      <c r="AM91">
        <f t="shared" si="50"/>
        <v>1.9029528173634593E-2</v>
      </c>
      <c r="AN91">
        <f t="shared" si="51"/>
        <v>0.10551939597847186</v>
      </c>
      <c r="AO91">
        <f t="shared" si="52"/>
        <v>8.3296063305767307E-3</v>
      </c>
      <c r="AP91">
        <f t="shared" si="53"/>
        <v>1.002169523018478E-2</v>
      </c>
      <c r="AQ91">
        <f t="shared" si="54"/>
        <v>-9.7189789647895125E-2</v>
      </c>
      <c r="AR91">
        <f t="shared" si="55"/>
        <v>-9.5497700748287076E-2</v>
      </c>
      <c r="AS91">
        <f t="shared" si="56"/>
        <v>1.6920888996080491E-3</v>
      </c>
    </row>
    <row r="92" spans="1:45" x14ac:dyDescent="0.2">
      <c r="A92" s="4" t="s">
        <v>95</v>
      </c>
      <c r="B92" s="6">
        <v>30.72</v>
      </c>
      <c r="C92" s="8">
        <v>128.05000000000001</v>
      </c>
      <c r="D92" s="4">
        <v>807.79</v>
      </c>
      <c r="E92" s="4">
        <v>110.67</v>
      </c>
      <c r="F92" s="4">
        <v>332.51</v>
      </c>
      <c r="G92" s="4">
        <v>127.78</v>
      </c>
      <c r="H92" s="4">
        <v>40.01</v>
      </c>
      <c r="I92" s="4">
        <v>52.09</v>
      </c>
      <c r="J92">
        <f t="shared" si="57"/>
        <v>-1.6262810544790309E-3</v>
      </c>
      <c r="K92">
        <f t="shared" si="58"/>
        <v>1.0361973551561512E-2</v>
      </c>
      <c r="L92">
        <f t="shared" si="59"/>
        <v>3.9320074722878941E-3</v>
      </c>
      <c r="M92">
        <f>LN(E92/E93)</f>
        <v>3.1675667916476612E-3</v>
      </c>
      <c r="N92">
        <f>LN(F92/F93)</f>
        <v>-7.0127355244299699E-3</v>
      </c>
      <c r="O92">
        <f>LN(G92/G93)</f>
        <v>1.9918458076930313E-2</v>
      </c>
      <c r="P92">
        <f>LN(H92/H93)</f>
        <v>3.7561080844949798E-3</v>
      </c>
      <c r="Q92">
        <f>LN(I92/I93)</f>
        <v>-5.9335995698962416E-3</v>
      </c>
      <c r="R92">
        <f t="shared" si="30"/>
        <v>-1.1988254606040543E-2</v>
      </c>
      <c r="S92">
        <f t="shared" si="31"/>
        <v>-5.558288526766925E-3</v>
      </c>
      <c r="T92">
        <f t="shared" si="32"/>
        <v>-4.7938478461266917E-3</v>
      </c>
      <c r="U92">
        <f t="shared" si="35"/>
        <v>5.386454469950939E-3</v>
      </c>
      <c r="V92">
        <f t="shared" si="36"/>
        <v>-2.1544739131409342E-2</v>
      </c>
      <c r="W92">
        <f t="shared" si="37"/>
        <v>-5.3823891389740107E-3</v>
      </c>
      <c r="X92">
        <f t="shared" si="38"/>
        <v>4.3073185154172107E-3</v>
      </c>
      <c r="Y92">
        <f t="shared" si="33"/>
        <v>6.4299660792736177E-3</v>
      </c>
      <c r="Z92">
        <f>K92-M92</f>
        <v>7.194406759913851E-3</v>
      </c>
      <c r="AA92">
        <f t="shared" si="39"/>
        <v>1.7374709075991483E-2</v>
      </c>
      <c r="AB92">
        <f t="shared" si="40"/>
        <v>-9.5564845253688011E-3</v>
      </c>
      <c r="AC92">
        <f t="shared" si="41"/>
        <v>6.605865467066532E-3</v>
      </c>
      <c r="AD92">
        <f t="shared" si="42"/>
        <v>1.6295573121457754E-2</v>
      </c>
      <c r="AE92">
        <f t="shared" si="34"/>
        <v>7.6444068064023289E-4</v>
      </c>
      <c r="AF92">
        <f t="shared" si="43"/>
        <v>1.0944742996717865E-2</v>
      </c>
      <c r="AG92">
        <f t="shared" si="44"/>
        <v>-1.5986450604642419E-2</v>
      </c>
      <c r="AH92">
        <f t="shared" si="45"/>
        <v>1.7589938779291429E-4</v>
      </c>
      <c r="AI92">
        <f t="shared" si="46"/>
        <v>9.8656070421841366E-3</v>
      </c>
      <c r="AJ92">
        <f t="shared" si="47"/>
        <v>1.0180302316077632E-2</v>
      </c>
      <c r="AK92">
        <f t="shared" si="48"/>
        <v>-1.6750891285282652E-2</v>
      </c>
      <c r="AL92">
        <f t="shared" si="49"/>
        <v>-5.8854129284731859E-4</v>
      </c>
      <c r="AM92">
        <f t="shared" si="50"/>
        <v>9.1011663615439033E-3</v>
      </c>
      <c r="AN92">
        <f t="shared" si="51"/>
        <v>-2.6931193601360284E-2</v>
      </c>
      <c r="AO92">
        <f t="shared" si="52"/>
        <v>-1.0768843608924949E-2</v>
      </c>
      <c r="AP92">
        <f t="shared" si="53"/>
        <v>-1.0791359545337283E-3</v>
      </c>
      <c r="AQ92">
        <f t="shared" si="54"/>
        <v>1.6162349992435335E-2</v>
      </c>
      <c r="AR92">
        <f t="shared" si="55"/>
        <v>2.5852057646826555E-2</v>
      </c>
      <c r="AS92">
        <f t="shared" si="56"/>
        <v>9.6897076543912206E-3</v>
      </c>
    </row>
    <row r="93" spans="1:45" x14ac:dyDescent="0.2">
      <c r="A93" s="4" t="s">
        <v>96</v>
      </c>
      <c r="B93" s="6">
        <v>30.77</v>
      </c>
      <c r="C93" s="8">
        <v>126.73</v>
      </c>
      <c r="D93" s="4">
        <v>804.62</v>
      </c>
      <c r="E93" s="4">
        <v>110.32</v>
      </c>
      <c r="F93" s="4">
        <v>334.85</v>
      </c>
      <c r="G93" s="4">
        <v>125.26</v>
      </c>
      <c r="H93" s="4">
        <v>39.86</v>
      </c>
      <c r="I93" s="4">
        <v>52.4</v>
      </c>
      <c r="J93">
        <f t="shared" si="57"/>
        <v>1.9360735994247591E-2</v>
      </c>
      <c r="K93">
        <f t="shared" si="58"/>
        <v>-8.8770762446079739E-3</v>
      </c>
      <c r="L93">
        <f t="shared" si="59"/>
        <v>-2.0384391490531749E-2</v>
      </c>
      <c r="M93">
        <f>LN(E93/E94)</f>
        <v>3.541433894273817E-3</v>
      </c>
      <c r="N93">
        <f>LN(F93/F94)</f>
        <v>1.6438769300063927E-3</v>
      </c>
      <c r="O93">
        <f>LN(G93/G94)</f>
        <v>-4.6991444840580009E-3</v>
      </c>
      <c r="P93">
        <f>LN(H93/H94)</f>
        <v>2.0018405717669427E-2</v>
      </c>
      <c r="Q93">
        <f>LN(I93/I94)</f>
        <v>-1.3270336920896698E-2</v>
      </c>
      <c r="R93">
        <f t="shared" si="30"/>
        <v>2.8237812238855565E-2</v>
      </c>
      <c r="S93">
        <f t="shared" si="31"/>
        <v>3.974512748477934E-2</v>
      </c>
      <c r="T93">
        <f t="shared" si="32"/>
        <v>1.5819302099973773E-2</v>
      </c>
      <c r="U93">
        <f t="shared" si="35"/>
        <v>1.7716859064241197E-2</v>
      </c>
      <c r="V93">
        <f t="shared" si="36"/>
        <v>2.4059880478305592E-2</v>
      </c>
      <c r="W93">
        <f t="shared" si="37"/>
        <v>-6.5766972342183594E-4</v>
      </c>
      <c r="X93">
        <f t="shared" si="38"/>
        <v>3.2631072915144291E-2</v>
      </c>
      <c r="Y93">
        <f t="shared" si="33"/>
        <v>1.1507315245923775E-2</v>
      </c>
      <c r="Z93">
        <f>K93-M93</f>
        <v>-1.241851013888179E-2</v>
      </c>
      <c r="AA93">
        <f t="shared" si="39"/>
        <v>-1.0520953174614366E-2</v>
      </c>
      <c r="AB93">
        <f t="shared" si="40"/>
        <v>-4.177931760549973E-3</v>
      </c>
      <c r="AC93">
        <f t="shared" si="41"/>
        <v>-2.8895481962277401E-2</v>
      </c>
      <c r="AD93">
        <f t="shared" si="42"/>
        <v>4.3932606762887242E-3</v>
      </c>
      <c r="AE93">
        <f t="shared" si="34"/>
        <v>-2.3925825384805567E-2</v>
      </c>
      <c r="AF93">
        <f t="shared" si="43"/>
        <v>-2.2028268420538143E-2</v>
      </c>
      <c r="AG93">
        <f t="shared" si="44"/>
        <v>-1.5685247006473748E-2</v>
      </c>
      <c r="AH93">
        <f t="shared" si="45"/>
        <v>-4.0402797208201176E-2</v>
      </c>
      <c r="AI93">
        <f t="shared" si="46"/>
        <v>-7.1140545696350508E-3</v>
      </c>
      <c r="AJ93">
        <f t="shared" si="47"/>
        <v>1.8975569642674243E-3</v>
      </c>
      <c r="AK93">
        <f t="shared" si="48"/>
        <v>8.2405783783318174E-3</v>
      </c>
      <c r="AL93">
        <f t="shared" si="49"/>
        <v>-1.6476971823395609E-2</v>
      </c>
      <c r="AM93">
        <f t="shared" si="50"/>
        <v>1.6811770815170515E-2</v>
      </c>
      <c r="AN93">
        <f t="shared" si="51"/>
        <v>6.3430214140643938E-3</v>
      </c>
      <c r="AO93">
        <f t="shared" si="52"/>
        <v>-1.8374528787663033E-2</v>
      </c>
      <c r="AP93">
        <f t="shared" si="53"/>
        <v>1.491421385090309E-2</v>
      </c>
      <c r="AQ93">
        <f t="shared" si="54"/>
        <v>-2.4717550201727428E-2</v>
      </c>
      <c r="AR93">
        <f t="shared" si="55"/>
        <v>8.5711924368386972E-3</v>
      </c>
      <c r="AS93">
        <f t="shared" si="56"/>
        <v>3.3288742638566127E-2</v>
      </c>
    </row>
    <row r="94" spans="1:45" x14ac:dyDescent="0.2">
      <c r="A94" s="4" t="s">
        <v>97</v>
      </c>
      <c r="B94" s="6">
        <v>30.18</v>
      </c>
      <c r="C94" s="8">
        <v>127.86</v>
      </c>
      <c r="D94" s="4">
        <v>821.19</v>
      </c>
      <c r="E94" s="4">
        <v>109.93</v>
      </c>
      <c r="F94" s="4">
        <v>334.3</v>
      </c>
      <c r="G94" s="4">
        <v>125.85</v>
      </c>
      <c r="H94" s="4">
        <v>39.07</v>
      </c>
      <c r="I94" s="4">
        <v>53.1</v>
      </c>
      <c r="J94">
        <f t="shared" si="57"/>
        <v>6.6489606652511924E-3</v>
      </c>
      <c r="K94">
        <f t="shared" si="58"/>
        <v>-2.8831103552636062E-2</v>
      </c>
      <c r="L94">
        <f t="shared" si="59"/>
        <v>-4.6038336858810272E-2</v>
      </c>
      <c r="M94">
        <f>LN(E94/E95)</f>
        <v>5.838899902190344E-3</v>
      </c>
      <c r="N94">
        <f>LN(F94/F95)</f>
        <v>-3.9109781008959156E-3</v>
      </c>
      <c r="O94">
        <f>LN(G94/G95)</f>
        <v>-5.5606308776828014E-4</v>
      </c>
      <c r="P94">
        <f>LN(H94/H95)</f>
        <v>-5.869609808236303E-3</v>
      </c>
      <c r="Q94">
        <f>LN(I94/I95)</f>
        <v>3.6437396202431048E-2</v>
      </c>
      <c r="R94">
        <f t="shared" si="30"/>
        <v>3.5480064217887256E-2</v>
      </c>
      <c r="S94">
        <f t="shared" si="31"/>
        <v>5.2687297524061462E-2</v>
      </c>
      <c r="T94">
        <f t="shared" si="32"/>
        <v>8.1006076306084848E-4</v>
      </c>
      <c r="U94">
        <f t="shared" si="35"/>
        <v>1.0559938766147109E-2</v>
      </c>
      <c r="V94">
        <f t="shared" si="36"/>
        <v>7.2050237530194728E-3</v>
      </c>
      <c r="W94">
        <f t="shared" si="37"/>
        <v>1.2518570473487495E-2</v>
      </c>
      <c r="X94">
        <f t="shared" si="38"/>
        <v>-2.9788435537179855E-2</v>
      </c>
      <c r="Y94">
        <f t="shared" si="33"/>
        <v>1.720723330617421E-2</v>
      </c>
      <c r="Z94">
        <f>K94-M94</f>
        <v>-3.4670003454826404E-2</v>
      </c>
      <c r="AA94">
        <f t="shared" si="39"/>
        <v>-2.4920125451740147E-2</v>
      </c>
      <c r="AB94">
        <f t="shared" si="40"/>
        <v>-2.8275040464867781E-2</v>
      </c>
      <c r="AC94">
        <f t="shared" si="41"/>
        <v>-2.296149374439976E-2</v>
      </c>
      <c r="AD94">
        <f t="shared" si="42"/>
        <v>-6.5268499755067114E-2</v>
      </c>
      <c r="AE94">
        <f t="shared" si="34"/>
        <v>-5.1877236761000617E-2</v>
      </c>
      <c r="AF94">
        <f t="shared" si="43"/>
        <v>-4.212735875791436E-2</v>
      </c>
      <c r="AG94">
        <f t="shared" si="44"/>
        <v>-4.5482273771041991E-2</v>
      </c>
      <c r="AH94">
        <f t="shared" si="45"/>
        <v>-4.016872705057397E-2</v>
      </c>
      <c r="AI94">
        <f t="shared" si="46"/>
        <v>-8.2475733061241313E-2</v>
      </c>
      <c r="AJ94">
        <f t="shared" si="47"/>
        <v>9.7498780030862604E-3</v>
      </c>
      <c r="AK94">
        <f t="shared" si="48"/>
        <v>6.3949629899586243E-3</v>
      </c>
      <c r="AL94">
        <f t="shared" si="49"/>
        <v>1.1708509710426647E-2</v>
      </c>
      <c r="AM94">
        <f t="shared" si="50"/>
        <v>-3.0598496300240703E-2</v>
      </c>
      <c r="AN94">
        <f t="shared" si="51"/>
        <v>-3.3549150131276352E-3</v>
      </c>
      <c r="AO94">
        <f t="shared" si="52"/>
        <v>1.9586317073403874E-3</v>
      </c>
      <c r="AP94">
        <f t="shared" si="53"/>
        <v>-4.0348374303326967E-2</v>
      </c>
      <c r="AQ94">
        <f t="shared" si="54"/>
        <v>5.3135467204680226E-3</v>
      </c>
      <c r="AR94">
        <f t="shared" si="55"/>
        <v>-3.6993459290199329E-2</v>
      </c>
      <c r="AS94">
        <f t="shared" si="56"/>
        <v>-4.230700601066735E-2</v>
      </c>
    </row>
    <row r="95" spans="1:45" x14ac:dyDescent="0.2">
      <c r="A95" s="4" t="s">
        <v>98</v>
      </c>
      <c r="B95" s="6">
        <v>29.98</v>
      </c>
      <c r="C95" s="8">
        <v>131.6</v>
      </c>
      <c r="D95" s="4">
        <v>859.88</v>
      </c>
      <c r="E95" s="4">
        <v>109.29</v>
      </c>
      <c r="F95" s="4">
        <v>335.61</v>
      </c>
      <c r="G95" s="4">
        <v>125.92</v>
      </c>
      <c r="H95" s="4">
        <v>39.299999999999997</v>
      </c>
      <c r="I95" s="4">
        <v>51.2</v>
      </c>
      <c r="J95">
        <f t="shared" si="57"/>
        <v>1.614022932867747E-2</v>
      </c>
      <c r="K95">
        <f t="shared" si="58"/>
        <v>-1.26851595273158E-2</v>
      </c>
      <c r="L95">
        <f t="shared" si="59"/>
        <v>-2.1183990598986652E-2</v>
      </c>
      <c r="M95">
        <f>LN(E95/E96)</f>
        <v>1.4655315526239325E-2</v>
      </c>
      <c r="N95">
        <f>LN(F95/F96)</f>
        <v>7.0868204202403223E-3</v>
      </c>
      <c r="O95">
        <f>LN(G95/G96)</f>
        <v>1.2305388993349983E-2</v>
      </c>
      <c r="P95">
        <f>LN(H95/H96)</f>
        <v>1.1773875452091178E-2</v>
      </c>
      <c r="Q95">
        <f>LN(I95/I96)</f>
        <v>1.5153295956828254E-2</v>
      </c>
      <c r="R95">
        <f t="shared" si="30"/>
        <v>2.882538885599327E-2</v>
      </c>
      <c r="S95">
        <f t="shared" si="31"/>
        <v>3.7324219927664118E-2</v>
      </c>
      <c r="T95">
        <f t="shared" si="32"/>
        <v>1.4849138024381446E-3</v>
      </c>
      <c r="U95">
        <f t="shared" si="35"/>
        <v>9.0534089084371473E-3</v>
      </c>
      <c r="V95">
        <f t="shared" si="36"/>
        <v>3.8348403353274871E-3</v>
      </c>
      <c r="W95">
        <f t="shared" si="37"/>
        <v>4.3663538765862913E-3</v>
      </c>
      <c r="X95">
        <f t="shared" si="38"/>
        <v>9.8693337184921522E-4</v>
      </c>
      <c r="Y95">
        <f t="shared" si="33"/>
        <v>8.4988310716708516E-3</v>
      </c>
      <c r="Z95">
        <f>K95-M95</f>
        <v>-2.7340475053555125E-2</v>
      </c>
      <c r="AA95">
        <f t="shared" si="39"/>
        <v>-1.9771979947556122E-2</v>
      </c>
      <c r="AB95">
        <f t="shared" si="40"/>
        <v>-2.4990548520665783E-2</v>
      </c>
      <c r="AC95">
        <f t="shared" si="41"/>
        <v>-2.4459034979406977E-2</v>
      </c>
      <c r="AD95">
        <f t="shared" si="42"/>
        <v>-2.7838455484144056E-2</v>
      </c>
      <c r="AE95">
        <f t="shared" si="34"/>
        <v>-3.5839306125225977E-2</v>
      </c>
      <c r="AF95">
        <f t="shared" si="43"/>
        <v>-2.8270811019226974E-2</v>
      </c>
      <c r="AG95">
        <f t="shared" si="44"/>
        <v>-3.3489379592336638E-2</v>
      </c>
      <c r="AH95">
        <f t="shared" si="45"/>
        <v>-3.2957866051077832E-2</v>
      </c>
      <c r="AI95">
        <f t="shared" si="46"/>
        <v>-3.6337286555814904E-2</v>
      </c>
      <c r="AJ95">
        <f t="shared" si="47"/>
        <v>7.5684951059990027E-3</v>
      </c>
      <c r="AK95">
        <f t="shared" si="48"/>
        <v>2.3499265328893425E-3</v>
      </c>
      <c r="AL95">
        <f t="shared" si="49"/>
        <v>2.8814400741481467E-3</v>
      </c>
      <c r="AM95">
        <f t="shared" si="50"/>
        <v>-4.9798043058892939E-4</v>
      </c>
      <c r="AN95">
        <f t="shared" si="51"/>
        <v>-5.2185685731096602E-3</v>
      </c>
      <c r="AO95">
        <f t="shared" si="52"/>
        <v>-4.687055031850856E-3</v>
      </c>
      <c r="AP95">
        <f t="shared" si="53"/>
        <v>-8.0664755365879321E-3</v>
      </c>
      <c r="AQ95">
        <f t="shared" si="54"/>
        <v>5.3151354125880422E-4</v>
      </c>
      <c r="AR95">
        <f t="shared" si="55"/>
        <v>-2.8479069634782719E-3</v>
      </c>
      <c r="AS95">
        <f t="shared" si="56"/>
        <v>-3.3794205047370761E-3</v>
      </c>
    </row>
    <row r="96" spans="1:45" x14ac:dyDescent="0.2">
      <c r="A96" s="4" t="s">
        <v>99</v>
      </c>
      <c r="B96" s="6">
        <v>29.5</v>
      </c>
      <c r="C96" s="8">
        <v>133.28</v>
      </c>
      <c r="D96" s="4">
        <v>878.29</v>
      </c>
      <c r="E96" s="4">
        <v>107.7</v>
      </c>
      <c r="F96" s="4">
        <v>333.24</v>
      </c>
      <c r="G96" s="4">
        <v>124.38</v>
      </c>
      <c r="H96" s="4">
        <v>38.840000000000003</v>
      </c>
      <c r="I96" s="4">
        <v>50.43</v>
      </c>
      <c r="J96">
        <f t="shared" si="57"/>
        <v>-3.3840979842405684E-3</v>
      </c>
      <c r="K96">
        <f t="shared" si="58"/>
        <v>7.505817360561783E-4</v>
      </c>
      <c r="L96">
        <f t="shared" si="59"/>
        <v>1.4126569296868048E-2</v>
      </c>
      <c r="M96">
        <f>LN(E96/E97)</f>
        <v>-9.5181608473152244E-3</v>
      </c>
      <c r="N96">
        <f>LN(F96/F97)</f>
        <v>-8.1589191560033913E-3</v>
      </c>
      <c r="O96">
        <f>LN(G96/G97)</f>
        <v>-1.0477162261002924E-2</v>
      </c>
      <c r="P96">
        <f>LN(H96/H97)</f>
        <v>-1.4061333559690251E-2</v>
      </c>
      <c r="Q96">
        <f>LN(I96/I97)</f>
        <v>-1.2415175724703856E-2</v>
      </c>
      <c r="R96">
        <f t="shared" si="30"/>
        <v>-4.1346797202967463E-3</v>
      </c>
      <c r="S96">
        <f t="shared" si="31"/>
        <v>-1.7510667281108616E-2</v>
      </c>
      <c r="T96">
        <f t="shared" si="32"/>
        <v>6.134062863074656E-3</v>
      </c>
      <c r="U96">
        <f t="shared" si="35"/>
        <v>4.774821171762823E-3</v>
      </c>
      <c r="V96">
        <f t="shared" si="36"/>
        <v>7.0930642767623557E-3</v>
      </c>
      <c r="W96">
        <f t="shared" si="37"/>
        <v>1.0677235575449683E-2</v>
      </c>
      <c r="X96">
        <f t="shared" si="38"/>
        <v>9.0310777404632881E-3</v>
      </c>
      <c r="Y96">
        <f t="shared" si="33"/>
        <v>-1.337598756081187E-2</v>
      </c>
      <c r="Z96">
        <f>K96-M96</f>
        <v>1.0268742583371402E-2</v>
      </c>
      <c r="AA96">
        <f t="shared" si="39"/>
        <v>8.9095008920595693E-3</v>
      </c>
      <c r="AB96">
        <f t="shared" si="40"/>
        <v>1.1227743997059102E-2</v>
      </c>
      <c r="AC96">
        <f t="shared" si="41"/>
        <v>1.4811915295746429E-2</v>
      </c>
      <c r="AD96">
        <f t="shared" si="42"/>
        <v>1.3165757460760034E-2</v>
      </c>
      <c r="AE96">
        <f t="shared" si="34"/>
        <v>2.3644730144183272E-2</v>
      </c>
      <c r="AF96">
        <f t="shared" si="43"/>
        <v>2.2285488452871441E-2</v>
      </c>
      <c r="AG96">
        <f t="shared" si="44"/>
        <v>2.4603731557870972E-2</v>
      </c>
      <c r="AH96">
        <f t="shared" si="45"/>
        <v>2.8187902856558297E-2</v>
      </c>
      <c r="AI96">
        <f t="shared" si="46"/>
        <v>2.6541745021571903E-2</v>
      </c>
      <c r="AJ96">
        <f t="shared" si="47"/>
        <v>-1.359241691311833E-3</v>
      </c>
      <c r="AK96">
        <f t="shared" si="48"/>
        <v>9.5900141368769967E-4</v>
      </c>
      <c r="AL96">
        <f t="shared" si="49"/>
        <v>4.5431727123750269E-3</v>
      </c>
      <c r="AM96">
        <f t="shared" si="50"/>
        <v>2.8970148773886321E-3</v>
      </c>
      <c r="AN96">
        <f t="shared" si="51"/>
        <v>2.3182431049995327E-3</v>
      </c>
      <c r="AO96">
        <f t="shared" si="52"/>
        <v>5.9024144036868599E-3</v>
      </c>
      <c r="AP96">
        <f t="shared" si="53"/>
        <v>4.2562565687004651E-3</v>
      </c>
      <c r="AQ96">
        <f t="shared" si="54"/>
        <v>3.5841712986873272E-3</v>
      </c>
      <c r="AR96">
        <f t="shared" si="55"/>
        <v>1.9380134637009324E-3</v>
      </c>
      <c r="AS96">
        <f t="shared" si="56"/>
        <v>-1.6461578349863948E-3</v>
      </c>
    </row>
    <row r="97" spans="1:45" x14ac:dyDescent="0.2">
      <c r="A97" s="4" t="s">
        <v>100</v>
      </c>
      <c r="B97" s="6">
        <v>29.6</v>
      </c>
      <c r="C97" s="8">
        <v>133.18</v>
      </c>
      <c r="D97" s="4">
        <v>865.97</v>
      </c>
      <c r="E97" s="4">
        <v>108.73</v>
      </c>
      <c r="F97" s="4">
        <v>335.97</v>
      </c>
      <c r="G97" s="4">
        <v>125.69</v>
      </c>
      <c r="H97" s="4">
        <v>39.39</v>
      </c>
      <c r="I97" s="4">
        <v>51.06</v>
      </c>
      <c r="J97">
        <f t="shared" si="57"/>
        <v>-1.2422519998557096E-2</v>
      </c>
      <c r="K97">
        <f t="shared" si="58"/>
        <v>1.2390608809271378E-2</v>
      </c>
      <c r="L97">
        <f t="shared" si="59"/>
        <v>9.8640729247033571E-3</v>
      </c>
      <c r="M97">
        <f>LN(E97/E98)</f>
        <v>2.4202987235927152E-2</v>
      </c>
      <c r="N97">
        <f>LN(F97/F98)</f>
        <v>1.4027745535562705E-2</v>
      </c>
      <c r="O97">
        <f>LN(G97/G98)</f>
        <v>-6.3628412231801215E-4</v>
      </c>
      <c r="P97">
        <f>LN(H97/H98)</f>
        <v>1.016002119402263E-3</v>
      </c>
      <c r="Q97">
        <f>LN(I97/I98)</f>
        <v>8.6546566963598536E-3</v>
      </c>
      <c r="R97">
        <f t="shared" si="30"/>
        <v>-2.4813128807828475E-2</v>
      </c>
      <c r="S97">
        <f t="shared" si="31"/>
        <v>-2.2286592923260455E-2</v>
      </c>
      <c r="T97">
        <f t="shared" si="32"/>
        <v>-3.6625507234484246E-2</v>
      </c>
      <c r="U97">
        <f t="shared" si="35"/>
        <v>-2.6450265534119801E-2</v>
      </c>
      <c r="V97">
        <f t="shared" si="36"/>
        <v>-1.1786235876239084E-2</v>
      </c>
      <c r="W97">
        <f t="shared" si="37"/>
        <v>-1.3438522117959359E-2</v>
      </c>
      <c r="X97">
        <f t="shared" si="38"/>
        <v>-2.107717669491695E-2</v>
      </c>
      <c r="Y97">
        <f t="shared" si="33"/>
        <v>2.5265358845680212E-3</v>
      </c>
      <c r="Z97">
        <f>K97-M97</f>
        <v>-1.1812378426655773E-2</v>
      </c>
      <c r="AA97">
        <f t="shared" si="39"/>
        <v>-1.6371367262913265E-3</v>
      </c>
      <c r="AB97">
        <f t="shared" si="40"/>
        <v>1.3026892931589391E-2</v>
      </c>
      <c r="AC97">
        <f t="shared" si="41"/>
        <v>1.1374606689869116E-2</v>
      </c>
      <c r="AD97">
        <f t="shared" si="42"/>
        <v>3.7359521129115246E-3</v>
      </c>
      <c r="AE97">
        <f t="shared" si="34"/>
        <v>-1.4338914311223794E-2</v>
      </c>
      <c r="AF97">
        <f t="shared" si="43"/>
        <v>-4.1636726108593477E-3</v>
      </c>
      <c r="AG97">
        <f t="shared" si="44"/>
        <v>1.050035704702137E-2</v>
      </c>
      <c r="AH97">
        <f t="shared" si="45"/>
        <v>8.8480708053010945E-3</v>
      </c>
      <c r="AI97">
        <f t="shared" si="46"/>
        <v>1.2094162283435034E-3</v>
      </c>
      <c r="AJ97">
        <f t="shared" si="47"/>
        <v>1.0175241700364447E-2</v>
      </c>
      <c r="AK97">
        <f t="shared" si="48"/>
        <v>2.4839271358245162E-2</v>
      </c>
      <c r="AL97">
        <f t="shared" si="49"/>
        <v>2.3186985116524887E-2</v>
      </c>
      <c r="AM97">
        <f t="shared" si="50"/>
        <v>1.5548330539567298E-2</v>
      </c>
      <c r="AN97">
        <f t="shared" si="51"/>
        <v>1.4664029657880717E-2</v>
      </c>
      <c r="AO97">
        <f t="shared" si="52"/>
        <v>1.3011743416160442E-2</v>
      </c>
      <c r="AP97">
        <f t="shared" si="53"/>
        <v>5.3730888392028511E-3</v>
      </c>
      <c r="AQ97">
        <f t="shared" si="54"/>
        <v>-1.6522862417202751E-3</v>
      </c>
      <c r="AR97">
        <f t="shared" si="55"/>
        <v>-9.2909408186778661E-3</v>
      </c>
      <c r="AS97">
        <f t="shared" si="56"/>
        <v>-7.638654576957591E-3</v>
      </c>
    </row>
    <row r="98" spans="1:45" x14ac:dyDescent="0.2">
      <c r="A98" s="4" t="s">
        <v>101</v>
      </c>
      <c r="B98" s="6">
        <v>29.97</v>
      </c>
      <c r="C98" s="8">
        <v>131.54</v>
      </c>
      <c r="D98" s="4">
        <v>857.47</v>
      </c>
      <c r="E98" s="4">
        <v>106.13</v>
      </c>
      <c r="F98" s="4">
        <v>331.29</v>
      </c>
      <c r="G98" s="4">
        <v>125.77</v>
      </c>
      <c r="H98" s="4">
        <v>39.35</v>
      </c>
      <c r="I98" s="4">
        <v>50.62</v>
      </c>
      <c r="J98">
        <f t="shared" si="57"/>
        <v>8.7131918540554031E-3</v>
      </c>
      <c r="K98">
        <f t="shared" si="58"/>
        <v>1.1853463453276994E-2</v>
      </c>
      <c r="L98">
        <f t="shared" si="59"/>
        <v>1.0044799261428121E-2</v>
      </c>
      <c r="M98">
        <f>LN(E98/E99)</f>
        <v>-1.0218040625660542E-2</v>
      </c>
      <c r="N98">
        <f>LN(F98/F99)</f>
        <v>9.6638789872299704E-4</v>
      </c>
      <c r="O98">
        <f>LN(G98/G99)</f>
        <v>1.2159177082326078E-2</v>
      </c>
      <c r="P98">
        <f>LN(H98/H99)</f>
        <v>-2.5409732064043158E-4</v>
      </c>
      <c r="Q98">
        <f>LN(I98/I99)</f>
        <v>5.1495459408316367E-3</v>
      </c>
      <c r="R98">
        <f t="shared" si="30"/>
        <v>-3.1402715992215908E-3</v>
      </c>
      <c r="S98">
        <f t="shared" si="31"/>
        <v>-1.3316074073727174E-3</v>
      </c>
      <c r="T98">
        <f t="shared" si="32"/>
        <v>1.8931232479715947E-2</v>
      </c>
      <c r="U98">
        <f t="shared" si="35"/>
        <v>7.7468039553324061E-3</v>
      </c>
      <c r="V98">
        <f t="shared" si="36"/>
        <v>-3.4459852282706753E-3</v>
      </c>
      <c r="W98">
        <f t="shared" si="37"/>
        <v>8.967289174695834E-3</v>
      </c>
      <c r="X98">
        <f t="shared" si="38"/>
        <v>3.5636459132237664E-3</v>
      </c>
      <c r="Y98">
        <f t="shared" si="33"/>
        <v>1.8086641918488734E-3</v>
      </c>
      <c r="Z98">
        <f>K98-M98</f>
        <v>2.2071504078937536E-2</v>
      </c>
      <c r="AA98">
        <f t="shared" si="39"/>
        <v>1.0887075554553996E-2</v>
      </c>
      <c r="AB98">
        <f t="shared" si="40"/>
        <v>-3.0571362904908451E-4</v>
      </c>
      <c r="AC98">
        <f t="shared" si="41"/>
        <v>1.2107560773917425E-2</v>
      </c>
      <c r="AD98">
        <f t="shared" si="42"/>
        <v>6.7039175124453572E-3</v>
      </c>
      <c r="AE98">
        <f t="shared" si="34"/>
        <v>2.0262839887088664E-2</v>
      </c>
      <c r="AF98">
        <f t="shared" si="43"/>
        <v>9.0784113627051244E-3</v>
      </c>
      <c r="AG98">
        <f t="shared" si="44"/>
        <v>-2.1143778208979579E-3</v>
      </c>
      <c r="AH98">
        <f t="shared" si="45"/>
        <v>1.0298896582068551E-2</v>
      </c>
      <c r="AI98">
        <f t="shared" si="46"/>
        <v>4.8952533205964838E-3</v>
      </c>
      <c r="AJ98">
        <f t="shared" si="47"/>
        <v>-1.118442852438354E-2</v>
      </c>
      <c r="AK98">
        <f t="shared" si="48"/>
        <v>-2.2377217707986619E-2</v>
      </c>
      <c r="AL98">
        <f t="shared" si="49"/>
        <v>-9.963943305020111E-3</v>
      </c>
      <c r="AM98">
        <f t="shared" si="50"/>
        <v>-1.5367586566492179E-2</v>
      </c>
      <c r="AN98">
        <f t="shared" si="51"/>
        <v>-1.1192789183603082E-2</v>
      </c>
      <c r="AO98">
        <f t="shared" si="52"/>
        <v>1.2204852193634286E-3</v>
      </c>
      <c r="AP98">
        <f t="shared" si="53"/>
        <v>-4.1831580421086397E-3</v>
      </c>
      <c r="AQ98">
        <f t="shared" si="54"/>
        <v>1.2413274402966509E-2</v>
      </c>
      <c r="AR98">
        <f t="shared" si="55"/>
        <v>7.0096311414944417E-3</v>
      </c>
      <c r="AS98">
        <f t="shared" si="56"/>
        <v>-5.4036432614720685E-3</v>
      </c>
    </row>
    <row r="99" spans="1:45" x14ac:dyDescent="0.2">
      <c r="A99" s="4" t="s">
        <v>102</v>
      </c>
      <c r="B99" s="6">
        <v>29.71</v>
      </c>
      <c r="C99" s="8">
        <v>129.99</v>
      </c>
      <c r="D99" s="4">
        <v>848.9</v>
      </c>
      <c r="E99" s="4">
        <v>107.22</v>
      </c>
      <c r="F99" s="4">
        <v>330.97</v>
      </c>
      <c r="G99" s="4">
        <v>124.25</v>
      </c>
      <c r="H99" s="4">
        <v>39.36</v>
      </c>
      <c r="I99" s="4">
        <v>50.36</v>
      </c>
      <c r="J99">
        <f t="shared" si="57"/>
        <v>-1.0713192520722607E-2</v>
      </c>
      <c r="K99">
        <f t="shared" si="58"/>
        <v>-4.0923535637571382E-2</v>
      </c>
      <c r="L99">
        <f t="shared" si="59"/>
        <v>-6.4645271241201799E-2</v>
      </c>
      <c r="M99">
        <f>LN(E99/E100)</f>
        <v>-4.1828762321607149E-2</v>
      </c>
      <c r="N99">
        <f>LN(F99/F100)</f>
        <v>-1.4100797659313363E-2</v>
      </c>
      <c r="O99">
        <f>LN(G99/G100)</f>
        <v>-1.3112844801429831E-2</v>
      </c>
      <c r="P99">
        <f>LN(H99/H100)</f>
        <v>-1.2121360532344963E-2</v>
      </c>
      <c r="Q99">
        <f>LN(I99/I100)</f>
        <v>2.9829991295321993E-3</v>
      </c>
      <c r="R99">
        <f t="shared" ref="R99:R162" si="60">J99-K99</f>
        <v>3.0210343116848774E-2</v>
      </c>
      <c r="S99">
        <f t="shared" ref="S99:S162" si="61">J99-L99</f>
        <v>5.3932078720479192E-2</v>
      </c>
      <c r="T99">
        <f t="shared" ref="T99:T162" si="62">J99-M99</f>
        <v>3.1115569800884542E-2</v>
      </c>
      <c r="U99">
        <f t="shared" si="35"/>
        <v>3.3876051385907553E-3</v>
      </c>
      <c r="V99">
        <f t="shared" si="36"/>
        <v>2.3996522807072235E-3</v>
      </c>
      <c r="W99">
        <f t="shared" si="37"/>
        <v>1.4081680116223554E-3</v>
      </c>
      <c r="X99">
        <f t="shared" si="38"/>
        <v>-1.3696191650254807E-2</v>
      </c>
      <c r="Y99">
        <f t="shared" ref="Y99:Y162" si="63">K99-L99</f>
        <v>2.3721735603630417E-2</v>
      </c>
      <c r="Z99">
        <f>K99-M99</f>
        <v>9.0522668403576756E-4</v>
      </c>
      <c r="AA99">
        <f t="shared" si="39"/>
        <v>-2.6822737978258019E-2</v>
      </c>
      <c r="AB99">
        <f t="shared" si="40"/>
        <v>-2.7810690836141551E-2</v>
      </c>
      <c r="AC99">
        <f t="shared" si="41"/>
        <v>-2.8802175105226417E-2</v>
      </c>
      <c r="AD99">
        <f t="shared" si="42"/>
        <v>-4.3906534767103579E-2</v>
      </c>
      <c r="AE99">
        <f t="shared" ref="AE99:AE162" si="64">L99-M99</f>
        <v>-2.281650891959465E-2</v>
      </c>
      <c r="AF99">
        <f t="shared" si="43"/>
        <v>-5.0544473581888433E-2</v>
      </c>
      <c r="AG99">
        <f t="shared" si="44"/>
        <v>-5.1532426439771968E-2</v>
      </c>
      <c r="AH99">
        <f t="shared" si="45"/>
        <v>-5.2523910708856834E-2</v>
      </c>
      <c r="AI99">
        <f t="shared" si="46"/>
        <v>-6.7628270370734003E-2</v>
      </c>
      <c r="AJ99">
        <f t="shared" si="47"/>
        <v>-2.7727964662293787E-2</v>
      </c>
      <c r="AK99">
        <f t="shared" si="48"/>
        <v>-2.8715917520177318E-2</v>
      </c>
      <c r="AL99">
        <f t="shared" si="49"/>
        <v>-2.9707401789262185E-2</v>
      </c>
      <c r="AM99">
        <f t="shared" si="50"/>
        <v>-4.4811761451139347E-2</v>
      </c>
      <c r="AN99">
        <f t="shared" si="51"/>
        <v>-9.8795285788353185E-4</v>
      </c>
      <c r="AO99">
        <f t="shared" si="52"/>
        <v>-1.9794371269683999E-3</v>
      </c>
      <c r="AP99">
        <f t="shared" si="53"/>
        <v>-1.7083796788845564E-2</v>
      </c>
      <c r="AQ99">
        <f t="shared" si="54"/>
        <v>-9.9148426908486804E-4</v>
      </c>
      <c r="AR99">
        <f t="shared" si="55"/>
        <v>-1.6095843930962028E-2</v>
      </c>
      <c r="AS99">
        <f t="shared" si="56"/>
        <v>-1.5104359661877162E-2</v>
      </c>
    </row>
    <row r="100" spans="1:45" x14ac:dyDescent="0.2">
      <c r="A100" s="4" t="s">
        <v>103</v>
      </c>
      <c r="B100" s="6">
        <v>30.03</v>
      </c>
      <c r="C100" s="8">
        <v>135.41999999999999</v>
      </c>
      <c r="D100" s="4">
        <v>905.59</v>
      </c>
      <c r="E100" s="4">
        <v>111.8</v>
      </c>
      <c r="F100" s="4">
        <v>335.67</v>
      </c>
      <c r="G100" s="4">
        <v>125.89</v>
      </c>
      <c r="H100" s="4">
        <v>39.840000000000003</v>
      </c>
      <c r="I100" s="4">
        <v>50.21</v>
      </c>
      <c r="J100">
        <f t="shared" si="57"/>
        <v>1.7806618649464815E-2</v>
      </c>
      <c r="K100">
        <f t="shared" si="58"/>
        <v>-3.9456419214716272E-2</v>
      </c>
      <c r="L100">
        <f t="shared" si="59"/>
        <v>-3.8993890960943141E-2</v>
      </c>
      <c r="M100">
        <f>LN(E100/E101)</f>
        <v>1.1424583398134635E-2</v>
      </c>
      <c r="N100">
        <f>LN(F100/F101)</f>
        <v>7.5657124387778184E-3</v>
      </c>
      <c r="O100">
        <f>LN(G100/G101)</f>
        <v>3.5809531760702517E-3</v>
      </c>
      <c r="P100">
        <f>LN(H100/H101)</f>
        <v>2.3877182091997042E-2</v>
      </c>
      <c r="Q100">
        <f>LN(I100/I101)</f>
        <v>3.1917042853846071E-3</v>
      </c>
      <c r="R100">
        <f t="shared" si="60"/>
        <v>5.7263037864181091E-2</v>
      </c>
      <c r="S100">
        <f t="shared" si="61"/>
        <v>5.6800509610407959E-2</v>
      </c>
      <c r="T100">
        <f t="shared" si="62"/>
        <v>6.3820352513301801E-3</v>
      </c>
      <c r="U100">
        <f t="shared" si="35"/>
        <v>1.0240906210686997E-2</v>
      </c>
      <c r="V100">
        <f t="shared" si="36"/>
        <v>1.4225665473394563E-2</v>
      </c>
      <c r="W100">
        <f t="shared" si="37"/>
        <v>-6.0705634425322272E-3</v>
      </c>
      <c r="X100">
        <f t="shared" si="38"/>
        <v>1.4614914364080208E-2</v>
      </c>
      <c r="Y100">
        <f t="shared" si="63"/>
        <v>-4.6252825377313123E-4</v>
      </c>
      <c r="Z100">
        <f>K100-M100</f>
        <v>-5.0881002612850904E-2</v>
      </c>
      <c r="AA100">
        <f t="shared" si="39"/>
        <v>-4.7022131653494087E-2</v>
      </c>
      <c r="AB100">
        <f t="shared" si="40"/>
        <v>-4.3037372390786525E-2</v>
      </c>
      <c r="AC100">
        <f t="shared" si="41"/>
        <v>-6.3333601306713311E-2</v>
      </c>
      <c r="AD100">
        <f t="shared" si="42"/>
        <v>-4.264812350010088E-2</v>
      </c>
      <c r="AE100">
        <f t="shared" si="64"/>
        <v>-5.0418474359077772E-2</v>
      </c>
      <c r="AF100">
        <f t="shared" si="43"/>
        <v>-4.6559603399720956E-2</v>
      </c>
      <c r="AG100">
        <f t="shared" si="44"/>
        <v>-4.2574844137013394E-2</v>
      </c>
      <c r="AH100">
        <f t="shared" si="45"/>
        <v>-6.287107305294018E-2</v>
      </c>
      <c r="AI100">
        <f t="shared" si="46"/>
        <v>-4.2185595246327749E-2</v>
      </c>
      <c r="AJ100">
        <f t="shared" si="47"/>
        <v>3.8588709593568166E-3</v>
      </c>
      <c r="AK100">
        <f t="shared" si="48"/>
        <v>7.8436302220643832E-3</v>
      </c>
      <c r="AL100">
        <f t="shared" si="49"/>
        <v>-1.2452598693862407E-2</v>
      </c>
      <c r="AM100">
        <f t="shared" si="50"/>
        <v>8.2328791127500283E-3</v>
      </c>
      <c r="AN100">
        <f t="shared" si="51"/>
        <v>3.9847592627075667E-3</v>
      </c>
      <c r="AO100">
        <f t="shared" si="52"/>
        <v>-1.6311469653219224E-2</v>
      </c>
      <c r="AP100">
        <f t="shared" si="53"/>
        <v>4.3740081533932117E-3</v>
      </c>
      <c r="AQ100">
        <f t="shared" si="54"/>
        <v>-2.0296228915926792E-2</v>
      </c>
      <c r="AR100">
        <f t="shared" si="55"/>
        <v>3.8924889068564462E-4</v>
      </c>
      <c r="AS100">
        <f t="shared" si="56"/>
        <v>2.0685477806612434E-2</v>
      </c>
    </row>
    <row r="101" spans="1:45" x14ac:dyDescent="0.2">
      <c r="A101" s="4" t="s">
        <v>104</v>
      </c>
      <c r="B101" s="6">
        <v>29.5</v>
      </c>
      <c r="C101" s="8">
        <v>140.87</v>
      </c>
      <c r="D101" s="4">
        <v>941.6</v>
      </c>
      <c r="E101" s="4">
        <v>110.53</v>
      </c>
      <c r="F101" s="4">
        <v>333.14</v>
      </c>
      <c r="G101" s="4">
        <v>125.44</v>
      </c>
      <c r="H101" s="4">
        <v>38.9</v>
      </c>
      <c r="I101" s="4">
        <v>50.05</v>
      </c>
      <c r="J101">
        <f t="shared" si="57"/>
        <v>1.3652089168327263E-2</v>
      </c>
      <c r="K101">
        <f t="shared" si="58"/>
        <v>-3.6845503315335207E-3</v>
      </c>
      <c r="L101">
        <f t="shared" si="59"/>
        <v>-9.3655219827473452E-3</v>
      </c>
      <c r="M101">
        <f>LN(E101/E102)</f>
        <v>1.8111025506493243E-3</v>
      </c>
      <c r="N101">
        <f>LN(F101/F102)</f>
        <v>9.0157254083814056E-3</v>
      </c>
      <c r="O101">
        <f>LN(G101/G102)</f>
        <v>-2.1139768138859715E-2</v>
      </c>
      <c r="P101">
        <f>LN(H101/H102)</f>
        <v>5.930145005194733E-3</v>
      </c>
      <c r="Q101">
        <f>LN(I101/I102)</f>
        <v>-1.9960086467149273E-3</v>
      </c>
      <c r="R101">
        <f t="shared" si="60"/>
        <v>1.7336639499860782E-2</v>
      </c>
      <c r="S101">
        <f t="shared" si="61"/>
        <v>2.3017611151074608E-2</v>
      </c>
      <c r="T101">
        <f t="shared" si="62"/>
        <v>1.1840986617677938E-2</v>
      </c>
      <c r="U101">
        <f t="shared" si="35"/>
        <v>4.6363637599458572E-3</v>
      </c>
      <c r="V101">
        <f t="shared" si="36"/>
        <v>3.479185730718698E-2</v>
      </c>
      <c r="W101">
        <f t="shared" si="37"/>
        <v>7.7219441631325297E-3</v>
      </c>
      <c r="X101">
        <f t="shared" si="38"/>
        <v>1.564809781504219E-2</v>
      </c>
      <c r="Y101">
        <f t="shared" si="63"/>
        <v>5.6809716512138241E-3</v>
      </c>
      <c r="Z101">
        <f>K101-M101</f>
        <v>-5.4956528821828452E-3</v>
      </c>
      <c r="AA101">
        <f t="shared" si="39"/>
        <v>-1.2700275739914927E-2</v>
      </c>
      <c r="AB101">
        <f t="shared" si="40"/>
        <v>1.7455217807326194E-2</v>
      </c>
      <c r="AC101">
        <f t="shared" si="41"/>
        <v>-9.6146953367282541E-3</v>
      </c>
      <c r="AD101">
        <f t="shared" si="42"/>
        <v>-1.6885416848185933E-3</v>
      </c>
      <c r="AE101">
        <f t="shared" si="64"/>
        <v>-1.117662453339667E-2</v>
      </c>
      <c r="AF101">
        <f t="shared" si="43"/>
        <v>-1.8381247391128751E-2</v>
      </c>
      <c r="AG101">
        <f t="shared" si="44"/>
        <v>1.177424615611237E-2</v>
      </c>
      <c r="AH101">
        <f t="shared" si="45"/>
        <v>-1.5295666987942078E-2</v>
      </c>
      <c r="AI101">
        <f t="shared" si="46"/>
        <v>-7.3695133360324183E-3</v>
      </c>
      <c r="AJ101">
        <f t="shared" si="47"/>
        <v>-7.2046228577320815E-3</v>
      </c>
      <c r="AK101">
        <f t="shared" si="48"/>
        <v>2.2950870689509038E-2</v>
      </c>
      <c r="AL101">
        <f t="shared" si="49"/>
        <v>-4.119042454545409E-3</v>
      </c>
      <c r="AM101">
        <f t="shared" si="50"/>
        <v>3.8071111973642519E-3</v>
      </c>
      <c r="AN101">
        <f t="shared" si="51"/>
        <v>3.0155493547241119E-2</v>
      </c>
      <c r="AO101">
        <f t="shared" si="52"/>
        <v>3.0855804031866725E-3</v>
      </c>
      <c r="AP101">
        <f t="shared" si="53"/>
        <v>1.1011734055096332E-2</v>
      </c>
      <c r="AQ101">
        <f t="shared" si="54"/>
        <v>-2.706991314405445E-2</v>
      </c>
      <c r="AR101">
        <f t="shared" si="55"/>
        <v>-1.9143759492144787E-2</v>
      </c>
      <c r="AS101">
        <f t="shared" si="56"/>
        <v>7.92615365190966E-3</v>
      </c>
    </row>
    <row r="102" spans="1:45" x14ac:dyDescent="0.2">
      <c r="A102" s="4" t="s">
        <v>105</v>
      </c>
      <c r="B102" s="6">
        <v>29.1</v>
      </c>
      <c r="C102" s="8">
        <v>141.38999999999999</v>
      </c>
      <c r="D102" s="4">
        <v>950.46</v>
      </c>
      <c r="E102" s="4">
        <v>110.33</v>
      </c>
      <c r="F102" s="4">
        <v>330.15</v>
      </c>
      <c r="G102" s="4">
        <v>128.12</v>
      </c>
      <c r="H102" s="4">
        <v>38.67</v>
      </c>
      <c r="I102" s="4">
        <v>50.15</v>
      </c>
      <c r="J102">
        <f t="shared" si="57"/>
        <v>6.2047768868828696E-3</v>
      </c>
      <c r="K102">
        <f t="shared" si="58"/>
        <v>-4.868249640110925E-3</v>
      </c>
      <c r="L102">
        <f t="shared" si="59"/>
        <v>2.1697237375640529E-3</v>
      </c>
      <c r="M102">
        <f>LN(E102/E103)</f>
        <v>-1.2340831302940343E-2</v>
      </c>
      <c r="N102">
        <f>LN(F102/F103)</f>
        <v>-2.0575516351459271E-3</v>
      </c>
      <c r="O102">
        <f>LN(G102/G103)</f>
        <v>2.8138208342003085E-3</v>
      </c>
      <c r="P102">
        <f>LN(H102/H103)</f>
        <v>-1.2591712043103795E-2</v>
      </c>
      <c r="Q102">
        <f>LN(I102/I103)</f>
        <v>-2.3256862164267235E-2</v>
      </c>
      <c r="R102">
        <f t="shared" si="60"/>
        <v>1.1073026526993796E-2</v>
      </c>
      <c r="S102">
        <f t="shared" si="61"/>
        <v>4.0350531493188162E-3</v>
      </c>
      <c r="T102">
        <f t="shared" si="62"/>
        <v>1.8545608189823211E-2</v>
      </c>
      <c r="U102">
        <f t="shared" si="35"/>
        <v>8.2623285220287963E-3</v>
      </c>
      <c r="V102">
        <f t="shared" si="36"/>
        <v>3.3909560526825611E-3</v>
      </c>
      <c r="W102">
        <f t="shared" si="37"/>
        <v>1.8796488929986664E-2</v>
      </c>
      <c r="X102">
        <f t="shared" si="38"/>
        <v>2.9461639051150103E-2</v>
      </c>
      <c r="Y102">
        <f t="shared" si="63"/>
        <v>-7.0379733776749775E-3</v>
      </c>
      <c r="Z102">
        <f>K102-M102</f>
        <v>7.4725816628294179E-3</v>
      </c>
      <c r="AA102">
        <f t="shared" si="39"/>
        <v>-2.810698004964998E-3</v>
      </c>
      <c r="AB102">
        <f t="shared" si="40"/>
        <v>-7.6820704743112336E-3</v>
      </c>
      <c r="AC102">
        <f t="shared" si="41"/>
        <v>7.7234624029928695E-3</v>
      </c>
      <c r="AD102">
        <f t="shared" si="42"/>
        <v>1.8388612524156311E-2</v>
      </c>
      <c r="AE102">
        <f t="shared" si="64"/>
        <v>1.4510555040504396E-2</v>
      </c>
      <c r="AF102">
        <f t="shared" si="43"/>
        <v>4.22727537270998E-3</v>
      </c>
      <c r="AG102">
        <f t="shared" si="44"/>
        <v>-6.4409709663625558E-4</v>
      </c>
      <c r="AH102">
        <f t="shared" si="45"/>
        <v>1.4761435780667848E-2</v>
      </c>
      <c r="AI102">
        <f t="shared" si="46"/>
        <v>2.5426585901831288E-2</v>
      </c>
      <c r="AJ102">
        <f t="shared" si="47"/>
        <v>-1.0283279667794416E-2</v>
      </c>
      <c r="AK102">
        <f t="shared" si="48"/>
        <v>-1.5154652137140651E-2</v>
      </c>
      <c r="AL102">
        <f t="shared" si="49"/>
        <v>2.5088074016345156E-4</v>
      </c>
      <c r="AM102">
        <f t="shared" si="50"/>
        <v>1.0916030861326892E-2</v>
      </c>
      <c r="AN102">
        <f t="shared" si="51"/>
        <v>-4.871372469346236E-3</v>
      </c>
      <c r="AO102">
        <f t="shared" si="52"/>
        <v>1.0534160407957868E-2</v>
      </c>
      <c r="AP102">
        <f t="shared" si="53"/>
        <v>2.1199310529121308E-2</v>
      </c>
      <c r="AQ102">
        <f t="shared" si="54"/>
        <v>1.5405532877304104E-2</v>
      </c>
      <c r="AR102">
        <f t="shared" si="55"/>
        <v>2.6070682998467543E-2</v>
      </c>
      <c r="AS102">
        <f t="shared" si="56"/>
        <v>1.066515012116344E-2</v>
      </c>
    </row>
    <row r="103" spans="1:45" x14ac:dyDescent="0.2">
      <c r="A103" s="4" t="s">
        <v>106</v>
      </c>
      <c r="B103" s="6">
        <v>28.92</v>
      </c>
      <c r="C103" s="8">
        <v>142.08000000000001</v>
      </c>
      <c r="D103" s="4">
        <v>948.4</v>
      </c>
      <c r="E103" s="4">
        <v>111.7</v>
      </c>
      <c r="F103" s="4">
        <v>330.83</v>
      </c>
      <c r="G103" s="4">
        <v>127.76</v>
      </c>
      <c r="H103" s="4">
        <v>39.159999999999997</v>
      </c>
      <c r="I103" s="4">
        <v>51.33</v>
      </c>
      <c r="J103">
        <f t="shared" si="57"/>
        <v>9.0309748905380918E-3</v>
      </c>
      <c r="K103">
        <f t="shared" si="58"/>
        <v>1.6248982760823032E-2</v>
      </c>
      <c r="L103">
        <f t="shared" si="59"/>
        <v>1.5150034261612221E-2</v>
      </c>
      <c r="M103">
        <f>LN(E103/E104)</f>
        <v>1.080118511734748E-2</v>
      </c>
      <c r="N103">
        <f>LN(F103/F104)</f>
        <v>1.750258120518379E-2</v>
      </c>
      <c r="O103">
        <f>LN(G103/G104)</f>
        <v>-9.4263152695428093E-3</v>
      </c>
      <c r="P103">
        <f>LN(H103/H104)</f>
        <v>6.6615670379089357E-3</v>
      </c>
      <c r="Q103">
        <f>LN(I103/I104)</f>
        <v>2.3405510977528485E-3</v>
      </c>
      <c r="R103">
        <f t="shared" si="60"/>
        <v>-7.2180078702849398E-3</v>
      </c>
      <c r="S103">
        <f t="shared" si="61"/>
        <v>-6.1190593710741294E-3</v>
      </c>
      <c r="T103">
        <f t="shared" si="62"/>
        <v>-1.7702102268093885E-3</v>
      </c>
      <c r="U103">
        <f t="shared" si="35"/>
        <v>-8.471606314645698E-3</v>
      </c>
      <c r="V103">
        <f t="shared" si="36"/>
        <v>1.8457290160080901E-2</v>
      </c>
      <c r="W103">
        <f t="shared" si="37"/>
        <v>2.3694078526291561E-3</v>
      </c>
      <c r="X103">
        <f t="shared" si="38"/>
        <v>6.6904237927852429E-3</v>
      </c>
      <c r="Y103">
        <f t="shared" si="63"/>
        <v>1.0989484992108105E-3</v>
      </c>
      <c r="Z103">
        <f>K103-M103</f>
        <v>5.4477976434755514E-3</v>
      </c>
      <c r="AA103">
        <f t="shared" si="39"/>
        <v>-1.2535984443607581E-3</v>
      </c>
      <c r="AB103">
        <f t="shared" si="40"/>
        <v>2.5675298030365841E-2</v>
      </c>
      <c r="AC103">
        <f t="shared" si="41"/>
        <v>9.5874157229140951E-3</v>
      </c>
      <c r="AD103">
        <f t="shared" si="42"/>
        <v>1.3908431663070183E-2</v>
      </c>
      <c r="AE103">
        <f t="shared" si="64"/>
        <v>4.3488491442647409E-3</v>
      </c>
      <c r="AF103">
        <f t="shared" si="43"/>
        <v>-2.3525469435715686E-3</v>
      </c>
      <c r="AG103">
        <f t="shared" si="44"/>
        <v>2.457634953115503E-2</v>
      </c>
      <c r="AH103">
        <f t="shared" si="45"/>
        <v>8.4884672237032846E-3</v>
      </c>
      <c r="AI103">
        <f t="shared" si="46"/>
        <v>1.2809483163859372E-2</v>
      </c>
      <c r="AJ103">
        <f t="shared" si="47"/>
        <v>-6.7013960878363095E-3</v>
      </c>
      <c r="AK103">
        <f t="shared" si="48"/>
        <v>2.022750038689029E-2</v>
      </c>
      <c r="AL103">
        <f t="shared" si="49"/>
        <v>4.1396180794385446E-3</v>
      </c>
      <c r="AM103">
        <f t="shared" si="50"/>
        <v>8.4606340195946313E-3</v>
      </c>
      <c r="AN103">
        <f t="shared" si="51"/>
        <v>2.6928896474726599E-2</v>
      </c>
      <c r="AO103">
        <f t="shared" si="52"/>
        <v>1.0841014167274853E-2</v>
      </c>
      <c r="AP103">
        <f t="shared" si="53"/>
        <v>1.5162030107430941E-2</v>
      </c>
      <c r="AQ103">
        <f t="shared" si="54"/>
        <v>-1.6087882307451746E-2</v>
      </c>
      <c r="AR103">
        <f t="shared" si="55"/>
        <v>-1.1766866367295658E-2</v>
      </c>
      <c r="AS103">
        <f t="shared" si="56"/>
        <v>4.3210159401560876E-3</v>
      </c>
    </row>
    <row r="104" spans="1:45" x14ac:dyDescent="0.2">
      <c r="A104" s="4" t="s">
        <v>107</v>
      </c>
      <c r="B104" s="6">
        <v>28.66</v>
      </c>
      <c r="C104" s="8">
        <v>139.79</v>
      </c>
      <c r="D104" s="4">
        <v>934.14</v>
      </c>
      <c r="E104" s="4">
        <v>110.5</v>
      </c>
      <c r="F104" s="4">
        <v>325.08999999999997</v>
      </c>
      <c r="G104" s="4">
        <v>128.97</v>
      </c>
      <c r="H104" s="4">
        <v>38.9</v>
      </c>
      <c r="I104" s="4">
        <v>51.21</v>
      </c>
      <c r="J104">
        <f t="shared" si="57"/>
        <v>1.0875392226264725E-2</v>
      </c>
      <c r="K104">
        <f t="shared" si="58"/>
        <v>-2.0883497059884272E-2</v>
      </c>
      <c r="L104">
        <f t="shared" si="59"/>
        <v>-6.0194853889874635E-3</v>
      </c>
      <c r="M104">
        <f>LN(E104/E105)</f>
        <v>5.080758525293173E-3</v>
      </c>
      <c r="N104">
        <f>LN(F104/F105)</f>
        <v>1.0575891759058041E-2</v>
      </c>
      <c r="O104">
        <f>LN(G104/G105)</f>
        <v>1.3033313612939079E-2</v>
      </c>
      <c r="P104">
        <f>LN(H104/H105)</f>
        <v>8.7787808820557131E-3</v>
      </c>
      <c r="Q104">
        <f>LN(I104/I105)</f>
        <v>3.5211303985787394E-3</v>
      </c>
      <c r="R104">
        <f t="shared" si="60"/>
        <v>3.1758889286148999E-2</v>
      </c>
      <c r="S104">
        <f t="shared" si="61"/>
        <v>1.6894877615252189E-2</v>
      </c>
      <c r="T104">
        <f t="shared" si="62"/>
        <v>5.7946337009715521E-3</v>
      </c>
      <c r="U104">
        <f t="shared" si="35"/>
        <v>2.9950046720668422E-4</v>
      </c>
      <c r="V104">
        <f t="shared" si="36"/>
        <v>-2.1579213866743541E-3</v>
      </c>
      <c r="W104">
        <f t="shared" si="37"/>
        <v>2.0966113442090119E-3</v>
      </c>
      <c r="X104">
        <f t="shared" si="38"/>
        <v>7.3542618276859857E-3</v>
      </c>
      <c r="Y104">
        <f t="shared" si="63"/>
        <v>-1.4864011670896808E-2</v>
      </c>
      <c r="Z104">
        <f>K104-M104</f>
        <v>-2.5964255585177447E-2</v>
      </c>
      <c r="AA104">
        <f t="shared" si="39"/>
        <v>-3.1459388818942315E-2</v>
      </c>
      <c r="AB104">
        <f t="shared" si="40"/>
        <v>-3.3916810672823351E-2</v>
      </c>
      <c r="AC104">
        <f t="shared" si="41"/>
        <v>-2.9662277941939985E-2</v>
      </c>
      <c r="AD104">
        <f t="shared" si="42"/>
        <v>-2.4404627458463012E-2</v>
      </c>
      <c r="AE104">
        <f t="shared" si="64"/>
        <v>-1.1100243914280637E-2</v>
      </c>
      <c r="AF104">
        <f t="shared" si="43"/>
        <v>-1.6595377148045504E-2</v>
      </c>
      <c r="AG104">
        <f t="shared" si="44"/>
        <v>-1.9052799001926544E-2</v>
      </c>
      <c r="AH104">
        <f t="shared" si="45"/>
        <v>-1.4798266271043177E-2</v>
      </c>
      <c r="AI104">
        <f t="shared" si="46"/>
        <v>-9.540615787566202E-3</v>
      </c>
      <c r="AJ104">
        <f t="shared" si="47"/>
        <v>-5.4951332337648678E-3</v>
      </c>
      <c r="AK104">
        <f t="shared" si="48"/>
        <v>-7.9525550876459062E-3</v>
      </c>
      <c r="AL104">
        <f t="shared" si="49"/>
        <v>-3.6980223567625401E-3</v>
      </c>
      <c r="AM104">
        <f t="shared" si="50"/>
        <v>1.5596281267144336E-3</v>
      </c>
      <c r="AN104">
        <f t="shared" si="51"/>
        <v>-2.4574218538810384E-3</v>
      </c>
      <c r="AO104">
        <f t="shared" si="52"/>
        <v>1.7971108770023277E-3</v>
      </c>
      <c r="AP104">
        <f t="shared" si="53"/>
        <v>7.0547613604793015E-3</v>
      </c>
      <c r="AQ104">
        <f t="shared" si="54"/>
        <v>4.2545327308833661E-3</v>
      </c>
      <c r="AR104">
        <f t="shared" si="55"/>
        <v>9.512183214360339E-3</v>
      </c>
      <c r="AS104">
        <f t="shared" si="56"/>
        <v>5.2576504834769737E-3</v>
      </c>
    </row>
    <row r="105" spans="1:45" x14ac:dyDescent="0.2">
      <c r="A105" s="4" t="s">
        <v>108</v>
      </c>
      <c r="B105" s="6">
        <v>28.35</v>
      </c>
      <c r="C105" s="8">
        <v>142.74</v>
      </c>
      <c r="D105" s="4">
        <v>939.78</v>
      </c>
      <c r="E105" s="4">
        <v>109.94</v>
      </c>
      <c r="F105" s="4">
        <v>321.67</v>
      </c>
      <c r="G105" s="4">
        <v>127.3</v>
      </c>
      <c r="H105" s="4">
        <v>38.56</v>
      </c>
      <c r="I105" s="4">
        <v>51.03</v>
      </c>
      <c r="J105">
        <f t="shared" si="57"/>
        <v>2.2472855852058791E-2</v>
      </c>
      <c r="K105">
        <f t="shared" si="58"/>
        <v>1.6315649562832386E-2</v>
      </c>
      <c r="L105">
        <f t="shared" si="59"/>
        <v>7.7766538006549882E-3</v>
      </c>
      <c r="M105">
        <f>LN(E105/E106)</f>
        <v>1.5676170125459198E-2</v>
      </c>
      <c r="N105">
        <f>LN(F105/F106)</f>
        <v>1.8068812417261312E-2</v>
      </c>
      <c r="O105">
        <f>LN(G105/G106)</f>
        <v>9.9471886742868738E-3</v>
      </c>
      <c r="P105">
        <f>LN(H105/H106)</f>
        <v>-1.0368067284402492E-3</v>
      </c>
      <c r="Q105">
        <f>LN(I105/I106)</f>
        <v>1.8991668734026804E-2</v>
      </c>
      <c r="R105">
        <f t="shared" si="60"/>
        <v>6.1572062892264051E-3</v>
      </c>
      <c r="S105">
        <f t="shared" si="61"/>
        <v>1.4696202051403803E-2</v>
      </c>
      <c r="T105">
        <f t="shared" si="62"/>
        <v>6.7966857265995932E-3</v>
      </c>
      <c r="U105">
        <f t="shared" si="35"/>
        <v>4.4040434347974791E-3</v>
      </c>
      <c r="V105">
        <f t="shared" si="36"/>
        <v>1.2525667177771918E-2</v>
      </c>
      <c r="W105">
        <f t="shared" si="37"/>
        <v>2.3509662580499042E-2</v>
      </c>
      <c r="X105">
        <f t="shared" si="38"/>
        <v>3.4811871180319871E-3</v>
      </c>
      <c r="Y105">
        <f t="shared" si="63"/>
        <v>8.5389957621773982E-3</v>
      </c>
      <c r="Z105">
        <f>K105-M105</f>
        <v>6.394794373731881E-4</v>
      </c>
      <c r="AA105">
        <f t="shared" si="39"/>
        <v>-1.753162854428926E-3</v>
      </c>
      <c r="AB105">
        <f t="shared" si="40"/>
        <v>6.3684608885455126E-3</v>
      </c>
      <c r="AC105">
        <f t="shared" si="41"/>
        <v>1.7352456291272637E-2</v>
      </c>
      <c r="AD105">
        <f t="shared" si="42"/>
        <v>-2.676019171194418E-3</v>
      </c>
      <c r="AE105">
        <f t="shared" si="64"/>
        <v>-7.8995163248042101E-3</v>
      </c>
      <c r="AF105">
        <f t="shared" si="43"/>
        <v>-1.0292158616606324E-2</v>
      </c>
      <c r="AG105">
        <f t="shared" si="44"/>
        <v>-2.1705348736318856E-3</v>
      </c>
      <c r="AH105">
        <f t="shared" si="45"/>
        <v>8.8134605290952368E-3</v>
      </c>
      <c r="AI105">
        <f t="shared" si="46"/>
        <v>-1.1215014933371816E-2</v>
      </c>
      <c r="AJ105">
        <f t="shared" si="47"/>
        <v>-2.3926422918021141E-3</v>
      </c>
      <c r="AK105">
        <f t="shared" si="48"/>
        <v>5.7289814511723245E-3</v>
      </c>
      <c r="AL105">
        <f t="shared" si="49"/>
        <v>1.6712976853899449E-2</v>
      </c>
      <c r="AM105">
        <f t="shared" si="50"/>
        <v>-3.3154986085676061E-3</v>
      </c>
      <c r="AN105">
        <f t="shared" si="51"/>
        <v>8.1216237429744386E-3</v>
      </c>
      <c r="AO105">
        <f t="shared" si="52"/>
        <v>1.9105619145701563E-2</v>
      </c>
      <c r="AP105">
        <f t="shared" si="53"/>
        <v>-9.2285631676549199E-4</v>
      </c>
      <c r="AQ105">
        <f t="shared" si="54"/>
        <v>1.0983995402727122E-2</v>
      </c>
      <c r="AR105">
        <f t="shared" si="55"/>
        <v>-9.0444800597399306E-3</v>
      </c>
      <c r="AS105">
        <f t="shared" si="56"/>
        <v>-2.0028475462467055E-2</v>
      </c>
    </row>
    <row r="106" spans="1:45" x14ac:dyDescent="0.2">
      <c r="A106" s="4" t="s">
        <v>109</v>
      </c>
      <c r="B106" s="6">
        <v>27.72</v>
      </c>
      <c r="C106" s="8">
        <v>140.43</v>
      </c>
      <c r="D106" s="4">
        <v>932.5</v>
      </c>
      <c r="E106" s="4">
        <v>108.23</v>
      </c>
      <c r="F106" s="4">
        <v>315.91000000000003</v>
      </c>
      <c r="G106" s="4">
        <v>126.04</v>
      </c>
      <c r="H106" s="4">
        <v>38.6</v>
      </c>
      <c r="I106" s="4">
        <v>50.07</v>
      </c>
      <c r="J106">
        <f t="shared" si="57"/>
        <v>-7.5472056353829663E-3</v>
      </c>
      <c r="K106">
        <f t="shared" si="58"/>
        <v>-1.8624876998153718E-2</v>
      </c>
      <c r="L106">
        <f t="shared" si="59"/>
        <v>1.5671760897480159E-2</v>
      </c>
      <c r="M106">
        <f>LN(E106/E107)</f>
        <v>1.5719638911353287E-3</v>
      </c>
      <c r="N106">
        <f>LN(F106/F107)</f>
        <v>1.4186443827030588E-2</v>
      </c>
      <c r="O106">
        <f>LN(G106/G107)</f>
        <v>2.0649677737166134E-3</v>
      </c>
      <c r="P106">
        <f>LN(H106/H107)</f>
        <v>-2.8456881187715129E-3</v>
      </c>
      <c r="Q106">
        <f>LN(I106/I107)</f>
        <v>-3.3894958180898708E-3</v>
      </c>
      <c r="R106">
        <f t="shared" si="60"/>
        <v>1.1077671362770752E-2</v>
      </c>
      <c r="S106">
        <f t="shared" si="61"/>
        <v>-2.3218966532863126E-2</v>
      </c>
      <c r="T106">
        <f t="shared" si="62"/>
        <v>-9.1191695265182941E-3</v>
      </c>
      <c r="U106">
        <f t="shared" si="35"/>
        <v>-2.1733649462413553E-2</v>
      </c>
      <c r="V106">
        <f t="shared" si="36"/>
        <v>-9.6121734090995788E-3</v>
      </c>
      <c r="W106">
        <f t="shared" si="37"/>
        <v>-4.7015175166114538E-3</v>
      </c>
      <c r="X106">
        <f t="shared" si="38"/>
        <v>-4.1577098172930951E-3</v>
      </c>
      <c r="Y106">
        <f t="shared" si="63"/>
        <v>-3.4296637895633877E-2</v>
      </c>
      <c r="Z106">
        <f>K106-M106</f>
        <v>-2.0196840889289046E-2</v>
      </c>
      <c r="AA106">
        <f t="shared" si="39"/>
        <v>-3.2811320825184308E-2</v>
      </c>
      <c r="AB106">
        <f t="shared" si="40"/>
        <v>-2.068984477187033E-2</v>
      </c>
      <c r="AC106">
        <f t="shared" si="41"/>
        <v>-1.5779188879382205E-2</v>
      </c>
      <c r="AD106">
        <f t="shared" si="42"/>
        <v>-1.5235381180063847E-2</v>
      </c>
      <c r="AE106">
        <f t="shared" si="64"/>
        <v>1.4099797006344832E-2</v>
      </c>
      <c r="AF106">
        <f t="shared" si="43"/>
        <v>1.4853170704495714E-3</v>
      </c>
      <c r="AG106">
        <f t="shared" si="44"/>
        <v>1.3606793123763547E-2</v>
      </c>
      <c r="AH106">
        <f t="shared" si="45"/>
        <v>1.8517449016251672E-2</v>
      </c>
      <c r="AI106">
        <f t="shared" si="46"/>
        <v>1.9061256715570029E-2</v>
      </c>
      <c r="AJ106">
        <f t="shared" si="47"/>
        <v>-1.2614479935895258E-2</v>
      </c>
      <c r="AK106">
        <f t="shared" si="48"/>
        <v>-4.9300388258128464E-4</v>
      </c>
      <c r="AL106">
        <f t="shared" si="49"/>
        <v>4.4176520099068421E-3</v>
      </c>
      <c r="AM106">
        <f t="shared" si="50"/>
        <v>4.9614597092251991E-3</v>
      </c>
      <c r="AN106">
        <f t="shared" si="51"/>
        <v>1.2121476053313974E-2</v>
      </c>
      <c r="AO106">
        <f t="shared" si="52"/>
        <v>1.7032131945802102E-2</v>
      </c>
      <c r="AP106">
        <f t="shared" si="53"/>
        <v>1.7575939645120459E-2</v>
      </c>
      <c r="AQ106">
        <f t="shared" si="54"/>
        <v>4.9106558924881267E-3</v>
      </c>
      <c r="AR106">
        <f t="shared" si="55"/>
        <v>5.4544635918064837E-3</v>
      </c>
      <c r="AS106">
        <f t="shared" si="56"/>
        <v>5.4380769931835788E-4</v>
      </c>
    </row>
    <row r="107" spans="1:45" x14ac:dyDescent="0.2">
      <c r="A107" s="4" t="s">
        <v>110</v>
      </c>
      <c r="B107" s="6">
        <v>27.93</v>
      </c>
      <c r="C107" s="8">
        <v>143.07</v>
      </c>
      <c r="D107" s="4">
        <v>918</v>
      </c>
      <c r="E107" s="4">
        <v>108.06</v>
      </c>
      <c r="F107" s="4">
        <v>311.45999999999998</v>
      </c>
      <c r="G107" s="4">
        <v>125.78</v>
      </c>
      <c r="H107" s="4">
        <v>38.71</v>
      </c>
      <c r="I107" s="4">
        <v>50.24</v>
      </c>
      <c r="J107">
        <f t="shared" si="57"/>
        <v>-4.2872520116199238E-3</v>
      </c>
      <c r="K107">
        <f t="shared" si="58"/>
        <v>4.9047183525880922E-3</v>
      </c>
      <c r="L107">
        <f t="shared" si="59"/>
        <v>3.7433811590865652E-3</v>
      </c>
      <c r="M107">
        <f>LN(E107/E108)</f>
        <v>-6.4757854152599863E-4</v>
      </c>
      <c r="N107">
        <f>LN(F107/F108)</f>
        <v>1.8639334380627327E-3</v>
      </c>
      <c r="O107">
        <f>LN(G107/G108)</f>
        <v>-5.3126240006168201E-3</v>
      </c>
      <c r="P107">
        <f>LN(H107/H108)</f>
        <v>-3.352678833567472E-3</v>
      </c>
      <c r="Q107">
        <f>LN(I107/I108)</f>
        <v>1.1611742079922728E-2</v>
      </c>
      <c r="R107">
        <f t="shared" si="60"/>
        <v>-9.1919703642080151E-3</v>
      </c>
      <c r="S107">
        <f t="shared" si="61"/>
        <v>-8.0306331707064894E-3</v>
      </c>
      <c r="T107">
        <f t="shared" si="62"/>
        <v>-3.6396734700939251E-3</v>
      </c>
      <c r="U107">
        <f t="shared" si="35"/>
        <v>-6.1511854496826565E-3</v>
      </c>
      <c r="V107">
        <f t="shared" si="36"/>
        <v>1.0253719889968963E-3</v>
      </c>
      <c r="W107">
        <f t="shared" si="37"/>
        <v>-9.3457317805245186E-4</v>
      </c>
      <c r="X107">
        <f t="shared" si="38"/>
        <v>-1.5898994091542652E-2</v>
      </c>
      <c r="Y107">
        <f t="shared" si="63"/>
        <v>1.161337193501527E-3</v>
      </c>
      <c r="Z107">
        <f>K107-M107</f>
        <v>5.5522968941140909E-3</v>
      </c>
      <c r="AA107">
        <f t="shared" si="39"/>
        <v>3.0407849145253595E-3</v>
      </c>
      <c r="AB107">
        <f t="shared" si="40"/>
        <v>1.0217342353204912E-2</v>
      </c>
      <c r="AC107">
        <f t="shared" si="41"/>
        <v>8.2573971861555646E-3</v>
      </c>
      <c r="AD107">
        <f t="shared" si="42"/>
        <v>-6.7070237273346356E-3</v>
      </c>
      <c r="AE107">
        <f t="shared" si="64"/>
        <v>4.3909597006125635E-3</v>
      </c>
      <c r="AF107">
        <f t="shared" si="43"/>
        <v>1.8794477210238325E-3</v>
      </c>
      <c r="AG107">
        <f t="shared" si="44"/>
        <v>9.0560051597033848E-3</v>
      </c>
      <c r="AH107">
        <f t="shared" si="45"/>
        <v>7.0960599926540371E-3</v>
      </c>
      <c r="AI107">
        <f t="shared" si="46"/>
        <v>-7.8683609208361621E-3</v>
      </c>
      <c r="AJ107">
        <f t="shared" si="47"/>
        <v>-2.5115119795887314E-3</v>
      </c>
      <c r="AK107">
        <f t="shared" si="48"/>
        <v>4.6650454590908214E-3</v>
      </c>
      <c r="AL107">
        <f t="shared" si="49"/>
        <v>2.7051002920414732E-3</v>
      </c>
      <c r="AM107">
        <f t="shared" si="50"/>
        <v>-1.2259320621448726E-2</v>
      </c>
      <c r="AN107">
        <f t="shared" si="51"/>
        <v>7.1765574386795528E-3</v>
      </c>
      <c r="AO107">
        <f t="shared" si="52"/>
        <v>5.2166122716302051E-3</v>
      </c>
      <c r="AP107">
        <f t="shared" si="53"/>
        <v>-9.7478086418599959E-3</v>
      </c>
      <c r="AQ107">
        <f t="shared" si="54"/>
        <v>-1.9599451670493481E-3</v>
      </c>
      <c r="AR107">
        <f t="shared" si="55"/>
        <v>-1.6924366080539547E-2</v>
      </c>
      <c r="AS107">
        <f t="shared" si="56"/>
        <v>-1.4964420913490199E-2</v>
      </c>
    </row>
    <row r="108" spans="1:45" x14ac:dyDescent="0.2">
      <c r="A108" s="4" t="s">
        <v>111</v>
      </c>
      <c r="B108" s="6">
        <v>28.05</v>
      </c>
      <c r="C108" s="8">
        <v>142.37</v>
      </c>
      <c r="D108" s="4">
        <v>914.57</v>
      </c>
      <c r="E108" s="4">
        <v>108.13</v>
      </c>
      <c r="F108" s="4">
        <v>310.88</v>
      </c>
      <c r="G108" s="4">
        <v>126.45</v>
      </c>
      <c r="H108" s="4">
        <v>38.840000000000003</v>
      </c>
      <c r="I108" s="4">
        <v>49.66</v>
      </c>
      <c r="J108">
        <f t="shared" si="57"/>
        <v>1.2556218775412464E-2</v>
      </c>
      <c r="K108">
        <f t="shared" si="58"/>
        <v>2.4891058914365542E-2</v>
      </c>
      <c r="L108">
        <f t="shared" si="59"/>
        <v>1.8172588784499781E-2</v>
      </c>
      <c r="M108">
        <f>LN(E108/E109)</f>
        <v>1.2563563885405577E-2</v>
      </c>
      <c r="N108">
        <f>LN(F108/F109)</f>
        <v>4.8366908206111409E-3</v>
      </c>
      <c r="O108">
        <f>LN(G108/G109)</f>
        <v>4.7562515346492758E-3</v>
      </c>
      <c r="P108">
        <f>LN(H108/H109)</f>
        <v>9.8319032624904924E-3</v>
      </c>
      <c r="Q108">
        <f>LN(I108/I109)</f>
        <v>1.6240714250426107E-2</v>
      </c>
      <c r="R108">
        <f t="shared" si="60"/>
        <v>-1.2334840138953078E-2</v>
      </c>
      <c r="S108">
        <f t="shared" si="61"/>
        <v>-5.6163700090873167E-3</v>
      </c>
      <c r="T108">
        <f t="shared" si="62"/>
        <v>-7.3451099931124558E-6</v>
      </c>
      <c r="U108">
        <f t="shared" si="35"/>
        <v>7.7195279548013234E-3</v>
      </c>
      <c r="V108">
        <f t="shared" si="36"/>
        <v>7.7999672407631886E-3</v>
      </c>
      <c r="W108">
        <f t="shared" si="37"/>
        <v>2.724315512921972E-3</v>
      </c>
      <c r="X108">
        <f t="shared" si="38"/>
        <v>-3.6844954750136424E-3</v>
      </c>
      <c r="Y108">
        <f t="shared" si="63"/>
        <v>6.7184701298657612E-3</v>
      </c>
      <c r="Z108">
        <f>K108-M108</f>
        <v>1.2327495028959965E-2</v>
      </c>
      <c r="AA108">
        <f t="shared" si="39"/>
        <v>2.0054368093754403E-2</v>
      </c>
      <c r="AB108">
        <f t="shared" si="40"/>
        <v>2.0134807379716266E-2</v>
      </c>
      <c r="AC108">
        <f t="shared" si="41"/>
        <v>1.505915565187505E-2</v>
      </c>
      <c r="AD108">
        <f t="shared" si="42"/>
        <v>8.6503446639394355E-3</v>
      </c>
      <c r="AE108">
        <f t="shared" si="64"/>
        <v>5.6090248990942043E-3</v>
      </c>
      <c r="AF108">
        <f t="shared" si="43"/>
        <v>1.333589796388864E-2</v>
      </c>
      <c r="AG108">
        <f t="shared" si="44"/>
        <v>1.3416337249850505E-2</v>
      </c>
      <c r="AH108">
        <f t="shared" si="45"/>
        <v>8.3406855220092887E-3</v>
      </c>
      <c r="AI108">
        <f t="shared" si="46"/>
        <v>1.9318745340736743E-3</v>
      </c>
      <c r="AJ108">
        <f t="shared" si="47"/>
        <v>7.7268730647944359E-3</v>
      </c>
      <c r="AK108">
        <f t="shared" si="48"/>
        <v>7.807312350756301E-3</v>
      </c>
      <c r="AL108">
        <f t="shared" si="49"/>
        <v>2.7316606229150844E-3</v>
      </c>
      <c r="AM108">
        <f t="shared" si="50"/>
        <v>-3.67715036502053E-3</v>
      </c>
      <c r="AN108">
        <f t="shared" si="51"/>
        <v>8.0439285961865156E-5</v>
      </c>
      <c r="AO108">
        <f t="shared" si="52"/>
        <v>-4.9952124418793514E-3</v>
      </c>
      <c r="AP108">
        <f t="shared" si="53"/>
        <v>-1.1404023429814966E-2</v>
      </c>
      <c r="AQ108">
        <f t="shared" si="54"/>
        <v>-5.0756517278412166E-3</v>
      </c>
      <c r="AR108">
        <f t="shared" si="55"/>
        <v>-1.1484462715776831E-2</v>
      </c>
      <c r="AS108">
        <f t="shared" si="56"/>
        <v>-6.4088109879356144E-3</v>
      </c>
    </row>
    <row r="109" spans="1:45" x14ac:dyDescent="0.2">
      <c r="A109" s="4" t="s">
        <v>112</v>
      </c>
      <c r="B109" s="6">
        <v>27.7</v>
      </c>
      <c r="C109" s="8">
        <v>138.87</v>
      </c>
      <c r="D109" s="4">
        <v>898.1</v>
      </c>
      <c r="E109" s="4">
        <v>106.78</v>
      </c>
      <c r="F109" s="4">
        <v>309.38</v>
      </c>
      <c r="G109" s="4">
        <v>125.85</v>
      </c>
      <c r="H109" s="4">
        <v>38.46</v>
      </c>
      <c r="I109" s="4">
        <v>48.86</v>
      </c>
      <c r="J109">
        <f t="shared" si="57"/>
        <v>-4.6821623445066083E-3</v>
      </c>
      <c r="K109">
        <f t="shared" si="58"/>
        <v>-2.9166516627416851E-2</v>
      </c>
      <c r="L109">
        <f t="shared" si="59"/>
        <v>-9.5412429205738794E-3</v>
      </c>
      <c r="M109">
        <f>LN(E109/E110)</f>
        <v>3.189196962551777E-3</v>
      </c>
      <c r="N109">
        <f>LN(F109/F110)</f>
        <v>-4.4827939296014467E-3</v>
      </c>
      <c r="O109">
        <f>LN(G109/G110)</f>
        <v>-1.4749646265256397E-2</v>
      </c>
      <c r="P109">
        <f>LN(H109/H110)</f>
        <v>6.5214787018250224E-3</v>
      </c>
      <c r="Q109">
        <f>LN(I109/I110)</f>
        <v>6.5708655311390481E-3</v>
      </c>
      <c r="R109">
        <f t="shared" si="60"/>
        <v>2.4484354282910244E-2</v>
      </c>
      <c r="S109">
        <f t="shared" si="61"/>
        <v>4.8590805760672711E-3</v>
      </c>
      <c r="T109">
        <f t="shared" si="62"/>
        <v>-7.8713593070583853E-3</v>
      </c>
      <c r="U109">
        <f t="shared" si="35"/>
        <v>-1.9936841490516156E-4</v>
      </c>
      <c r="V109">
        <f t="shared" si="36"/>
        <v>1.0067483920749788E-2</v>
      </c>
      <c r="W109">
        <f t="shared" si="37"/>
        <v>-1.120364104633163E-2</v>
      </c>
      <c r="X109">
        <f t="shared" si="38"/>
        <v>-1.1253027875645655E-2</v>
      </c>
      <c r="Y109">
        <f t="shared" si="63"/>
        <v>-1.9625273706842972E-2</v>
      </c>
      <c r="Z109">
        <f>K109-M109</f>
        <v>-3.2355713589968631E-2</v>
      </c>
      <c r="AA109">
        <f t="shared" si="39"/>
        <v>-2.4683722697815404E-2</v>
      </c>
      <c r="AB109">
        <f t="shared" si="40"/>
        <v>-1.4416870362160454E-2</v>
      </c>
      <c r="AC109">
        <f t="shared" si="41"/>
        <v>-3.568799532924187E-2</v>
      </c>
      <c r="AD109">
        <f t="shared" si="42"/>
        <v>-3.5737382158555903E-2</v>
      </c>
      <c r="AE109">
        <f t="shared" si="64"/>
        <v>-1.2730439883125656E-2</v>
      </c>
      <c r="AF109">
        <f t="shared" si="43"/>
        <v>-5.0584489909724327E-3</v>
      </c>
      <c r="AG109">
        <f t="shared" si="44"/>
        <v>5.2084033446825172E-3</v>
      </c>
      <c r="AH109">
        <f t="shared" si="45"/>
        <v>-1.6062721622398902E-2</v>
      </c>
      <c r="AI109">
        <f t="shared" si="46"/>
        <v>-1.6112108451712927E-2</v>
      </c>
      <c r="AJ109">
        <f t="shared" si="47"/>
        <v>7.6719908921532238E-3</v>
      </c>
      <c r="AK109">
        <f t="shared" si="48"/>
        <v>1.7938843227808175E-2</v>
      </c>
      <c r="AL109">
        <f t="shared" si="49"/>
        <v>-3.3322817392732454E-3</v>
      </c>
      <c r="AM109">
        <f t="shared" si="50"/>
        <v>-3.381668568587271E-3</v>
      </c>
      <c r="AN109">
        <f t="shared" si="51"/>
        <v>1.026685233565495E-2</v>
      </c>
      <c r="AO109">
        <f t="shared" si="52"/>
        <v>-1.1004272631426469E-2</v>
      </c>
      <c r="AP109">
        <f t="shared" si="53"/>
        <v>-1.1053659460740495E-2</v>
      </c>
      <c r="AQ109">
        <f t="shared" si="54"/>
        <v>-2.1271124967081417E-2</v>
      </c>
      <c r="AR109">
        <f t="shared" si="55"/>
        <v>-2.1320511796395443E-2</v>
      </c>
      <c r="AS109">
        <f t="shared" si="56"/>
        <v>-4.938682931402566E-5</v>
      </c>
    </row>
    <row r="110" spans="1:45" x14ac:dyDescent="0.2">
      <c r="A110" s="4" t="s">
        <v>113</v>
      </c>
      <c r="B110" s="6">
        <v>27.83</v>
      </c>
      <c r="C110" s="8">
        <v>142.97999999999999</v>
      </c>
      <c r="D110" s="4">
        <v>906.71</v>
      </c>
      <c r="E110" s="4">
        <v>106.44</v>
      </c>
      <c r="F110" s="4">
        <v>310.77</v>
      </c>
      <c r="G110" s="4">
        <v>127.72</v>
      </c>
      <c r="H110" s="4">
        <v>38.21</v>
      </c>
      <c r="I110" s="4">
        <v>48.54</v>
      </c>
      <c r="J110">
        <f t="shared" si="57"/>
        <v>-1.391637088686855E-2</v>
      </c>
      <c r="K110">
        <f t="shared" si="58"/>
        <v>-1.6921346883204989E-2</v>
      </c>
      <c r="L110">
        <f t="shared" si="59"/>
        <v>-8.4126399459654826E-3</v>
      </c>
      <c r="M110">
        <f>LN(E110/E111)</f>
        <v>-9.3905537936474529E-4</v>
      </c>
      <c r="N110">
        <f>LN(F110/F111)</f>
        <v>-7.7197726501014141E-4</v>
      </c>
      <c r="O110">
        <f>LN(G110/G111)</f>
        <v>-1.4083407382158323E-3</v>
      </c>
      <c r="P110">
        <f>LN(H110/H111)</f>
        <v>-4.4392291207452916E-3</v>
      </c>
      <c r="Q110">
        <f>LN(I110/I111)</f>
        <v>-2.1401000202587256E-2</v>
      </c>
      <c r="R110">
        <f t="shared" si="60"/>
        <v>3.0049759963364387E-3</v>
      </c>
      <c r="S110">
        <f t="shared" si="61"/>
        <v>-5.5037309409030673E-3</v>
      </c>
      <c r="T110">
        <f t="shared" si="62"/>
        <v>-1.2977315507503804E-2</v>
      </c>
      <c r="U110">
        <f t="shared" si="35"/>
        <v>-1.3144393621858409E-2</v>
      </c>
      <c r="V110">
        <f t="shared" si="36"/>
        <v>-1.2508030148652718E-2</v>
      </c>
      <c r="W110">
        <f t="shared" si="37"/>
        <v>-9.4771417661232583E-3</v>
      </c>
      <c r="X110">
        <f t="shared" si="38"/>
        <v>7.484629315718706E-3</v>
      </c>
      <c r="Y110">
        <f t="shared" si="63"/>
        <v>-8.5087069372395061E-3</v>
      </c>
      <c r="Z110">
        <f>K110-M110</f>
        <v>-1.5982291503840243E-2</v>
      </c>
      <c r="AA110">
        <f t="shared" si="39"/>
        <v>-1.6149369618194846E-2</v>
      </c>
      <c r="AB110">
        <f t="shared" si="40"/>
        <v>-1.5513006144989155E-2</v>
      </c>
      <c r="AC110">
        <f t="shared" si="41"/>
        <v>-1.2482117762459697E-2</v>
      </c>
      <c r="AD110">
        <f t="shared" si="42"/>
        <v>4.4796533193822673E-3</v>
      </c>
      <c r="AE110">
        <f t="shared" si="64"/>
        <v>-7.4735845666007369E-3</v>
      </c>
      <c r="AF110">
        <f t="shared" si="43"/>
        <v>-7.640662680955341E-3</v>
      </c>
      <c r="AG110">
        <f t="shared" si="44"/>
        <v>-7.0042992077496502E-3</v>
      </c>
      <c r="AH110">
        <f t="shared" si="45"/>
        <v>-3.9734108252201909E-3</v>
      </c>
      <c r="AI110">
        <f t="shared" si="46"/>
        <v>1.2988360256621773E-2</v>
      </c>
      <c r="AJ110">
        <f t="shared" si="47"/>
        <v>-1.6707811435460389E-4</v>
      </c>
      <c r="AK110">
        <f t="shared" si="48"/>
        <v>4.6928535885108703E-4</v>
      </c>
      <c r="AL110">
        <f t="shared" si="49"/>
        <v>3.5001737413805465E-3</v>
      </c>
      <c r="AM110">
        <f t="shared" si="50"/>
        <v>2.046194482322251E-2</v>
      </c>
      <c r="AN110">
        <f t="shared" si="51"/>
        <v>6.3636347320569092E-4</v>
      </c>
      <c r="AO110">
        <f t="shared" si="52"/>
        <v>3.6672518557351501E-3</v>
      </c>
      <c r="AP110">
        <f t="shared" si="53"/>
        <v>2.0629022937577114E-2</v>
      </c>
      <c r="AQ110">
        <f t="shared" si="54"/>
        <v>3.0308883825294593E-3</v>
      </c>
      <c r="AR110">
        <f t="shared" si="55"/>
        <v>1.9992659464371423E-2</v>
      </c>
      <c r="AS110">
        <f t="shared" si="56"/>
        <v>1.6961771081841964E-2</v>
      </c>
    </row>
    <row r="111" spans="1:45" x14ac:dyDescent="0.2">
      <c r="A111" s="4" t="s">
        <v>114</v>
      </c>
      <c r="B111" s="6">
        <v>28.22</v>
      </c>
      <c r="C111" s="8">
        <v>145.41999999999999</v>
      </c>
      <c r="D111" s="4">
        <v>914.37</v>
      </c>
      <c r="E111" s="4">
        <v>106.54</v>
      </c>
      <c r="F111" s="4">
        <v>311.01</v>
      </c>
      <c r="G111" s="4">
        <v>127.9</v>
      </c>
      <c r="H111" s="4">
        <v>38.380000000000003</v>
      </c>
      <c r="I111" s="4">
        <v>49.59</v>
      </c>
      <c r="J111">
        <f t="shared" si="57"/>
        <v>8.5409771873326823E-3</v>
      </c>
      <c r="K111">
        <f t="shared" si="58"/>
        <v>1.8601313678989304E-2</v>
      </c>
      <c r="L111">
        <f t="shared" si="59"/>
        <v>9.8805584696835189E-3</v>
      </c>
      <c r="M111">
        <f>LN(E111/E112)</f>
        <v>7.5117374424178761E-4</v>
      </c>
      <c r="N111">
        <f>LN(F111/F112)</f>
        <v>-4.6193903719602232E-3</v>
      </c>
      <c r="O111">
        <f>LN(G111/G112)</f>
        <v>3.2581348334301256E-2</v>
      </c>
      <c r="P111">
        <f>LN(H111/H112)</f>
        <v>-3.1217507141846441E-3</v>
      </c>
      <c r="Q111">
        <f>LN(I111/I112)</f>
        <v>2.1813116425193079E-2</v>
      </c>
      <c r="R111">
        <f t="shared" si="60"/>
        <v>-1.0060336491656621E-2</v>
      </c>
      <c r="S111">
        <f t="shared" si="61"/>
        <v>-1.3395812823508366E-3</v>
      </c>
      <c r="T111">
        <f t="shared" si="62"/>
        <v>7.7898034430908944E-3</v>
      </c>
      <c r="U111">
        <f t="shared" si="35"/>
        <v>1.3160367559292906E-2</v>
      </c>
      <c r="V111">
        <f t="shared" si="36"/>
        <v>-2.4040371146968574E-2</v>
      </c>
      <c r="W111">
        <f t="shared" si="37"/>
        <v>1.1662727901517327E-2</v>
      </c>
      <c r="X111">
        <f t="shared" si="38"/>
        <v>-1.3272139237860397E-2</v>
      </c>
      <c r="Y111">
        <f t="shared" si="63"/>
        <v>8.7207552093057847E-3</v>
      </c>
      <c r="Z111">
        <f>K111-M111</f>
        <v>1.7850139934747516E-2</v>
      </c>
      <c r="AA111">
        <f t="shared" si="39"/>
        <v>2.3220704050949528E-2</v>
      </c>
      <c r="AB111">
        <f t="shared" si="40"/>
        <v>-1.3980034655311953E-2</v>
      </c>
      <c r="AC111">
        <f t="shared" si="41"/>
        <v>2.1723064393173949E-2</v>
      </c>
      <c r="AD111">
        <f t="shared" si="42"/>
        <v>-3.2118027462037756E-3</v>
      </c>
      <c r="AE111">
        <f t="shared" si="64"/>
        <v>9.1293847254417318E-3</v>
      </c>
      <c r="AF111">
        <f t="shared" si="43"/>
        <v>1.4499948841643743E-2</v>
      </c>
      <c r="AG111">
        <f t="shared" si="44"/>
        <v>-2.2700789864617738E-2</v>
      </c>
      <c r="AH111">
        <f t="shared" si="45"/>
        <v>1.3002309183868164E-2</v>
      </c>
      <c r="AI111">
        <f t="shared" si="46"/>
        <v>-1.193255795550956E-2</v>
      </c>
      <c r="AJ111">
        <f t="shared" si="47"/>
        <v>5.3705641162020111E-3</v>
      </c>
      <c r="AK111">
        <f t="shared" si="48"/>
        <v>-3.1830174590059469E-2</v>
      </c>
      <c r="AL111">
        <f t="shared" si="49"/>
        <v>3.8729244584264316E-3</v>
      </c>
      <c r="AM111">
        <f t="shared" si="50"/>
        <v>-2.1061942680951292E-2</v>
      </c>
      <c r="AN111">
        <f t="shared" si="51"/>
        <v>-3.7200738706261477E-2</v>
      </c>
      <c r="AO111">
        <f t="shared" si="52"/>
        <v>-1.4976396577755791E-3</v>
      </c>
      <c r="AP111">
        <f t="shared" si="53"/>
        <v>-2.6432506797153303E-2</v>
      </c>
      <c r="AQ111">
        <f t="shared" si="54"/>
        <v>3.5703099048485898E-2</v>
      </c>
      <c r="AR111">
        <f t="shared" si="55"/>
        <v>1.0768231909108177E-2</v>
      </c>
      <c r="AS111">
        <f t="shared" si="56"/>
        <v>-2.4934867139377724E-2</v>
      </c>
    </row>
    <row r="112" spans="1:45" x14ac:dyDescent="0.2">
      <c r="A112" s="4" t="s">
        <v>115</v>
      </c>
      <c r="B112" s="6">
        <v>27.98</v>
      </c>
      <c r="C112" s="8">
        <v>142.74</v>
      </c>
      <c r="D112" s="4">
        <v>905.38</v>
      </c>
      <c r="E112" s="4">
        <v>106.46</v>
      </c>
      <c r="F112" s="4">
        <v>312.45</v>
      </c>
      <c r="G112" s="4">
        <v>123.8</v>
      </c>
      <c r="H112" s="4">
        <v>38.5</v>
      </c>
      <c r="I112" s="4">
        <v>48.52</v>
      </c>
      <c r="J112">
        <f t="shared" si="57"/>
        <v>6.4539485407437381E-3</v>
      </c>
      <c r="K112">
        <f t="shared" si="58"/>
        <v>-1.2185507462598557E-2</v>
      </c>
      <c r="L112">
        <f t="shared" si="59"/>
        <v>-4.0343525359935635E-3</v>
      </c>
      <c r="M112">
        <f>LN(E112/E113)</f>
        <v>-8.4503080001489448E-4</v>
      </c>
      <c r="N112">
        <f>LN(F112/F113)</f>
        <v>-3.9607807233864407E-3</v>
      </c>
      <c r="O112">
        <f>LN(G112/G113)</f>
        <v>-4.7481515354826753E-2</v>
      </c>
      <c r="P112">
        <f>LN(H112/H113)</f>
        <v>-3.6297680505787237E-3</v>
      </c>
      <c r="Q112">
        <f>LN(I112/I113)</f>
        <v>9.1097938488972335E-3</v>
      </c>
      <c r="R112">
        <f t="shared" si="60"/>
        <v>1.8639456003342294E-2</v>
      </c>
      <c r="S112">
        <f t="shared" si="61"/>
        <v>1.0488301076737302E-2</v>
      </c>
      <c r="T112">
        <f t="shared" si="62"/>
        <v>7.2989793407586328E-3</v>
      </c>
      <c r="U112">
        <f t="shared" si="35"/>
        <v>1.0414729264130179E-2</v>
      </c>
      <c r="V112">
        <f t="shared" si="36"/>
        <v>5.3935463895570489E-2</v>
      </c>
      <c r="W112">
        <f t="shared" si="37"/>
        <v>1.0083716591322463E-2</v>
      </c>
      <c r="X112">
        <f t="shared" si="38"/>
        <v>-2.6558453081534953E-3</v>
      </c>
      <c r="Y112">
        <f t="shared" si="63"/>
        <v>-8.1511549266049931E-3</v>
      </c>
      <c r="Z112">
        <f>K112-M112</f>
        <v>-1.1340476662583662E-2</v>
      </c>
      <c r="AA112">
        <f t="shared" si="39"/>
        <v>-8.2247267392121168E-3</v>
      </c>
      <c r="AB112">
        <f t="shared" si="40"/>
        <v>3.5296007892228198E-2</v>
      </c>
      <c r="AC112">
        <f t="shared" si="41"/>
        <v>-8.5557394120198329E-3</v>
      </c>
      <c r="AD112">
        <f t="shared" si="42"/>
        <v>-2.129530131149579E-2</v>
      </c>
      <c r="AE112">
        <f t="shared" si="64"/>
        <v>-3.1893217359786688E-3</v>
      </c>
      <c r="AF112">
        <f t="shared" si="43"/>
        <v>-7.357181260712279E-5</v>
      </c>
      <c r="AG112">
        <f t="shared" si="44"/>
        <v>4.3447162818833193E-2</v>
      </c>
      <c r="AH112">
        <f t="shared" si="45"/>
        <v>-4.0458448541483977E-4</v>
      </c>
      <c r="AI112">
        <f t="shared" si="46"/>
        <v>-1.3144146384890797E-2</v>
      </c>
      <c r="AJ112">
        <f t="shared" si="47"/>
        <v>3.115749923371546E-3</v>
      </c>
      <c r="AK112">
        <f t="shared" si="48"/>
        <v>4.6636484554811862E-2</v>
      </c>
      <c r="AL112">
        <f t="shared" si="49"/>
        <v>2.784737250563829E-3</v>
      </c>
      <c r="AM112">
        <f t="shared" si="50"/>
        <v>-9.9548246489121282E-3</v>
      </c>
      <c r="AN112">
        <f t="shared" si="51"/>
        <v>4.3520734631440315E-2</v>
      </c>
      <c r="AO112">
        <f t="shared" si="52"/>
        <v>-3.3101267280771698E-4</v>
      </c>
      <c r="AP112">
        <f t="shared" si="53"/>
        <v>-1.3070574572283673E-2</v>
      </c>
      <c r="AQ112">
        <f t="shared" si="54"/>
        <v>-4.3851747304248026E-2</v>
      </c>
      <c r="AR112">
        <f t="shared" si="55"/>
        <v>-5.6591309203723988E-2</v>
      </c>
      <c r="AS112">
        <f t="shared" si="56"/>
        <v>-1.2739561899475957E-2</v>
      </c>
    </row>
    <row r="113" spans="1:45" x14ac:dyDescent="0.2">
      <c r="A113" s="4" t="s">
        <v>116</v>
      </c>
      <c r="B113" s="6">
        <v>27.8</v>
      </c>
      <c r="C113" s="8">
        <v>144.49</v>
      </c>
      <c r="D113" s="4">
        <v>909.04</v>
      </c>
      <c r="E113" s="4">
        <v>106.55</v>
      </c>
      <c r="F113" s="4">
        <v>313.69</v>
      </c>
      <c r="G113" s="4">
        <v>129.82</v>
      </c>
      <c r="H113" s="4">
        <v>38.64</v>
      </c>
      <c r="I113" s="4">
        <v>48.08</v>
      </c>
      <c r="J113">
        <f t="shared" si="57"/>
        <v>1.3763346562422916E-2</v>
      </c>
      <c r="K113">
        <f t="shared" si="58"/>
        <v>5.6912979828924373E-3</v>
      </c>
      <c r="L113">
        <f t="shared" si="59"/>
        <v>8.5953133717355922E-3</v>
      </c>
      <c r="M113">
        <f>LN(E113/E114)</f>
        <v>-4.8684676255525E-3</v>
      </c>
      <c r="N113">
        <f>LN(F113/F114)</f>
        <v>2.7772918523817076E-3</v>
      </c>
      <c r="O113">
        <f>LN(G113/G114)</f>
        <v>-1.2857976012496759E-2</v>
      </c>
      <c r="P113">
        <f>LN(H113/H114)</f>
        <v>-5.9347355198144658E-3</v>
      </c>
      <c r="Q113">
        <f>LN(I113/I114)</f>
        <v>-5.1861956300405763E-3</v>
      </c>
      <c r="R113">
        <f t="shared" si="60"/>
        <v>8.0720485795304792E-3</v>
      </c>
      <c r="S113">
        <f t="shared" si="61"/>
        <v>5.1680331906873243E-3</v>
      </c>
      <c r="T113">
        <f t="shared" si="62"/>
        <v>1.8631814187975416E-2</v>
      </c>
      <c r="U113">
        <f t="shared" si="35"/>
        <v>1.0986054710041208E-2</v>
      </c>
      <c r="V113">
        <f t="shared" si="36"/>
        <v>2.6621322574919677E-2</v>
      </c>
      <c r="W113">
        <f t="shared" si="37"/>
        <v>1.9698082082237382E-2</v>
      </c>
      <c r="X113">
        <f t="shared" si="38"/>
        <v>1.8949542192463493E-2</v>
      </c>
      <c r="Y113">
        <f t="shared" si="63"/>
        <v>-2.904015388843155E-3</v>
      </c>
      <c r="Z113">
        <f>K113-M113</f>
        <v>1.0559765608444937E-2</v>
      </c>
      <c r="AA113">
        <f t="shared" si="39"/>
        <v>2.9140061305107296E-3</v>
      </c>
      <c r="AB113">
        <f t="shared" si="40"/>
        <v>1.8549273995389196E-2</v>
      </c>
      <c r="AC113">
        <f t="shared" si="41"/>
        <v>1.1626033502706903E-2</v>
      </c>
      <c r="AD113">
        <f t="shared" si="42"/>
        <v>1.0877493612933014E-2</v>
      </c>
      <c r="AE113">
        <f t="shared" si="64"/>
        <v>1.3463780997288092E-2</v>
      </c>
      <c r="AF113">
        <f t="shared" si="43"/>
        <v>5.8180215193538842E-3</v>
      </c>
      <c r="AG113">
        <f t="shared" si="44"/>
        <v>2.1453289384232351E-2</v>
      </c>
      <c r="AH113">
        <f t="shared" si="45"/>
        <v>1.4530048891550058E-2</v>
      </c>
      <c r="AI113">
        <f t="shared" si="46"/>
        <v>1.3781509001776169E-2</v>
      </c>
      <c r="AJ113">
        <f t="shared" si="47"/>
        <v>-7.6457594779342081E-3</v>
      </c>
      <c r="AK113">
        <f t="shared" si="48"/>
        <v>7.989508386944259E-3</v>
      </c>
      <c r="AL113">
        <f t="shared" si="49"/>
        <v>1.0662678942619658E-3</v>
      </c>
      <c r="AM113">
        <f t="shared" si="50"/>
        <v>3.1772800448807634E-4</v>
      </c>
      <c r="AN113">
        <f t="shared" si="51"/>
        <v>1.5635267864878465E-2</v>
      </c>
      <c r="AO113">
        <f t="shared" si="52"/>
        <v>8.7120273721961738E-3</v>
      </c>
      <c r="AP113">
        <f t="shared" si="53"/>
        <v>7.9634874824222844E-3</v>
      </c>
      <c r="AQ113">
        <f t="shared" si="54"/>
        <v>-6.9232404926822932E-3</v>
      </c>
      <c r="AR113">
        <f t="shared" si="55"/>
        <v>-7.6717803824561826E-3</v>
      </c>
      <c r="AS113">
        <f t="shared" si="56"/>
        <v>-7.4853988977388944E-4</v>
      </c>
    </row>
    <row r="114" spans="1:45" x14ac:dyDescent="0.2">
      <c r="A114" s="4" t="s">
        <v>117</v>
      </c>
      <c r="B114" s="6">
        <v>27.42</v>
      </c>
      <c r="C114" s="8">
        <v>143.66999999999999</v>
      </c>
      <c r="D114" s="4">
        <v>901.26</v>
      </c>
      <c r="E114" s="4">
        <v>107.07</v>
      </c>
      <c r="F114" s="4">
        <v>312.82</v>
      </c>
      <c r="G114" s="4">
        <v>131.5</v>
      </c>
      <c r="H114" s="4">
        <v>38.869999999999997</v>
      </c>
      <c r="I114" s="4">
        <v>48.33</v>
      </c>
      <c r="J114">
        <f t="shared" si="57"/>
        <v>-2.0574629393193686E-2</v>
      </c>
      <c r="K114">
        <f t="shared" si="58"/>
        <v>-2.2301151359708022E-2</v>
      </c>
      <c r="L114">
        <f t="shared" si="59"/>
        <v>-3.7101273543952498E-3</v>
      </c>
      <c r="M114">
        <f>LN(E114/E115)</f>
        <v>-2.7979872758655882E-3</v>
      </c>
      <c r="N114">
        <f>LN(F114/F115)</f>
        <v>-2.0534472493465558E-2</v>
      </c>
      <c r="O114">
        <f>LN(G114/G115)</f>
        <v>-1.0740591868574241E-2</v>
      </c>
      <c r="P114">
        <f>LN(H114/H115)</f>
        <v>-3.6376832264942711E-2</v>
      </c>
      <c r="Q114">
        <f>LN(I114/I115)</f>
        <v>-3.6168103114640547E-2</v>
      </c>
      <c r="R114">
        <f t="shared" si="60"/>
        <v>1.7265219665143355E-3</v>
      </c>
      <c r="S114">
        <f t="shared" si="61"/>
        <v>-1.6864502038798437E-2</v>
      </c>
      <c r="T114">
        <f t="shared" si="62"/>
        <v>-1.7776642117328097E-2</v>
      </c>
      <c r="U114">
        <f t="shared" si="35"/>
        <v>-4.0156899728128331E-5</v>
      </c>
      <c r="V114">
        <f t="shared" si="36"/>
        <v>-9.8340375246194454E-3</v>
      </c>
      <c r="W114">
        <f t="shared" si="37"/>
        <v>1.5802202871749025E-2</v>
      </c>
      <c r="X114">
        <f t="shared" si="38"/>
        <v>1.5593473721446861E-2</v>
      </c>
      <c r="Y114">
        <f t="shared" si="63"/>
        <v>-1.8591024005312772E-2</v>
      </c>
      <c r="Z114">
        <f>K114-M114</f>
        <v>-1.9503164083842433E-2</v>
      </c>
      <c r="AA114">
        <f t="shared" si="39"/>
        <v>-1.7666788662424639E-3</v>
      </c>
      <c r="AB114">
        <f t="shared" si="40"/>
        <v>-1.1560559491133781E-2</v>
      </c>
      <c r="AC114">
        <f t="shared" si="41"/>
        <v>1.4075680905234689E-2</v>
      </c>
      <c r="AD114">
        <f t="shared" si="42"/>
        <v>1.3866951754932525E-2</v>
      </c>
      <c r="AE114">
        <f t="shared" si="64"/>
        <v>-9.1214007852966159E-4</v>
      </c>
      <c r="AF114">
        <f t="shared" si="43"/>
        <v>1.6824345139070308E-2</v>
      </c>
      <c r="AG114">
        <f t="shared" si="44"/>
        <v>7.0304645141789912E-3</v>
      </c>
      <c r="AH114">
        <f t="shared" si="45"/>
        <v>3.2666704910547462E-2</v>
      </c>
      <c r="AI114">
        <f t="shared" si="46"/>
        <v>3.2457975760245297E-2</v>
      </c>
      <c r="AJ114">
        <f t="shared" si="47"/>
        <v>1.7736485217599969E-2</v>
      </c>
      <c r="AK114">
        <f t="shared" si="48"/>
        <v>7.9426045927086519E-3</v>
      </c>
      <c r="AL114">
        <f t="shared" si="49"/>
        <v>3.3578844989077122E-2</v>
      </c>
      <c r="AM114">
        <f t="shared" si="50"/>
        <v>3.3370115838774958E-2</v>
      </c>
      <c r="AN114">
        <f t="shared" si="51"/>
        <v>-9.7938806248913171E-3</v>
      </c>
      <c r="AO114">
        <f t="shared" si="52"/>
        <v>1.5842359771477153E-2</v>
      </c>
      <c r="AP114">
        <f t="shared" si="53"/>
        <v>1.5633630621174989E-2</v>
      </c>
      <c r="AQ114">
        <f t="shared" si="54"/>
        <v>2.563624039636847E-2</v>
      </c>
      <c r="AR114">
        <f t="shared" si="55"/>
        <v>2.5427511246066306E-2</v>
      </c>
      <c r="AS114">
        <f t="shared" si="56"/>
        <v>-2.0872915030216432E-4</v>
      </c>
    </row>
    <row r="115" spans="1:45" x14ac:dyDescent="0.2">
      <c r="A115" s="4" t="s">
        <v>118</v>
      </c>
      <c r="B115" s="6">
        <v>27.99</v>
      </c>
      <c r="C115" s="8">
        <v>146.91</v>
      </c>
      <c r="D115" s="4">
        <v>904.61</v>
      </c>
      <c r="E115" s="4">
        <v>107.37</v>
      </c>
      <c r="F115" s="4">
        <v>319.31</v>
      </c>
      <c r="G115" s="4">
        <v>132.91999999999999</v>
      </c>
      <c r="H115" s="4">
        <v>40.31</v>
      </c>
      <c r="I115" s="4">
        <v>50.11</v>
      </c>
      <c r="J115">
        <f t="shared" si="57"/>
        <v>-1.3132398136564636E-2</v>
      </c>
      <c r="K115">
        <f t="shared" si="58"/>
        <v>3.2023207302081309E-2</v>
      </c>
      <c r="L115">
        <f t="shared" si="59"/>
        <v>1.6158860997905113E-2</v>
      </c>
      <c r="M115">
        <f>LN(E115/E116)</f>
        <v>3.9193779176295704E-3</v>
      </c>
      <c r="N115">
        <f>LN(F115/F116)</f>
        <v>3.6394480607599184E-3</v>
      </c>
      <c r="O115">
        <f>LN(G115/G116)</f>
        <v>-3.0088762074471974E-4</v>
      </c>
      <c r="P115">
        <f>LN(H115/H116)</f>
        <v>-5.9362034323473681E-3</v>
      </c>
      <c r="Q115">
        <f>LN(I115/I116)</f>
        <v>2.3012723257407237E-2</v>
      </c>
      <c r="R115">
        <f t="shared" si="60"/>
        <v>-4.5155605438645947E-2</v>
      </c>
      <c r="S115">
        <f t="shared" si="61"/>
        <v>-2.9291259134469748E-2</v>
      </c>
      <c r="T115">
        <f t="shared" si="62"/>
        <v>-1.7051776054194206E-2</v>
      </c>
      <c r="U115">
        <f t="shared" si="35"/>
        <v>-1.6771846197324556E-2</v>
      </c>
      <c r="V115">
        <f t="shared" si="36"/>
        <v>-1.2831510515819917E-2</v>
      </c>
      <c r="W115">
        <f t="shared" si="37"/>
        <v>-7.1961947042172682E-3</v>
      </c>
      <c r="X115">
        <f t="shared" si="38"/>
        <v>-3.6145121393971871E-2</v>
      </c>
      <c r="Y115">
        <f t="shared" si="63"/>
        <v>1.5864346304176196E-2</v>
      </c>
      <c r="Z115">
        <f>K115-M115</f>
        <v>2.8103829384451738E-2</v>
      </c>
      <c r="AA115">
        <f t="shared" si="39"/>
        <v>2.8383759241321391E-2</v>
      </c>
      <c r="AB115">
        <f t="shared" si="40"/>
        <v>3.2324094922826029E-2</v>
      </c>
      <c r="AC115">
        <f t="shared" si="41"/>
        <v>3.7959410734428677E-2</v>
      </c>
      <c r="AD115">
        <f t="shared" si="42"/>
        <v>9.0104840446740726E-3</v>
      </c>
      <c r="AE115">
        <f t="shared" si="64"/>
        <v>1.2239483080275542E-2</v>
      </c>
      <c r="AF115">
        <f t="shared" si="43"/>
        <v>1.2519412937145195E-2</v>
      </c>
      <c r="AG115">
        <f t="shared" si="44"/>
        <v>1.6459748618649832E-2</v>
      </c>
      <c r="AH115">
        <f t="shared" si="45"/>
        <v>2.2095064430252481E-2</v>
      </c>
      <c r="AI115">
        <f t="shared" si="46"/>
        <v>-6.8538622595021234E-3</v>
      </c>
      <c r="AJ115">
        <f t="shared" si="47"/>
        <v>2.79929856869652E-4</v>
      </c>
      <c r="AK115">
        <f t="shared" si="48"/>
        <v>4.2202655383742904E-3</v>
      </c>
      <c r="AL115">
        <f t="shared" si="49"/>
        <v>9.8555813499769385E-3</v>
      </c>
      <c r="AM115">
        <f t="shared" si="50"/>
        <v>-1.9093345339777665E-2</v>
      </c>
      <c r="AN115">
        <f t="shared" si="51"/>
        <v>3.940335681504638E-3</v>
      </c>
      <c r="AO115">
        <f t="shared" si="52"/>
        <v>9.5756514931072869E-3</v>
      </c>
      <c r="AP115">
        <f t="shared" si="53"/>
        <v>-1.9373275196647319E-2</v>
      </c>
      <c r="AQ115">
        <f t="shared" si="54"/>
        <v>5.6353158116026481E-3</v>
      </c>
      <c r="AR115">
        <f t="shared" si="55"/>
        <v>-2.3313610878151956E-2</v>
      </c>
      <c r="AS115">
        <f t="shared" si="56"/>
        <v>-2.8948926689754604E-2</v>
      </c>
    </row>
    <row r="116" spans="1:45" x14ac:dyDescent="0.2">
      <c r="A116" s="4" t="s">
        <v>119</v>
      </c>
      <c r="B116" s="6">
        <v>28.36</v>
      </c>
      <c r="C116" s="8">
        <v>142.28</v>
      </c>
      <c r="D116" s="4">
        <v>890.11</v>
      </c>
      <c r="E116" s="4">
        <v>106.95</v>
      </c>
      <c r="F116" s="4">
        <v>318.14999999999998</v>
      </c>
      <c r="G116" s="4">
        <v>132.96</v>
      </c>
      <c r="H116" s="4">
        <v>40.549999999999997</v>
      </c>
      <c r="I116" s="4">
        <v>48.97</v>
      </c>
      <c r="J116">
        <f t="shared" si="57"/>
        <v>2.2104286777241272E-2</v>
      </c>
      <c r="K116">
        <f t="shared" si="58"/>
        <v>2.2516193019587734E-3</v>
      </c>
      <c r="L116">
        <f t="shared" si="59"/>
        <v>7.0237437776040799E-3</v>
      </c>
      <c r="M116">
        <f>LN(E116/E117)</f>
        <v>1.630803922575344E-2</v>
      </c>
      <c r="N116">
        <f>LN(F116/F117)</f>
        <v>3.1903841069040158E-2</v>
      </c>
      <c r="O116">
        <f>LN(G116/G117)</f>
        <v>1.6990699995445269E-2</v>
      </c>
      <c r="P116">
        <f>LN(H116/H117)</f>
        <v>1.7277555822117856E-3</v>
      </c>
      <c r="Q116">
        <f>LN(I116/I117)</f>
        <v>3.6602131156030629E-2</v>
      </c>
      <c r="R116">
        <f t="shared" si="60"/>
        <v>1.9852667475282498E-2</v>
      </c>
      <c r="S116">
        <f t="shared" si="61"/>
        <v>1.5080542999637191E-2</v>
      </c>
      <c r="T116">
        <f t="shared" si="62"/>
        <v>5.796247551487832E-3</v>
      </c>
      <c r="U116">
        <f t="shared" si="35"/>
        <v>-9.7995542917988857E-3</v>
      </c>
      <c r="V116">
        <f t="shared" si="36"/>
        <v>5.1135867817960028E-3</v>
      </c>
      <c r="W116">
        <f t="shared" si="37"/>
        <v>2.0376531195029485E-2</v>
      </c>
      <c r="X116">
        <f t="shared" si="38"/>
        <v>-1.4497844378789357E-2</v>
      </c>
      <c r="Y116">
        <f t="shared" si="63"/>
        <v>-4.772124475645307E-3</v>
      </c>
      <c r="Z116">
        <f>K116-M116</f>
        <v>-1.4056419923794666E-2</v>
      </c>
      <c r="AA116">
        <f t="shared" si="39"/>
        <v>-2.9652221767081384E-2</v>
      </c>
      <c r="AB116">
        <f t="shared" si="40"/>
        <v>-1.4739080693486496E-2</v>
      </c>
      <c r="AC116">
        <f t="shared" si="41"/>
        <v>5.2386371974698777E-4</v>
      </c>
      <c r="AD116">
        <f t="shared" si="42"/>
        <v>-3.4350511854071855E-2</v>
      </c>
      <c r="AE116">
        <f t="shared" si="64"/>
        <v>-9.2842954481493593E-3</v>
      </c>
      <c r="AF116">
        <f t="shared" si="43"/>
        <v>-2.4880097291436077E-2</v>
      </c>
      <c r="AG116">
        <f t="shared" si="44"/>
        <v>-9.9669562178411886E-3</v>
      </c>
      <c r="AH116">
        <f t="shared" si="45"/>
        <v>5.2959881953922941E-3</v>
      </c>
      <c r="AI116">
        <f t="shared" si="46"/>
        <v>-2.9578387378426548E-2</v>
      </c>
      <c r="AJ116">
        <f t="shared" si="47"/>
        <v>-1.5595801843286718E-2</v>
      </c>
      <c r="AK116">
        <f t="shared" si="48"/>
        <v>-6.8266076969182923E-4</v>
      </c>
      <c r="AL116">
        <f t="shared" si="49"/>
        <v>1.4580283643541655E-2</v>
      </c>
      <c r="AM116">
        <f t="shared" si="50"/>
        <v>-2.0294091930277189E-2</v>
      </c>
      <c r="AN116">
        <f t="shared" si="51"/>
        <v>1.4913141073594888E-2</v>
      </c>
      <c r="AO116">
        <f t="shared" si="52"/>
        <v>3.0176085486828371E-2</v>
      </c>
      <c r="AP116">
        <f t="shared" si="53"/>
        <v>-4.6982900869904712E-3</v>
      </c>
      <c r="AQ116">
        <f t="shared" si="54"/>
        <v>1.5262944413233484E-2</v>
      </c>
      <c r="AR116">
        <f t="shared" si="55"/>
        <v>-1.961143116058536E-2</v>
      </c>
      <c r="AS116">
        <f t="shared" si="56"/>
        <v>-3.4874375573818846E-2</v>
      </c>
    </row>
    <row r="117" spans="1:45" x14ac:dyDescent="0.2">
      <c r="A117" s="4" t="s">
        <v>120</v>
      </c>
      <c r="B117" s="6">
        <v>27.74</v>
      </c>
      <c r="C117" s="8">
        <v>141.96</v>
      </c>
      <c r="D117" s="4">
        <v>883.88</v>
      </c>
      <c r="E117" s="4">
        <v>105.22</v>
      </c>
      <c r="F117" s="4">
        <v>308.16000000000003</v>
      </c>
      <c r="G117" s="4">
        <v>130.72</v>
      </c>
      <c r="H117" s="4">
        <v>40.479999999999997</v>
      </c>
      <c r="I117" s="4">
        <v>47.21</v>
      </c>
      <c r="J117">
        <f t="shared" si="57"/>
        <v>0</v>
      </c>
      <c r="K117">
        <f t="shared" si="58"/>
        <v>6.856361901026055E-3</v>
      </c>
      <c r="L117">
        <f t="shared" si="59"/>
        <v>-2.3843570427662135E-3</v>
      </c>
      <c r="M117">
        <f>LN(E117/E118)</f>
        <v>-4.9298545046429316E-3</v>
      </c>
      <c r="N117">
        <f>LN(F117/F118)</f>
        <v>-5.5982671896020559E-3</v>
      </c>
      <c r="O117">
        <f>LN(G117/G118)</f>
        <v>8.064869550900005E-3</v>
      </c>
      <c r="P117">
        <f>LN(H117/H118)</f>
        <v>-6.8931833753139889E-3</v>
      </c>
      <c r="Q117">
        <f>LN(I117/I118)</f>
        <v>7.65472587376407E-3</v>
      </c>
      <c r="R117">
        <f t="shared" si="60"/>
        <v>-6.856361901026055E-3</v>
      </c>
      <c r="S117">
        <f t="shared" si="61"/>
        <v>2.3843570427662135E-3</v>
      </c>
      <c r="T117">
        <f t="shared" si="62"/>
        <v>4.9298545046429316E-3</v>
      </c>
      <c r="U117">
        <f t="shared" si="35"/>
        <v>5.5982671896020559E-3</v>
      </c>
      <c r="V117">
        <f t="shared" si="36"/>
        <v>-8.064869550900005E-3</v>
      </c>
      <c r="W117">
        <f t="shared" si="37"/>
        <v>6.8931833753139889E-3</v>
      </c>
      <c r="X117">
        <f t="shared" si="38"/>
        <v>-7.65472587376407E-3</v>
      </c>
      <c r="Y117">
        <f t="shared" si="63"/>
        <v>9.2407189437922685E-3</v>
      </c>
      <c r="Z117">
        <f>K117-M117</f>
        <v>1.1786216405668987E-2</v>
      </c>
      <c r="AA117">
        <f t="shared" si="39"/>
        <v>1.2454629090628111E-2</v>
      </c>
      <c r="AB117">
        <f t="shared" si="40"/>
        <v>-1.20850764987395E-3</v>
      </c>
      <c r="AC117">
        <f t="shared" si="41"/>
        <v>1.3749545276340043E-2</v>
      </c>
      <c r="AD117">
        <f t="shared" si="42"/>
        <v>-7.9836397273801499E-4</v>
      </c>
      <c r="AE117">
        <f t="shared" si="64"/>
        <v>2.5454974618767182E-3</v>
      </c>
      <c r="AF117">
        <f t="shared" si="43"/>
        <v>3.2139101468358425E-3</v>
      </c>
      <c r="AG117">
        <f t="shared" si="44"/>
        <v>-1.0449226593666219E-2</v>
      </c>
      <c r="AH117">
        <f t="shared" si="45"/>
        <v>4.5088263325477754E-3</v>
      </c>
      <c r="AI117">
        <f t="shared" si="46"/>
        <v>-1.0039082916530283E-2</v>
      </c>
      <c r="AJ117">
        <f t="shared" si="47"/>
        <v>6.6841268495912431E-4</v>
      </c>
      <c r="AK117">
        <f t="shared" si="48"/>
        <v>-1.2994724055542937E-2</v>
      </c>
      <c r="AL117">
        <f t="shared" si="49"/>
        <v>1.9633288706710572E-3</v>
      </c>
      <c r="AM117">
        <f t="shared" si="50"/>
        <v>-1.2584580378407002E-2</v>
      </c>
      <c r="AN117">
        <f t="shared" si="51"/>
        <v>-1.3663136740502062E-2</v>
      </c>
      <c r="AO117">
        <f t="shared" si="52"/>
        <v>1.2949161857119329E-3</v>
      </c>
      <c r="AP117">
        <f t="shared" si="53"/>
        <v>-1.3252993063366126E-2</v>
      </c>
      <c r="AQ117">
        <f t="shared" si="54"/>
        <v>1.4958052926213994E-2</v>
      </c>
      <c r="AR117">
        <f t="shared" si="55"/>
        <v>4.1014367713593496E-4</v>
      </c>
      <c r="AS117">
        <f t="shared" si="56"/>
        <v>-1.4547909249078058E-2</v>
      </c>
    </row>
    <row r="118" spans="1:45" x14ac:dyDescent="0.2">
      <c r="A118" s="4" t="s">
        <v>121</v>
      </c>
      <c r="B118" s="6">
        <v>27.74</v>
      </c>
      <c r="C118" s="8">
        <v>140.99</v>
      </c>
      <c r="D118" s="4">
        <v>885.99</v>
      </c>
      <c r="E118" s="4">
        <v>105.74</v>
      </c>
      <c r="F118" s="4">
        <v>309.89</v>
      </c>
      <c r="G118" s="4">
        <v>129.66999999999999</v>
      </c>
      <c r="H118" s="4">
        <v>40.76</v>
      </c>
      <c r="I118" s="4">
        <v>46.85</v>
      </c>
      <c r="J118">
        <f t="shared" si="57"/>
        <v>1.1967504571990967E-2</v>
      </c>
      <c r="K118">
        <f t="shared" si="58"/>
        <v>1.3485221533275794E-3</v>
      </c>
      <c r="L118">
        <f t="shared" si="59"/>
        <v>-6.1549042372535442E-3</v>
      </c>
      <c r="M118">
        <f>LN(E118/E119)</f>
        <v>7.5944925487383651E-3</v>
      </c>
      <c r="N118">
        <f>LN(F118/F119)</f>
        <v>1.2664974119538425E-2</v>
      </c>
      <c r="O118">
        <f>LN(G118/G119)</f>
        <v>1.3040625693092528E-2</v>
      </c>
      <c r="P118">
        <f>LN(H118/H119)</f>
        <v>-4.6506019445544614E-3</v>
      </c>
      <c r="Q118">
        <f>LN(I118/I119)</f>
        <v>-7.8665229729355697E-3</v>
      </c>
      <c r="R118">
        <f t="shared" si="60"/>
        <v>1.0618982418663388E-2</v>
      </c>
      <c r="S118">
        <f t="shared" si="61"/>
        <v>1.8122408809244511E-2</v>
      </c>
      <c r="T118">
        <f t="shared" si="62"/>
        <v>4.373012023252602E-3</v>
      </c>
      <c r="U118">
        <f t="shared" si="35"/>
        <v>-6.9746954754745794E-4</v>
      </c>
      <c r="V118">
        <f t="shared" si="36"/>
        <v>-1.0731211211015609E-3</v>
      </c>
      <c r="W118">
        <f t="shared" si="37"/>
        <v>1.6618106516545429E-2</v>
      </c>
      <c r="X118">
        <f t="shared" si="38"/>
        <v>1.9834027544926539E-2</v>
      </c>
      <c r="Y118">
        <f t="shared" si="63"/>
        <v>7.5034263905811235E-3</v>
      </c>
      <c r="Z118">
        <f>K118-M118</f>
        <v>-6.2459703954107857E-3</v>
      </c>
      <c r="AA118">
        <f t="shared" si="39"/>
        <v>-1.1316451966210846E-2</v>
      </c>
      <c r="AB118">
        <f t="shared" si="40"/>
        <v>-1.1692103539764949E-2</v>
      </c>
      <c r="AC118">
        <f t="shared" si="41"/>
        <v>5.9991240978820408E-3</v>
      </c>
      <c r="AD118">
        <f t="shared" si="42"/>
        <v>9.2150451262631491E-3</v>
      </c>
      <c r="AE118">
        <f t="shared" si="64"/>
        <v>-1.3749396785991909E-2</v>
      </c>
      <c r="AF118">
        <f t="shared" si="43"/>
        <v>-1.8819878356791969E-2</v>
      </c>
      <c r="AG118">
        <f t="shared" si="44"/>
        <v>-1.9195529930346074E-2</v>
      </c>
      <c r="AH118">
        <f t="shared" si="45"/>
        <v>-1.5043022926990827E-3</v>
      </c>
      <c r="AI118">
        <f t="shared" si="46"/>
        <v>1.7116187356820255E-3</v>
      </c>
      <c r="AJ118">
        <f t="shared" si="47"/>
        <v>-5.0704815708000599E-3</v>
      </c>
      <c r="AK118">
        <f t="shared" si="48"/>
        <v>-5.4461331443541629E-3</v>
      </c>
      <c r="AL118">
        <f t="shared" si="49"/>
        <v>1.2245094493292826E-2</v>
      </c>
      <c r="AM118">
        <f t="shared" si="50"/>
        <v>1.5461015521673935E-2</v>
      </c>
      <c r="AN118">
        <f t="shared" si="51"/>
        <v>-3.7565157355410293E-4</v>
      </c>
      <c r="AO118">
        <f t="shared" si="52"/>
        <v>1.7315576064092886E-2</v>
      </c>
      <c r="AP118">
        <f t="shared" si="53"/>
        <v>2.0531497092473996E-2</v>
      </c>
      <c r="AQ118">
        <f t="shared" si="54"/>
        <v>1.7691227637646988E-2</v>
      </c>
      <c r="AR118">
        <f t="shared" si="55"/>
        <v>2.0907148666028098E-2</v>
      </c>
      <c r="AS118">
        <f t="shared" si="56"/>
        <v>3.2159210283811083E-3</v>
      </c>
    </row>
    <row r="119" spans="1:45" x14ac:dyDescent="0.2">
      <c r="A119" s="4" t="s">
        <v>122</v>
      </c>
      <c r="B119" s="6">
        <v>27.41</v>
      </c>
      <c r="C119" s="8">
        <v>140.80000000000001</v>
      </c>
      <c r="D119" s="4">
        <v>891.46</v>
      </c>
      <c r="E119" s="4">
        <v>104.94</v>
      </c>
      <c r="F119" s="4">
        <v>305.99</v>
      </c>
      <c r="G119" s="4">
        <v>127.99</v>
      </c>
      <c r="H119" s="4">
        <v>40.950000000000003</v>
      </c>
      <c r="I119" s="4">
        <v>47.22</v>
      </c>
      <c r="J119">
        <f t="shared" si="57"/>
        <v>1.5812059535084685E-2</v>
      </c>
      <c r="K119">
        <f t="shared" si="58"/>
        <v>3.0586501777074095E-3</v>
      </c>
      <c r="L119">
        <f t="shared" si="59"/>
        <v>7.2616237178042336E-3</v>
      </c>
      <c r="M119">
        <f>LN(E119/E120)</f>
        <v>9.5297088746067657E-5</v>
      </c>
      <c r="N119">
        <f>LN(F119/F120)</f>
        <v>8.8959504717451652E-3</v>
      </c>
      <c r="O119">
        <f>LN(G119/G120)</f>
        <v>3.8357712692195303E-3</v>
      </c>
      <c r="P119">
        <f>LN(H119/H120)</f>
        <v>7.1070020988781152E-3</v>
      </c>
      <c r="Q119">
        <f>LN(I119/I120)</f>
        <v>-1.4813249984175169E-3</v>
      </c>
      <c r="R119">
        <f t="shared" si="60"/>
        <v>1.2753409357377276E-2</v>
      </c>
      <c r="S119">
        <f t="shared" si="61"/>
        <v>8.5504358172804502E-3</v>
      </c>
      <c r="T119">
        <f t="shared" si="62"/>
        <v>1.5716762446338618E-2</v>
      </c>
      <c r="U119">
        <f t="shared" si="35"/>
        <v>6.9161090633395195E-3</v>
      </c>
      <c r="V119">
        <f t="shared" si="36"/>
        <v>1.1976288265865154E-2</v>
      </c>
      <c r="W119">
        <f t="shared" si="37"/>
        <v>8.7050574362065695E-3</v>
      </c>
      <c r="X119">
        <f t="shared" si="38"/>
        <v>1.7293384533502203E-2</v>
      </c>
      <c r="Y119">
        <f t="shared" si="63"/>
        <v>-4.2029735400968236E-3</v>
      </c>
      <c r="Z119">
        <f>K119-M119</f>
        <v>2.9633530889613419E-3</v>
      </c>
      <c r="AA119">
        <f t="shared" si="39"/>
        <v>-5.8373002940377561E-3</v>
      </c>
      <c r="AB119">
        <f t="shared" si="40"/>
        <v>-7.7712109151212077E-4</v>
      </c>
      <c r="AC119">
        <f t="shared" si="41"/>
        <v>-4.0483519211707061E-3</v>
      </c>
      <c r="AD119">
        <f t="shared" si="42"/>
        <v>4.5399751761249262E-3</v>
      </c>
      <c r="AE119">
        <f t="shared" si="64"/>
        <v>7.1663266290581656E-3</v>
      </c>
      <c r="AF119">
        <f t="shared" si="43"/>
        <v>-1.6343267539409316E-3</v>
      </c>
      <c r="AG119">
        <f t="shared" si="44"/>
        <v>3.4258524485847033E-3</v>
      </c>
      <c r="AH119">
        <f t="shared" si="45"/>
        <v>1.5462161892611844E-4</v>
      </c>
      <c r="AI119">
        <f t="shared" si="46"/>
        <v>8.7429487162217507E-3</v>
      </c>
      <c r="AJ119">
        <f t="shared" si="47"/>
        <v>-8.800653382999098E-3</v>
      </c>
      <c r="AK119">
        <f t="shared" si="48"/>
        <v>-3.7404741804734627E-3</v>
      </c>
      <c r="AL119">
        <f t="shared" si="49"/>
        <v>-7.0117050101320471E-3</v>
      </c>
      <c r="AM119">
        <f t="shared" si="50"/>
        <v>1.5766220871635845E-3</v>
      </c>
      <c r="AN119">
        <f t="shared" si="51"/>
        <v>5.0601792025256349E-3</v>
      </c>
      <c r="AO119">
        <f t="shared" si="52"/>
        <v>1.78894837286705E-3</v>
      </c>
      <c r="AP119">
        <f t="shared" si="53"/>
        <v>1.0377275470162681E-2</v>
      </c>
      <c r="AQ119">
        <f t="shared" si="54"/>
        <v>-3.2712308296585849E-3</v>
      </c>
      <c r="AR119">
        <f t="shared" si="55"/>
        <v>5.3170962676370474E-3</v>
      </c>
      <c r="AS119">
        <f t="shared" si="56"/>
        <v>8.5883270972956314E-3</v>
      </c>
    </row>
    <row r="120" spans="1:45" x14ac:dyDescent="0.2">
      <c r="A120" s="4" t="s">
        <v>123</v>
      </c>
      <c r="B120" s="6">
        <v>26.98</v>
      </c>
      <c r="C120" s="8">
        <v>140.37</v>
      </c>
      <c r="D120" s="4">
        <v>885.01</v>
      </c>
      <c r="E120" s="4">
        <v>104.93</v>
      </c>
      <c r="F120" s="4">
        <v>303.27999999999997</v>
      </c>
      <c r="G120" s="4">
        <v>127.5</v>
      </c>
      <c r="H120" s="4">
        <v>40.659999999999997</v>
      </c>
      <c r="I120" s="4">
        <v>47.29</v>
      </c>
      <c r="J120">
        <f t="shared" si="57"/>
        <v>-2.0180468374906183E-2</v>
      </c>
      <c r="K120">
        <f t="shared" si="58"/>
        <v>-1.5060206162470571E-2</v>
      </c>
      <c r="L120">
        <f t="shared" si="59"/>
        <v>7.4399535680563077E-3</v>
      </c>
      <c r="M120">
        <f>LN(E120/E121)</f>
        <v>-7.5006285662687694E-3</v>
      </c>
      <c r="N120">
        <f>LN(F120/F121)</f>
        <v>1.5484609109561393E-2</v>
      </c>
      <c r="O120">
        <f>LN(G120/G121)</f>
        <v>-1.5410064459562715E-2</v>
      </c>
      <c r="P120">
        <f>LN(H120/H121)</f>
        <v>2.459722063809733E-4</v>
      </c>
      <c r="Q120">
        <f>LN(I120/I121)</f>
        <v>2.2237392697350162E-2</v>
      </c>
      <c r="R120">
        <f t="shared" si="60"/>
        <v>-5.1202622124356112E-3</v>
      </c>
      <c r="S120">
        <f t="shared" si="61"/>
        <v>-2.7620421942962492E-2</v>
      </c>
      <c r="T120">
        <f t="shared" si="62"/>
        <v>-1.2679839808637412E-2</v>
      </c>
      <c r="U120">
        <f t="shared" si="35"/>
        <v>-3.5665077484467574E-2</v>
      </c>
      <c r="V120">
        <f t="shared" si="36"/>
        <v>-4.7704039153434671E-3</v>
      </c>
      <c r="W120">
        <f t="shared" si="37"/>
        <v>-2.0426440581287154E-2</v>
      </c>
      <c r="X120">
        <f t="shared" si="38"/>
        <v>-4.2417861072256341E-2</v>
      </c>
      <c r="Y120">
        <f t="shared" si="63"/>
        <v>-2.2500159730526881E-2</v>
      </c>
      <c r="Z120">
        <f>K120-M120</f>
        <v>-7.559577596201802E-3</v>
      </c>
      <c r="AA120">
        <f t="shared" si="39"/>
        <v>-3.0544815272031962E-2</v>
      </c>
      <c r="AB120">
        <f t="shared" si="40"/>
        <v>3.4985829709214405E-4</v>
      </c>
      <c r="AC120">
        <f t="shared" si="41"/>
        <v>-1.5306178368851545E-2</v>
      </c>
      <c r="AD120">
        <f t="shared" si="42"/>
        <v>-3.729759885982073E-2</v>
      </c>
      <c r="AE120">
        <f t="shared" si="64"/>
        <v>1.4940582134325076E-2</v>
      </c>
      <c r="AF120">
        <f t="shared" si="43"/>
        <v>-8.0446555415050851E-3</v>
      </c>
      <c r="AG120">
        <f t="shared" si="44"/>
        <v>2.2850018027619025E-2</v>
      </c>
      <c r="AH120">
        <f t="shared" si="45"/>
        <v>7.1939813616753341E-3</v>
      </c>
      <c r="AI120">
        <f t="shared" si="46"/>
        <v>-1.4797439129293854E-2</v>
      </c>
      <c r="AJ120">
        <f t="shared" si="47"/>
        <v>-2.2985237675830161E-2</v>
      </c>
      <c r="AK120">
        <f t="shared" si="48"/>
        <v>7.9094358932939451E-3</v>
      </c>
      <c r="AL120">
        <f t="shared" si="49"/>
        <v>-7.746600772649743E-3</v>
      </c>
      <c r="AM120">
        <f t="shared" si="50"/>
        <v>-2.9738021263618932E-2</v>
      </c>
      <c r="AN120">
        <f t="shared" si="51"/>
        <v>3.0894673569124106E-2</v>
      </c>
      <c r="AO120">
        <f t="shared" si="52"/>
        <v>1.5238636903180419E-2</v>
      </c>
      <c r="AP120">
        <f t="shared" si="53"/>
        <v>-6.7527835877887691E-3</v>
      </c>
      <c r="AQ120">
        <f t="shared" si="54"/>
        <v>-1.5656036665943687E-2</v>
      </c>
      <c r="AR120">
        <f t="shared" si="55"/>
        <v>-3.7647457156912881E-2</v>
      </c>
      <c r="AS120">
        <f t="shared" si="56"/>
        <v>-2.199142049096919E-2</v>
      </c>
    </row>
    <row r="121" spans="1:45" x14ac:dyDescent="0.2">
      <c r="A121" s="4" t="s">
        <v>124</v>
      </c>
      <c r="B121" s="6">
        <v>27.53</v>
      </c>
      <c r="C121" s="8">
        <v>142.5</v>
      </c>
      <c r="D121" s="4">
        <v>878.45</v>
      </c>
      <c r="E121" s="4">
        <v>105.72</v>
      </c>
      <c r="F121" s="4">
        <v>298.62</v>
      </c>
      <c r="G121" s="4">
        <v>129.47999999999999</v>
      </c>
      <c r="H121" s="4">
        <v>40.65</v>
      </c>
      <c r="I121" s="4">
        <v>46.25</v>
      </c>
      <c r="J121">
        <f t="shared" si="57"/>
        <v>-4.3494088138278037E-3</v>
      </c>
      <c r="K121">
        <f t="shared" si="58"/>
        <v>7.0177901007622924E-5</v>
      </c>
      <c r="L121">
        <f t="shared" si="59"/>
        <v>-5.5398659090693239E-3</v>
      </c>
      <c r="M121">
        <f>LN(E121/E122)</f>
        <v>-2.8336658235716063E-3</v>
      </c>
      <c r="N121">
        <f>LN(F121/F122)</f>
        <v>4.0192926586109245E-4</v>
      </c>
      <c r="O121">
        <f>LN(G121/G122)</f>
        <v>8.4991312823293294E-4</v>
      </c>
      <c r="P121">
        <f>LN(H121/H122)</f>
        <v>-1.1252564915967447E-2</v>
      </c>
      <c r="Q121">
        <f>LN(I121/I122)</f>
        <v>-2.7299626667483912E-2</v>
      </c>
      <c r="R121">
        <f t="shared" si="60"/>
        <v>-4.4195867148354266E-3</v>
      </c>
      <c r="S121">
        <f t="shared" si="61"/>
        <v>1.1904570952415202E-3</v>
      </c>
      <c r="T121">
        <f t="shared" si="62"/>
        <v>-1.5157429902561974E-3</v>
      </c>
      <c r="U121">
        <f t="shared" si="35"/>
        <v>-4.751338079688896E-3</v>
      </c>
      <c r="V121">
        <f t="shared" si="36"/>
        <v>-5.1993219420607365E-3</v>
      </c>
      <c r="W121">
        <f t="shared" si="37"/>
        <v>6.9031561021396437E-3</v>
      </c>
      <c r="X121">
        <f t="shared" si="38"/>
        <v>2.295021785365611E-2</v>
      </c>
      <c r="Y121">
        <f t="shared" si="63"/>
        <v>5.6100438100769468E-3</v>
      </c>
      <c r="Z121">
        <f>K121-M121</f>
        <v>2.9038437245792292E-3</v>
      </c>
      <c r="AA121">
        <f t="shared" si="39"/>
        <v>-3.3175136485346951E-4</v>
      </c>
      <c r="AB121">
        <f t="shared" si="40"/>
        <v>-7.7973522722531001E-4</v>
      </c>
      <c r="AC121">
        <f t="shared" si="41"/>
        <v>1.1322742816975069E-2</v>
      </c>
      <c r="AD121">
        <f t="shared" si="42"/>
        <v>2.7369804568491536E-2</v>
      </c>
      <c r="AE121">
        <f t="shared" si="64"/>
        <v>-2.7062000854977176E-3</v>
      </c>
      <c r="AF121">
        <f t="shared" si="43"/>
        <v>-5.9417951749304162E-3</v>
      </c>
      <c r="AG121">
        <f t="shared" si="44"/>
        <v>-6.3897790373022567E-3</v>
      </c>
      <c r="AH121">
        <f t="shared" si="45"/>
        <v>5.7126990068981235E-3</v>
      </c>
      <c r="AI121">
        <f t="shared" si="46"/>
        <v>2.1759760758414588E-2</v>
      </c>
      <c r="AJ121">
        <f t="shared" si="47"/>
        <v>-3.2355950894326986E-3</v>
      </c>
      <c r="AK121">
        <f t="shared" si="48"/>
        <v>-3.6835789518045391E-3</v>
      </c>
      <c r="AL121">
        <f t="shared" si="49"/>
        <v>8.4188990923958415E-3</v>
      </c>
      <c r="AM121">
        <f t="shared" si="50"/>
        <v>2.4465960843912306E-2</v>
      </c>
      <c r="AN121">
        <f t="shared" si="51"/>
        <v>-4.4798386237184049E-4</v>
      </c>
      <c r="AO121">
        <f t="shared" si="52"/>
        <v>1.165449418182854E-2</v>
      </c>
      <c r="AP121">
        <f t="shared" si="53"/>
        <v>2.7701555933345005E-2</v>
      </c>
      <c r="AQ121">
        <f t="shared" si="54"/>
        <v>1.2102478044200381E-2</v>
      </c>
      <c r="AR121">
        <f t="shared" si="55"/>
        <v>2.8149539795716844E-2</v>
      </c>
      <c r="AS121">
        <f t="shared" si="56"/>
        <v>1.6047061751516465E-2</v>
      </c>
    </row>
    <row r="122" spans="1:45" x14ac:dyDescent="0.2">
      <c r="A122" s="4" t="s">
        <v>125</v>
      </c>
      <c r="B122" s="6">
        <v>27.65</v>
      </c>
      <c r="C122" s="8">
        <v>142.49</v>
      </c>
      <c r="D122" s="4">
        <v>883.33</v>
      </c>
      <c r="E122" s="4">
        <v>106.02</v>
      </c>
      <c r="F122" s="4">
        <v>298.5</v>
      </c>
      <c r="G122" s="4">
        <v>129.37</v>
      </c>
      <c r="H122" s="4">
        <v>41.11</v>
      </c>
      <c r="I122" s="4">
        <v>47.53</v>
      </c>
      <c r="J122">
        <f t="shared" si="57"/>
        <v>-3.6159826826841294E-4</v>
      </c>
      <c r="K122">
        <f t="shared" si="58"/>
        <v>-5.389339378607627E-3</v>
      </c>
      <c r="L122">
        <f t="shared" si="59"/>
        <v>1.8313919029722608E-2</v>
      </c>
      <c r="M122">
        <f>LN(E122/E123)</f>
        <v>4.442981265330455E-3</v>
      </c>
      <c r="N122">
        <f>LN(F122/F123)</f>
        <v>-8.6060773336743626E-3</v>
      </c>
      <c r="O122">
        <f>LN(G122/G123)</f>
        <v>-4.3060991009435381E-4</v>
      </c>
      <c r="P122">
        <f>LN(H122/H123)</f>
        <v>0</v>
      </c>
      <c r="Q122">
        <f>LN(I122/I123)</f>
        <v>-1.8964828058973329E-2</v>
      </c>
      <c r="R122">
        <f t="shared" si="60"/>
        <v>5.027741110339214E-3</v>
      </c>
      <c r="S122">
        <f t="shared" si="61"/>
        <v>-1.867551729799102E-2</v>
      </c>
      <c r="T122">
        <f t="shared" si="62"/>
        <v>-4.804579533598868E-3</v>
      </c>
      <c r="U122">
        <f t="shared" si="35"/>
        <v>8.2444790654059505E-3</v>
      </c>
      <c r="V122">
        <f t="shared" si="36"/>
        <v>6.9011641825940872E-5</v>
      </c>
      <c r="W122">
        <f t="shared" si="37"/>
        <v>-3.6159826826841294E-4</v>
      </c>
      <c r="X122">
        <f t="shared" si="38"/>
        <v>1.8603229790704917E-2</v>
      </c>
      <c r="Y122">
        <f t="shared" si="63"/>
        <v>-2.3703258408330236E-2</v>
      </c>
      <c r="Z122">
        <f>K122-M122</f>
        <v>-9.832320643938082E-3</v>
      </c>
      <c r="AA122">
        <f t="shared" si="39"/>
        <v>3.2167379550667357E-3</v>
      </c>
      <c r="AB122">
        <f t="shared" si="40"/>
        <v>-4.9587294685132736E-3</v>
      </c>
      <c r="AC122">
        <f t="shared" si="41"/>
        <v>-5.389339378607627E-3</v>
      </c>
      <c r="AD122">
        <f t="shared" si="42"/>
        <v>1.3575488680365701E-2</v>
      </c>
      <c r="AE122">
        <f t="shared" si="64"/>
        <v>1.3870937764392154E-2</v>
      </c>
      <c r="AF122">
        <f t="shared" si="43"/>
        <v>2.691999636339697E-2</v>
      </c>
      <c r="AG122">
        <f t="shared" si="44"/>
        <v>1.874452893981696E-2</v>
      </c>
      <c r="AH122">
        <f t="shared" si="45"/>
        <v>1.8313919029722608E-2</v>
      </c>
      <c r="AI122">
        <f t="shared" si="46"/>
        <v>3.727874708869594E-2</v>
      </c>
      <c r="AJ122">
        <f t="shared" si="47"/>
        <v>1.3049058599004817E-2</v>
      </c>
      <c r="AK122">
        <f t="shared" si="48"/>
        <v>4.8735911754248084E-3</v>
      </c>
      <c r="AL122">
        <f t="shared" si="49"/>
        <v>4.442981265330455E-3</v>
      </c>
      <c r="AM122">
        <f t="shared" si="50"/>
        <v>2.3407809324303783E-2</v>
      </c>
      <c r="AN122">
        <f t="shared" si="51"/>
        <v>-8.1754674235800084E-3</v>
      </c>
      <c r="AO122">
        <f t="shared" si="52"/>
        <v>-8.6060773336743626E-3</v>
      </c>
      <c r="AP122">
        <f t="shared" si="53"/>
        <v>1.0358750725298967E-2</v>
      </c>
      <c r="AQ122">
        <f t="shared" si="54"/>
        <v>-4.3060991009435381E-4</v>
      </c>
      <c r="AR122">
        <f t="shared" si="55"/>
        <v>1.8534218148878977E-2</v>
      </c>
      <c r="AS122">
        <f t="shared" si="56"/>
        <v>1.8964828058973329E-2</v>
      </c>
    </row>
    <row r="123" spans="1:45" x14ac:dyDescent="0.2">
      <c r="A123" s="4" t="s">
        <v>126</v>
      </c>
      <c r="B123" s="6">
        <v>27.66</v>
      </c>
      <c r="C123" s="8">
        <v>143.26</v>
      </c>
      <c r="D123" s="4">
        <v>867.3</v>
      </c>
      <c r="E123" s="4">
        <v>105.55</v>
      </c>
      <c r="F123" s="4">
        <v>301.08</v>
      </c>
      <c r="G123" s="4">
        <v>129.42572000000001</v>
      </c>
      <c r="H123" s="4">
        <v>41.11</v>
      </c>
      <c r="I123" s="4">
        <v>48.44</v>
      </c>
      <c r="J123">
        <f t="shared" si="57"/>
        <v>-1.328803894008483E-2</v>
      </c>
      <c r="K123">
        <f t="shared" si="58"/>
        <v>1.0314071436838662E-2</v>
      </c>
      <c r="L123">
        <f t="shared" si="59"/>
        <v>1.7079029262312244E-3</v>
      </c>
      <c r="M123">
        <f>LN(E123/E124)</f>
        <v>9.9020136879172174E-3</v>
      </c>
      <c r="N123">
        <f>LN(F123/F124)</f>
        <v>1.2629201718478344E-3</v>
      </c>
      <c r="O123">
        <f>LN(G123/G124)</f>
        <v>-1.2517358023536153E-2</v>
      </c>
      <c r="P123">
        <f>LN(H123/H124)</f>
        <v>1.2169893189995663E-3</v>
      </c>
      <c r="Q123">
        <f>LN(I123/I124)</f>
        <v>-1.4440435722336913E-3</v>
      </c>
      <c r="R123">
        <f t="shared" si="60"/>
        <v>-2.3602110376923491E-2</v>
      </c>
      <c r="S123">
        <f t="shared" si="61"/>
        <v>-1.4995941866316054E-2</v>
      </c>
      <c r="T123">
        <f t="shared" si="62"/>
        <v>-2.3190052628002049E-2</v>
      </c>
      <c r="U123">
        <f t="shared" si="35"/>
        <v>-1.4550959111932663E-2</v>
      </c>
      <c r="V123">
        <f t="shared" si="36"/>
        <v>-7.7068091654867651E-4</v>
      </c>
      <c r="W123">
        <f t="shared" si="37"/>
        <v>-1.4505028259084396E-2</v>
      </c>
      <c r="X123">
        <f t="shared" si="38"/>
        <v>-1.1843995367851138E-2</v>
      </c>
      <c r="Y123">
        <f t="shared" si="63"/>
        <v>8.6061685106074374E-3</v>
      </c>
      <c r="Z123">
        <f>K123-M123</f>
        <v>4.1205774892144435E-4</v>
      </c>
      <c r="AA123">
        <f t="shared" si="39"/>
        <v>9.0511512649908282E-3</v>
      </c>
      <c r="AB123">
        <f t="shared" si="40"/>
        <v>2.2831429460374815E-2</v>
      </c>
      <c r="AC123">
        <f t="shared" si="41"/>
        <v>9.0970821178390955E-3</v>
      </c>
      <c r="AD123">
        <f t="shared" si="42"/>
        <v>1.1758115009072354E-2</v>
      </c>
      <c r="AE123">
        <f t="shared" si="64"/>
        <v>-8.194110761685993E-3</v>
      </c>
      <c r="AF123">
        <f t="shared" si="43"/>
        <v>4.4498275438338997E-4</v>
      </c>
      <c r="AG123">
        <f t="shared" si="44"/>
        <v>1.4225260949767378E-2</v>
      </c>
      <c r="AH123">
        <f t="shared" si="45"/>
        <v>4.9091360723165813E-4</v>
      </c>
      <c r="AI123">
        <f t="shared" si="46"/>
        <v>3.1519464984649157E-3</v>
      </c>
      <c r="AJ123">
        <f t="shared" si="47"/>
        <v>8.6390935160693821E-3</v>
      </c>
      <c r="AK123">
        <f t="shared" si="48"/>
        <v>2.2419371711453369E-2</v>
      </c>
      <c r="AL123">
        <f t="shared" si="49"/>
        <v>8.6850243689176512E-3</v>
      </c>
      <c r="AM123">
        <f t="shared" si="50"/>
        <v>1.1346057260150909E-2</v>
      </c>
      <c r="AN123">
        <f t="shared" si="51"/>
        <v>1.3780278195383987E-2</v>
      </c>
      <c r="AO123">
        <f t="shared" si="52"/>
        <v>4.5930852848268151E-5</v>
      </c>
      <c r="AP123">
        <f t="shared" si="53"/>
        <v>2.7069637440815257E-3</v>
      </c>
      <c r="AQ123">
        <f t="shared" si="54"/>
        <v>-1.3734347342535719E-2</v>
      </c>
      <c r="AR123">
        <f t="shared" si="55"/>
        <v>-1.1073314451302461E-2</v>
      </c>
      <c r="AS123">
        <f t="shared" si="56"/>
        <v>2.6610328912332576E-3</v>
      </c>
    </row>
    <row r="124" spans="1:45" x14ac:dyDescent="0.2">
      <c r="A124" s="4" t="s">
        <v>127</v>
      </c>
      <c r="B124" s="6">
        <v>28.03</v>
      </c>
      <c r="C124" s="8">
        <v>141.79</v>
      </c>
      <c r="D124" s="4">
        <v>865.82</v>
      </c>
      <c r="E124" s="4">
        <v>104.51</v>
      </c>
      <c r="F124" s="4">
        <v>300.7</v>
      </c>
      <c r="G124" s="4">
        <v>131.05597</v>
      </c>
      <c r="H124" s="4">
        <v>41.06</v>
      </c>
      <c r="I124" s="4">
        <v>48.51</v>
      </c>
      <c r="J124">
        <f t="shared" si="57"/>
        <v>-1.426025197094139E-3</v>
      </c>
      <c r="K124">
        <f t="shared" si="58"/>
        <v>-1.2893458694264788E-2</v>
      </c>
      <c r="L124">
        <f t="shared" si="59"/>
        <v>9.475278322994482E-4</v>
      </c>
      <c r="M124">
        <f>LN(E124/E125)</f>
        <v>-8.4798755008496096E-3</v>
      </c>
      <c r="N124">
        <f>LN(F124/F125)</f>
        <v>-1.3280232175865327E-2</v>
      </c>
      <c r="O124">
        <f>LN(G124/G125)</f>
        <v>2.6582736991816324E-3</v>
      </c>
      <c r="P124">
        <f>LN(H124/H125)</f>
        <v>-5.5859283072112352E-3</v>
      </c>
      <c r="Q124">
        <f>LN(I124/I125)</f>
        <v>-7.1891035724692262E-3</v>
      </c>
      <c r="R124">
        <f t="shared" si="60"/>
        <v>1.1467433497170649E-2</v>
      </c>
      <c r="S124">
        <f t="shared" si="61"/>
        <v>-2.373553029393587E-3</v>
      </c>
      <c r="T124">
        <f t="shared" si="62"/>
        <v>7.0538503037554708E-3</v>
      </c>
      <c r="U124">
        <f t="shared" si="35"/>
        <v>1.1854206978771188E-2</v>
      </c>
      <c r="V124">
        <f t="shared" si="36"/>
        <v>-4.0842988962757716E-3</v>
      </c>
      <c r="W124">
        <f t="shared" si="37"/>
        <v>4.1599031101170964E-3</v>
      </c>
      <c r="X124">
        <f t="shared" si="38"/>
        <v>5.7630783753750874E-3</v>
      </c>
      <c r="Y124">
        <f t="shared" si="63"/>
        <v>-1.3840986526564236E-2</v>
      </c>
      <c r="Z124">
        <f>K124-M124</f>
        <v>-4.4135831934151784E-3</v>
      </c>
      <c r="AA124">
        <f t="shared" si="39"/>
        <v>3.8677348160053894E-4</v>
      </c>
      <c r="AB124">
        <f t="shared" si="40"/>
        <v>-1.555173239344642E-2</v>
      </c>
      <c r="AC124">
        <f t="shared" si="41"/>
        <v>-7.3075303870535529E-3</v>
      </c>
      <c r="AD124">
        <f t="shared" si="42"/>
        <v>-5.7043551217955618E-3</v>
      </c>
      <c r="AE124">
        <f t="shared" si="64"/>
        <v>9.4274033331490578E-3</v>
      </c>
      <c r="AF124">
        <f t="shared" si="43"/>
        <v>1.4227760008164775E-2</v>
      </c>
      <c r="AG124">
        <f t="shared" si="44"/>
        <v>-1.7107458668821842E-3</v>
      </c>
      <c r="AH124">
        <f t="shared" si="45"/>
        <v>6.5334561395106834E-3</v>
      </c>
      <c r="AI124">
        <f t="shared" si="46"/>
        <v>8.1366314047686752E-3</v>
      </c>
      <c r="AJ124">
        <f t="shared" si="47"/>
        <v>4.8003566750157173E-3</v>
      </c>
      <c r="AK124">
        <f t="shared" si="48"/>
        <v>-1.1138149200031242E-2</v>
      </c>
      <c r="AL124">
        <f t="shared" si="49"/>
        <v>-2.8939471936383744E-3</v>
      </c>
      <c r="AM124">
        <f t="shared" si="50"/>
        <v>-1.2907719283803834E-3</v>
      </c>
      <c r="AN124">
        <f t="shared" si="51"/>
        <v>-1.5938505875046961E-2</v>
      </c>
      <c r="AO124">
        <f t="shared" si="52"/>
        <v>-7.6943038686540918E-3</v>
      </c>
      <c r="AP124">
        <f t="shared" si="53"/>
        <v>-6.0911286033961008E-3</v>
      </c>
      <c r="AQ124">
        <f t="shared" si="54"/>
        <v>8.244202006392868E-3</v>
      </c>
      <c r="AR124">
        <f t="shared" si="55"/>
        <v>9.847377271650859E-3</v>
      </c>
      <c r="AS124">
        <f t="shared" si="56"/>
        <v>1.603175265257991E-3</v>
      </c>
    </row>
    <row r="125" spans="1:45" x14ac:dyDescent="0.2">
      <c r="A125" s="4" t="s">
        <v>128</v>
      </c>
      <c r="B125" s="6">
        <v>28.07</v>
      </c>
      <c r="C125" s="8">
        <v>143.63</v>
      </c>
      <c r="D125" s="4">
        <v>865</v>
      </c>
      <c r="E125" s="4">
        <v>105.4</v>
      </c>
      <c r="F125" s="4">
        <v>304.72000000000003</v>
      </c>
      <c r="G125" s="4">
        <v>130.70804999999999</v>
      </c>
      <c r="H125" s="4">
        <v>41.29</v>
      </c>
      <c r="I125" s="4">
        <v>48.86</v>
      </c>
      <c r="J125">
        <f t="shared" si="57"/>
        <v>-1.8005782127930175E-2</v>
      </c>
      <c r="K125">
        <f t="shared" si="58"/>
        <v>5.2354313155424338E-3</v>
      </c>
      <c r="L125">
        <f t="shared" si="59"/>
        <v>1.7504922222604209E-2</v>
      </c>
      <c r="M125">
        <f>LN(E125/E126)</f>
        <v>6.6435725881151505E-4</v>
      </c>
      <c r="N125">
        <f>LN(F125/F126)</f>
        <v>-9.8402605768893353E-4</v>
      </c>
      <c r="O125">
        <f>LN(G125/G126)</f>
        <v>6.2557144507891949E-3</v>
      </c>
      <c r="P125">
        <f>LN(H125/H126)</f>
        <v>1.9393945472728897E-3</v>
      </c>
      <c r="Q125">
        <f>LN(I125/I126)</f>
        <v>-2.4529856944272596E-3</v>
      </c>
      <c r="R125">
        <f t="shared" si="60"/>
        <v>-2.3241213443472609E-2</v>
      </c>
      <c r="S125">
        <f t="shared" si="61"/>
        <v>-3.5510704350534383E-2</v>
      </c>
      <c r="T125">
        <f t="shared" si="62"/>
        <v>-1.867013938674169E-2</v>
      </c>
      <c r="U125">
        <f t="shared" si="35"/>
        <v>-1.7021756070241242E-2</v>
      </c>
      <c r="V125">
        <f t="shared" si="36"/>
        <v>-2.4261496578719371E-2</v>
      </c>
      <c r="W125">
        <f t="shared" si="37"/>
        <v>-1.9945176675203066E-2</v>
      </c>
      <c r="X125">
        <f t="shared" si="38"/>
        <v>-1.5552796433502915E-2</v>
      </c>
      <c r="Y125">
        <f t="shared" si="63"/>
        <v>-1.2269490907061774E-2</v>
      </c>
      <c r="Z125">
        <f>K125-M125</f>
        <v>4.5710740567309191E-3</v>
      </c>
      <c r="AA125">
        <f t="shared" si="39"/>
        <v>6.2194573732313671E-3</v>
      </c>
      <c r="AB125">
        <f t="shared" si="40"/>
        <v>-1.0202831352467611E-3</v>
      </c>
      <c r="AC125">
        <f t="shared" si="41"/>
        <v>3.2960367682695439E-3</v>
      </c>
      <c r="AD125">
        <f t="shared" si="42"/>
        <v>7.6884170099696929E-3</v>
      </c>
      <c r="AE125">
        <f t="shared" si="64"/>
        <v>1.6840564963792694E-2</v>
      </c>
      <c r="AF125">
        <f t="shared" si="43"/>
        <v>1.8488948280293141E-2</v>
      </c>
      <c r="AG125">
        <f t="shared" si="44"/>
        <v>1.1249207771815014E-2</v>
      </c>
      <c r="AH125">
        <f t="shared" si="45"/>
        <v>1.556552767533132E-2</v>
      </c>
      <c r="AI125">
        <f t="shared" si="46"/>
        <v>1.9957907917031469E-2</v>
      </c>
      <c r="AJ125">
        <f t="shared" si="47"/>
        <v>1.6483833165004485E-3</v>
      </c>
      <c r="AK125">
        <f t="shared" si="48"/>
        <v>-5.5913571919776802E-3</v>
      </c>
      <c r="AL125">
        <f t="shared" si="49"/>
        <v>-1.2750372884613747E-3</v>
      </c>
      <c r="AM125">
        <f t="shared" si="50"/>
        <v>3.1173429532387747E-3</v>
      </c>
      <c r="AN125">
        <f t="shared" si="51"/>
        <v>-7.2397405084781282E-3</v>
      </c>
      <c r="AO125">
        <f t="shared" si="52"/>
        <v>-2.9234206049618232E-3</v>
      </c>
      <c r="AP125">
        <f t="shared" si="53"/>
        <v>1.4689596367383261E-3</v>
      </c>
      <c r="AQ125">
        <f t="shared" si="54"/>
        <v>4.3163199035163051E-3</v>
      </c>
      <c r="AR125">
        <f t="shared" si="55"/>
        <v>8.708700145216455E-3</v>
      </c>
      <c r="AS125">
        <f t="shared" si="56"/>
        <v>4.392380241700149E-3</v>
      </c>
    </row>
    <row r="126" spans="1:45" x14ac:dyDescent="0.2">
      <c r="A126" s="4" t="s">
        <v>129</v>
      </c>
      <c r="B126" s="6">
        <v>28.58</v>
      </c>
      <c r="C126" s="8">
        <v>142.88</v>
      </c>
      <c r="D126" s="4">
        <v>849.99</v>
      </c>
      <c r="E126" s="4">
        <v>105.33</v>
      </c>
      <c r="F126" s="4">
        <v>305.02</v>
      </c>
      <c r="G126" s="4">
        <v>129.89293000000001</v>
      </c>
      <c r="H126" s="4">
        <v>41.21</v>
      </c>
      <c r="I126" s="4">
        <v>48.98</v>
      </c>
      <c r="J126">
        <f t="shared" si="57"/>
        <v>-7.6682146401789823E-3</v>
      </c>
      <c r="K126">
        <f t="shared" si="58"/>
        <v>3.3651181503135548E-3</v>
      </c>
      <c r="L126">
        <f t="shared" si="59"/>
        <v>1.5054098720812058E-2</v>
      </c>
      <c r="M126">
        <f>LN(E126/E127)</f>
        <v>-7.5664789252805594E-3</v>
      </c>
      <c r="N126">
        <f>LN(F126/F127)</f>
        <v>-2.1941683247451885E-3</v>
      </c>
      <c r="O126">
        <f>LN(G126/G127)</f>
        <v>1.1486048596226542E-3</v>
      </c>
      <c r="P126">
        <f>LN(H126/H127)</f>
        <v>-7.9758730972402415E-3</v>
      </c>
      <c r="Q126">
        <f>LN(I126/I127)</f>
        <v>-1.0762617849309994E-2</v>
      </c>
      <c r="R126">
        <f t="shared" si="60"/>
        <v>-1.1033332790492538E-2</v>
      </c>
      <c r="S126">
        <f t="shared" si="61"/>
        <v>-2.272231336099104E-2</v>
      </c>
      <c r="T126">
        <f t="shared" si="62"/>
        <v>-1.0173571489842295E-4</v>
      </c>
      <c r="U126">
        <f t="shared" si="35"/>
        <v>-5.4740463154337934E-3</v>
      </c>
      <c r="V126">
        <f t="shared" si="36"/>
        <v>-8.8168194998016359E-3</v>
      </c>
      <c r="W126">
        <f t="shared" si="37"/>
        <v>3.0765845706125922E-4</v>
      </c>
      <c r="X126">
        <f t="shared" si="38"/>
        <v>3.0944032091310119E-3</v>
      </c>
      <c r="Y126">
        <f t="shared" si="63"/>
        <v>-1.1688980570498502E-2</v>
      </c>
      <c r="Z126">
        <f>K126-M126</f>
        <v>1.0931597075594114E-2</v>
      </c>
      <c r="AA126">
        <f t="shared" si="39"/>
        <v>5.5592864750587433E-3</v>
      </c>
      <c r="AB126">
        <f t="shared" si="40"/>
        <v>2.2165132906909009E-3</v>
      </c>
      <c r="AC126">
        <f t="shared" si="41"/>
        <v>1.1340991247553797E-2</v>
      </c>
      <c r="AD126">
        <f t="shared" si="42"/>
        <v>1.412773599962355E-2</v>
      </c>
      <c r="AE126">
        <f t="shared" si="64"/>
        <v>2.2620577646092616E-2</v>
      </c>
      <c r="AF126">
        <f t="shared" si="43"/>
        <v>1.7248267045557247E-2</v>
      </c>
      <c r="AG126">
        <f t="shared" si="44"/>
        <v>1.3905493861189404E-2</v>
      </c>
      <c r="AH126">
        <f t="shared" si="45"/>
        <v>2.3029971818052299E-2</v>
      </c>
      <c r="AI126">
        <f t="shared" si="46"/>
        <v>2.581671657012205E-2</v>
      </c>
      <c r="AJ126">
        <f t="shared" si="47"/>
        <v>-5.3723106005353714E-3</v>
      </c>
      <c r="AK126">
        <f t="shared" si="48"/>
        <v>-8.7150837849032138E-3</v>
      </c>
      <c r="AL126">
        <f t="shared" si="49"/>
        <v>4.0939417195968216E-4</v>
      </c>
      <c r="AM126">
        <f t="shared" si="50"/>
        <v>3.1961389240294348E-3</v>
      </c>
      <c r="AN126">
        <f t="shared" si="51"/>
        <v>-3.3427731843678424E-3</v>
      </c>
      <c r="AO126">
        <f t="shared" si="52"/>
        <v>5.7817047724950527E-3</v>
      </c>
      <c r="AP126">
        <f t="shared" si="53"/>
        <v>8.5684495245648053E-3</v>
      </c>
      <c r="AQ126">
        <f t="shared" si="54"/>
        <v>9.1244779568628951E-3</v>
      </c>
      <c r="AR126">
        <f t="shared" si="55"/>
        <v>1.1911222708932648E-2</v>
      </c>
      <c r="AS126">
        <f t="shared" si="56"/>
        <v>2.7867447520697527E-3</v>
      </c>
    </row>
    <row r="127" spans="1:45" x14ac:dyDescent="0.2">
      <c r="A127" s="4" t="s">
        <v>130</v>
      </c>
      <c r="B127" s="6">
        <v>28.8</v>
      </c>
      <c r="C127" s="8">
        <v>142.4</v>
      </c>
      <c r="D127" s="4">
        <v>837.29</v>
      </c>
      <c r="E127" s="4">
        <v>106.13</v>
      </c>
      <c r="F127" s="4">
        <v>305.69</v>
      </c>
      <c r="G127" s="4">
        <v>129.74382</v>
      </c>
      <c r="H127" s="4">
        <v>41.54</v>
      </c>
      <c r="I127" s="4">
        <v>49.51</v>
      </c>
      <c r="J127">
        <f t="shared" si="57"/>
        <v>-2.5708356710206923E-2</v>
      </c>
      <c r="K127">
        <f t="shared" si="58"/>
        <v>9.8801085997072373E-3</v>
      </c>
      <c r="L127">
        <f t="shared" si="59"/>
        <v>6.6265483187483492E-3</v>
      </c>
      <c r="M127">
        <f>LN(E127/E128)</f>
        <v>7.2817003387054538E-3</v>
      </c>
      <c r="N127">
        <f>LN(F127/F128)</f>
        <v>-5.5132506263830322E-3</v>
      </c>
      <c r="O127">
        <f>LN(G127/G128)</f>
        <v>8.2317896652247691E-3</v>
      </c>
      <c r="P127">
        <f>LN(H127/H128)</f>
        <v>-1.0298258897533203E-2</v>
      </c>
      <c r="Q127">
        <f>LN(I127/I128)</f>
        <v>7.7048231927747349E-3</v>
      </c>
      <c r="R127">
        <f t="shared" si="60"/>
        <v>-3.5588465309914163E-2</v>
      </c>
      <c r="S127">
        <f t="shared" si="61"/>
        <v>-3.2334905028955273E-2</v>
      </c>
      <c r="T127">
        <f t="shared" si="62"/>
        <v>-3.2990057048912377E-2</v>
      </c>
      <c r="U127">
        <f t="shared" si="35"/>
        <v>-2.019510608382389E-2</v>
      </c>
      <c r="V127">
        <f t="shared" si="36"/>
        <v>-3.394014637543169E-2</v>
      </c>
      <c r="W127">
        <f t="shared" si="37"/>
        <v>-1.5410097812673719E-2</v>
      </c>
      <c r="X127">
        <f t="shared" si="38"/>
        <v>-3.3413179902981656E-2</v>
      </c>
      <c r="Y127">
        <f t="shared" si="63"/>
        <v>3.2535602809588881E-3</v>
      </c>
      <c r="Z127">
        <f>K127-M127</f>
        <v>2.5984082610017835E-3</v>
      </c>
      <c r="AA127">
        <f t="shared" si="39"/>
        <v>1.539335922609027E-2</v>
      </c>
      <c r="AB127">
        <f t="shared" si="40"/>
        <v>1.6483189344824681E-3</v>
      </c>
      <c r="AC127">
        <f t="shared" si="41"/>
        <v>2.0178367497240439E-2</v>
      </c>
      <c r="AD127">
        <f t="shared" si="42"/>
        <v>2.1752854069325023E-3</v>
      </c>
      <c r="AE127">
        <f t="shared" si="64"/>
        <v>-6.5515201995710454E-4</v>
      </c>
      <c r="AF127">
        <f t="shared" si="43"/>
        <v>1.2139798945131381E-2</v>
      </c>
      <c r="AG127">
        <f t="shared" si="44"/>
        <v>-1.6052413464764199E-3</v>
      </c>
      <c r="AH127">
        <f t="shared" si="45"/>
        <v>1.6924807216281552E-2</v>
      </c>
      <c r="AI127">
        <f t="shared" si="46"/>
        <v>-1.0782748740263857E-3</v>
      </c>
      <c r="AJ127">
        <f t="shared" si="47"/>
        <v>1.2794950965088486E-2</v>
      </c>
      <c r="AK127">
        <f t="shared" si="48"/>
        <v>-9.5008932651931537E-4</v>
      </c>
      <c r="AL127">
        <f t="shared" si="49"/>
        <v>1.7579959236238656E-2</v>
      </c>
      <c r="AM127">
        <f t="shared" si="50"/>
        <v>-4.2312285406928118E-4</v>
      </c>
      <c r="AN127">
        <f t="shared" si="51"/>
        <v>-1.37450402916078E-2</v>
      </c>
      <c r="AO127">
        <f t="shared" si="52"/>
        <v>4.7850082711501712E-3</v>
      </c>
      <c r="AP127">
        <f t="shared" si="53"/>
        <v>-1.3218073819157766E-2</v>
      </c>
      <c r="AQ127">
        <f t="shared" si="54"/>
        <v>1.8530048562757973E-2</v>
      </c>
      <c r="AR127">
        <f t="shared" si="55"/>
        <v>5.269664724500342E-4</v>
      </c>
      <c r="AS127">
        <f t="shared" si="56"/>
        <v>-1.8003082090307938E-2</v>
      </c>
    </row>
    <row r="128" spans="1:45" x14ac:dyDescent="0.2">
      <c r="A128" s="4" t="s">
        <v>131</v>
      </c>
      <c r="B128" s="6">
        <v>29.55</v>
      </c>
      <c r="C128" s="8">
        <v>141</v>
      </c>
      <c r="D128" s="4">
        <v>831.76</v>
      </c>
      <c r="E128" s="4">
        <v>105.36</v>
      </c>
      <c r="F128" s="4">
        <v>307.38</v>
      </c>
      <c r="G128" s="4">
        <v>128.68018000000001</v>
      </c>
      <c r="H128" s="4">
        <v>41.97</v>
      </c>
      <c r="I128" s="4">
        <v>49.13</v>
      </c>
      <c r="J128">
        <f t="shared" si="57"/>
        <v>2.0325210249224307E-3</v>
      </c>
      <c r="K128">
        <f t="shared" si="58"/>
        <v>7.6890596678218367E-3</v>
      </c>
      <c r="L128">
        <f t="shared" si="59"/>
        <v>-9.9738644973189892E-4</v>
      </c>
      <c r="M128">
        <f>LN(E128/E129)</f>
        <v>4.1849024363527299E-3</v>
      </c>
      <c r="N128">
        <f>LN(F128/F129)</f>
        <v>3.2533550226569949E-5</v>
      </c>
      <c r="O128">
        <f>LN(G128/G129)</f>
        <v>5.7328997770384037E-3</v>
      </c>
      <c r="P128">
        <f>LN(H128/H129)</f>
        <v>1.4882655875799167E-2</v>
      </c>
      <c r="Q128">
        <f>LN(I128/I129)</f>
        <v>-1.6270086973299597E-3</v>
      </c>
      <c r="R128">
        <f t="shared" si="60"/>
        <v>-5.6565386428994065E-3</v>
      </c>
      <c r="S128">
        <f t="shared" si="61"/>
        <v>3.0299074746543298E-3</v>
      </c>
      <c r="T128">
        <f t="shared" si="62"/>
        <v>-2.1523814114302992E-3</v>
      </c>
      <c r="U128">
        <f t="shared" si="35"/>
        <v>1.9999874746958607E-3</v>
      </c>
      <c r="V128">
        <f t="shared" si="36"/>
        <v>-3.7003787521159731E-3</v>
      </c>
      <c r="W128">
        <f t="shared" si="37"/>
        <v>-1.2850134850876736E-2</v>
      </c>
      <c r="X128">
        <f t="shared" si="38"/>
        <v>3.6595297222523906E-3</v>
      </c>
      <c r="Y128">
        <f t="shared" si="63"/>
        <v>8.6864461175537363E-3</v>
      </c>
      <c r="Z128">
        <f>K128-M128</f>
        <v>3.5041572314691068E-3</v>
      </c>
      <c r="AA128">
        <f t="shared" si="39"/>
        <v>7.6565261175952672E-3</v>
      </c>
      <c r="AB128">
        <f t="shared" si="40"/>
        <v>1.956159890783433E-3</v>
      </c>
      <c r="AC128">
        <f t="shared" si="41"/>
        <v>-7.1935962079773307E-3</v>
      </c>
      <c r="AD128">
        <f t="shared" si="42"/>
        <v>9.3160683651517962E-3</v>
      </c>
      <c r="AE128">
        <f t="shared" si="64"/>
        <v>-5.1822888860846286E-3</v>
      </c>
      <c r="AF128">
        <f t="shared" si="43"/>
        <v>-1.0299199999584689E-3</v>
      </c>
      <c r="AG128">
        <f t="shared" si="44"/>
        <v>-6.7302862267703024E-3</v>
      </c>
      <c r="AH128">
        <f t="shared" si="45"/>
        <v>-1.5880042325531068E-2</v>
      </c>
      <c r="AI128">
        <f t="shared" si="46"/>
        <v>6.296222475980608E-4</v>
      </c>
      <c r="AJ128">
        <f t="shared" si="47"/>
        <v>4.1523688861261603E-3</v>
      </c>
      <c r="AK128">
        <f t="shared" si="48"/>
        <v>-1.5479973406856739E-3</v>
      </c>
      <c r="AL128">
        <f t="shared" si="49"/>
        <v>-1.0697753439446438E-2</v>
      </c>
      <c r="AM128">
        <f t="shared" si="50"/>
        <v>5.8119111336826894E-3</v>
      </c>
      <c r="AN128">
        <f t="shared" si="51"/>
        <v>-5.7003662268118342E-3</v>
      </c>
      <c r="AO128">
        <f t="shared" si="52"/>
        <v>-1.4850122325572597E-2</v>
      </c>
      <c r="AP128">
        <f t="shared" si="53"/>
        <v>1.6595422475565297E-3</v>
      </c>
      <c r="AQ128">
        <f t="shared" si="54"/>
        <v>-9.1497560987607637E-3</v>
      </c>
      <c r="AR128">
        <f t="shared" si="55"/>
        <v>7.3599084743683632E-3</v>
      </c>
      <c r="AS128">
        <f t="shared" si="56"/>
        <v>1.6509664573129128E-2</v>
      </c>
    </row>
    <row r="129" spans="1:45" x14ac:dyDescent="0.2">
      <c r="A129" s="4" t="s">
        <v>132</v>
      </c>
      <c r="B129" s="6">
        <v>29.49</v>
      </c>
      <c r="C129" s="8">
        <v>139.91999999999999</v>
      </c>
      <c r="D129" s="4">
        <v>832.59</v>
      </c>
      <c r="E129" s="4">
        <v>104.92</v>
      </c>
      <c r="F129" s="4">
        <v>307.37</v>
      </c>
      <c r="G129" s="4">
        <v>127.94458</v>
      </c>
      <c r="H129" s="4">
        <v>41.35</v>
      </c>
      <c r="I129" s="4">
        <v>49.21</v>
      </c>
      <c r="J129">
        <f t="shared" si="57"/>
        <v>6.1224681043838287E-3</v>
      </c>
      <c r="K129">
        <f t="shared" si="58"/>
        <v>3.1213973454650455E-2</v>
      </c>
      <c r="L129">
        <f t="shared" si="59"/>
        <v>1.5987021465554768E-3</v>
      </c>
      <c r="M129">
        <f>LN(E129/E130)</f>
        <v>2.0801982756990151E-2</v>
      </c>
      <c r="N129">
        <f>LN(F129/F130)</f>
        <v>-1.6265716784676163E-4</v>
      </c>
      <c r="O129">
        <f>LN(G129/G130)</f>
        <v>2.2557052404174349E-3</v>
      </c>
      <c r="P129">
        <f>LN(H129/H130)</f>
        <v>1.1431475574251223E-2</v>
      </c>
      <c r="Q129">
        <f>LN(I129/I130)</f>
        <v>-8.125127402110134E-4</v>
      </c>
      <c r="R129">
        <f t="shared" si="60"/>
        <v>-2.5091505350266628E-2</v>
      </c>
      <c r="S129">
        <f t="shared" si="61"/>
        <v>4.5237659578283521E-3</v>
      </c>
      <c r="T129">
        <f t="shared" si="62"/>
        <v>-1.4679514652606323E-2</v>
      </c>
      <c r="U129">
        <f t="shared" si="35"/>
        <v>6.2851252722305904E-3</v>
      </c>
      <c r="V129">
        <f t="shared" si="36"/>
        <v>3.8667628639663938E-3</v>
      </c>
      <c r="W129">
        <f t="shared" si="37"/>
        <v>-5.3090074698673943E-3</v>
      </c>
      <c r="X129">
        <f t="shared" si="38"/>
        <v>6.9349808445948423E-3</v>
      </c>
      <c r="Y129">
        <f t="shared" si="63"/>
        <v>2.9615271308094979E-2</v>
      </c>
      <c r="Z129">
        <f>K129-M129</f>
        <v>1.0411990697660304E-2</v>
      </c>
      <c r="AA129">
        <f t="shared" si="39"/>
        <v>3.1376630622497216E-2</v>
      </c>
      <c r="AB129">
        <f t="shared" si="40"/>
        <v>2.8958268214233019E-2</v>
      </c>
      <c r="AC129">
        <f t="shared" si="41"/>
        <v>1.9782497880399232E-2</v>
      </c>
      <c r="AD129">
        <f t="shared" si="42"/>
        <v>3.2026486194861467E-2</v>
      </c>
      <c r="AE129">
        <f t="shared" si="64"/>
        <v>-1.9203280610434675E-2</v>
      </c>
      <c r="AF129">
        <f t="shared" si="43"/>
        <v>1.7613593144022383E-3</v>
      </c>
      <c r="AG129">
        <f t="shared" si="44"/>
        <v>-6.5700309386195811E-4</v>
      </c>
      <c r="AH129">
        <f t="shared" si="45"/>
        <v>-9.8327734276957464E-3</v>
      </c>
      <c r="AI129">
        <f t="shared" si="46"/>
        <v>2.4112148867664902E-3</v>
      </c>
      <c r="AJ129">
        <f t="shared" si="47"/>
        <v>2.0964639924836912E-2</v>
      </c>
      <c r="AK129">
        <f t="shared" si="48"/>
        <v>1.8546277516572715E-2</v>
      </c>
      <c r="AL129">
        <f t="shared" si="49"/>
        <v>9.3705071827389283E-3</v>
      </c>
      <c r="AM129">
        <f t="shared" si="50"/>
        <v>2.1614495497201163E-2</v>
      </c>
      <c r="AN129">
        <f t="shared" si="51"/>
        <v>-2.4183624082641966E-3</v>
      </c>
      <c r="AO129">
        <f t="shared" si="52"/>
        <v>-1.1594132742097984E-2</v>
      </c>
      <c r="AP129">
        <f t="shared" si="53"/>
        <v>6.4985557236425177E-4</v>
      </c>
      <c r="AQ129">
        <f t="shared" si="54"/>
        <v>-9.1757703338337885E-3</v>
      </c>
      <c r="AR129">
        <f t="shared" si="55"/>
        <v>3.0682179806284481E-3</v>
      </c>
      <c r="AS129">
        <f t="shared" si="56"/>
        <v>1.2243988314462237E-2</v>
      </c>
    </row>
    <row r="130" spans="1:45" x14ac:dyDescent="0.2">
      <c r="A130" s="4" t="s">
        <v>133</v>
      </c>
      <c r="B130" s="6">
        <v>29.31</v>
      </c>
      <c r="C130" s="8">
        <v>135.62</v>
      </c>
      <c r="D130" s="4">
        <v>831.26</v>
      </c>
      <c r="E130" s="4">
        <v>102.76</v>
      </c>
      <c r="F130" s="4">
        <v>307.42</v>
      </c>
      <c r="G130" s="4">
        <v>127.6563</v>
      </c>
      <c r="H130" s="4">
        <v>40.880000000000003</v>
      </c>
      <c r="I130" s="4">
        <v>49.25</v>
      </c>
      <c r="J130">
        <f t="shared" si="57"/>
        <v>2.2426332322775137E-2</v>
      </c>
      <c r="K130">
        <f t="shared" si="58"/>
        <v>2.5101526653712111E-3</v>
      </c>
      <c r="L130">
        <f t="shared" si="59"/>
        <v>1.3223733505234403E-2</v>
      </c>
      <c r="M130">
        <f>LN(E130/E131)</f>
        <v>-3.5941560862947156E-3</v>
      </c>
      <c r="N130">
        <f>LN(F130/F131)</f>
        <v>5.1201051082121734E-3</v>
      </c>
      <c r="O130">
        <f>LN(G130/G131)</f>
        <v>2.2681653799395744E-2</v>
      </c>
      <c r="P130">
        <f>LN(H130/H131)</f>
        <v>-9.0897326357425118E-2</v>
      </c>
      <c r="Q130">
        <f>LN(I130/I131)</f>
        <v>4.4770119549559419E-3</v>
      </c>
      <c r="R130">
        <f t="shared" si="60"/>
        <v>1.9916179657403926E-2</v>
      </c>
      <c r="S130">
        <f t="shared" si="61"/>
        <v>9.2025988175407341E-3</v>
      </c>
      <c r="T130">
        <f t="shared" si="62"/>
        <v>2.6020488409069852E-2</v>
      </c>
      <c r="U130">
        <f t="shared" si="35"/>
        <v>1.7306227214562965E-2</v>
      </c>
      <c r="V130">
        <f t="shared" si="36"/>
        <v>-2.5532147662060689E-4</v>
      </c>
      <c r="W130">
        <f t="shared" si="37"/>
        <v>0.11332365868020025</v>
      </c>
      <c r="X130">
        <f t="shared" si="38"/>
        <v>1.7949320367819196E-2</v>
      </c>
      <c r="Y130">
        <f t="shared" si="63"/>
        <v>-1.0713580839863191E-2</v>
      </c>
      <c r="Z130">
        <f>K130-M130</f>
        <v>6.1043087516659267E-3</v>
      </c>
      <c r="AA130">
        <f t="shared" si="39"/>
        <v>-2.6099524428409623E-3</v>
      </c>
      <c r="AB130">
        <f t="shared" si="40"/>
        <v>-2.0171501134024532E-2</v>
      </c>
      <c r="AC130">
        <f t="shared" si="41"/>
        <v>9.3407479022796336E-2</v>
      </c>
      <c r="AD130">
        <f t="shared" si="42"/>
        <v>-1.9668592895847308E-3</v>
      </c>
      <c r="AE130">
        <f t="shared" si="64"/>
        <v>1.681788959152912E-2</v>
      </c>
      <c r="AF130">
        <f t="shared" si="43"/>
        <v>8.1036283970222292E-3</v>
      </c>
      <c r="AG130">
        <f t="shared" si="44"/>
        <v>-9.457920294161341E-3</v>
      </c>
      <c r="AH130">
        <f t="shared" si="45"/>
        <v>0.10412105986265952</v>
      </c>
      <c r="AI130">
        <f t="shared" si="46"/>
        <v>8.7467215502784607E-3</v>
      </c>
      <c r="AJ130">
        <f t="shared" si="47"/>
        <v>-8.7142611945068889E-3</v>
      </c>
      <c r="AK130">
        <f t="shared" si="48"/>
        <v>-2.6275809885690459E-2</v>
      </c>
      <c r="AL130">
        <f t="shared" si="49"/>
        <v>8.7303170271130409E-2</v>
      </c>
      <c r="AM130">
        <f t="shared" si="50"/>
        <v>-8.0711680412506575E-3</v>
      </c>
      <c r="AN130">
        <f t="shared" si="51"/>
        <v>-1.7561548691183572E-2</v>
      </c>
      <c r="AO130">
        <f t="shared" si="52"/>
        <v>9.6017431465637293E-2</v>
      </c>
      <c r="AP130">
        <f t="shared" si="53"/>
        <v>6.4309315325623145E-4</v>
      </c>
      <c r="AQ130">
        <f t="shared" si="54"/>
        <v>0.11357898015682086</v>
      </c>
      <c r="AR130">
        <f t="shared" si="55"/>
        <v>1.8204641844439803E-2</v>
      </c>
      <c r="AS130">
        <f t="shared" si="56"/>
        <v>-9.5374338312381055E-2</v>
      </c>
    </row>
    <row r="131" spans="1:45" x14ac:dyDescent="0.2">
      <c r="A131" s="4" t="s">
        <v>134</v>
      </c>
      <c r="B131" s="6">
        <v>28.66</v>
      </c>
      <c r="C131" s="8">
        <v>135.28</v>
      </c>
      <c r="D131" s="4">
        <v>820.34</v>
      </c>
      <c r="E131" s="4">
        <v>103.13</v>
      </c>
      <c r="F131" s="4">
        <v>305.85000000000002</v>
      </c>
      <c r="G131" s="4">
        <v>124.793434</v>
      </c>
      <c r="H131" s="4">
        <v>44.77</v>
      </c>
      <c r="I131" s="4">
        <v>49.03</v>
      </c>
      <c r="J131">
        <f t="shared" si="57"/>
        <v>1.6180444455957965E-2</v>
      </c>
      <c r="K131">
        <f t="shared" si="58"/>
        <v>1.8502467547991348E-2</v>
      </c>
      <c r="L131">
        <f t="shared" si="59"/>
        <v>6.4571583046842962E-3</v>
      </c>
      <c r="M131">
        <f>LN(E131/E132)</f>
        <v>2.3844528603461031E-2</v>
      </c>
      <c r="N131">
        <f>LN(F131/F132)</f>
        <v>1.598452093969821E-2</v>
      </c>
      <c r="O131">
        <f>LN(G131/G132)</f>
        <v>8.0777846285743412E-3</v>
      </c>
      <c r="P131">
        <f>LN(H131/H132)</f>
        <v>1.6894196154558519E-2</v>
      </c>
      <c r="Q131">
        <f>LN(I131/I132)</f>
        <v>2.4779297970936483E-2</v>
      </c>
      <c r="R131">
        <f t="shared" si="60"/>
        <v>-2.3220230920333838E-3</v>
      </c>
      <c r="S131">
        <f t="shared" si="61"/>
        <v>9.7232861512736683E-3</v>
      </c>
      <c r="T131">
        <f t="shared" si="62"/>
        <v>-7.6640841475030669E-3</v>
      </c>
      <c r="U131">
        <f t="shared" si="35"/>
        <v>1.9592351625975432E-4</v>
      </c>
      <c r="V131">
        <f t="shared" si="36"/>
        <v>8.1026598273836233E-3</v>
      </c>
      <c r="W131">
        <f t="shared" si="37"/>
        <v>-7.1375169860055446E-4</v>
      </c>
      <c r="X131">
        <f t="shared" si="38"/>
        <v>-8.5988535149785182E-3</v>
      </c>
      <c r="Y131">
        <f t="shared" si="63"/>
        <v>1.2045309243307052E-2</v>
      </c>
      <c r="Z131">
        <f>K131-M131</f>
        <v>-5.342061055469683E-3</v>
      </c>
      <c r="AA131">
        <f t="shared" si="39"/>
        <v>2.5179466082931382E-3</v>
      </c>
      <c r="AB131">
        <f t="shared" si="40"/>
        <v>1.0424682919417007E-2</v>
      </c>
      <c r="AC131">
        <f t="shared" si="41"/>
        <v>1.6082713934328294E-3</v>
      </c>
      <c r="AD131">
        <f t="shared" si="42"/>
        <v>-6.2768304229451344E-3</v>
      </c>
      <c r="AE131">
        <f t="shared" si="64"/>
        <v>-1.7387370298776735E-2</v>
      </c>
      <c r="AF131">
        <f t="shared" si="43"/>
        <v>-9.527362635013914E-3</v>
      </c>
      <c r="AG131">
        <f t="shared" si="44"/>
        <v>-1.620626323890045E-3</v>
      </c>
      <c r="AH131">
        <f t="shared" si="45"/>
        <v>-1.0437037849874223E-2</v>
      </c>
      <c r="AI131">
        <f t="shared" si="46"/>
        <v>-1.8322139666252187E-2</v>
      </c>
      <c r="AJ131">
        <f t="shared" si="47"/>
        <v>7.8600076637628212E-3</v>
      </c>
      <c r="AK131">
        <f t="shared" si="48"/>
        <v>1.5766743974886692E-2</v>
      </c>
      <c r="AL131">
        <f t="shared" si="49"/>
        <v>6.9503324489025124E-3</v>
      </c>
      <c r="AM131">
        <f t="shared" si="50"/>
        <v>-9.3476936747545133E-4</v>
      </c>
      <c r="AN131">
        <f t="shared" si="51"/>
        <v>7.906736311123869E-3</v>
      </c>
      <c r="AO131">
        <f t="shared" si="52"/>
        <v>-9.0967521486030878E-4</v>
      </c>
      <c r="AP131">
        <f t="shared" si="53"/>
        <v>-8.7947770312382725E-3</v>
      </c>
      <c r="AQ131">
        <f t="shared" si="54"/>
        <v>-8.8164115259841778E-3</v>
      </c>
      <c r="AR131">
        <f t="shared" si="55"/>
        <v>-1.670151334236214E-2</v>
      </c>
      <c r="AS131">
        <f t="shared" si="56"/>
        <v>-7.8851018163779638E-3</v>
      </c>
    </row>
    <row r="132" spans="1:45" x14ac:dyDescent="0.2">
      <c r="A132" s="4" t="s">
        <v>135</v>
      </c>
      <c r="B132" s="6">
        <v>28.2</v>
      </c>
      <c r="C132" s="8">
        <v>132.80000000000001</v>
      </c>
      <c r="D132" s="4">
        <v>815.06</v>
      </c>
      <c r="E132" s="4">
        <v>100.7</v>
      </c>
      <c r="F132" s="4">
        <v>301</v>
      </c>
      <c r="G132" s="4">
        <v>123.78944</v>
      </c>
      <c r="H132" s="4">
        <v>44.02</v>
      </c>
      <c r="I132" s="4">
        <v>47.83</v>
      </c>
      <c r="J132">
        <f t="shared" si="57"/>
        <v>1.3566791448771046E-2</v>
      </c>
      <c r="K132">
        <f t="shared" si="58"/>
        <v>9.0402296348176072E-4</v>
      </c>
      <c r="L132">
        <f t="shared" si="59"/>
        <v>4.340375314937802E-3</v>
      </c>
      <c r="M132">
        <f>LN(E132/E133)</f>
        <v>1.3396181539347926E-2</v>
      </c>
      <c r="N132">
        <f>LN(F132/F133)</f>
        <v>1.5501591024383339E-2</v>
      </c>
      <c r="O132">
        <f>LN(G132/G133)</f>
        <v>-1.0941267712306493E-2</v>
      </c>
      <c r="P132">
        <f>LN(H132/H133)</f>
        <v>-5.8890317421204591E-3</v>
      </c>
      <c r="Q132">
        <f>LN(I132/I133)</f>
        <v>5.4507472480154794E-3</v>
      </c>
      <c r="R132">
        <f t="shared" si="60"/>
        <v>1.2662768485289286E-2</v>
      </c>
      <c r="S132">
        <f t="shared" si="61"/>
        <v>9.2264161338332443E-3</v>
      </c>
      <c r="T132">
        <f t="shared" si="62"/>
        <v>1.7060990942312053E-4</v>
      </c>
      <c r="U132">
        <f t="shared" si="35"/>
        <v>-1.9347995756122931E-3</v>
      </c>
      <c r="V132">
        <f t="shared" si="36"/>
        <v>2.4508059161077539E-2</v>
      </c>
      <c r="W132">
        <f t="shared" si="37"/>
        <v>1.9455823190891505E-2</v>
      </c>
      <c r="X132">
        <f t="shared" si="38"/>
        <v>8.1160442007555678E-3</v>
      </c>
      <c r="Y132">
        <f t="shared" si="63"/>
        <v>-3.4363523514560415E-3</v>
      </c>
      <c r="Z132">
        <f>K132-M132</f>
        <v>-1.2492158575866165E-2</v>
      </c>
      <c r="AA132">
        <f t="shared" si="39"/>
        <v>-1.4597568060901579E-2</v>
      </c>
      <c r="AB132">
        <f t="shared" si="40"/>
        <v>1.1845290675788253E-2</v>
      </c>
      <c r="AC132">
        <f t="shared" si="41"/>
        <v>6.7930547056022196E-3</v>
      </c>
      <c r="AD132">
        <f t="shared" si="42"/>
        <v>-4.5467242845337189E-3</v>
      </c>
      <c r="AE132">
        <f t="shared" si="64"/>
        <v>-9.0558062244101237E-3</v>
      </c>
      <c r="AF132">
        <f t="shared" si="43"/>
        <v>-1.1161215709445537E-2</v>
      </c>
      <c r="AG132">
        <f t="shared" si="44"/>
        <v>1.5281643027244295E-2</v>
      </c>
      <c r="AH132">
        <f t="shared" si="45"/>
        <v>1.022940705705826E-2</v>
      </c>
      <c r="AI132">
        <f t="shared" si="46"/>
        <v>-1.1103719330776774E-3</v>
      </c>
      <c r="AJ132">
        <f t="shared" si="47"/>
        <v>-2.1054094850354137E-3</v>
      </c>
      <c r="AK132">
        <f t="shared" si="48"/>
        <v>2.4337449251654417E-2</v>
      </c>
      <c r="AL132">
        <f t="shared" si="49"/>
        <v>1.9285213281468386E-2</v>
      </c>
      <c r="AM132">
        <f t="shared" si="50"/>
        <v>7.9454342913324455E-3</v>
      </c>
      <c r="AN132">
        <f t="shared" si="51"/>
        <v>2.6442858736689834E-2</v>
      </c>
      <c r="AO132">
        <f t="shared" si="52"/>
        <v>2.1390622766503799E-2</v>
      </c>
      <c r="AP132">
        <f t="shared" si="53"/>
        <v>1.0050843776367859E-2</v>
      </c>
      <c r="AQ132">
        <f t="shared" si="54"/>
        <v>-5.0522359701860335E-3</v>
      </c>
      <c r="AR132">
        <f t="shared" si="55"/>
        <v>-1.6392014960321971E-2</v>
      </c>
      <c r="AS132">
        <f t="shared" si="56"/>
        <v>-1.1339778990135939E-2</v>
      </c>
    </row>
    <row r="133" spans="1:45" x14ac:dyDescent="0.2">
      <c r="A133" s="4" t="s">
        <v>136</v>
      </c>
      <c r="B133" s="6">
        <v>27.82</v>
      </c>
      <c r="C133" s="8">
        <v>132.68</v>
      </c>
      <c r="D133" s="4">
        <v>811.53</v>
      </c>
      <c r="E133" s="4">
        <v>99.36</v>
      </c>
      <c r="F133" s="4">
        <v>296.37</v>
      </c>
      <c r="G133" s="4">
        <v>125.15129</v>
      </c>
      <c r="H133" s="4">
        <v>44.28</v>
      </c>
      <c r="I133" s="4">
        <v>47.57</v>
      </c>
      <c r="J133">
        <f t="shared" si="57"/>
        <v>-1.7106618153895144E-2</v>
      </c>
      <c r="K133">
        <f t="shared" si="58"/>
        <v>-1.0496422654921305E-2</v>
      </c>
      <c r="L133">
        <f t="shared" si="59"/>
        <v>4.5325786661894636E-3</v>
      </c>
      <c r="M133">
        <f>LN(E133/E134)</f>
        <v>-3.2154368539744657E-3</v>
      </c>
      <c r="N133">
        <f>LN(F133/F134)</f>
        <v>-1.2806933794125279E-2</v>
      </c>
      <c r="O133">
        <f>LN(G133/G134)</f>
        <v>-1.5080277812108468E-3</v>
      </c>
      <c r="P133">
        <f>LN(H133/H134)</f>
        <v>9.0375062635667913E-4</v>
      </c>
      <c r="Q133">
        <f>LN(I133/I134)</f>
        <v>-7.7479185620481089E-3</v>
      </c>
      <c r="R133">
        <f t="shared" si="60"/>
        <v>-6.6101954989738389E-3</v>
      </c>
      <c r="S133">
        <f t="shared" si="61"/>
        <v>-2.1639196820084607E-2</v>
      </c>
      <c r="T133">
        <f t="shared" si="62"/>
        <v>-1.3891181299920678E-2</v>
      </c>
      <c r="U133">
        <f t="shared" si="35"/>
        <v>-4.2996843597698647E-3</v>
      </c>
      <c r="V133">
        <f t="shared" si="36"/>
        <v>-1.5598590372684297E-2</v>
      </c>
      <c r="W133">
        <f t="shared" si="37"/>
        <v>-1.8010368780251824E-2</v>
      </c>
      <c r="X133">
        <f t="shared" si="38"/>
        <v>-9.3586995918470348E-3</v>
      </c>
      <c r="Y133">
        <f t="shared" si="63"/>
        <v>-1.5029001321110768E-2</v>
      </c>
      <c r="Z133">
        <f>K133-M133</f>
        <v>-7.2809858009468386E-3</v>
      </c>
      <c r="AA133">
        <f t="shared" si="39"/>
        <v>2.3105111392039742E-3</v>
      </c>
      <c r="AB133">
        <f t="shared" si="40"/>
        <v>-8.9883948737104584E-3</v>
      </c>
      <c r="AC133">
        <f t="shared" si="41"/>
        <v>-1.1400173281277983E-2</v>
      </c>
      <c r="AD133">
        <f t="shared" si="42"/>
        <v>-2.7485040928731958E-3</v>
      </c>
      <c r="AE133">
        <f t="shared" si="64"/>
        <v>7.7480155201639297E-3</v>
      </c>
      <c r="AF133">
        <f t="shared" si="43"/>
        <v>1.7339512460314743E-2</v>
      </c>
      <c r="AG133">
        <f t="shared" si="44"/>
        <v>6.04060644740031E-3</v>
      </c>
      <c r="AH133">
        <f t="shared" si="45"/>
        <v>3.6288280398327844E-3</v>
      </c>
      <c r="AI133">
        <f t="shared" si="46"/>
        <v>1.2280497228237573E-2</v>
      </c>
      <c r="AJ133">
        <f t="shared" si="47"/>
        <v>9.5914969401508128E-3</v>
      </c>
      <c r="AK133">
        <f t="shared" si="48"/>
        <v>-1.7074090727636189E-3</v>
      </c>
      <c r="AL133">
        <f t="shared" si="49"/>
        <v>-4.1191874803311445E-3</v>
      </c>
      <c r="AM133">
        <f t="shared" si="50"/>
        <v>4.5324817080736428E-3</v>
      </c>
      <c r="AN133">
        <f t="shared" si="51"/>
        <v>-1.1298906012914433E-2</v>
      </c>
      <c r="AO133">
        <f t="shared" si="52"/>
        <v>-1.3710684420481957E-2</v>
      </c>
      <c r="AP133">
        <f t="shared" si="53"/>
        <v>-5.05901523207717E-3</v>
      </c>
      <c r="AQ133">
        <f t="shared" si="54"/>
        <v>-2.411778407567526E-3</v>
      </c>
      <c r="AR133">
        <f t="shared" si="55"/>
        <v>6.2398907808372626E-3</v>
      </c>
      <c r="AS133">
        <f t="shared" si="56"/>
        <v>8.6516691884047873E-3</v>
      </c>
    </row>
    <row r="134" spans="1:45" x14ac:dyDescent="0.2">
      <c r="A134" s="4" t="s">
        <v>137</v>
      </c>
      <c r="B134" s="6">
        <v>28.3</v>
      </c>
      <c r="C134" s="8">
        <v>134.08000000000001</v>
      </c>
      <c r="D134" s="4">
        <v>807.86</v>
      </c>
      <c r="E134" s="4">
        <v>99.68</v>
      </c>
      <c r="F134" s="4">
        <v>300.19</v>
      </c>
      <c r="G134" s="4">
        <v>125.340164</v>
      </c>
      <c r="H134" s="4">
        <v>44.24</v>
      </c>
      <c r="I134" s="4">
        <v>47.94</v>
      </c>
      <c r="J134">
        <f t="shared" si="57"/>
        <v>-2.0287509375433513E-2</v>
      </c>
      <c r="K134">
        <f t="shared" si="58"/>
        <v>-1.4512323405221671E-2</v>
      </c>
      <c r="L134">
        <f t="shared" si="59"/>
        <v>5.3241214909704169E-4</v>
      </c>
      <c r="M134">
        <f>LN(E134/E135)</f>
        <v>-8.4911353781856481E-3</v>
      </c>
      <c r="N134">
        <f>LN(F134/F135)</f>
        <v>-1.8646481869539617E-2</v>
      </c>
      <c r="O134">
        <f>LN(G134/G135)</f>
        <v>-2.6607683319275523E-2</v>
      </c>
      <c r="P134">
        <f>LN(H134/H135)</f>
        <v>-1.9696249975724042E-2</v>
      </c>
      <c r="Q134">
        <f>LN(I134/I135)</f>
        <v>-1.2437971292217059E-2</v>
      </c>
      <c r="R134">
        <f t="shared" si="60"/>
        <v>-5.7751859702118418E-3</v>
      </c>
      <c r="S134">
        <f t="shared" si="61"/>
        <v>-2.0819921524530556E-2</v>
      </c>
      <c r="T134">
        <f t="shared" si="62"/>
        <v>-1.1796373997247865E-2</v>
      </c>
      <c r="U134">
        <f t="shared" ref="U134:U197" si="65">J134-N134</f>
        <v>-1.641027505893896E-3</v>
      </c>
      <c r="V134">
        <f t="shared" ref="V134:V197" si="66">J134-O134</f>
        <v>6.3201739438420099E-3</v>
      </c>
      <c r="W134">
        <f t="shared" ref="W134:W197" si="67">J134-P134</f>
        <v>-5.9125939970947061E-4</v>
      </c>
      <c r="X134">
        <f t="shared" ref="X134:X197" si="68">J134-Q134</f>
        <v>-7.8495380832164542E-3</v>
      </c>
      <c r="Y134">
        <f t="shared" si="63"/>
        <v>-1.5044735554318713E-2</v>
      </c>
      <c r="Z134">
        <f>K134-M134</f>
        <v>-6.021188027036023E-3</v>
      </c>
      <c r="AA134">
        <f t="shared" ref="AA134:AA197" si="69">K134-N134</f>
        <v>4.1341584643179458E-3</v>
      </c>
      <c r="AB134">
        <f t="shared" ref="AB134:AB197" si="70">K134-O134</f>
        <v>1.2095359914053852E-2</v>
      </c>
      <c r="AC134">
        <f t="shared" ref="AC134:AC197" si="71">K134-P134</f>
        <v>5.1839265705023712E-3</v>
      </c>
      <c r="AD134">
        <f t="shared" ref="AD134:AD197" si="72">K134-Q134</f>
        <v>-2.0743521130046124E-3</v>
      </c>
      <c r="AE134">
        <f t="shared" si="64"/>
        <v>9.0235475272826896E-3</v>
      </c>
      <c r="AF134">
        <f t="shared" ref="AF134:AF197" si="73">L134-N134</f>
        <v>1.917889401863666E-2</v>
      </c>
      <c r="AG134">
        <f t="shared" ref="AG134:AG197" si="74">L134-O134</f>
        <v>2.7140095468372566E-2</v>
      </c>
      <c r="AH134">
        <f t="shared" ref="AH134:AH197" si="75">L134-P134</f>
        <v>2.0228662124821085E-2</v>
      </c>
      <c r="AI134">
        <f t="shared" ref="AI134:AI197" si="76">L134-Q134</f>
        <v>1.29703834413141E-2</v>
      </c>
      <c r="AJ134">
        <f t="shared" ref="AJ134:AJ197" si="77">M134-N134</f>
        <v>1.0155346491353969E-2</v>
      </c>
      <c r="AK134">
        <f t="shared" ref="AK134:AK197" si="78">M134-O134</f>
        <v>1.8116547941089876E-2</v>
      </c>
      <c r="AL134">
        <f t="shared" ref="AL134:AL197" si="79">M134-P134</f>
        <v>1.1205114597538394E-2</v>
      </c>
      <c r="AM134">
        <f t="shared" ref="AM134:AM197" si="80">M134-Q134</f>
        <v>3.9468359140314106E-3</v>
      </c>
      <c r="AN134">
        <f t="shared" ref="AN134:AN197" si="81">N134-O134</f>
        <v>7.9612014497359058E-3</v>
      </c>
      <c r="AO134">
        <f t="shared" ref="AO134:AO197" si="82">N134-P134</f>
        <v>1.0497681061844254E-3</v>
      </c>
      <c r="AP134">
        <f t="shared" ref="AP134:AP197" si="83">N134-Q134</f>
        <v>-6.2085105773225582E-3</v>
      </c>
      <c r="AQ134">
        <f t="shared" ref="AQ134:AQ197" si="84">O134-P134</f>
        <v>-6.9114333435514805E-3</v>
      </c>
      <c r="AR134">
        <f t="shared" ref="AR134:AR197" si="85">O134-Q134</f>
        <v>-1.4169712027058464E-2</v>
      </c>
      <c r="AS134">
        <f t="shared" ref="AS134:AS197" si="86">P134-Q134</f>
        <v>-7.2582786835069836E-3</v>
      </c>
    </row>
    <row r="135" spans="1:45" x14ac:dyDescent="0.2">
      <c r="A135" s="4" t="s">
        <v>138</v>
      </c>
      <c r="B135" s="6">
        <v>28.88</v>
      </c>
      <c r="C135" s="8">
        <v>136.04</v>
      </c>
      <c r="D135" s="4">
        <v>807.43</v>
      </c>
      <c r="E135" s="4">
        <v>100.53</v>
      </c>
      <c r="F135" s="4">
        <v>305.83999999999997</v>
      </c>
      <c r="G135" s="4">
        <v>128.71994000000001</v>
      </c>
      <c r="H135" s="4">
        <v>45.12</v>
      </c>
      <c r="I135" s="4">
        <v>48.54</v>
      </c>
      <c r="J135">
        <f t="shared" si="57"/>
        <v>6.6006840313518724E-3</v>
      </c>
      <c r="K135">
        <f t="shared" si="58"/>
        <v>3.4608480476967271E-3</v>
      </c>
      <c r="L135">
        <f t="shared" si="59"/>
        <v>-1.2624701530754027E-3</v>
      </c>
      <c r="M135">
        <f>LN(E135/E136)</f>
        <v>-5.7528426859789587E-3</v>
      </c>
      <c r="N135">
        <f>LN(F135/F136)</f>
        <v>-2.1556659881087955E-3</v>
      </c>
      <c r="O135">
        <f>LN(G135/G136)</f>
        <v>-1.22804136790476E-2</v>
      </c>
      <c r="P135">
        <f>LN(H135/H136)</f>
        <v>-6.6467267319095138E-4</v>
      </c>
      <c r="Q135">
        <f>LN(I135/I136)</f>
        <v>-9.432097812171289E-3</v>
      </c>
      <c r="R135">
        <f t="shared" si="60"/>
        <v>3.1398359836551453E-3</v>
      </c>
      <c r="S135">
        <f t="shared" si="61"/>
        <v>7.8631541844272745E-3</v>
      </c>
      <c r="T135">
        <f t="shared" si="62"/>
        <v>1.235352671733083E-2</v>
      </c>
      <c r="U135">
        <f t="shared" si="65"/>
        <v>8.7563500194606687E-3</v>
      </c>
      <c r="V135">
        <f t="shared" si="66"/>
        <v>1.8881097710399471E-2</v>
      </c>
      <c r="W135">
        <f t="shared" si="67"/>
        <v>7.265356704542824E-3</v>
      </c>
      <c r="X135">
        <f t="shared" si="68"/>
        <v>1.603278184352316E-2</v>
      </c>
      <c r="Y135">
        <f t="shared" si="63"/>
        <v>4.7233182007721296E-3</v>
      </c>
      <c r="Z135">
        <f>K135-M135</f>
        <v>9.2136907336756863E-3</v>
      </c>
      <c r="AA135">
        <f t="shared" si="69"/>
        <v>5.616514035805523E-3</v>
      </c>
      <c r="AB135">
        <f t="shared" si="70"/>
        <v>1.5741261726744327E-2</v>
      </c>
      <c r="AC135">
        <f t="shared" si="71"/>
        <v>4.1255207208876783E-3</v>
      </c>
      <c r="AD135">
        <f t="shared" si="72"/>
        <v>1.2892945859868016E-2</v>
      </c>
      <c r="AE135">
        <f t="shared" si="64"/>
        <v>4.4903725329035558E-3</v>
      </c>
      <c r="AF135">
        <f t="shared" si="73"/>
        <v>8.9319583503339275E-4</v>
      </c>
      <c r="AG135">
        <f t="shared" si="74"/>
        <v>1.1017943525972197E-2</v>
      </c>
      <c r="AH135">
        <f t="shared" si="75"/>
        <v>-5.9779747988445136E-4</v>
      </c>
      <c r="AI135">
        <f t="shared" si="76"/>
        <v>8.169627659095886E-3</v>
      </c>
      <c r="AJ135">
        <f t="shared" si="77"/>
        <v>-3.5971766978701632E-3</v>
      </c>
      <c r="AK135">
        <f t="shared" si="78"/>
        <v>6.5275709930686411E-3</v>
      </c>
      <c r="AL135">
        <f t="shared" si="79"/>
        <v>-5.0881700127880071E-3</v>
      </c>
      <c r="AM135">
        <f t="shared" si="80"/>
        <v>3.6792551261923302E-3</v>
      </c>
      <c r="AN135">
        <f t="shared" si="81"/>
        <v>1.0124747690938804E-2</v>
      </c>
      <c r="AO135">
        <f t="shared" si="82"/>
        <v>-1.4909933149178441E-3</v>
      </c>
      <c r="AP135">
        <f t="shared" si="83"/>
        <v>7.2764318240624935E-3</v>
      </c>
      <c r="AQ135">
        <f t="shared" si="84"/>
        <v>-1.1615741005856649E-2</v>
      </c>
      <c r="AR135">
        <f t="shared" si="85"/>
        <v>-2.8483158668763109E-3</v>
      </c>
      <c r="AS135">
        <f t="shared" si="86"/>
        <v>8.7674251389803382E-3</v>
      </c>
    </row>
    <row r="136" spans="1:45" x14ac:dyDescent="0.2">
      <c r="A136" s="4" t="s">
        <v>139</v>
      </c>
      <c r="B136" s="6">
        <v>28.69</v>
      </c>
      <c r="C136" s="8">
        <v>135.57</v>
      </c>
      <c r="D136" s="4">
        <v>808.45</v>
      </c>
      <c r="E136" s="4">
        <v>101.11</v>
      </c>
      <c r="F136" s="4">
        <v>306.5</v>
      </c>
      <c r="G136" s="4">
        <v>130.31041999999999</v>
      </c>
      <c r="H136" s="4">
        <v>45.15</v>
      </c>
      <c r="I136" s="4">
        <v>49</v>
      </c>
      <c r="J136">
        <f t="shared" si="57"/>
        <v>-3.1225731336741315E-2</v>
      </c>
      <c r="K136">
        <f t="shared" si="58"/>
        <v>1.142445660089266E-2</v>
      </c>
      <c r="L136">
        <f t="shared" si="59"/>
        <v>6.8762062215819535E-3</v>
      </c>
      <c r="M136">
        <f>LN(E136/E137)</f>
        <v>-8.371546404606918E-3</v>
      </c>
      <c r="N136">
        <f>LN(F136/F137)</f>
        <v>-9.4495028609556057E-3</v>
      </c>
      <c r="O136">
        <f>LN(G136/G137)</f>
        <v>-7.6353219854304798E-5</v>
      </c>
      <c r="P136">
        <f>LN(H136/H137)</f>
        <v>-1.3857034661426241E-2</v>
      </c>
      <c r="Q136">
        <f>LN(I136/I137)</f>
        <v>-2.7376911065519784E-2</v>
      </c>
      <c r="R136">
        <f t="shared" si="60"/>
        <v>-4.2650187937633977E-2</v>
      </c>
      <c r="S136">
        <f t="shared" si="61"/>
        <v>-3.8101937558323265E-2</v>
      </c>
      <c r="T136">
        <f t="shared" si="62"/>
        <v>-2.2854184932134397E-2</v>
      </c>
      <c r="U136">
        <f t="shared" si="65"/>
        <v>-2.1776228475785711E-2</v>
      </c>
      <c r="V136">
        <f t="shared" si="66"/>
        <v>-3.1149378116887009E-2</v>
      </c>
      <c r="W136">
        <f t="shared" si="67"/>
        <v>-1.7368696675315074E-2</v>
      </c>
      <c r="X136">
        <f t="shared" si="68"/>
        <v>-3.8488202712215307E-3</v>
      </c>
      <c r="Y136">
        <f t="shared" si="63"/>
        <v>4.5482503793107063E-3</v>
      </c>
      <c r="Z136">
        <f>K136-M136</f>
        <v>1.9796003005499579E-2</v>
      </c>
      <c r="AA136">
        <f t="shared" si="69"/>
        <v>2.0873959461848265E-2</v>
      </c>
      <c r="AB136">
        <f t="shared" si="70"/>
        <v>1.1500809820746964E-2</v>
      </c>
      <c r="AC136">
        <f t="shared" si="71"/>
        <v>2.5281491262318899E-2</v>
      </c>
      <c r="AD136">
        <f t="shared" si="72"/>
        <v>3.8801367666412442E-2</v>
      </c>
      <c r="AE136">
        <f t="shared" si="64"/>
        <v>1.5247752626188871E-2</v>
      </c>
      <c r="AF136">
        <f t="shared" si="73"/>
        <v>1.6325709082537561E-2</v>
      </c>
      <c r="AG136">
        <f t="shared" si="74"/>
        <v>6.9525594414362579E-3</v>
      </c>
      <c r="AH136">
        <f t="shared" si="75"/>
        <v>2.0733240883008194E-2</v>
      </c>
      <c r="AI136">
        <f t="shared" si="76"/>
        <v>3.4253117287101738E-2</v>
      </c>
      <c r="AJ136">
        <f t="shared" si="77"/>
        <v>1.0779564563486877E-3</v>
      </c>
      <c r="AK136">
        <f t="shared" si="78"/>
        <v>-8.2951931847526136E-3</v>
      </c>
      <c r="AL136">
        <f t="shared" si="79"/>
        <v>5.4854882568193229E-3</v>
      </c>
      <c r="AM136">
        <f t="shared" si="80"/>
        <v>1.9005364660912866E-2</v>
      </c>
      <c r="AN136">
        <f t="shared" si="81"/>
        <v>-9.3731496411013013E-3</v>
      </c>
      <c r="AO136">
        <f t="shared" si="82"/>
        <v>4.4075318004706352E-3</v>
      </c>
      <c r="AP136">
        <f t="shared" si="83"/>
        <v>1.7927408204564177E-2</v>
      </c>
      <c r="AQ136">
        <f t="shared" si="84"/>
        <v>1.3780681441571936E-2</v>
      </c>
      <c r="AR136">
        <f t="shared" si="85"/>
        <v>2.7300557845665478E-2</v>
      </c>
      <c r="AS136">
        <f t="shared" si="86"/>
        <v>1.3519876404093543E-2</v>
      </c>
    </row>
    <row r="137" spans="1:45" x14ac:dyDescent="0.2">
      <c r="A137" s="4" t="s">
        <v>140</v>
      </c>
      <c r="B137" s="6">
        <v>29.6</v>
      </c>
      <c r="C137" s="8">
        <v>134.03</v>
      </c>
      <c r="D137" s="4">
        <v>802.91</v>
      </c>
      <c r="E137" s="4">
        <v>101.96</v>
      </c>
      <c r="F137" s="4">
        <v>309.41000000000003</v>
      </c>
      <c r="G137" s="4">
        <v>130.32037</v>
      </c>
      <c r="H137" s="4">
        <v>45.78</v>
      </c>
      <c r="I137" s="4">
        <v>50.36</v>
      </c>
      <c r="J137">
        <f t="shared" si="57"/>
        <v>3.5767223858631139E-2</v>
      </c>
      <c r="K137">
        <f t="shared" si="58"/>
        <v>-8.395606355683892E-3</v>
      </c>
      <c r="L137">
        <f t="shared" si="59"/>
        <v>-3.2376967806237671E-4</v>
      </c>
      <c r="M137">
        <f>LN(E137/E138)</f>
        <v>-8.5938028897741374E-3</v>
      </c>
      <c r="N137">
        <f>LN(F137/F138)</f>
        <v>-1.7429076697529966E-2</v>
      </c>
      <c r="O137">
        <f>LN(G137/G138)</f>
        <v>2.5968237135132297E-3</v>
      </c>
      <c r="P137">
        <f>LN(H137/H138)</f>
        <v>2.9257405988370174E-2</v>
      </c>
      <c r="Q137">
        <f>LN(I137/I138)</f>
        <v>2.8397840199626868E-2</v>
      </c>
      <c r="R137">
        <f t="shared" si="60"/>
        <v>4.4162830214315031E-2</v>
      </c>
      <c r="S137">
        <f t="shared" si="61"/>
        <v>3.6090993536693518E-2</v>
      </c>
      <c r="T137">
        <f t="shared" si="62"/>
        <v>4.436102674840528E-2</v>
      </c>
      <c r="U137">
        <f t="shared" si="65"/>
        <v>5.3196300556161105E-2</v>
      </c>
      <c r="V137">
        <f t="shared" si="66"/>
        <v>3.3170400145117906E-2</v>
      </c>
      <c r="W137">
        <f t="shared" si="67"/>
        <v>6.5098178702609651E-3</v>
      </c>
      <c r="X137">
        <f t="shared" si="68"/>
        <v>7.3693836590042715E-3</v>
      </c>
      <c r="Y137">
        <f t="shared" si="63"/>
        <v>-8.0718366776215151E-3</v>
      </c>
      <c r="Z137">
        <f>K137-M137</f>
        <v>1.9819653409024543E-4</v>
      </c>
      <c r="AA137">
        <f t="shared" si="69"/>
        <v>9.0334703418460741E-3</v>
      </c>
      <c r="AB137">
        <f t="shared" si="70"/>
        <v>-1.0992430069197121E-2</v>
      </c>
      <c r="AC137">
        <f t="shared" si="71"/>
        <v>-3.7653012344054063E-2</v>
      </c>
      <c r="AD137">
        <f t="shared" si="72"/>
        <v>-3.6793446555310763E-2</v>
      </c>
      <c r="AE137">
        <f t="shared" si="64"/>
        <v>8.2700332117117605E-3</v>
      </c>
      <c r="AF137">
        <f t="shared" si="73"/>
        <v>1.7105307019467591E-2</v>
      </c>
      <c r="AG137">
        <f t="shared" si="74"/>
        <v>-2.9205933915756065E-3</v>
      </c>
      <c r="AH137">
        <f t="shared" si="75"/>
        <v>-2.9581175666432549E-2</v>
      </c>
      <c r="AI137">
        <f t="shared" si="76"/>
        <v>-2.8721609877689243E-2</v>
      </c>
      <c r="AJ137">
        <f t="shared" si="77"/>
        <v>8.8352738077558286E-3</v>
      </c>
      <c r="AK137">
        <f t="shared" si="78"/>
        <v>-1.1190626603287367E-2</v>
      </c>
      <c r="AL137">
        <f t="shared" si="79"/>
        <v>-3.7851208878144312E-2</v>
      </c>
      <c r="AM137">
        <f t="shared" si="80"/>
        <v>-3.6991643089401005E-2</v>
      </c>
      <c r="AN137">
        <f t="shared" si="81"/>
        <v>-2.0025900411043195E-2</v>
      </c>
      <c r="AO137">
        <f t="shared" si="82"/>
        <v>-4.6686482685900144E-2</v>
      </c>
      <c r="AP137">
        <f t="shared" si="83"/>
        <v>-4.582691689715683E-2</v>
      </c>
      <c r="AQ137">
        <f t="shared" si="84"/>
        <v>-2.6660582274856945E-2</v>
      </c>
      <c r="AR137">
        <f t="shared" si="85"/>
        <v>-2.5801016486113638E-2</v>
      </c>
      <c r="AS137">
        <f t="shared" si="86"/>
        <v>8.5956578874330641E-4</v>
      </c>
    </row>
    <row r="138" spans="1:45" x14ac:dyDescent="0.2">
      <c r="A138" s="4" t="s">
        <v>141</v>
      </c>
      <c r="B138" s="6">
        <v>28.56</v>
      </c>
      <c r="C138" s="8">
        <v>135.16</v>
      </c>
      <c r="D138" s="4">
        <v>803.17</v>
      </c>
      <c r="E138" s="4">
        <v>102.84</v>
      </c>
      <c r="F138" s="4">
        <v>314.85000000000002</v>
      </c>
      <c r="G138" s="4">
        <v>129.98239000000001</v>
      </c>
      <c r="H138" s="4">
        <v>44.46</v>
      </c>
      <c r="I138" s="4">
        <v>48.95</v>
      </c>
      <c r="J138">
        <f t="shared" si="57"/>
        <v>1.0509722459750015E-3</v>
      </c>
      <c r="K138">
        <f t="shared" si="58"/>
        <v>1.6787054412847828E-2</v>
      </c>
      <c r="L138">
        <f t="shared" si="59"/>
        <v>2.5203843013550754E-2</v>
      </c>
      <c r="M138">
        <f>LN(E138/E139)</f>
        <v>0</v>
      </c>
      <c r="N138">
        <f>LN(F138/F139)</f>
        <v>9.8508087217228269E-4</v>
      </c>
      <c r="O138">
        <f>LN(G138/G139)</f>
        <v>-1.7573086698899347E-3</v>
      </c>
      <c r="P138">
        <f>LN(H138/H139)</f>
        <v>-2.9197101033348618E-3</v>
      </c>
      <c r="Q138">
        <f>LN(I138/I139)</f>
        <v>1.0886417466607061E-2</v>
      </c>
      <c r="R138">
        <f t="shared" si="60"/>
        <v>-1.5736082166872827E-2</v>
      </c>
      <c r="S138">
        <f t="shared" si="61"/>
        <v>-2.4152870767575753E-2</v>
      </c>
      <c r="T138">
        <f t="shared" si="62"/>
        <v>1.0509722459750015E-3</v>
      </c>
      <c r="U138">
        <f t="shared" si="65"/>
        <v>6.5891373802718809E-5</v>
      </c>
      <c r="V138">
        <f t="shared" si="66"/>
        <v>2.8082809158649362E-3</v>
      </c>
      <c r="W138">
        <f t="shared" si="67"/>
        <v>3.9706823493098637E-3</v>
      </c>
      <c r="X138">
        <f t="shared" si="68"/>
        <v>-9.8354452206320594E-3</v>
      </c>
      <c r="Y138">
        <f t="shared" si="63"/>
        <v>-8.4167886007029263E-3</v>
      </c>
      <c r="Z138">
        <f>K138-M138</f>
        <v>1.6787054412847828E-2</v>
      </c>
      <c r="AA138">
        <f t="shared" si="69"/>
        <v>1.5801973540675546E-2</v>
      </c>
      <c r="AB138">
        <f t="shared" si="70"/>
        <v>1.8544363082737762E-2</v>
      </c>
      <c r="AC138">
        <f t="shared" si="71"/>
        <v>1.9706764516182688E-2</v>
      </c>
      <c r="AD138">
        <f t="shared" si="72"/>
        <v>5.9006369462407671E-3</v>
      </c>
      <c r="AE138">
        <f t="shared" si="64"/>
        <v>2.5203843013550754E-2</v>
      </c>
      <c r="AF138">
        <f t="shared" si="73"/>
        <v>2.4218762141378473E-2</v>
      </c>
      <c r="AG138">
        <f t="shared" si="74"/>
        <v>2.6961151683440689E-2</v>
      </c>
      <c r="AH138">
        <f t="shared" si="75"/>
        <v>2.8123553116885615E-2</v>
      </c>
      <c r="AI138">
        <f t="shared" si="76"/>
        <v>1.4317425546943693E-2</v>
      </c>
      <c r="AJ138">
        <f t="shared" si="77"/>
        <v>-9.8508087217228269E-4</v>
      </c>
      <c r="AK138">
        <f t="shared" si="78"/>
        <v>1.7573086698899347E-3</v>
      </c>
      <c r="AL138">
        <f t="shared" si="79"/>
        <v>2.9197101033348618E-3</v>
      </c>
      <c r="AM138">
        <f t="shared" si="80"/>
        <v>-1.0886417466607061E-2</v>
      </c>
      <c r="AN138">
        <f t="shared" si="81"/>
        <v>2.7423895420622176E-3</v>
      </c>
      <c r="AO138">
        <f t="shared" si="82"/>
        <v>3.9047909755071447E-3</v>
      </c>
      <c r="AP138">
        <f t="shared" si="83"/>
        <v>-9.9013365944347776E-3</v>
      </c>
      <c r="AQ138">
        <f t="shared" si="84"/>
        <v>1.1624014334449271E-3</v>
      </c>
      <c r="AR138">
        <f t="shared" si="85"/>
        <v>-1.2643726136496995E-2</v>
      </c>
      <c r="AS138">
        <f t="shared" si="86"/>
        <v>-1.3806127569941923E-2</v>
      </c>
    </row>
    <row r="139" spans="1:45" x14ac:dyDescent="0.2">
      <c r="A139" s="4" t="s">
        <v>142</v>
      </c>
      <c r="B139" s="6">
        <v>28.53</v>
      </c>
      <c r="C139" s="8">
        <v>132.91</v>
      </c>
      <c r="D139" s="4">
        <v>783.18</v>
      </c>
      <c r="E139" s="4">
        <v>102.84</v>
      </c>
      <c r="F139" s="4">
        <v>314.54000000000002</v>
      </c>
      <c r="G139" s="4">
        <v>130.21100999999999</v>
      </c>
      <c r="H139" s="4">
        <v>44.59</v>
      </c>
      <c r="I139" s="4">
        <v>48.42</v>
      </c>
      <c r="J139">
        <f t="shared" ref="J139:J202" si="87">LN(B139/B140)</f>
        <v>-3.8481768670362709E-3</v>
      </c>
      <c r="K139">
        <f t="shared" ref="K139:K202" si="88">LN(C139/C140)</f>
        <v>7.7039655954479558E-3</v>
      </c>
      <c r="L139">
        <f t="shared" ref="L139:L202" si="89">LN(D139/D140)</f>
        <v>1.6972039781023868E-2</v>
      </c>
      <c r="M139">
        <f>LN(E139/E140)</f>
        <v>2.6288900783692374E-3</v>
      </c>
      <c r="N139">
        <f>LN(F139/F140)</f>
        <v>6.6027894944180711E-3</v>
      </c>
      <c r="O139">
        <f>LN(G139/G140)</f>
        <v>-1.5258183570120687E-3</v>
      </c>
      <c r="P139">
        <f>LN(H139/H140)</f>
        <v>-8.7083278917841969E-3</v>
      </c>
      <c r="Q139">
        <f>LN(I139/I140)</f>
        <v>-5.1498723354504571E-3</v>
      </c>
      <c r="R139">
        <f t="shared" si="60"/>
        <v>-1.1552142462484226E-2</v>
      </c>
      <c r="S139">
        <f t="shared" si="61"/>
        <v>-2.0820216648060139E-2</v>
      </c>
      <c r="T139">
        <f t="shared" si="62"/>
        <v>-6.4770669454055083E-3</v>
      </c>
      <c r="U139">
        <f t="shared" si="65"/>
        <v>-1.0450966361454341E-2</v>
      </c>
      <c r="V139">
        <f t="shared" si="66"/>
        <v>-2.3223585100242022E-3</v>
      </c>
      <c r="W139">
        <f t="shared" si="67"/>
        <v>4.860151024747926E-3</v>
      </c>
      <c r="X139">
        <f t="shared" si="68"/>
        <v>1.3016954684141862E-3</v>
      </c>
      <c r="Y139">
        <f t="shared" si="63"/>
        <v>-9.2680741855759134E-3</v>
      </c>
      <c r="Z139">
        <f>K139-M139</f>
        <v>5.0750755170787185E-3</v>
      </c>
      <c r="AA139">
        <f t="shared" si="69"/>
        <v>1.1011761010298847E-3</v>
      </c>
      <c r="AB139">
        <f t="shared" si="70"/>
        <v>9.2297839524600241E-3</v>
      </c>
      <c r="AC139">
        <f t="shared" si="71"/>
        <v>1.6412293487232152E-2</v>
      </c>
      <c r="AD139">
        <f t="shared" si="72"/>
        <v>1.2853837930898414E-2</v>
      </c>
      <c r="AE139">
        <f t="shared" si="64"/>
        <v>1.4343149702654632E-2</v>
      </c>
      <c r="AF139">
        <f t="shared" si="73"/>
        <v>1.0369250286605798E-2</v>
      </c>
      <c r="AG139">
        <f t="shared" si="74"/>
        <v>1.8497858138035936E-2</v>
      </c>
      <c r="AH139">
        <f t="shared" si="75"/>
        <v>2.5680367672808065E-2</v>
      </c>
      <c r="AI139">
        <f t="shared" si="76"/>
        <v>2.2121912116474324E-2</v>
      </c>
      <c r="AJ139">
        <f t="shared" si="77"/>
        <v>-3.9738994160488338E-3</v>
      </c>
      <c r="AK139">
        <f t="shared" si="78"/>
        <v>4.1547084353813057E-3</v>
      </c>
      <c r="AL139">
        <f t="shared" si="79"/>
        <v>1.1337217970153433E-2</v>
      </c>
      <c r="AM139">
        <f t="shared" si="80"/>
        <v>7.7787624138196945E-3</v>
      </c>
      <c r="AN139">
        <f t="shared" si="81"/>
        <v>8.1286078514301394E-3</v>
      </c>
      <c r="AO139">
        <f t="shared" si="82"/>
        <v>1.5311117386202267E-2</v>
      </c>
      <c r="AP139">
        <f t="shared" si="83"/>
        <v>1.1752661829868529E-2</v>
      </c>
      <c r="AQ139">
        <f t="shared" si="84"/>
        <v>7.1825095347721277E-3</v>
      </c>
      <c r="AR139">
        <f t="shared" si="85"/>
        <v>3.6240539784383884E-3</v>
      </c>
      <c r="AS139">
        <f t="shared" si="86"/>
        <v>-3.5584555563337398E-3</v>
      </c>
    </row>
    <row r="140" spans="1:45" x14ac:dyDescent="0.2">
      <c r="A140" s="4" t="s">
        <v>143</v>
      </c>
      <c r="B140" s="6">
        <v>28.64</v>
      </c>
      <c r="C140" s="8">
        <v>131.88999999999999</v>
      </c>
      <c r="D140" s="4">
        <v>770</v>
      </c>
      <c r="E140" s="4">
        <v>102.57</v>
      </c>
      <c r="F140" s="4">
        <v>312.47000000000003</v>
      </c>
      <c r="G140" s="4">
        <v>130.40984</v>
      </c>
      <c r="H140" s="4">
        <v>44.98</v>
      </c>
      <c r="I140" s="4">
        <v>48.67</v>
      </c>
      <c r="J140">
        <f t="shared" si="87"/>
        <v>-9.7290551981191499E-3</v>
      </c>
      <c r="K140">
        <f t="shared" si="88"/>
        <v>-8.6815930468788476E-3</v>
      </c>
      <c r="L140">
        <f t="shared" si="89"/>
        <v>-1.4534886279831975E-3</v>
      </c>
      <c r="M140">
        <f>LN(E140/E141)</f>
        <v>-1.169248890884063E-3</v>
      </c>
      <c r="N140">
        <f>LN(F140/F141)</f>
        <v>-7.1748900725877142E-3</v>
      </c>
      <c r="O140">
        <f>LN(G140/G141)</f>
        <v>2.3658850524200096E-3</v>
      </c>
      <c r="P140">
        <f>LN(H140/H141)</f>
        <v>2.2256853167287203E-3</v>
      </c>
      <c r="Q140">
        <f>LN(I140/I141)</f>
        <v>-3.0772411194510338E-3</v>
      </c>
      <c r="R140">
        <f t="shared" si="60"/>
        <v>-1.0474621512403023E-3</v>
      </c>
      <c r="S140">
        <f t="shared" si="61"/>
        <v>-8.2755665701359522E-3</v>
      </c>
      <c r="T140">
        <f t="shared" si="62"/>
        <v>-8.5598063072350877E-3</v>
      </c>
      <c r="U140">
        <f t="shared" si="65"/>
        <v>-2.5541651255314357E-3</v>
      </c>
      <c r="V140">
        <f t="shared" si="66"/>
        <v>-1.2094940250539159E-2</v>
      </c>
      <c r="W140">
        <f t="shared" si="67"/>
        <v>-1.1954740514847871E-2</v>
      </c>
      <c r="X140">
        <f t="shared" si="68"/>
        <v>-6.6518140786681161E-3</v>
      </c>
      <c r="Y140">
        <f t="shared" si="63"/>
        <v>-7.2281044188956499E-3</v>
      </c>
      <c r="Z140">
        <f>K140-M140</f>
        <v>-7.5123441559947846E-3</v>
      </c>
      <c r="AA140">
        <f t="shared" si="69"/>
        <v>-1.5067029742911334E-3</v>
      </c>
      <c r="AB140">
        <f t="shared" si="70"/>
        <v>-1.1047478099298857E-2</v>
      </c>
      <c r="AC140">
        <f t="shared" si="71"/>
        <v>-1.0907278363607567E-2</v>
      </c>
      <c r="AD140">
        <f t="shared" si="72"/>
        <v>-5.6043519274278138E-3</v>
      </c>
      <c r="AE140">
        <f t="shared" si="64"/>
        <v>-2.8423973709913448E-4</v>
      </c>
      <c r="AF140">
        <f t="shared" si="73"/>
        <v>5.7214014446045165E-3</v>
      </c>
      <c r="AG140">
        <f t="shared" si="74"/>
        <v>-3.8193736804032069E-3</v>
      </c>
      <c r="AH140">
        <f t="shared" si="75"/>
        <v>-3.6791739447119181E-3</v>
      </c>
      <c r="AI140">
        <f t="shared" si="76"/>
        <v>1.6237524914678363E-3</v>
      </c>
      <c r="AJ140">
        <f t="shared" si="77"/>
        <v>6.0056411817036512E-3</v>
      </c>
      <c r="AK140">
        <f t="shared" si="78"/>
        <v>-3.5351339433040726E-3</v>
      </c>
      <c r="AL140">
        <f t="shared" si="79"/>
        <v>-3.3949342076127834E-3</v>
      </c>
      <c r="AM140">
        <f t="shared" si="80"/>
        <v>1.9079922285669708E-3</v>
      </c>
      <c r="AN140">
        <f t="shared" si="81"/>
        <v>-9.5407751250077243E-3</v>
      </c>
      <c r="AO140">
        <f t="shared" si="82"/>
        <v>-9.4005753893164345E-3</v>
      </c>
      <c r="AP140">
        <f t="shared" si="83"/>
        <v>-4.0976489531366804E-3</v>
      </c>
      <c r="AQ140">
        <f t="shared" si="84"/>
        <v>1.4019973569128928E-4</v>
      </c>
      <c r="AR140">
        <f t="shared" si="85"/>
        <v>5.443126171871043E-3</v>
      </c>
      <c r="AS140">
        <f t="shared" si="86"/>
        <v>5.3029264361797541E-3</v>
      </c>
    </row>
    <row r="141" spans="1:45" x14ac:dyDescent="0.2">
      <c r="A141" s="4" t="s">
        <v>144</v>
      </c>
      <c r="B141" s="6">
        <v>28.92</v>
      </c>
      <c r="C141" s="8">
        <v>133.04</v>
      </c>
      <c r="D141" s="4">
        <v>771.12</v>
      </c>
      <c r="E141" s="4">
        <v>102.69</v>
      </c>
      <c r="F141" s="4">
        <v>314.72000000000003</v>
      </c>
      <c r="G141" s="4">
        <v>130.10167000000001</v>
      </c>
      <c r="H141" s="4">
        <v>44.88</v>
      </c>
      <c r="I141" s="4">
        <v>48.82</v>
      </c>
      <c r="J141">
        <f t="shared" si="87"/>
        <v>3.4638067191879642E-3</v>
      </c>
      <c r="K141">
        <f t="shared" si="88"/>
        <v>-1.2103248232462633E-2</v>
      </c>
      <c r="L141">
        <f t="shared" si="89"/>
        <v>-2.0409657579396594E-2</v>
      </c>
      <c r="M141">
        <f>LN(E141/E142)</f>
        <v>-5.1478915103774694E-3</v>
      </c>
      <c r="N141">
        <f>LN(F141/F142)</f>
        <v>-6.5557391447503485E-3</v>
      </c>
      <c r="O141">
        <f>LN(G141/G142)</f>
        <v>-6.4735375263527094E-3</v>
      </c>
      <c r="P141">
        <f>LN(H141/H142)</f>
        <v>-9.84032850938504E-3</v>
      </c>
      <c r="Q141">
        <f>LN(I141/I142)</f>
        <v>-3.8842939566420369E-3</v>
      </c>
      <c r="R141">
        <f t="shared" si="60"/>
        <v>1.5567054951650597E-2</v>
      </c>
      <c r="S141">
        <f t="shared" si="61"/>
        <v>2.3873464298584557E-2</v>
      </c>
      <c r="T141">
        <f t="shared" si="62"/>
        <v>8.6116982295654336E-3</v>
      </c>
      <c r="U141">
        <f t="shared" si="65"/>
        <v>1.0019545863938313E-2</v>
      </c>
      <c r="V141">
        <f t="shared" si="66"/>
        <v>9.9373442455406736E-3</v>
      </c>
      <c r="W141">
        <f t="shared" si="67"/>
        <v>1.3304135228573004E-2</v>
      </c>
      <c r="X141">
        <f t="shared" si="68"/>
        <v>7.3481006758300011E-3</v>
      </c>
      <c r="Y141">
        <f t="shared" si="63"/>
        <v>8.3064093469339614E-3</v>
      </c>
      <c r="Z141">
        <f>K141-M141</f>
        <v>-6.9553567220851636E-3</v>
      </c>
      <c r="AA141">
        <f t="shared" si="69"/>
        <v>-5.5475090877122844E-3</v>
      </c>
      <c r="AB141">
        <f t="shared" si="70"/>
        <v>-5.6297107061099236E-3</v>
      </c>
      <c r="AC141">
        <f t="shared" si="71"/>
        <v>-2.262919723077593E-3</v>
      </c>
      <c r="AD141">
        <f t="shared" si="72"/>
        <v>-8.2189542758205961E-3</v>
      </c>
      <c r="AE141">
        <f t="shared" si="64"/>
        <v>-1.5261766069019125E-2</v>
      </c>
      <c r="AF141">
        <f t="shared" si="73"/>
        <v>-1.3853918434646246E-2</v>
      </c>
      <c r="AG141">
        <f t="shared" si="74"/>
        <v>-1.3936120053043885E-2</v>
      </c>
      <c r="AH141">
        <f t="shared" si="75"/>
        <v>-1.0569329070011554E-2</v>
      </c>
      <c r="AI141">
        <f t="shared" si="76"/>
        <v>-1.6525363622754558E-2</v>
      </c>
      <c r="AJ141">
        <f t="shared" si="77"/>
        <v>1.4078476343728791E-3</v>
      </c>
      <c r="AK141">
        <f t="shared" si="78"/>
        <v>1.32564601597524E-3</v>
      </c>
      <c r="AL141">
        <f t="shared" si="79"/>
        <v>4.6924369990075706E-3</v>
      </c>
      <c r="AM141">
        <f t="shared" si="80"/>
        <v>-1.2635975537354325E-3</v>
      </c>
      <c r="AN141">
        <f t="shared" si="81"/>
        <v>-8.2201618397639148E-5</v>
      </c>
      <c r="AO141">
        <f t="shared" si="82"/>
        <v>3.2845893646346914E-3</v>
      </c>
      <c r="AP141">
        <f t="shared" si="83"/>
        <v>-2.6714451881083116E-3</v>
      </c>
      <c r="AQ141">
        <f t="shared" si="84"/>
        <v>3.3667909830323306E-3</v>
      </c>
      <c r="AR141">
        <f t="shared" si="85"/>
        <v>-2.5892435697106725E-3</v>
      </c>
      <c r="AS141">
        <f t="shared" si="86"/>
        <v>-5.9560345527430031E-3</v>
      </c>
    </row>
    <row r="142" spans="1:45" x14ac:dyDescent="0.2">
      <c r="A142" s="4" t="s">
        <v>145</v>
      </c>
      <c r="B142" s="6">
        <v>28.82</v>
      </c>
      <c r="C142" s="8">
        <v>134.66</v>
      </c>
      <c r="D142" s="4">
        <v>787.02</v>
      </c>
      <c r="E142" s="4">
        <v>103.22</v>
      </c>
      <c r="F142" s="4">
        <v>316.79000000000002</v>
      </c>
      <c r="G142" s="4">
        <v>130.94662</v>
      </c>
      <c r="H142" s="4">
        <v>45.323813999999999</v>
      </c>
      <c r="I142" s="4">
        <v>49.01</v>
      </c>
      <c r="J142">
        <f t="shared" si="87"/>
        <v>1.5384918839479456E-2</v>
      </c>
      <c r="K142">
        <f t="shared" si="88"/>
        <v>1.3005639630741334E-2</v>
      </c>
      <c r="L142">
        <f t="shared" si="89"/>
        <v>3.1415114858865528E-2</v>
      </c>
      <c r="M142">
        <f>LN(E142/E143)</f>
        <v>-8.7154414077293522E-4</v>
      </c>
      <c r="N142">
        <f>LN(F142/F143)</f>
        <v>2.4206146761581886E-2</v>
      </c>
      <c r="O142">
        <f>LN(G142/G143)</f>
        <v>2.3581121827729052E-2</v>
      </c>
      <c r="P142">
        <f>LN(H142/H143)</f>
        <v>8.7561849913300651E-4</v>
      </c>
      <c r="Q142">
        <f>LN(I142/I143)</f>
        <v>-9.9483106531885503E-3</v>
      </c>
      <c r="R142">
        <f t="shared" si="60"/>
        <v>2.379279208738122E-3</v>
      </c>
      <c r="S142">
        <f t="shared" si="61"/>
        <v>-1.6030196019386073E-2</v>
      </c>
      <c r="T142">
        <f t="shared" si="62"/>
        <v>1.6256462980252392E-2</v>
      </c>
      <c r="U142">
        <f t="shared" si="65"/>
        <v>-8.8212279221024301E-3</v>
      </c>
      <c r="V142">
        <f t="shared" si="66"/>
        <v>-8.1962029882495964E-3</v>
      </c>
      <c r="W142">
        <f t="shared" si="67"/>
        <v>1.4509300340346448E-2</v>
      </c>
      <c r="X142">
        <f t="shared" si="68"/>
        <v>2.5333229492668006E-2</v>
      </c>
      <c r="Y142">
        <f t="shared" si="63"/>
        <v>-1.8409475228124195E-2</v>
      </c>
      <c r="Z142">
        <f>K142-M142</f>
        <v>1.3877183771514269E-2</v>
      </c>
      <c r="AA142">
        <f t="shared" si="69"/>
        <v>-1.1200507130840552E-2</v>
      </c>
      <c r="AB142">
        <f t="shared" si="70"/>
        <v>-1.0575482196987718E-2</v>
      </c>
      <c r="AC142">
        <f t="shared" si="71"/>
        <v>1.2130021131608326E-2</v>
      </c>
      <c r="AD142">
        <f t="shared" si="72"/>
        <v>2.2953950283929884E-2</v>
      </c>
      <c r="AE142">
        <f t="shared" si="64"/>
        <v>3.2286658999638465E-2</v>
      </c>
      <c r="AF142">
        <f t="shared" si="73"/>
        <v>7.2089680972836426E-3</v>
      </c>
      <c r="AG142">
        <f t="shared" si="74"/>
        <v>7.8339930311364762E-3</v>
      </c>
      <c r="AH142">
        <f t="shared" si="75"/>
        <v>3.0539496359732521E-2</v>
      </c>
      <c r="AI142">
        <f t="shared" si="76"/>
        <v>4.1363425512054075E-2</v>
      </c>
      <c r="AJ142">
        <f t="shared" si="77"/>
        <v>-2.5077690902354823E-2</v>
      </c>
      <c r="AK142">
        <f t="shared" si="78"/>
        <v>-2.4452665968501989E-2</v>
      </c>
      <c r="AL142">
        <f t="shared" si="79"/>
        <v>-1.7471626399059416E-3</v>
      </c>
      <c r="AM142">
        <f t="shared" si="80"/>
        <v>9.0767665124156151E-3</v>
      </c>
      <c r="AN142">
        <f t="shared" si="81"/>
        <v>6.2502493385283367E-4</v>
      </c>
      <c r="AO142">
        <f t="shared" si="82"/>
        <v>2.3330528262448878E-2</v>
      </c>
      <c r="AP142">
        <f t="shared" si="83"/>
        <v>3.4154457414770439E-2</v>
      </c>
      <c r="AQ142">
        <f t="shared" si="84"/>
        <v>2.2705503328596045E-2</v>
      </c>
      <c r="AR142">
        <f t="shared" si="85"/>
        <v>3.3529432480917602E-2</v>
      </c>
      <c r="AS142">
        <f t="shared" si="86"/>
        <v>1.0823929152321558E-2</v>
      </c>
    </row>
    <row r="143" spans="1:45" x14ac:dyDescent="0.2">
      <c r="A143" s="4" t="s">
        <v>146</v>
      </c>
      <c r="B143" s="6">
        <v>28.38</v>
      </c>
      <c r="C143" s="8">
        <v>132.91999999999999</v>
      </c>
      <c r="D143" s="4">
        <v>762.68</v>
      </c>
      <c r="E143" s="4">
        <v>103.31</v>
      </c>
      <c r="F143" s="4">
        <v>309.21379999999999</v>
      </c>
      <c r="G143" s="4">
        <v>127.894875</v>
      </c>
      <c r="H143" s="4">
        <v>45.284145000000002</v>
      </c>
      <c r="I143" s="4">
        <v>49.5</v>
      </c>
      <c r="J143">
        <f t="shared" si="87"/>
        <v>-2.1119332031436129E-3</v>
      </c>
      <c r="K143">
        <f t="shared" si="88"/>
        <v>3.8442741347280403E-3</v>
      </c>
      <c r="L143">
        <f t="shared" si="89"/>
        <v>8.2540635574730892E-3</v>
      </c>
      <c r="M143">
        <f>LN(E143/E144)</f>
        <v>1.0215587209500851E-2</v>
      </c>
      <c r="N143">
        <f>LN(F143/F144)</f>
        <v>9.5505353560394624E-3</v>
      </c>
      <c r="O143">
        <f>LN(G143/G144)</f>
        <v>-4.8846892003721696E-3</v>
      </c>
      <c r="P143">
        <f>LN(H143/H144)</f>
        <v>1.0789457628971112E-2</v>
      </c>
      <c r="Q143">
        <f>LN(I143/I144)</f>
        <v>-1.4241540471969545E-2</v>
      </c>
      <c r="R143">
        <f t="shared" si="60"/>
        <v>-5.9562073378716532E-3</v>
      </c>
      <c r="S143">
        <f t="shared" si="61"/>
        <v>-1.0365996760616702E-2</v>
      </c>
      <c r="T143">
        <f t="shared" si="62"/>
        <v>-1.2327520412644464E-2</v>
      </c>
      <c r="U143">
        <f t="shared" si="65"/>
        <v>-1.1662468559183075E-2</v>
      </c>
      <c r="V143">
        <f t="shared" si="66"/>
        <v>2.7727559972285567E-3</v>
      </c>
      <c r="W143">
        <f t="shared" si="67"/>
        <v>-1.2901390832114725E-2</v>
      </c>
      <c r="X143">
        <f t="shared" si="68"/>
        <v>1.2129607268825933E-2</v>
      </c>
      <c r="Y143">
        <f t="shared" si="63"/>
        <v>-4.4097894227450489E-3</v>
      </c>
      <c r="Z143">
        <f>K143-M143</f>
        <v>-6.3713130747728103E-3</v>
      </c>
      <c r="AA143">
        <f t="shared" si="69"/>
        <v>-5.7062612213114221E-3</v>
      </c>
      <c r="AB143">
        <f t="shared" si="70"/>
        <v>8.7289633351002108E-3</v>
      </c>
      <c r="AC143">
        <f t="shared" si="71"/>
        <v>-6.9451834942430716E-3</v>
      </c>
      <c r="AD143">
        <f t="shared" si="72"/>
        <v>1.8085814606697587E-2</v>
      </c>
      <c r="AE143">
        <f t="shared" si="64"/>
        <v>-1.9615236520277614E-3</v>
      </c>
      <c r="AF143">
        <f t="shared" si="73"/>
        <v>-1.2964717985663732E-3</v>
      </c>
      <c r="AG143">
        <f t="shared" si="74"/>
        <v>1.3138752757845259E-2</v>
      </c>
      <c r="AH143">
        <f t="shared" si="75"/>
        <v>-2.5353940714980226E-3</v>
      </c>
      <c r="AI143">
        <f t="shared" si="76"/>
        <v>2.2495604029442635E-2</v>
      </c>
      <c r="AJ143">
        <f t="shared" si="77"/>
        <v>6.650518534613882E-4</v>
      </c>
      <c r="AK143">
        <f t="shared" si="78"/>
        <v>1.510027640987302E-2</v>
      </c>
      <c r="AL143">
        <f t="shared" si="79"/>
        <v>-5.7387041947026124E-4</v>
      </c>
      <c r="AM143">
        <f t="shared" si="80"/>
        <v>2.4457127681470396E-2</v>
      </c>
      <c r="AN143">
        <f t="shared" si="81"/>
        <v>1.4435224556411632E-2</v>
      </c>
      <c r="AO143">
        <f t="shared" si="82"/>
        <v>-1.2389222729316494E-3</v>
      </c>
      <c r="AP143">
        <f t="shared" si="83"/>
        <v>2.3792075828009008E-2</v>
      </c>
      <c r="AQ143">
        <f t="shared" si="84"/>
        <v>-1.5674146829343281E-2</v>
      </c>
      <c r="AR143">
        <f t="shared" si="85"/>
        <v>9.3568512715973759E-3</v>
      </c>
      <c r="AS143">
        <f t="shared" si="86"/>
        <v>2.5030998100940657E-2</v>
      </c>
    </row>
    <row r="144" spans="1:45" x14ac:dyDescent="0.2">
      <c r="A144" s="4" t="s">
        <v>147</v>
      </c>
      <c r="B144" s="6">
        <v>28.44</v>
      </c>
      <c r="C144" s="8">
        <v>132.41</v>
      </c>
      <c r="D144" s="4">
        <v>756.41070000000002</v>
      </c>
      <c r="E144" s="4">
        <v>102.26</v>
      </c>
      <c r="F144" s="4">
        <v>306.2747</v>
      </c>
      <c r="G144" s="4">
        <v>128.52113</v>
      </c>
      <c r="H144" s="4">
        <v>44.798180000000002</v>
      </c>
      <c r="I144" s="4">
        <v>50.21</v>
      </c>
      <c r="J144">
        <f t="shared" si="87"/>
        <v>1.5235015663022976E-2</v>
      </c>
      <c r="K144">
        <f t="shared" si="88"/>
        <v>3.0597026985763272E-2</v>
      </c>
      <c r="L144">
        <f t="shared" si="89"/>
        <v>-3.0309223644478613E-3</v>
      </c>
      <c r="M144">
        <f>LN(E144/E145)</f>
        <v>1.5658644812333272E-3</v>
      </c>
      <c r="N144">
        <f>LN(F144/F145)</f>
        <v>-5.496260075923614E-3</v>
      </c>
      <c r="O144">
        <f>LN(G144/G145)</f>
        <v>-5.9378547496932079E-3</v>
      </c>
      <c r="P144">
        <f>LN(H144/H145)</f>
        <v>2.216383591094689E-3</v>
      </c>
      <c r="Q144">
        <f>LN(I144/I145)</f>
        <v>1.8695890821349821E-2</v>
      </c>
      <c r="R144">
        <f t="shared" si="60"/>
        <v>-1.5362011322740296E-2</v>
      </c>
      <c r="S144">
        <f t="shared" si="61"/>
        <v>1.8265938027470837E-2</v>
      </c>
      <c r="T144">
        <f t="shared" si="62"/>
        <v>1.3669151181789648E-2</v>
      </c>
      <c r="U144">
        <f t="shared" si="65"/>
        <v>2.0731275738946592E-2</v>
      </c>
      <c r="V144">
        <f t="shared" si="66"/>
        <v>2.1172870412716184E-2</v>
      </c>
      <c r="W144">
        <f t="shared" si="67"/>
        <v>1.3018632071928287E-2</v>
      </c>
      <c r="X144">
        <f t="shared" si="68"/>
        <v>-3.4608751583268451E-3</v>
      </c>
      <c r="Y144">
        <f t="shared" si="63"/>
        <v>3.3627949350211135E-2</v>
      </c>
      <c r="Z144">
        <f>K144-M144</f>
        <v>2.9031162504529945E-2</v>
      </c>
      <c r="AA144">
        <f t="shared" si="69"/>
        <v>3.6093287061686886E-2</v>
      </c>
      <c r="AB144">
        <f t="shared" si="70"/>
        <v>3.6534881735456479E-2</v>
      </c>
      <c r="AC144">
        <f t="shared" si="71"/>
        <v>2.8380643394668583E-2</v>
      </c>
      <c r="AD144">
        <f t="shared" si="72"/>
        <v>1.1901136164413451E-2</v>
      </c>
      <c r="AE144">
        <f t="shared" si="64"/>
        <v>-4.5967868456811885E-3</v>
      </c>
      <c r="AF144">
        <f t="shared" si="73"/>
        <v>2.4653377114757526E-3</v>
      </c>
      <c r="AG144">
        <f t="shared" si="74"/>
        <v>2.9069323852453466E-3</v>
      </c>
      <c r="AH144">
        <f t="shared" si="75"/>
        <v>-5.2473059555425503E-3</v>
      </c>
      <c r="AI144">
        <f t="shared" si="76"/>
        <v>-2.1726813185797684E-2</v>
      </c>
      <c r="AJ144">
        <f t="shared" si="77"/>
        <v>7.0621245571569416E-3</v>
      </c>
      <c r="AK144">
        <f t="shared" si="78"/>
        <v>7.5037192309265355E-3</v>
      </c>
      <c r="AL144">
        <f t="shared" si="79"/>
        <v>-6.5051910986136177E-4</v>
      </c>
      <c r="AM144">
        <f t="shared" si="80"/>
        <v>-1.7130026340116494E-2</v>
      </c>
      <c r="AN144">
        <f t="shared" si="81"/>
        <v>4.4159467376959395E-4</v>
      </c>
      <c r="AO144">
        <f t="shared" si="82"/>
        <v>-7.7126436670183034E-3</v>
      </c>
      <c r="AP144">
        <f t="shared" si="83"/>
        <v>-2.4192150897273435E-2</v>
      </c>
      <c r="AQ144">
        <f t="shared" si="84"/>
        <v>-8.1542383407878973E-3</v>
      </c>
      <c r="AR144">
        <f t="shared" si="85"/>
        <v>-2.4633745571043031E-2</v>
      </c>
      <c r="AS144">
        <f t="shared" si="86"/>
        <v>-1.6479507230255132E-2</v>
      </c>
    </row>
    <row r="145" spans="1:45" x14ac:dyDescent="0.2">
      <c r="A145" s="4" t="s">
        <v>148</v>
      </c>
      <c r="B145" s="6">
        <v>28.01</v>
      </c>
      <c r="C145" s="8">
        <v>128.41999999999999</v>
      </c>
      <c r="D145" s="4">
        <v>758.70680000000004</v>
      </c>
      <c r="E145" s="4">
        <v>102.1</v>
      </c>
      <c r="F145" s="4">
        <v>307.96269999999998</v>
      </c>
      <c r="G145" s="4">
        <v>129.28654</v>
      </c>
      <c r="H145" s="4">
        <v>44.698999999999998</v>
      </c>
      <c r="I145" s="4">
        <v>49.28</v>
      </c>
      <c r="J145">
        <f t="shared" si="87"/>
        <v>-6.0509171985169349E-3</v>
      </c>
      <c r="K145">
        <f t="shared" si="88"/>
        <v>-1.8671236169520357E-3</v>
      </c>
      <c r="L145">
        <f t="shared" si="89"/>
        <v>-1.5082984524159723E-2</v>
      </c>
      <c r="M145">
        <f>LN(E145/E146)</f>
        <v>1.8684741100382332E-2</v>
      </c>
      <c r="N145">
        <f>LN(F145/F146)</f>
        <v>-8.6997933032926765E-3</v>
      </c>
      <c r="O145">
        <f>LN(G145/G146)</f>
        <v>-1.3063203637602634E-3</v>
      </c>
      <c r="P145">
        <f>LN(H145/H146)</f>
        <v>8.914761287317146E-3</v>
      </c>
      <c r="Q145">
        <f>LN(I145/I146)</f>
        <v>1.204464903065483E-2</v>
      </c>
      <c r="R145">
        <f t="shared" si="60"/>
        <v>-4.1837935815648994E-3</v>
      </c>
      <c r="S145">
        <f t="shared" si="61"/>
        <v>9.0320673256427883E-3</v>
      </c>
      <c r="T145">
        <f t="shared" si="62"/>
        <v>-2.4735658298899267E-2</v>
      </c>
      <c r="U145">
        <f t="shared" si="65"/>
        <v>2.6488761047757416E-3</v>
      </c>
      <c r="V145">
        <f t="shared" si="66"/>
        <v>-4.744596834756672E-3</v>
      </c>
      <c r="W145">
        <f t="shared" si="67"/>
        <v>-1.4965678485834081E-2</v>
      </c>
      <c r="X145">
        <f t="shared" si="68"/>
        <v>-1.8095566229171765E-2</v>
      </c>
      <c r="Y145">
        <f t="shared" si="63"/>
        <v>1.3215860907207687E-2</v>
      </c>
      <c r="Z145">
        <f>K145-M145</f>
        <v>-2.0551864717334369E-2</v>
      </c>
      <c r="AA145">
        <f t="shared" si="69"/>
        <v>6.832669686340641E-3</v>
      </c>
      <c r="AB145">
        <f t="shared" si="70"/>
        <v>-5.6080325319177236E-4</v>
      </c>
      <c r="AC145">
        <f t="shared" si="71"/>
        <v>-1.0781884904269182E-2</v>
      </c>
      <c r="AD145">
        <f t="shared" si="72"/>
        <v>-1.3911772647606867E-2</v>
      </c>
      <c r="AE145">
        <f t="shared" si="64"/>
        <v>-3.3767725624542055E-2</v>
      </c>
      <c r="AF145">
        <f t="shared" si="73"/>
        <v>-6.3831912208670467E-3</v>
      </c>
      <c r="AG145">
        <f t="shared" si="74"/>
        <v>-1.377666416039946E-2</v>
      </c>
      <c r="AH145">
        <f t="shared" si="75"/>
        <v>-2.3997745811476869E-2</v>
      </c>
      <c r="AI145">
        <f t="shared" si="76"/>
        <v>-2.7127633554814554E-2</v>
      </c>
      <c r="AJ145">
        <f t="shared" si="77"/>
        <v>2.7384534403675009E-2</v>
      </c>
      <c r="AK145">
        <f t="shared" si="78"/>
        <v>1.9991061464142597E-2</v>
      </c>
      <c r="AL145">
        <f t="shared" si="79"/>
        <v>9.7699798130651862E-3</v>
      </c>
      <c r="AM145">
        <f t="shared" si="80"/>
        <v>6.6400920697275018E-3</v>
      </c>
      <c r="AN145">
        <f t="shared" si="81"/>
        <v>-7.3934729395324136E-3</v>
      </c>
      <c r="AO145">
        <f t="shared" si="82"/>
        <v>-1.7614554590609822E-2</v>
      </c>
      <c r="AP145">
        <f t="shared" si="83"/>
        <v>-2.0744442333947507E-2</v>
      </c>
      <c r="AQ145">
        <f t="shared" si="84"/>
        <v>-1.0221081651077409E-2</v>
      </c>
      <c r="AR145">
        <f t="shared" si="85"/>
        <v>-1.3350969394415093E-2</v>
      </c>
      <c r="AS145">
        <f t="shared" si="86"/>
        <v>-3.1298877433376844E-3</v>
      </c>
    </row>
    <row r="146" spans="1:45" x14ac:dyDescent="0.2">
      <c r="A146" s="4" t="s">
        <v>149</v>
      </c>
      <c r="B146" s="6">
        <v>28.18</v>
      </c>
      <c r="C146" s="8">
        <v>128.66</v>
      </c>
      <c r="D146" s="4">
        <v>770.23710000000005</v>
      </c>
      <c r="E146" s="4">
        <v>100.21</v>
      </c>
      <c r="F146" s="4">
        <v>310.65359999999998</v>
      </c>
      <c r="G146" s="4">
        <v>129.45554000000001</v>
      </c>
      <c r="H146" s="4">
        <v>44.302289999999999</v>
      </c>
      <c r="I146" s="4">
        <v>48.69</v>
      </c>
      <c r="J146">
        <f t="shared" si="87"/>
        <v>1.1779540097241116E-2</v>
      </c>
      <c r="K146">
        <f t="shared" si="88"/>
        <v>1.5430108368892293E-2</v>
      </c>
      <c r="L146">
        <f t="shared" si="89"/>
        <v>-4.4616421611709456E-3</v>
      </c>
      <c r="M146">
        <f>LN(E146/E147)</f>
        <v>6.1058194796849785E-3</v>
      </c>
      <c r="N146">
        <f>LN(F146/F147)</f>
        <v>1.7898830689075787E-2</v>
      </c>
      <c r="O146">
        <f>LN(G146/G147)</f>
        <v>5.2351633475207666E-3</v>
      </c>
      <c r="P146">
        <f>LN(H146/H147)</f>
        <v>1.1935638606162811E-2</v>
      </c>
      <c r="Q146">
        <f>LN(I146/I147)</f>
        <v>1.2968406028226005E-2</v>
      </c>
      <c r="R146">
        <f t="shared" si="60"/>
        <v>-3.6505682716511771E-3</v>
      </c>
      <c r="S146">
        <f t="shared" si="61"/>
        <v>1.6241182258412062E-2</v>
      </c>
      <c r="T146">
        <f t="shared" si="62"/>
        <v>5.6737206175561375E-3</v>
      </c>
      <c r="U146">
        <f t="shared" si="65"/>
        <v>-6.119290591834671E-3</v>
      </c>
      <c r="V146">
        <f t="shared" si="66"/>
        <v>6.5443767497203494E-3</v>
      </c>
      <c r="W146">
        <f t="shared" si="67"/>
        <v>-1.5609850892169506E-4</v>
      </c>
      <c r="X146">
        <f t="shared" si="68"/>
        <v>-1.1888659309848889E-3</v>
      </c>
      <c r="Y146">
        <f t="shared" si="63"/>
        <v>1.989175053006324E-2</v>
      </c>
      <c r="Z146">
        <f>K146-M146</f>
        <v>9.3242888892073154E-3</v>
      </c>
      <c r="AA146">
        <f t="shared" si="69"/>
        <v>-2.4687223201834939E-3</v>
      </c>
      <c r="AB146">
        <f t="shared" si="70"/>
        <v>1.0194945021371526E-2</v>
      </c>
      <c r="AC146">
        <f t="shared" si="71"/>
        <v>3.4944697627294821E-3</v>
      </c>
      <c r="AD146">
        <f t="shared" si="72"/>
        <v>2.4617023406662882E-3</v>
      </c>
      <c r="AE146">
        <f t="shared" si="64"/>
        <v>-1.0567461640855924E-2</v>
      </c>
      <c r="AF146">
        <f t="shared" si="73"/>
        <v>-2.2360472850246733E-2</v>
      </c>
      <c r="AG146">
        <f t="shared" si="74"/>
        <v>-9.6968055086917131E-3</v>
      </c>
      <c r="AH146">
        <f t="shared" si="75"/>
        <v>-1.6397280767333756E-2</v>
      </c>
      <c r="AI146">
        <f t="shared" si="76"/>
        <v>-1.743004818939695E-2</v>
      </c>
      <c r="AJ146">
        <f t="shared" si="77"/>
        <v>-1.1793011209390809E-2</v>
      </c>
      <c r="AK146">
        <f t="shared" si="78"/>
        <v>8.706561321642119E-4</v>
      </c>
      <c r="AL146">
        <f t="shared" si="79"/>
        <v>-5.8298191264778325E-3</v>
      </c>
      <c r="AM146">
        <f t="shared" si="80"/>
        <v>-6.8625865485410264E-3</v>
      </c>
      <c r="AN146">
        <f t="shared" si="81"/>
        <v>1.266366734155502E-2</v>
      </c>
      <c r="AO146">
        <f t="shared" si="82"/>
        <v>5.9631920829129759E-3</v>
      </c>
      <c r="AP146">
        <f t="shared" si="83"/>
        <v>4.9304246608497821E-3</v>
      </c>
      <c r="AQ146">
        <f t="shared" si="84"/>
        <v>-6.7004752586420444E-3</v>
      </c>
      <c r="AR146">
        <f t="shared" si="85"/>
        <v>-7.7332426807052383E-3</v>
      </c>
      <c r="AS146">
        <f t="shared" si="86"/>
        <v>-1.0327674220631938E-3</v>
      </c>
    </row>
    <row r="147" spans="1:45" x14ac:dyDescent="0.2">
      <c r="A147" s="4" t="s">
        <v>150</v>
      </c>
      <c r="B147" s="6">
        <v>27.85</v>
      </c>
      <c r="C147" s="8">
        <v>126.69</v>
      </c>
      <c r="D147" s="4">
        <v>773.68129999999996</v>
      </c>
      <c r="E147" s="4">
        <v>99.6</v>
      </c>
      <c r="F147" s="4">
        <v>305.14272999999997</v>
      </c>
      <c r="G147" s="4">
        <v>128.77959000000001</v>
      </c>
      <c r="H147" s="4">
        <v>43.776657</v>
      </c>
      <c r="I147" s="4">
        <v>48.062645000000003</v>
      </c>
      <c r="J147">
        <f t="shared" si="87"/>
        <v>1.7844883885723261E-2</v>
      </c>
      <c r="K147">
        <f t="shared" si="88"/>
        <v>-4.7247902683813601E-3</v>
      </c>
      <c r="L147">
        <f t="shared" si="89"/>
        <v>-3.5677482587710258E-3</v>
      </c>
      <c r="M147">
        <f>LN(E147/E148)</f>
        <v>5.335493605613595E-3</v>
      </c>
      <c r="N147">
        <f>LN(F147/F148)</f>
        <v>2.3075059437393273E-2</v>
      </c>
      <c r="O147">
        <f>LN(G147/G148)</f>
        <v>-6.3862473656281825E-3</v>
      </c>
      <c r="P147">
        <f>LN(H147/H148)</f>
        <v>-2.2653343911322539E-4</v>
      </c>
      <c r="Q147">
        <f>LN(I147/I148)</f>
        <v>1.0635256143158654E-2</v>
      </c>
      <c r="R147">
        <f t="shared" si="60"/>
        <v>2.2569674154104623E-2</v>
      </c>
      <c r="S147">
        <f t="shared" si="61"/>
        <v>2.1412632144494285E-2</v>
      </c>
      <c r="T147">
        <f t="shared" si="62"/>
        <v>1.2509390280109667E-2</v>
      </c>
      <c r="U147">
        <f t="shared" si="65"/>
        <v>-5.2301755516700119E-3</v>
      </c>
      <c r="V147">
        <f t="shared" si="66"/>
        <v>2.4231131251351443E-2</v>
      </c>
      <c r="W147">
        <f t="shared" si="67"/>
        <v>1.8071417324836487E-2</v>
      </c>
      <c r="X147">
        <f t="shared" si="68"/>
        <v>7.2096277425646067E-3</v>
      </c>
      <c r="Y147">
        <f t="shared" si="63"/>
        <v>-1.1570420096103343E-3</v>
      </c>
      <c r="Z147">
        <f>K147-M147</f>
        <v>-1.0060283873994956E-2</v>
      </c>
      <c r="AA147">
        <f t="shared" si="69"/>
        <v>-2.7799849705774635E-2</v>
      </c>
      <c r="AB147">
        <f t="shared" si="70"/>
        <v>1.6614570972468224E-3</v>
      </c>
      <c r="AC147">
        <f t="shared" si="71"/>
        <v>-4.498256829268135E-3</v>
      </c>
      <c r="AD147">
        <f t="shared" si="72"/>
        <v>-1.5360046411540014E-2</v>
      </c>
      <c r="AE147">
        <f t="shared" si="64"/>
        <v>-8.9032418643846204E-3</v>
      </c>
      <c r="AF147">
        <f t="shared" si="73"/>
        <v>-2.6642807696164297E-2</v>
      </c>
      <c r="AG147">
        <f t="shared" si="74"/>
        <v>2.8184991068571567E-3</v>
      </c>
      <c r="AH147">
        <f t="shared" si="75"/>
        <v>-3.3412148196578003E-3</v>
      </c>
      <c r="AI147">
        <f t="shared" si="76"/>
        <v>-1.420300440192968E-2</v>
      </c>
      <c r="AJ147">
        <f t="shared" si="77"/>
        <v>-1.7739565831779679E-2</v>
      </c>
      <c r="AK147">
        <f t="shared" si="78"/>
        <v>1.1721740971241778E-2</v>
      </c>
      <c r="AL147">
        <f t="shared" si="79"/>
        <v>5.5620270447268201E-3</v>
      </c>
      <c r="AM147">
        <f t="shared" si="80"/>
        <v>-5.2997625375450592E-3</v>
      </c>
      <c r="AN147">
        <f t="shared" si="81"/>
        <v>2.9461306803021454E-2</v>
      </c>
      <c r="AO147">
        <f t="shared" si="82"/>
        <v>2.3301592876506499E-2</v>
      </c>
      <c r="AP147">
        <f t="shared" si="83"/>
        <v>1.2439803294234619E-2</v>
      </c>
      <c r="AQ147">
        <f t="shared" si="84"/>
        <v>-6.1597139265149575E-3</v>
      </c>
      <c r="AR147">
        <f t="shared" si="85"/>
        <v>-1.7021503508786836E-2</v>
      </c>
      <c r="AS147">
        <f t="shared" si="86"/>
        <v>-1.086178958227188E-2</v>
      </c>
    </row>
    <row r="148" spans="1:45" x14ac:dyDescent="0.2">
      <c r="A148" s="4" t="s">
        <v>151</v>
      </c>
      <c r="B148" s="6">
        <v>27.357427999999999</v>
      </c>
      <c r="C148" s="8">
        <v>127.29</v>
      </c>
      <c r="D148" s="4">
        <v>776.44653000000005</v>
      </c>
      <c r="E148" s="4">
        <v>99.07</v>
      </c>
      <c r="F148" s="4">
        <v>298.18216000000001</v>
      </c>
      <c r="G148" s="4">
        <v>129.60463999999999</v>
      </c>
      <c r="H148" s="4">
        <v>43.786574999999999</v>
      </c>
      <c r="I148" s="4">
        <v>47.554195</v>
      </c>
      <c r="J148">
        <f t="shared" si="87"/>
        <v>-1.3946234773925859E-2</v>
      </c>
      <c r="K148">
        <f t="shared" si="88"/>
        <v>2.1439601571571258E-2</v>
      </c>
      <c r="L148">
        <f t="shared" si="89"/>
        <v>1.4361347529707266E-2</v>
      </c>
      <c r="M148">
        <f>LN(E148/E149)</f>
        <v>1.3618096634194402E-2</v>
      </c>
      <c r="N148">
        <f>LN(F148/F149)</f>
        <v>2.7343140186301658E-3</v>
      </c>
      <c r="O148">
        <f>LN(G148/G149)</f>
        <v>2.1787989393780446E-2</v>
      </c>
      <c r="P148">
        <f>LN(H148/H149)</f>
        <v>1.5982124483740662E-2</v>
      </c>
      <c r="Q148">
        <f>LN(I148/I149)</f>
        <v>4.853371393038537E-3</v>
      </c>
      <c r="R148">
        <f t="shared" si="60"/>
        <v>-3.5385836345497121E-2</v>
      </c>
      <c r="S148">
        <f t="shared" si="61"/>
        <v>-2.8307582303633123E-2</v>
      </c>
      <c r="T148">
        <f t="shared" si="62"/>
        <v>-2.7564331408120261E-2</v>
      </c>
      <c r="U148">
        <f t="shared" si="65"/>
        <v>-1.6680548792556024E-2</v>
      </c>
      <c r="V148">
        <f t="shared" si="66"/>
        <v>-3.5734224167706302E-2</v>
      </c>
      <c r="W148">
        <f t="shared" si="67"/>
        <v>-2.9928359257666522E-2</v>
      </c>
      <c r="X148">
        <f t="shared" si="68"/>
        <v>-1.8799606166964397E-2</v>
      </c>
      <c r="Y148">
        <f t="shared" si="63"/>
        <v>7.0782540418639923E-3</v>
      </c>
      <c r="Z148">
        <f>K148-M148</f>
        <v>7.8215049373768566E-3</v>
      </c>
      <c r="AA148">
        <f t="shared" si="69"/>
        <v>1.8705287552941093E-2</v>
      </c>
      <c r="AB148">
        <f t="shared" si="70"/>
        <v>-3.4838782220918824E-4</v>
      </c>
      <c r="AC148">
        <f t="shared" si="71"/>
        <v>5.4574770878305957E-3</v>
      </c>
      <c r="AD148">
        <f t="shared" si="72"/>
        <v>1.658623017853272E-2</v>
      </c>
      <c r="AE148">
        <f t="shared" si="64"/>
        <v>7.4325089551286437E-4</v>
      </c>
      <c r="AF148">
        <f t="shared" si="73"/>
        <v>1.1627033511077099E-2</v>
      </c>
      <c r="AG148">
        <f t="shared" si="74"/>
        <v>-7.4266418640731805E-3</v>
      </c>
      <c r="AH148">
        <f t="shared" si="75"/>
        <v>-1.6207769540333965E-3</v>
      </c>
      <c r="AI148">
        <f t="shared" si="76"/>
        <v>9.5079761366687297E-3</v>
      </c>
      <c r="AJ148">
        <f t="shared" si="77"/>
        <v>1.0883782615564237E-2</v>
      </c>
      <c r="AK148">
        <f t="shared" si="78"/>
        <v>-8.1698927595860449E-3</v>
      </c>
      <c r="AL148">
        <f t="shared" si="79"/>
        <v>-2.3640278495462609E-3</v>
      </c>
      <c r="AM148">
        <f t="shared" si="80"/>
        <v>8.7647252411558636E-3</v>
      </c>
      <c r="AN148">
        <f t="shared" si="81"/>
        <v>-1.9053675375150281E-2</v>
      </c>
      <c r="AO148">
        <f t="shared" si="82"/>
        <v>-1.3247810465110497E-2</v>
      </c>
      <c r="AP148">
        <f t="shared" si="83"/>
        <v>-2.1190573744083712E-3</v>
      </c>
      <c r="AQ148">
        <f t="shared" si="84"/>
        <v>5.805864910039784E-3</v>
      </c>
      <c r="AR148">
        <f t="shared" si="85"/>
        <v>1.6934618000741909E-2</v>
      </c>
      <c r="AS148">
        <f t="shared" si="86"/>
        <v>1.1128753090702125E-2</v>
      </c>
    </row>
    <row r="149" spans="1:45" x14ac:dyDescent="0.2">
      <c r="A149" s="4" t="s">
        <v>152</v>
      </c>
      <c r="B149" s="6">
        <v>27.741634000000001</v>
      </c>
      <c r="C149" s="8">
        <v>124.59</v>
      </c>
      <c r="D149" s="4">
        <v>765.37540000000001</v>
      </c>
      <c r="E149" s="4">
        <v>97.73</v>
      </c>
      <c r="F149" s="4">
        <v>297.36795000000001</v>
      </c>
      <c r="G149" s="4">
        <v>126.811356</v>
      </c>
      <c r="H149" s="4">
        <v>43.092334999999999</v>
      </c>
      <c r="I149" s="4">
        <v>47.323956000000003</v>
      </c>
      <c r="J149">
        <f t="shared" si="87"/>
        <v>1.2506894489415405E-2</v>
      </c>
      <c r="K149">
        <f t="shared" si="88"/>
        <v>1.2437569473707007E-2</v>
      </c>
      <c r="L149">
        <f t="shared" si="89"/>
        <v>4.2239820239193121E-2</v>
      </c>
      <c r="M149">
        <f>LN(E149/E150)</f>
        <v>4.7179574693955121E-3</v>
      </c>
      <c r="N149">
        <f>LN(F149/F150)</f>
        <v>-3.8677344476920776E-2</v>
      </c>
      <c r="O149">
        <f>LN(G149/G150)</f>
        <v>4.7038395369207426E-4</v>
      </c>
      <c r="P149">
        <f>LN(H149/H150)</f>
        <v>-1.1501462386680004E-3</v>
      </c>
      <c r="Q149">
        <f>LN(I149/I150)</f>
        <v>6.508078796032539E-3</v>
      </c>
      <c r="R149">
        <f t="shared" si="60"/>
        <v>6.9325015708398413E-5</v>
      </c>
      <c r="S149">
        <f t="shared" si="61"/>
        <v>-2.9732925749777716E-2</v>
      </c>
      <c r="T149">
        <f t="shared" si="62"/>
        <v>7.788937020019893E-3</v>
      </c>
      <c r="U149">
        <f t="shared" si="65"/>
        <v>5.1184238966336185E-2</v>
      </c>
      <c r="V149">
        <f t="shared" si="66"/>
        <v>1.2036510535723331E-2</v>
      </c>
      <c r="W149">
        <f t="shared" si="67"/>
        <v>1.3657040728083405E-2</v>
      </c>
      <c r="X149">
        <f t="shared" si="68"/>
        <v>5.9988156933828661E-3</v>
      </c>
      <c r="Y149">
        <f t="shared" si="63"/>
        <v>-2.9802250765486114E-2</v>
      </c>
      <c r="Z149">
        <f>K149-M149</f>
        <v>7.7196120043114946E-3</v>
      </c>
      <c r="AA149">
        <f t="shared" si="69"/>
        <v>5.1114913950627783E-2</v>
      </c>
      <c r="AB149">
        <f t="shared" si="70"/>
        <v>1.1967185520014932E-2</v>
      </c>
      <c r="AC149">
        <f t="shared" si="71"/>
        <v>1.3587715712375006E-2</v>
      </c>
      <c r="AD149">
        <f t="shared" si="72"/>
        <v>5.9294906776744677E-3</v>
      </c>
      <c r="AE149">
        <f t="shared" si="64"/>
        <v>3.7521862769797611E-2</v>
      </c>
      <c r="AF149">
        <f t="shared" si="73"/>
        <v>8.0917164716113904E-2</v>
      </c>
      <c r="AG149">
        <f t="shared" si="74"/>
        <v>4.1769436285501046E-2</v>
      </c>
      <c r="AH149">
        <f t="shared" si="75"/>
        <v>4.3389966477861121E-2</v>
      </c>
      <c r="AI149">
        <f t="shared" si="76"/>
        <v>3.5731741443160582E-2</v>
      </c>
      <c r="AJ149">
        <f t="shared" si="77"/>
        <v>4.3395301946316286E-2</v>
      </c>
      <c r="AK149">
        <f t="shared" si="78"/>
        <v>4.2475735157034376E-3</v>
      </c>
      <c r="AL149">
        <f t="shared" si="79"/>
        <v>5.8681037080635127E-3</v>
      </c>
      <c r="AM149">
        <f t="shared" si="80"/>
        <v>-1.7901213266370269E-3</v>
      </c>
      <c r="AN149">
        <f t="shared" si="81"/>
        <v>-3.9147728430612851E-2</v>
      </c>
      <c r="AO149">
        <f t="shared" si="82"/>
        <v>-3.7527198238252776E-2</v>
      </c>
      <c r="AP149">
        <f t="shared" si="83"/>
        <v>-4.5185423272953315E-2</v>
      </c>
      <c r="AQ149">
        <f t="shared" si="84"/>
        <v>1.6205301923600747E-3</v>
      </c>
      <c r="AR149">
        <f t="shared" si="85"/>
        <v>-6.0376948423404644E-3</v>
      </c>
      <c r="AS149">
        <f t="shared" si="86"/>
        <v>-7.6582250347005396E-3</v>
      </c>
    </row>
    <row r="150" spans="1:45" x14ac:dyDescent="0.2">
      <c r="A150" s="4" t="s">
        <v>153</v>
      </c>
      <c r="B150" s="6">
        <v>27.396833000000001</v>
      </c>
      <c r="C150" s="8">
        <v>123.05</v>
      </c>
      <c r="D150" s="4">
        <v>733.71936000000005</v>
      </c>
      <c r="E150" s="4">
        <v>97.27</v>
      </c>
      <c r="F150" s="4">
        <v>309.09467000000001</v>
      </c>
      <c r="G150" s="4">
        <v>126.75172000000001</v>
      </c>
      <c r="H150" s="4">
        <v>43.141925999999998</v>
      </c>
      <c r="I150" s="4">
        <v>47.016967999999999</v>
      </c>
      <c r="J150">
        <f t="shared" si="87"/>
        <v>3.9632640525405077E-3</v>
      </c>
      <c r="K150">
        <f t="shared" si="88"/>
        <v>-7.8520660846670108E-3</v>
      </c>
      <c r="L150">
        <f t="shared" si="89"/>
        <v>-2.8092602226731364E-2</v>
      </c>
      <c r="M150">
        <f>LN(E150/E151)</f>
        <v>-7.1938752395940499E-4</v>
      </c>
      <c r="N150">
        <f>LN(F150/F151)</f>
        <v>0.11170202754697582</v>
      </c>
      <c r="O150">
        <f>LN(G150/G151)</f>
        <v>-5.8645833394790287E-3</v>
      </c>
      <c r="P150">
        <f>LN(H150/H151)</f>
        <v>3.4542520320044092E-3</v>
      </c>
      <c r="Q150">
        <f>LN(I150/I151)</f>
        <v>-9.139937324207462E-3</v>
      </c>
      <c r="R150">
        <f t="shared" si="60"/>
        <v>1.1815330137207519E-2</v>
      </c>
      <c r="S150">
        <f t="shared" si="61"/>
        <v>3.2055866279271872E-2</v>
      </c>
      <c r="T150">
        <f t="shared" si="62"/>
        <v>4.6826515764999124E-3</v>
      </c>
      <c r="U150">
        <f t="shared" si="65"/>
        <v>-0.10773876349443531</v>
      </c>
      <c r="V150">
        <f t="shared" si="66"/>
        <v>9.8278473920195356E-3</v>
      </c>
      <c r="W150">
        <f t="shared" si="67"/>
        <v>5.0901202053609852E-4</v>
      </c>
      <c r="X150">
        <f t="shared" si="68"/>
        <v>1.310320137674797E-2</v>
      </c>
      <c r="Y150">
        <f t="shared" si="63"/>
        <v>2.0240536142064353E-2</v>
      </c>
      <c r="Z150">
        <f>K150-M150</f>
        <v>-7.1326785607076061E-3</v>
      </c>
      <c r="AA150">
        <f t="shared" si="69"/>
        <v>-0.11955409363164284</v>
      </c>
      <c r="AB150">
        <f t="shared" si="70"/>
        <v>-1.9874827451879821E-3</v>
      </c>
      <c r="AC150">
        <f t="shared" si="71"/>
        <v>-1.130631811667142E-2</v>
      </c>
      <c r="AD150">
        <f t="shared" si="72"/>
        <v>1.2878712395404512E-3</v>
      </c>
      <c r="AE150">
        <f t="shared" si="64"/>
        <v>-2.7373214702771959E-2</v>
      </c>
      <c r="AF150">
        <f t="shared" si="73"/>
        <v>-0.13979462977370719</v>
      </c>
      <c r="AG150">
        <f t="shared" si="74"/>
        <v>-2.2228018887252336E-2</v>
      </c>
      <c r="AH150">
        <f t="shared" si="75"/>
        <v>-3.1546854258735775E-2</v>
      </c>
      <c r="AI150">
        <f t="shared" si="76"/>
        <v>-1.8952664902523904E-2</v>
      </c>
      <c r="AJ150">
        <f t="shared" si="77"/>
        <v>-0.11242141507093523</v>
      </c>
      <c r="AK150">
        <f t="shared" si="78"/>
        <v>5.145195815519624E-3</v>
      </c>
      <c r="AL150">
        <f t="shared" si="79"/>
        <v>-4.1736395559638139E-3</v>
      </c>
      <c r="AM150">
        <f t="shared" si="80"/>
        <v>8.4205498002480565E-3</v>
      </c>
      <c r="AN150">
        <f t="shared" si="81"/>
        <v>0.11756661088645486</v>
      </c>
      <c r="AO150">
        <f t="shared" si="82"/>
        <v>0.10824777551497142</v>
      </c>
      <c r="AP150">
        <f t="shared" si="83"/>
        <v>0.12084196487118329</v>
      </c>
      <c r="AQ150">
        <f t="shared" si="84"/>
        <v>-9.3188353714834388E-3</v>
      </c>
      <c r="AR150">
        <f t="shared" si="85"/>
        <v>3.2753539847284333E-3</v>
      </c>
      <c r="AS150">
        <f t="shared" si="86"/>
        <v>1.2594189356211871E-2</v>
      </c>
    </row>
    <row r="151" spans="1:45" x14ac:dyDescent="0.2">
      <c r="A151" s="4" t="s">
        <v>154</v>
      </c>
      <c r="B151" s="6">
        <v>27.288467000000001</v>
      </c>
      <c r="C151" s="8">
        <v>124.02</v>
      </c>
      <c r="D151" s="4">
        <v>754.62369999999999</v>
      </c>
      <c r="E151" s="4">
        <v>97.34</v>
      </c>
      <c r="F151" s="4">
        <v>276.42667</v>
      </c>
      <c r="G151" s="4">
        <v>127.49724999999999</v>
      </c>
      <c r="H151" s="4">
        <v>42.993160000000003</v>
      </c>
      <c r="I151" s="4">
        <v>47.44867</v>
      </c>
      <c r="J151">
        <f t="shared" si="87"/>
        <v>1.8950949542467847E-2</v>
      </c>
      <c r="K151">
        <f t="shared" si="88"/>
        <v>-4.0996144812397127E-2</v>
      </c>
      <c r="L151">
        <f t="shared" si="89"/>
        <v>-2.7196307457388217E-2</v>
      </c>
      <c r="M151">
        <f>LN(E151/E152)</f>
        <v>-1.6423735984932464E-3</v>
      </c>
      <c r="N151">
        <f>LN(F151/F152)</f>
        <v>3.6705933883665405E-3</v>
      </c>
      <c r="O151">
        <f>LN(G151/G152)</f>
        <v>-4.2013703260846786E-3</v>
      </c>
      <c r="P151">
        <f>LN(H151/H152)</f>
        <v>1.8156938794483705E-2</v>
      </c>
      <c r="Q151">
        <f>LN(I151/I152)</f>
        <v>-1.1458553001835649E-2</v>
      </c>
      <c r="R151">
        <f t="shared" si="60"/>
        <v>5.9947094354864977E-2</v>
      </c>
      <c r="S151">
        <f t="shared" si="61"/>
        <v>4.6147256999856064E-2</v>
      </c>
      <c r="T151">
        <f t="shared" si="62"/>
        <v>2.0593323140961094E-2</v>
      </c>
      <c r="U151">
        <f t="shared" si="65"/>
        <v>1.5280356154101307E-2</v>
      </c>
      <c r="V151">
        <f t="shared" si="66"/>
        <v>2.3152319868552526E-2</v>
      </c>
      <c r="W151">
        <f t="shared" si="67"/>
        <v>7.9401074798414115E-4</v>
      </c>
      <c r="X151">
        <f t="shared" si="68"/>
        <v>3.0409502544303496E-2</v>
      </c>
      <c r="Y151">
        <f t="shared" si="63"/>
        <v>-1.379983735500891E-2</v>
      </c>
      <c r="Z151">
        <f>K151-M151</f>
        <v>-3.9353771213903883E-2</v>
      </c>
      <c r="AA151">
        <f t="shared" si="69"/>
        <v>-4.4666738200763667E-2</v>
      </c>
      <c r="AB151">
        <f t="shared" si="70"/>
        <v>-3.6794774486312451E-2</v>
      </c>
      <c r="AC151">
        <f t="shared" si="71"/>
        <v>-5.9153083606880832E-2</v>
      </c>
      <c r="AD151">
        <f t="shared" si="72"/>
        <v>-2.9537591810561478E-2</v>
      </c>
      <c r="AE151">
        <f t="shared" si="64"/>
        <v>-2.555393385889497E-2</v>
      </c>
      <c r="AF151">
        <f t="shared" si="73"/>
        <v>-3.0866900845754757E-2</v>
      </c>
      <c r="AG151">
        <f t="shared" si="74"/>
        <v>-2.2994937131303538E-2</v>
      </c>
      <c r="AH151">
        <f t="shared" si="75"/>
        <v>-4.5353246251871926E-2</v>
      </c>
      <c r="AI151">
        <f t="shared" si="76"/>
        <v>-1.5737754455552568E-2</v>
      </c>
      <c r="AJ151">
        <f t="shared" si="77"/>
        <v>-5.3129669868597872E-3</v>
      </c>
      <c r="AK151">
        <f t="shared" si="78"/>
        <v>2.5589967275914324E-3</v>
      </c>
      <c r="AL151">
        <f t="shared" si="79"/>
        <v>-1.9799312392976953E-2</v>
      </c>
      <c r="AM151">
        <f t="shared" si="80"/>
        <v>9.8161794033424024E-3</v>
      </c>
      <c r="AN151">
        <f t="shared" si="81"/>
        <v>7.8719637144512196E-3</v>
      </c>
      <c r="AO151">
        <f t="shared" si="82"/>
        <v>-1.4486345406117165E-2</v>
      </c>
      <c r="AP151">
        <f t="shared" si="83"/>
        <v>1.512914639020219E-2</v>
      </c>
      <c r="AQ151">
        <f t="shared" si="84"/>
        <v>-2.2358309120568385E-2</v>
      </c>
      <c r="AR151">
        <f t="shared" si="85"/>
        <v>7.2571826757509708E-3</v>
      </c>
      <c r="AS151">
        <f t="shared" si="86"/>
        <v>2.9615491796319355E-2</v>
      </c>
    </row>
    <row r="152" spans="1:45" x14ac:dyDescent="0.2">
      <c r="A152" s="4" t="s">
        <v>155</v>
      </c>
      <c r="B152" s="6">
        <v>26.776194</v>
      </c>
      <c r="C152" s="8">
        <v>129.21</v>
      </c>
      <c r="D152" s="4">
        <v>775.42830000000004</v>
      </c>
      <c r="E152" s="4">
        <v>97.5</v>
      </c>
      <c r="F152" s="4">
        <v>275.41388000000001</v>
      </c>
      <c r="G152" s="4">
        <v>128.03404</v>
      </c>
      <c r="H152" s="4">
        <v>42.219580000000001</v>
      </c>
      <c r="I152" s="4">
        <v>47.995489999999997</v>
      </c>
      <c r="J152">
        <f t="shared" si="87"/>
        <v>5.9108132195923528E-2</v>
      </c>
      <c r="K152">
        <f t="shared" si="88"/>
        <v>6.9897768272019741E-3</v>
      </c>
      <c r="L152">
        <f t="shared" si="89"/>
        <v>-5.5846367288152352E-3</v>
      </c>
      <c r="M152">
        <f>LN(E152/E153)</f>
        <v>3.8020905895622802E-3</v>
      </c>
      <c r="N152">
        <f>LN(F152/F153)</f>
        <v>1.2443286233664384E-2</v>
      </c>
      <c r="O152">
        <f>LN(G152/G153)</f>
        <v>-3.2556243707006073E-3</v>
      </c>
      <c r="P152">
        <f>LN(H152/H153)</f>
        <v>2.6903223956087682E-2</v>
      </c>
      <c r="Q152">
        <f>LN(I152/I153)</f>
        <v>1.6119602942345025E-2</v>
      </c>
      <c r="R152">
        <f t="shared" si="60"/>
        <v>5.2118355368721551E-2</v>
      </c>
      <c r="S152">
        <f t="shared" si="61"/>
        <v>6.4692768924738769E-2</v>
      </c>
      <c r="T152">
        <f t="shared" si="62"/>
        <v>5.5306041606361246E-2</v>
      </c>
      <c r="U152">
        <f t="shared" si="65"/>
        <v>4.6664845962259144E-2</v>
      </c>
      <c r="V152">
        <f t="shared" si="66"/>
        <v>6.2363756566624136E-2</v>
      </c>
      <c r="W152">
        <f t="shared" si="67"/>
        <v>3.220490823983585E-2</v>
      </c>
      <c r="X152">
        <f t="shared" si="68"/>
        <v>4.2988529253578503E-2</v>
      </c>
      <c r="Y152">
        <f t="shared" si="63"/>
        <v>1.2574413556017209E-2</v>
      </c>
      <c r="Z152">
        <f>K152-M152</f>
        <v>3.1876862376396939E-3</v>
      </c>
      <c r="AA152">
        <f t="shared" si="69"/>
        <v>-5.4535094064624102E-3</v>
      </c>
      <c r="AB152">
        <f t="shared" si="70"/>
        <v>1.0245401197902581E-2</v>
      </c>
      <c r="AC152">
        <f t="shared" si="71"/>
        <v>-1.9913447128885708E-2</v>
      </c>
      <c r="AD152">
        <f t="shared" si="72"/>
        <v>-9.129826115143052E-3</v>
      </c>
      <c r="AE152">
        <f t="shared" si="64"/>
        <v>-9.3867273183775163E-3</v>
      </c>
      <c r="AF152">
        <f t="shared" si="73"/>
        <v>-1.8027922962479619E-2</v>
      </c>
      <c r="AG152">
        <f t="shared" si="74"/>
        <v>-2.3290123581146279E-3</v>
      </c>
      <c r="AH152">
        <f t="shared" si="75"/>
        <v>-3.2487860684902919E-2</v>
      </c>
      <c r="AI152">
        <f t="shared" si="76"/>
        <v>-2.1704239671160259E-2</v>
      </c>
      <c r="AJ152">
        <f t="shared" si="77"/>
        <v>-8.6411956441021041E-3</v>
      </c>
      <c r="AK152">
        <f t="shared" si="78"/>
        <v>7.057714960262888E-3</v>
      </c>
      <c r="AL152">
        <f t="shared" si="79"/>
        <v>-2.3101133366525403E-2</v>
      </c>
      <c r="AM152">
        <f t="shared" si="80"/>
        <v>-1.2317512352782745E-2</v>
      </c>
      <c r="AN152">
        <f t="shared" si="81"/>
        <v>1.5698910604364992E-2</v>
      </c>
      <c r="AO152">
        <f t="shared" si="82"/>
        <v>-1.4459937722423297E-2</v>
      </c>
      <c r="AP152">
        <f t="shared" si="83"/>
        <v>-3.6763167086806409E-3</v>
      </c>
      <c r="AQ152">
        <f t="shared" si="84"/>
        <v>-3.0158848326788289E-2</v>
      </c>
      <c r="AR152">
        <f t="shared" si="85"/>
        <v>-1.9375227313045633E-2</v>
      </c>
      <c r="AS152">
        <f t="shared" si="86"/>
        <v>1.0783621013742656E-2</v>
      </c>
    </row>
    <row r="153" spans="1:45" x14ac:dyDescent="0.2">
      <c r="A153" s="4" t="s">
        <v>156</v>
      </c>
      <c r="B153" s="6">
        <v>25.239370000000001</v>
      </c>
      <c r="C153" s="8">
        <v>128.31</v>
      </c>
      <c r="D153" s="4">
        <v>779.77089999999998</v>
      </c>
      <c r="E153" s="4">
        <v>97.13</v>
      </c>
      <c r="F153" s="4">
        <v>272.00806</v>
      </c>
      <c r="G153" s="4">
        <v>128.45155</v>
      </c>
      <c r="H153" s="4">
        <v>41.098880000000001</v>
      </c>
      <c r="I153" s="4">
        <v>47.228023999999998</v>
      </c>
      <c r="J153">
        <f t="shared" si="87"/>
        <v>-7.8034093050411411E-4</v>
      </c>
      <c r="K153">
        <f t="shared" si="88"/>
        <v>1.1207453020389068E-2</v>
      </c>
      <c r="L153">
        <f t="shared" si="89"/>
        <v>5.7844009989505042E-2</v>
      </c>
      <c r="M153">
        <f>LN(E153/E154)</f>
        <v>4.1190403218566336E-4</v>
      </c>
      <c r="N153">
        <f>LN(F153/F154)</f>
        <v>-8.8676184360695944E-3</v>
      </c>
      <c r="O153">
        <f>LN(G153/G154)</f>
        <v>-6.9406627958798102E-3</v>
      </c>
      <c r="P153">
        <f>LN(H153/H154)</f>
        <v>-4.0939827704153005E-3</v>
      </c>
      <c r="Q153">
        <f>LN(I153/I154)</f>
        <v>2.8478713555105959E-3</v>
      </c>
      <c r="R153">
        <f t="shared" si="60"/>
        <v>-1.1987793950893182E-2</v>
      </c>
      <c r="S153">
        <f t="shared" si="61"/>
        <v>-5.8624350920009158E-2</v>
      </c>
      <c r="T153">
        <f t="shared" si="62"/>
        <v>-1.1922449626897776E-3</v>
      </c>
      <c r="U153">
        <f t="shared" si="65"/>
        <v>8.0872775055654805E-3</v>
      </c>
      <c r="V153">
        <f t="shared" si="66"/>
        <v>6.1603218653756963E-3</v>
      </c>
      <c r="W153">
        <f t="shared" si="67"/>
        <v>3.3136418399111866E-3</v>
      </c>
      <c r="X153">
        <f t="shared" si="68"/>
        <v>-3.6282122860147098E-3</v>
      </c>
      <c r="Y153">
        <f t="shared" si="63"/>
        <v>-4.6636556969115978E-2</v>
      </c>
      <c r="Z153">
        <f>K153-M153</f>
        <v>1.0795548988203405E-2</v>
      </c>
      <c r="AA153">
        <f t="shared" si="69"/>
        <v>2.0075071456458662E-2</v>
      </c>
      <c r="AB153">
        <f t="shared" si="70"/>
        <v>1.8148115816268878E-2</v>
      </c>
      <c r="AC153">
        <f t="shared" si="71"/>
        <v>1.5301435790804369E-2</v>
      </c>
      <c r="AD153">
        <f t="shared" si="72"/>
        <v>8.3595816648784731E-3</v>
      </c>
      <c r="AE153">
        <f t="shared" si="64"/>
        <v>5.7432105957319381E-2</v>
      </c>
      <c r="AF153">
        <f t="shared" si="73"/>
        <v>6.671162842557464E-2</v>
      </c>
      <c r="AG153">
        <f t="shared" si="74"/>
        <v>6.4784672785384856E-2</v>
      </c>
      <c r="AH153">
        <f t="shared" si="75"/>
        <v>6.1937992759920346E-2</v>
      </c>
      <c r="AI153">
        <f t="shared" si="76"/>
        <v>5.4996138633994447E-2</v>
      </c>
      <c r="AJ153">
        <f t="shared" si="77"/>
        <v>9.2795224682552576E-3</v>
      </c>
      <c r="AK153">
        <f t="shared" si="78"/>
        <v>7.3525668280654734E-3</v>
      </c>
      <c r="AL153">
        <f t="shared" si="79"/>
        <v>4.5058868026009637E-3</v>
      </c>
      <c r="AM153">
        <f t="shared" si="80"/>
        <v>-2.4359673233249326E-3</v>
      </c>
      <c r="AN153">
        <f t="shared" si="81"/>
        <v>-1.9269556401897842E-3</v>
      </c>
      <c r="AO153">
        <f t="shared" si="82"/>
        <v>-4.7736356656542939E-3</v>
      </c>
      <c r="AP153">
        <f t="shared" si="83"/>
        <v>-1.1715489791580189E-2</v>
      </c>
      <c r="AQ153">
        <f t="shared" si="84"/>
        <v>-2.8466800254645097E-3</v>
      </c>
      <c r="AR153">
        <f t="shared" si="85"/>
        <v>-9.7885341513904052E-3</v>
      </c>
      <c r="AS153">
        <f t="shared" si="86"/>
        <v>-6.9418541259258964E-3</v>
      </c>
    </row>
    <row r="154" spans="1:45" x14ac:dyDescent="0.2">
      <c r="A154" s="4" t="s">
        <v>157</v>
      </c>
      <c r="B154" s="6">
        <v>25.259073000000001</v>
      </c>
      <c r="C154" s="8">
        <v>126.88</v>
      </c>
      <c r="D154" s="4">
        <v>735.94556</v>
      </c>
      <c r="E154" s="4">
        <v>97.09</v>
      </c>
      <c r="F154" s="4">
        <v>274.43085000000002</v>
      </c>
      <c r="G154" s="4">
        <v>129.34619000000001</v>
      </c>
      <c r="H154" s="4">
        <v>41.267482999999999</v>
      </c>
      <c r="I154" s="4">
        <v>47.093716000000001</v>
      </c>
      <c r="J154">
        <f t="shared" si="87"/>
        <v>9.4044827793562484E-3</v>
      </c>
      <c r="K154">
        <f t="shared" si="88"/>
        <v>2.3647184124687712E-4</v>
      </c>
      <c r="L154">
        <f t="shared" si="89"/>
        <v>5.0179936836569992E-3</v>
      </c>
      <c r="M154">
        <f>LN(E154/E155)</f>
        <v>-3.5984205795332584E-3</v>
      </c>
      <c r="N154">
        <f>LN(F154/F155)</f>
        <v>2.3428794247370141E-2</v>
      </c>
      <c r="O154">
        <f>LN(G154/G155)</f>
        <v>-8.265795199212056E-3</v>
      </c>
      <c r="P154">
        <f>LN(H154/H155)</f>
        <v>1.2089092689356318E-2</v>
      </c>
      <c r="Q154">
        <f>LN(I154/I155)</f>
        <v>-8.1451151760976036E-4</v>
      </c>
      <c r="R154">
        <f t="shared" si="60"/>
        <v>9.1680109381093704E-3</v>
      </c>
      <c r="S154">
        <f t="shared" si="61"/>
        <v>4.3864890956992492E-3</v>
      </c>
      <c r="T154">
        <f t="shared" si="62"/>
        <v>1.3002903358889506E-2</v>
      </c>
      <c r="U154">
        <f t="shared" si="65"/>
        <v>-1.4024311468013893E-2</v>
      </c>
      <c r="V154">
        <f t="shared" si="66"/>
        <v>1.7670277978568304E-2</v>
      </c>
      <c r="W154">
        <f t="shared" si="67"/>
        <v>-2.6846099100000693E-3</v>
      </c>
      <c r="X154">
        <f t="shared" si="68"/>
        <v>1.0218994296966009E-2</v>
      </c>
      <c r="Y154">
        <f t="shared" si="63"/>
        <v>-4.7815218424101221E-3</v>
      </c>
      <c r="Z154">
        <f>K154-M154</f>
        <v>3.8348924207801355E-3</v>
      </c>
      <c r="AA154">
        <f t="shared" si="69"/>
        <v>-2.3192322406123265E-2</v>
      </c>
      <c r="AB154">
        <f t="shared" si="70"/>
        <v>8.5022670404589339E-3</v>
      </c>
      <c r="AC154">
        <f t="shared" si="71"/>
        <v>-1.185262084810944E-2</v>
      </c>
      <c r="AD154">
        <f t="shared" si="72"/>
        <v>1.0509833588566375E-3</v>
      </c>
      <c r="AE154">
        <f t="shared" si="64"/>
        <v>8.6164142631902571E-3</v>
      </c>
      <c r="AF154">
        <f t="shared" si="73"/>
        <v>-1.8410800563713144E-2</v>
      </c>
      <c r="AG154">
        <f t="shared" si="74"/>
        <v>1.3283788882869055E-2</v>
      </c>
      <c r="AH154">
        <f t="shared" si="75"/>
        <v>-7.0710990056993186E-3</v>
      </c>
      <c r="AI154">
        <f t="shared" si="76"/>
        <v>5.8325052012667593E-3</v>
      </c>
      <c r="AJ154">
        <f t="shared" si="77"/>
        <v>-2.7027214826903401E-2</v>
      </c>
      <c r="AK154">
        <f t="shared" si="78"/>
        <v>4.667374619678798E-3</v>
      </c>
      <c r="AL154">
        <f t="shared" si="79"/>
        <v>-1.5687513268889577E-2</v>
      </c>
      <c r="AM154">
        <f t="shared" si="80"/>
        <v>-2.7839090619234978E-3</v>
      </c>
      <c r="AN154">
        <f t="shared" si="81"/>
        <v>3.1694589446582197E-2</v>
      </c>
      <c r="AO154">
        <f t="shared" si="82"/>
        <v>1.1339701558013823E-2</v>
      </c>
      <c r="AP154">
        <f t="shared" si="83"/>
        <v>2.4243305764979902E-2</v>
      </c>
      <c r="AQ154">
        <f t="shared" si="84"/>
        <v>-2.0354887888568374E-2</v>
      </c>
      <c r="AR154">
        <f t="shared" si="85"/>
        <v>-7.4512836816022958E-3</v>
      </c>
      <c r="AS154">
        <f t="shared" si="86"/>
        <v>1.2903604206966079E-2</v>
      </c>
    </row>
    <row r="155" spans="1:45" x14ac:dyDescent="0.2">
      <c r="A155" s="4" t="s">
        <v>158</v>
      </c>
      <c r="B155" s="6">
        <v>25.022638000000001</v>
      </c>
      <c r="C155" s="8">
        <v>126.85</v>
      </c>
      <c r="D155" s="4">
        <v>732.26184000000001</v>
      </c>
      <c r="E155" s="4">
        <v>97.44</v>
      </c>
      <c r="F155" s="4">
        <v>268.07600000000002</v>
      </c>
      <c r="G155" s="4">
        <v>130.41977</v>
      </c>
      <c r="H155" s="4">
        <v>40.771599999999999</v>
      </c>
      <c r="I155" s="4">
        <v>47.132089999999998</v>
      </c>
      <c r="J155">
        <f t="shared" si="87"/>
        <v>5.5270550137756259E-3</v>
      </c>
      <c r="K155">
        <f t="shared" si="88"/>
        <v>8.391436194509912E-3</v>
      </c>
      <c r="L155">
        <f t="shared" si="89"/>
        <v>1.1848905159571106E-2</v>
      </c>
      <c r="M155">
        <f>LN(E155/E156)</f>
        <v>-1.648892319850484E-2</v>
      </c>
      <c r="N155">
        <f>LN(F155/F156)</f>
        <v>2.2249027217677211E-3</v>
      </c>
      <c r="O155">
        <f>LN(G155/G156)</f>
        <v>3.6652030719236421E-3</v>
      </c>
      <c r="P155">
        <f>LN(H155/H156)</f>
        <v>4.8768767264310868E-3</v>
      </c>
      <c r="Q155">
        <f>LN(I155/I156)</f>
        <v>-4.6705361718583265E-3</v>
      </c>
      <c r="R155">
        <f t="shared" si="60"/>
        <v>-2.8643811807342861E-3</v>
      </c>
      <c r="S155">
        <f t="shared" si="61"/>
        <v>-6.3218501457954802E-3</v>
      </c>
      <c r="T155">
        <f t="shared" si="62"/>
        <v>2.2015978212280466E-2</v>
      </c>
      <c r="U155">
        <f t="shared" si="65"/>
        <v>3.3021522920079049E-3</v>
      </c>
      <c r="V155">
        <f t="shared" si="66"/>
        <v>1.8618519418519839E-3</v>
      </c>
      <c r="W155">
        <f t="shared" si="67"/>
        <v>6.5017828734453918E-4</v>
      </c>
      <c r="X155">
        <f t="shared" si="68"/>
        <v>1.0197591185633952E-2</v>
      </c>
      <c r="Y155">
        <f t="shared" si="63"/>
        <v>-3.4574689650611942E-3</v>
      </c>
      <c r="Z155">
        <f>K155-M155</f>
        <v>2.488035939301475E-2</v>
      </c>
      <c r="AA155">
        <f t="shared" si="69"/>
        <v>6.166533472742191E-3</v>
      </c>
      <c r="AB155">
        <f t="shared" si="70"/>
        <v>4.72623312258627E-3</v>
      </c>
      <c r="AC155">
        <f t="shared" si="71"/>
        <v>3.5145594680788253E-3</v>
      </c>
      <c r="AD155">
        <f t="shared" si="72"/>
        <v>1.3061972366368239E-2</v>
      </c>
      <c r="AE155">
        <f t="shared" si="64"/>
        <v>2.8337828358075946E-2</v>
      </c>
      <c r="AF155">
        <f t="shared" si="73"/>
        <v>9.6240024378033851E-3</v>
      </c>
      <c r="AG155">
        <f t="shared" si="74"/>
        <v>8.1837020876474632E-3</v>
      </c>
      <c r="AH155">
        <f t="shared" si="75"/>
        <v>6.9720284331400194E-3</v>
      </c>
      <c r="AI155">
        <f t="shared" si="76"/>
        <v>1.6519441331429432E-2</v>
      </c>
      <c r="AJ155">
        <f t="shared" si="77"/>
        <v>-1.8713825920272563E-2</v>
      </c>
      <c r="AK155">
        <f t="shared" si="78"/>
        <v>-2.0154126270428483E-2</v>
      </c>
      <c r="AL155">
        <f t="shared" si="79"/>
        <v>-2.1365799924935928E-2</v>
      </c>
      <c r="AM155">
        <f t="shared" si="80"/>
        <v>-1.1818387026646514E-2</v>
      </c>
      <c r="AN155">
        <f t="shared" si="81"/>
        <v>-1.440300350155921E-3</v>
      </c>
      <c r="AO155">
        <f t="shared" si="82"/>
        <v>-2.6519740046633657E-3</v>
      </c>
      <c r="AP155">
        <f t="shared" si="83"/>
        <v>6.8954388936260476E-3</v>
      </c>
      <c r="AQ155">
        <f t="shared" si="84"/>
        <v>-1.2116736545074447E-3</v>
      </c>
      <c r="AR155">
        <f t="shared" si="85"/>
        <v>8.3357392437819686E-3</v>
      </c>
      <c r="AS155">
        <f t="shared" si="86"/>
        <v>9.5474128982894133E-3</v>
      </c>
    </row>
    <row r="156" spans="1:45" x14ac:dyDescent="0.2">
      <c r="A156" s="4" t="s">
        <v>159</v>
      </c>
      <c r="B156" s="6">
        <v>24.884717999999999</v>
      </c>
      <c r="C156" s="8">
        <v>125.79</v>
      </c>
      <c r="D156" s="4">
        <v>723.63653999999997</v>
      </c>
      <c r="E156" s="4">
        <v>99.06</v>
      </c>
      <c r="F156" s="4">
        <v>267.48021999999997</v>
      </c>
      <c r="G156" s="4">
        <v>129.94263000000001</v>
      </c>
      <c r="H156" s="4">
        <v>40.573245999999997</v>
      </c>
      <c r="I156" s="4">
        <v>47.352736999999998</v>
      </c>
      <c r="J156">
        <f t="shared" si="87"/>
        <v>-3.9205499808175497E-2</v>
      </c>
      <c r="K156">
        <f t="shared" si="88"/>
        <v>-2.9370928040018448E-3</v>
      </c>
      <c r="L156">
        <f t="shared" si="89"/>
        <v>-1.0061417322064408E-2</v>
      </c>
      <c r="M156">
        <f>LN(E156/E157)</f>
        <v>7.1931823250237529E-3</v>
      </c>
      <c r="N156">
        <f>LN(F156/F157)</f>
        <v>-1.3385440274045785E-2</v>
      </c>
      <c r="O156">
        <f>LN(G156/G157)</f>
        <v>2.887056222596884E-2</v>
      </c>
      <c r="P156">
        <f>LN(H156/H157)</f>
        <v>1.2230061955458861E-3</v>
      </c>
      <c r="Q156">
        <f>LN(I156/I157)</f>
        <v>5.7325222259704156E-2</v>
      </c>
      <c r="R156">
        <f t="shared" si="60"/>
        <v>-3.626840700417365E-2</v>
      </c>
      <c r="S156">
        <f t="shared" si="61"/>
        <v>-2.9144082486111091E-2</v>
      </c>
      <c r="T156">
        <f t="shared" si="62"/>
        <v>-4.6398682133199247E-2</v>
      </c>
      <c r="U156">
        <f t="shared" si="65"/>
        <v>-2.5820059534129712E-2</v>
      </c>
      <c r="V156">
        <f t="shared" si="66"/>
        <v>-6.8076062034144333E-2</v>
      </c>
      <c r="W156">
        <f t="shared" si="67"/>
        <v>-4.042850600372138E-2</v>
      </c>
      <c r="X156">
        <f t="shared" si="68"/>
        <v>-9.653072206787966E-2</v>
      </c>
      <c r="Y156">
        <f t="shared" si="63"/>
        <v>7.1243245180625629E-3</v>
      </c>
      <c r="Z156">
        <f>K156-M156</f>
        <v>-1.0130275129025597E-2</v>
      </c>
      <c r="AA156">
        <f t="shared" si="69"/>
        <v>1.044834747004394E-2</v>
      </c>
      <c r="AB156">
        <f t="shared" si="70"/>
        <v>-3.1807655029970683E-2</v>
      </c>
      <c r="AC156">
        <f t="shared" si="71"/>
        <v>-4.1600989995477311E-3</v>
      </c>
      <c r="AD156">
        <f t="shared" si="72"/>
        <v>-6.0262315063706003E-2</v>
      </c>
      <c r="AE156">
        <f t="shared" si="64"/>
        <v>-1.725459964708816E-2</v>
      </c>
      <c r="AF156">
        <f t="shared" si="73"/>
        <v>3.3240229519813768E-3</v>
      </c>
      <c r="AG156">
        <f t="shared" si="74"/>
        <v>-3.8931979548033249E-2</v>
      </c>
      <c r="AH156">
        <f t="shared" si="75"/>
        <v>-1.1284423517610293E-2</v>
      </c>
      <c r="AI156">
        <f t="shared" si="76"/>
        <v>-6.7386639581768562E-2</v>
      </c>
      <c r="AJ156">
        <f t="shared" si="77"/>
        <v>2.0578622599069538E-2</v>
      </c>
      <c r="AK156">
        <f t="shared" si="78"/>
        <v>-2.1677379900945086E-2</v>
      </c>
      <c r="AL156">
        <f t="shared" si="79"/>
        <v>5.9701761294778666E-3</v>
      </c>
      <c r="AM156">
        <f t="shared" si="80"/>
        <v>-5.0132039934680406E-2</v>
      </c>
      <c r="AN156">
        <f t="shared" si="81"/>
        <v>-4.2256002500014628E-2</v>
      </c>
      <c r="AO156">
        <f t="shared" si="82"/>
        <v>-1.460844646959167E-2</v>
      </c>
      <c r="AP156">
        <f t="shared" si="83"/>
        <v>-7.0710662533749941E-2</v>
      </c>
      <c r="AQ156">
        <f t="shared" si="84"/>
        <v>2.7647556030422953E-2</v>
      </c>
      <c r="AR156">
        <f t="shared" si="85"/>
        <v>-2.8454660033735316E-2</v>
      </c>
      <c r="AS156">
        <f t="shared" si="86"/>
        <v>-5.6102216064158272E-2</v>
      </c>
    </row>
    <row r="157" spans="1:45" x14ac:dyDescent="0.2">
      <c r="A157" s="4" t="s">
        <v>160</v>
      </c>
      <c r="B157" s="6">
        <v>25.879712999999999</v>
      </c>
      <c r="C157" s="8">
        <v>126.16</v>
      </c>
      <c r="D157" s="4">
        <v>730.95410000000004</v>
      </c>
      <c r="E157" s="4">
        <v>98.35</v>
      </c>
      <c r="F157" s="4">
        <v>271.08463</v>
      </c>
      <c r="G157" s="4">
        <v>126.24475</v>
      </c>
      <c r="H157" s="4">
        <v>40.523654999999998</v>
      </c>
      <c r="I157" s="4">
        <v>44.714570000000002</v>
      </c>
      <c r="J157">
        <f t="shared" si="87"/>
        <v>-1.9014965055760714E-3</v>
      </c>
      <c r="K157">
        <f t="shared" si="88"/>
        <v>-1.9466862775873194E-2</v>
      </c>
      <c r="L157">
        <f t="shared" si="89"/>
        <v>-1.8256255994545046E-2</v>
      </c>
      <c r="M157">
        <f>LN(E157/E158)</f>
        <v>1.0939126617211234E-2</v>
      </c>
      <c r="N157">
        <f>LN(F157/F158)</f>
        <v>-1.9393570241027429E-3</v>
      </c>
      <c r="O157">
        <f>LN(G157/G158)</f>
        <v>9.4531764679906579E-4</v>
      </c>
      <c r="P157">
        <f>LN(H157/H158)</f>
        <v>-9.2570948191871925E-3</v>
      </c>
      <c r="Q157">
        <f>LN(I157/I158)</f>
        <v>-2.2906599978770724E-2</v>
      </c>
      <c r="R157">
        <f t="shared" si="60"/>
        <v>1.7565366270297124E-2</v>
      </c>
      <c r="S157">
        <f t="shared" si="61"/>
        <v>1.6354759488968973E-2</v>
      </c>
      <c r="T157">
        <f t="shared" si="62"/>
        <v>-1.2840623122787305E-2</v>
      </c>
      <c r="U157">
        <f t="shared" si="65"/>
        <v>3.786051852667149E-5</v>
      </c>
      <c r="V157">
        <f t="shared" si="66"/>
        <v>-2.8468141523751373E-3</v>
      </c>
      <c r="W157">
        <f t="shared" si="67"/>
        <v>7.3555983136111211E-3</v>
      </c>
      <c r="X157">
        <f t="shared" si="68"/>
        <v>2.1005103473194654E-2</v>
      </c>
      <c r="Y157">
        <f t="shared" si="63"/>
        <v>-1.2106067813281475E-3</v>
      </c>
      <c r="Z157">
        <f>K157-M157</f>
        <v>-3.0405989393084427E-2</v>
      </c>
      <c r="AA157">
        <f t="shared" si="69"/>
        <v>-1.752750575177045E-2</v>
      </c>
      <c r="AB157">
        <f t="shared" si="70"/>
        <v>-2.041218042267226E-2</v>
      </c>
      <c r="AC157">
        <f t="shared" si="71"/>
        <v>-1.0209767956686001E-2</v>
      </c>
      <c r="AD157">
        <f t="shared" si="72"/>
        <v>3.4397372028975304E-3</v>
      </c>
      <c r="AE157">
        <f t="shared" si="64"/>
        <v>-2.919538261175628E-2</v>
      </c>
      <c r="AF157">
        <f t="shared" si="73"/>
        <v>-1.6316898970442303E-2</v>
      </c>
      <c r="AG157">
        <f t="shared" si="74"/>
        <v>-1.9201573641344113E-2</v>
      </c>
      <c r="AH157">
        <f t="shared" si="75"/>
        <v>-8.9991611753578536E-3</v>
      </c>
      <c r="AI157">
        <f t="shared" si="76"/>
        <v>4.6503439842256779E-3</v>
      </c>
      <c r="AJ157">
        <f t="shared" si="77"/>
        <v>1.2878483641313977E-2</v>
      </c>
      <c r="AK157">
        <f t="shared" si="78"/>
        <v>9.9938089704121689E-3</v>
      </c>
      <c r="AL157">
        <f t="shared" si="79"/>
        <v>2.0196221436398425E-2</v>
      </c>
      <c r="AM157">
        <f t="shared" si="80"/>
        <v>3.3845726595981958E-2</v>
      </c>
      <c r="AN157">
        <f t="shared" si="81"/>
        <v>-2.8846746709018088E-3</v>
      </c>
      <c r="AO157">
        <f t="shared" si="82"/>
        <v>7.3177377950844492E-3</v>
      </c>
      <c r="AP157">
        <f t="shared" si="83"/>
        <v>2.0967242954667981E-2</v>
      </c>
      <c r="AQ157">
        <f t="shared" si="84"/>
        <v>1.0202412465986258E-2</v>
      </c>
      <c r="AR157">
        <f t="shared" si="85"/>
        <v>2.3851917625569791E-2</v>
      </c>
      <c r="AS157">
        <f t="shared" si="86"/>
        <v>1.3649505159583531E-2</v>
      </c>
    </row>
    <row r="158" spans="1:45" x14ac:dyDescent="0.2">
      <c r="A158" s="4" t="s">
        <v>161</v>
      </c>
      <c r="B158" s="6">
        <v>25.92897</v>
      </c>
      <c r="C158" s="8">
        <v>128.63999999999999</v>
      </c>
      <c r="D158" s="4">
        <v>744.42114000000004</v>
      </c>
      <c r="E158" s="4">
        <v>97.28</v>
      </c>
      <c r="F158" s="4">
        <v>271.61086999999998</v>
      </c>
      <c r="G158" s="4">
        <v>126.12546500000001</v>
      </c>
      <c r="H158" s="4">
        <v>40.900528000000001</v>
      </c>
      <c r="I158" s="4">
        <v>45.75065</v>
      </c>
      <c r="J158">
        <f t="shared" si="87"/>
        <v>2.2822146126904325E-3</v>
      </c>
      <c r="K158">
        <f t="shared" si="88"/>
        <v>2.6626228333389287E-2</v>
      </c>
      <c r="L158">
        <f t="shared" si="89"/>
        <v>1.9445135533269792E-2</v>
      </c>
      <c r="M158">
        <f>LN(E158/E159)</f>
        <v>2.2454165835330536E-2</v>
      </c>
      <c r="N158">
        <f>LN(F158/F159)</f>
        <v>5.9767176351741662E-3</v>
      </c>
      <c r="O158">
        <f>LN(G158/G159)</f>
        <v>-4.7274278954759544E-4</v>
      </c>
      <c r="P158">
        <f>LN(H158/H159)</f>
        <v>1.5886892349447429E-2</v>
      </c>
      <c r="Q158">
        <f>LN(I158/I159)</f>
        <v>1.1387712382985752E-2</v>
      </c>
      <c r="R158">
        <f t="shared" si="60"/>
        <v>-2.4344013720698852E-2</v>
      </c>
      <c r="S158">
        <f t="shared" si="61"/>
        <v>-1.7162920920579361E-2</v>
      </c>
      <c r="T158">
        <f t="shared" si="62"/>
        <v>-2.0171951222640101E-2</v>
      </c>
      <c r="U158">
        <f t="shared" si="65"/>
        <v>-3.6945030224837336E-3</v>
      </c>
      <c r="V158">
        <f t="shared" si="66"/>
        <v>2.7549574022380282E-3</v>
      </c>
      <c r="W158">
        <f t="shared" si="67"/>
        <v>-1.3604677736756996E-2</v>
      </c>
      <c r="X158">
        <f t="shared" si="68"/>
        <v>-9.1054977702953194E-3</v>
      </c>
      <c r="Y158">
        <f t="shared" si="63"/>
        <v>7.181092800119495E-3</v>
      </c>
      <c r="Z158">
        <f>K158-M158</f>
        <v>4.1720624980587512E-3</v>
      </c>
      <c r="AA158">
        <f t="shared" si="69"/>
        <v>2.0649510698215121E-2</v>
      </c>
      <c r="AB158">
        <f t="shared" si="70"/>
        <v>2.7098971122936882E-2</v>
      </c>
      <c r="AC158">
        <f t="shared" si="71"/>
        <v>1.0739335983941858E-2</v>
      </c>
      <c r="AD158">
        <f t="shared" si="72"/>
        <v>1.5238515950403535E-2</v>
      </c>
      <c r="AE158">
        <f t="shared" si="64"/>
        <v>-3.0090303020607438E-3</v>
      </c>
      <c r="AF158">
        <f t="shared" si="73"/>
        <v>1.3468417898095626E-2</v>
      </c>
      <c r="AG158">
        <f t="shared" si="74"/>
        <v>1.9917878322817387E-2</v>
      </c>
      <c r="AH158">
        <f t="shared" si="75"/>
        <v>3.5582431838223627E-3</v>
      </c>
      <c r="AI158">
        <f t="shared" si="76"/>
        <v>8.0574231502840397E-3</v>
      </c>
      <c r="AJ158">
        <f t="shared" si="77"/>
        <v>1.6477448200156369E-2</v>
      </c>
      <c r="AK158">
        <f t="shared" si="78"/>
        <v>2.2926908624878131E-2</v>
      </c>
      <c r="AL158">
        <f t="shared" si="79"/>
        <v>6.5672734858831065E-3</v>
      </c>
      <c r="AM158">
        <f t="shared" si="80"/>
        <v>1.1066453452344784E-2</v>
      </c>
      <c r="AN158">
        <f t="shared" si="81"/>
        <v>6.4494604247217618E-3</v>
      </c>
      <c r="AO158">
        <f t="shared" si="82"/>
        <v>-9.9101747142732628E-3</v>
      </c>
      <c r="AP158">
        <f t="shared" si="83"/>
        <v>-5.4109947478115858E-3</v>
      </c>
      <c r="AQ158">
        <f t="shared" si="84"/>
        <v>-1.6359635138995025E-2</v>
      </c>
      <c r="AR158">
        <f t="shared" si="85"/>
        <v>-1.1860455172533348E-2</v>
      </c>
      <c r="AS158">
        <f t="shared" si="86"/>
        <v>4.499179966461677E-3</v>
      </c>
    </row>
    <row r="159" spans="1:45" x14ac:dyDescent="0.2">
      <c r="A159" s="4" t="s">
        <v>162</v>
      </c>
      <c r="B159" s="6">
        <v>25.869862000000001</v>
      </c>
      <c r="C159" s="8">
        <v>125.26</v>
      </c>
      <c r="D159" s="4">
        <v>730.0856</v>
      </c>
      <c r="E159" s="4">
        <v>95.12</v>
      </c>
      <c r="F159" s="4">
        <v>269.99236999999999</v>
      </c>
      <c r="G159" s="4">
        <v>126.185104</v>
      </c>
      <c r="H159" s="4">
        <v>40.255879999999998</v>
      </c>
      <c r="I159" s="4">
        <v>45.232610000000001</v>
      </c>
      <c r="J159">
        <f t="shared" si="87"/>
        <v>9.9502821478457213E-3</v>
      </c>
      <c r="K159">
        <f t="shared" si="88"/>
        <v>2.0567729108810523E-2</v>
      </c>
      <c r="L159">
        <f t="shared" si="89"/>
        <v>6.8879310135032843E-3</v>
      </c>
      <c r="M159">
        <f>LN(E159/E160)</f>
        <v>8.0219978430520564E-3</v>
      </c>
      <c r="N159">
        <f>LN(F159/F160)</f>
        <v>1.1019955130162977E-2</v>
      </c>
      <c r="O159">
        <f>LN(G159/G160)</f>
        <v>9.1801637455023975E-3</v>
      </c>
      <c r="P159">
        <f>LN(H159/H160)</f>
        <v>2.091190321152489E-2</v>
      </c>
      <c r="Q159">
        <f>LN(I159/I160)</f>
        <v>1.8192067922627179E-2</v>
      </c>
      <c r="R159">
        <f t="shared" si="60"/>
        <v>-1.0617446960964802E-2</v>
      </c>
      <c r="S159">
        <f t="shared" si="61"/>
        <v>3.062351134342437E-3</v>
      </c>
      <c r="T159">
        <f t="shared" si="62"/>
        <v>1.9282843047936649E-3</v>
      </c>
      <c r="U159">
        <f t="shared" si="65"/>
        <v>-1.069672982317256E-3</v>
      </c>
      <c r="V159">
        <f t="shared" si="66"/>
        <v>7.7011840234332378E-4</v>
      </c>
      <c r="W159">
        <f t="shared" si="67"/>
        <v>-1.0961621063679169E-2</v>
      </c>
      <c r="X159">
        <f t="shared" si="68"/>
        <v>-8.2417857747814575E-3</v>
      </c>
      <c r="Y159">
        <f t="shared" si="63"/>
        <v>1.3679798095307238E-2</v>
      </c>
      <c r="Z159">
        <f>K159-M159</f>
        <v>1.2545731265758467E-2</v>
      </c>
      <c r="AA159">
        <f t="shared" si="69"/>
        <v>9.5477739786475457E-3</v>
      </c>
      <c r="AB159">
        <f t="shared" si="70"/>
        <v>1.1387565363308125E-2</v>
      </c>
      <c r="AC159">
        <f t="shared" si="71"/>
        <v>-3.4417410271436744E-4</v>
      </c>
      <c r="AD159">
        <f t="shared" si="72"/>
        <v>2.3756611861833442E-3</v>
      </c>
      <c r="AE159">
        <f t="shared" si="64"/>
        <v>-1.1340668295487721E-3</v>
      </c>
      <c r="AF159">
        <f t="shared" si="73"/>
        <v>-4.132024116659693E-3</v>
      </c>
      <c r="AG159">
        <f t="shared" si="74"/>
        <v>-2.2922327319991132E-3</v>
      </c>
      <c r="AH159">
        <f t="shared" si="75"/>
        <v>-1.4023972198021605E-2</v>
      </c>
      <c r="AI159">
        <f t="shared" si="76"/>
        <v>-1.1304136909123894E-2</v>
      </c>
      <c r="AJ159">
        <f t="shared" si="77"/>
        <v>-2.9979572871109209E-3</v>
      </c>
      <c r="AK159">
        <f t="shared" si="78"/>
        <v>-1.1581659024503411E-3</v>
      </c>
      <c r="AL159">
        <f t="shared" si="79"/>
        <v>-1.2889905368472834E-2</v>
      </c>
      <c r="AM159">
        <f t="shared" si="80"/>
        <v>-1.0170070079575122E-2</v>
      </c>
      <c r="AN159">
        <f t="shared" si="81"/>
        <v>1.8397913846605798E-3</v>
      </c>
      <c r="AO159">
        <f t="shared" si="82"/>
        <v>-9.8919480813619131E-3</v>
      </c>
      <c r="AP159">
        <f t="shared" si="83"/>
        <v>-7.1721127924642015E-3</v>
      </c>
      <c r="AQ159">
        <f t="shared" si="84"/>
        <v>-1.1731739466022493E-2</v>
      </c>
      <c r="AR159">
        <f t="shared" si="85"/>
        <v>-9.0119041771247813E-3</v>
      </c>
      <c r="AS159">
        <f t="shared" si="86"/>
        <v>2.7198352888977116E-3</v>
      </c>
    </row>
    <row r="160" spans="1:45" x14ac:dyDescent="0.2">
      <c r="A160" s="4" t="s">
        <v>163</v>
      </c>
      <c r="B160" s="6">
        <v>25.613726</v>
      </c>
      <c r="C160" s="8">
        <v>122.71</v>
      </c>
      <c r="D160" s="4">
        <v>725.07410000000004</v>
      </c>
      <c r="E160" s="4">
        <v>94.36</v>
      </c>
      <c r="F160" s="4">
        <v>267.03339999999997</v>
      </c>
      <c r="G160" s="4">
        <v>125.032005</v>
      </c>
      <c r="H160" s="4">
        <v>39.422794000000003</v>
      </c>
      <c r="I160" s="4">
        <v>44.417175</v>
      </c>
      <c r="J160">
        <f t="shared" si="87"/>
        <v>2.3741205564844572E-2</v>
      </c>
      <c r="K160">
        <f t="shared" si="88"/>
        <v>-3.2591868617357387E-4</v>
      </c>
      <c r="L160">
        <f t="shared" si="89"/>
        <v>-2.6681625661573099E-2</v>
      </c>
      <c r="M160">
        <f>LN(E160/E161)</f>
        <v>1.9152139460354524E-2</v>
      </c>
      <c r="N160">
        <f>LN(F160/F161)</f>
        <v>2.3248165779482924E-2</v>
      </c>
      <c r="O160">
        <f>LN(G160/G161)</f>
        <v>4.3823087120752405E-3</v>
      </c>
      <c r="P160">
        <f>LN(H160/H161)</f>
        <v>1.2149028145174857E-2</v>
      </c>
      <c r="Q160">
        <f>LN(I160/I161)</f>
        <v>1.9850210022501615E-2</v>
      </c>
      <c r="R160">
        <f t="shared" si="60"/>
        <v>2.4067124251018146E-2</v>
      </c>
      <c r="S160">
        <f t="shared" si="61"/>
        <v>5.0422831226417671E-2</v>
      </c>
      <c r="T160">
        <f t="shared" si="62"/>
        <v>4.5890661044900478E-3</v>
      </c>
      <c r="U160">
        <f t="shared" si="65"/>
        <v>4.9303978536164791E-4</v>
      </c>
      <c r="V160">
        <f t="shared" si="66"/>
        <v>1.9358896852769331E-2</v>
      </c>
      <c r="W160">
        <f t="shared" si="67"/>
        <v>1.1592177419669714E-2</v>
      </c>
      <c r="X160">
        <f t="shared" si="68"/>
        <v>3.8909955423429565E-3</v>
      </c>
      <c r="Y160">
        <f t="shared" si="63"/>
        <v>2.6355706975399525E-2</v>
      </c>
      <c r="Z160">
        <f>K160-M160</f>
        <v>-1.9478058146528098E-2</v>
      </c>
      <c r="AA160">
        <f t="shared" si="69"/>
        <v>-2.3574084465656498E-2</v>
      </c>
      <c r="AB160">
        <f t="shared" si="70"/>
        <v>-4.7082273982488147E-3</v>
      </c>
      <c r="AC160">
        <f t="shared" si="71"/>
        <v>-1.2474946831348432E-2</v>
      </c>
      <c r="AD160">
        <f t="shared" si="72"/>
        <v>-2.0176128708675189E-2</v>
      </c>
      <c r="AE160">
        <f t="shared" si="64"/>
        <v>-4.5833765121927619E-2</v>
      </c>
      <c r="AF160">
        <f t="shared" si="73"/>
        <v>-4.9929791441056026E-2</v>
      </c>
      <c r="AG160">
        <f t="shared" si="74"/>
        <v>-3.1063934373648339E-2</v>
      </c>
      <c r="AH160">
        <f t="shared" si="75"/>
        <v>-3.8830653806747953E-2</v>
      </c>
      <c r="AI160">
        <f t="shared" si="76"/>
        <v>-4.6531835684074714E-2</v>
      </c>
      <c r="AJ160">
        <f t="shared" si="77"/>
        <v>-4.0960263191283999E-3</v>
      </c>
      <c r="AK160">
        <f t="shared" si="78"/>
        <v>1.4769830748279283E-2</v>
      </c>
      <c r="AL160">
        <f t="shared" si="79"/>
        <v>7.0031113151796665E-3</v>
      </c>
      <c r="AM160">
        <f t="shared" si="80"/>
        <v>-6.9807056214709132E-4</v>
      </c>
      <c r="AN160">
        <f t="shared" si="81"/>
        <v>1.8865857067407683E-2</v>
      </c>
      <c r="AO160">
        <f t="shared" si="82"/>
        <v>1.1099137634308066E-2</v>
      </c>
      <c r="AP160">
        <f t="shared" si="83"/>
        <v>3.3979557569813086E-3</v>
      </c>
      <c r="AQ160">
        <f t="shared" si="84"/>
        <v>-7.766719433099617E-3</v>
      </c>
      <c r="AR160">
        <f t="shared" si="85"/>
        <v>-1.5467901310426375E-2</v>
      </c>
      <c r="AS160">
        <f t="shared" si="86"/>
        <v>-7.7011818773267578E-3</v>
      </c>
    </row>
    <row r="161" spans="1:45" x14ac:dyDescent="0.2">
      <c r="A161" s="4" t="s">
        <v>164</v>
      </c>
      <c r="B161" s="6">
        <v>25.012786999999999</v>
      </c>
      <c r="C161" s="8">
        <v>122.75</v>
      </c>
      <c r="D161" s="4">
        <v>744.68065999999999</v>
      </c>
      <c r="E161" s="4">
        <v>92.57</v>
      </c>
      <c r="F161" s="4">
        <v>260.89697000000001</v>
      </c>
      <c r="G161" s="4">
        <v>124.485275</v>
      </c>
      <c r="H161" s="4">
        <v>38.946742999999998</v>
      </c>
      <c r="I161" s="4">
        <v>43.544178000000002</v>
      </c>
      <c r="J161">
        <f t="shared" si="87"/>
        <v>-1.1808581703852019E-3</v>
      </c>
      <c r="K161">
        <f t="shared" si="88"/>
        <v>-1.4396884058427092E-2</v>
      </c>
      <c r="L161">
        <f t="shared" si="89"/>
        <v>-6.4408286314405648E-3</v>
      </c>
      <c r="M161">
        <f>LN(E161/E162)</f>
        <v>-5.4942233549710937E-3</v>
      </c>
      <c r="N161">
        <f>LN(F161/F162)</f>
        <v>-5.0112449506085725E-3</v>
      </c>
      <c r="O161">
        <f>LN(G161/G162)</f>
        <v>-1.1172989738863384E-3</v>
      </c>
      <c r="P161">
        <f>LN(H161/H162)</f>
        <v>-8.368337397146838E-3</v>
      </c>
      <c r="Q161">
        <f>LN(I161/I162)</f>
        <v>-1.5738061336704103E-2</v>
      </c>
      <c r="R161">
        <f t="shared" si="60"/>
        <v>1.3216025888041889E-2</v>
      </c>
      <c r="S161">
        <f t="shared" si="61"/>
        <v>5.2599704610553633E-3</v>
      </c>
      <c r="T161">
        <f t="shared" si="62"/>
        <v>4.3133651845858913E-3</v>
      </c>
      <c r="U161">
        <f t="shared" si="65"/>
        <v>3.8303867802233706E-3</v>
      </c>
      <c r="V161">
        <f t="shared" si="66"/>
        <v>-6.3559196498863546E-5</v>
      </c>
      <c r="W161">
        <f t="shared" si="67"/>
        <v>7.1874792267616356E-3</v>
      </c>
      <c r="X161">
        <f t="shared" si="68"/>
        <v>1.4557203166318901E-2</v>
      </c>
      <c r="Y161">
        <f t="shared" si="63"/>
        <v>-7.9560554269865261E-3</v>
      </c>
      <c r="Z161">
        <f>K161-M161</f>
        <v>-8.9026607034559981E-3</v>
      </c>
      <c r="AA161">
        <f t="shared" si="69"/>
        <v>-9.3856391078185192E-3</v>
      </c>
      <c r="AB161">
        <f t="shared" si="70"/>
        <v>-1.3279585084540753E-2</v>
      </c>
      <c r="AC161">
        <f t="shared" si="71"/>
        <v>-6.0285466612802537E-3</v>
      </c>
      <c r="AD161">
        <f t="shared" si="72"/>
        <v>1.3411772782770115E-3</v>
      </c>
      <c r="AE161">
        <f t="shared" si="64"/>
        <v>-9.4660527646947112E-4</v>
      </c>
      <c r="AF161">
        <f t="shared" si="73"/>
        <v>-1.4295836808319922E-3</v>
      </c>
      <c r="AG161">
        <f t="shared" si="74"/>
        <v>-5.3235296575542268E-3</v>
      </c>
      <c r="AH161">
        <f t="shared" si="75"/>
        <v>1.9275087657062732E-3</v>
      </c>
      <c r="AI161">
        <f t="shared" si="76"/>
        <v>9.2972327052635376E-3</v>
      </c>
      <c r="AJ161">
        <f t="shared" si="77"/>
        <v>-4.8297840436252112E-4</v>
      </c>
      <c r="AK161">
        <f t="shared" si="78"/>
        <v>-4.3769243810847548E-3</v>
      </c>
      <c r="AL161">
        <f t="shared" si="79"/>
        <v>2.8741140421757443E-3</v>
      </c>
      <c r="AM161">
        <f t="shared" si="80"/>
        <v>1.024383798173301E-2</v>
      </c>
      <c r="AN161">
        <f t="shared" si="81"/>
        <v>-3.8939459767222341E-3</v>
      </c>
      <c r="AO161">
        <f t="shared" si="82"/>
        <v>3.3570924465382655E-3</v>
      </c>
      <c r="AP161">
        <f t="shared" si="83"/>
        <v>1.0726816386095531E-2</v>
      </c>
      <c r="AQ161">
        <f t="shared" si="84"/>
        <v>7.2510384232604991E-3</v>
      </c>
      <c r="AR161">
        <f t="shared" si="85"/>
        <v>1.4620762362817764E-2</v>
      </c>
      <c r="AS161">
        <f t="shared" si="86"/>
        <v>7.3697239395572652E-3</v>
      </c>
    </row>
    <row r="162" spans="1:45" x14ac:dyDescent="0.2">
      <c r="A162" s="4" t="s">
        <v>165</v>
      </c>
      <c r="B162" s="6">
        <v>25.042341</v>
      </c>
      <c r="C162" s="8">
        <v>124.53</v>
      </c>
      <c r="D162" s="4">
        <v>749.49249999999995</v>
      </c>
      <c r="E162" s="4">
        <v>93.08</v>
      </c>
      <c r="F162" s="4">
        <v>262.20767000000001</v>
      </c>
      <c r="G162" s="4">
        <v>124.62444000000001</v>
      </c>
      <c r="H162" s="4">
        <v>39.274030000000003</v>
      </c>
      <c r="I162" s="4">
        <v>44.234900000000003</v>
      </c>
      <c r="J162">
        <f t="shared" si="87"/>
        <v>-1.0565558277494091E-2</v>
      </c>
      <c r="K162">
        <f t="shared" si="88"/>
        <v>8.7104349418686208E-3</v>
      </c>
      <c r="L162">
        <f t="shared" si="89"/>
        <v>5.3822773942342073E-3</v>
      </c>
      <c r="M162">
        <f>LN(E162/E163)</f>
        <v>-1.2883832574546099E-3</v>
      </c>
      <c r="N162">
        <f>LN(F162/F163)</f>
        <v>-5.9277978175868084E-3</v>
      </c>
      <c r="O162">
        <f>LN(G162/G163)</f>
        <v>2.4757392237516889E-3</v>
      </c>
      <c r="P162">
        <f>LN(H162/H163)</f>
        <v>-8.7995046847199054E-3</v>
      </c>
      <c r="Q162">
        <f>LN(I162/I163)</f>
        <v>6.7457186317844914E-3</v>
      </c>
      <c r="R162">
        <f t="shared" si="60"/>
        <v>-1.9275993219362714E-2</v>
      </c>
      <c r="S162">
        <f t="shared" si="61"/>
        <v>-1.5947835671728298E-2</v>
      </c>
      <c r="T162">
        <f t="shared" si="62"/>
        <v>-9.2771750200394808E-3</v>
      </c>
      <c r="U162">
        <f t="shared" si="65"/>
        <v>-4.6377604599072827E-3</v>
      </c>
      <c r="V162">
        <f t="shared" si="66"/>
        <v>-1.304129750124578E-2</v>
      </c>
      <c r="W162">
        <f t="shared" si="67"/>
        <v>-1.7660535927741857E-3</v>
      </c>
      <c r="X162">
        <f t="shared" si="68"/>
        <v>-1.7311276909278583E-2</v>
      </c>
      <c r="Y162">
        <f t="shared" si="63"/>
        <v>3.3281575476344135E-3</v>
      </c>
      <c r="Z162">
        <f>K162-M162</f>
        <v>9.9988181993232311E-3</v>
      </c>
      <c r="AA162">
        <f t="shared" si="69"/>
        <v>1.463823275945543E-2</v>
      </c>
      <c r="AB162">
        <f t="shared" si="70"/>
        <v>6.2346957181169324E-3</v>
      </c>
      <c r="AC162">
        <f t="shared" si="71"/>
        <v>1.7509939626588526E-2</v>
      </c>
      <c r="AD162">
        <f t="shared" si="72"/>
        <v>1.9647163100841294E-3</v>
      </c>
      <c r="AE162">
        <f t="shared" si="64"/>
        <v>6.6706606516888176E-3</v>
      </c>
      <c r="AF162">
        <f t="shared" si="73"/>
        <v>1.1310075211821015E-2</v>
      </c>
      <c r="AG162">
        <f t="shared" si="74"/>
        <v>2.9065381704825185E-3</v>
      </c>
      <c r="AH162">
        <f t="shared" si="75"/>
        <v>1.4181782078954113E-2</v>
      </c>
      <c r="AI162">
        <f t="shared" si="76"/>
        <v>-1.3634412375502841E-3</v>
      </c>
      <c r="AJ162">
        <f t="shared" si="77"/>
        <v>4.639414560132199E-3</v>
      </c>
      <c r="AK162">
        <f t="shared" si="78"/>
        <v>-3.7641224812062987E-3</v>
      </c>
      <c r="AL162">
        <f t="shared" si="79"/>
        <v>7.5111214272652951E-3</v>
      </c>
      <c r="AM162">
        <f t="shared" si="80"/>
        <v>-8.0341018892391008E-3</v>
      </c>
      <c r="AN162">
        <f t="shared" si="81"/>
        <v>-8.4035370413384977E-3</v>
      </c>
      <c r="AO162">
        <f t="shared" si="82"/>
        <v>2.871706867133097E-3</v>
      </c>
      <c r="AP162">
        <f t="shared" si="83"/>
        <v>-1.26735164493713E-2</v>
      </c>
      <c r="AQ162">
        <f t="shared" si="84"/>
        <v>1.1275243908471594E-2</v>
      </c>
      <c r="AR162">
        <f t="shared" si="85"/>
        <v>-4.2699794080328021E-3</v>
      </c>
      <c r="AS162">
        <f t="shared" si="86"/>
        <v>-1.5545223316504396E-2</v>
      </c>
    </row>
    <row r="163" spans="1:45" x14ac:dyDescent="0.2">
      <c r="A163" s="4" t="s">
        <v>166</v>
      </c>
      <c r="B163" s="6">
        <v>25.308330000000002</v>
      </c>
      <c r="C163" s="8">
        <v>123.45</v>
      </c>
      <c r="D163" s="4">
        <v>745.46936000000005</v>
      </c>
      <c r="E163" s="4">
        <v>93.2</v>
      </c>
      <c r="F163" s="4">
        <v>263.76659999999998</v>
      </c>
      <c r="G163" s="4">
        <v>124.316284</v>
      </c>
      <c r="H163" s="4">
        <v>39.621147000000001</v>
      </c>
      <c r="I163" s="4">
        <v>43.937508000000001</v>
      </c>
      <c r="J163">
        <f t="shared" si="87"/>
        <v>-8.5272416613747428E-3</v>
      </c>
      <c r="K163">
        <f t="shared" si="88"/>
        <v>-3.6385728439082914E-3</v>
      </c>
      <c r="L163">
        <f t="shared" si="89"/>
        <v>-5.3822773942343227E-3</v>
      </c>
      <c r="M163">
        <f>LN(E163/E164)</f>
        <v>-1.2899278052879623E-2</v>
      </c>
      <c r="N163">
        <f>LN(F163/F164)</f>
        <v>4.8956768663161961E-4</v>
      </c>
      <c r="O163">
        <f>LN(G163/G164)</f>
        <v>-8.9951330948352115E-3</v>
      </c>
      <c r="P163">
        <f>LN(H163/H164)</f>
        <v>-1.3673311559598188E-2</v>
      </c>
      <c r="Q163">
        <f>LN(I163/I164)</f>
        <v>-9.5611318067416341E-3</v>
      </c>
      <c r="R163">
        <f t="shared" ref="R163:R226" si="90">J163-K163</f>
        <v>-4.888668817466451E-3</v>
      </c>
      <c r="S163">
        <f t="shared" ref="S163:S226" si="91">J163-L163</f>
        <v>-3.1449642671404201E-3</v>
      </c>
      <c r="T163">
        <f t="shared" ref="T163:T226" si="92">J163-M163</f>
        <v>4.3720363915048799E-3</v>
      </c>
      <c r="U163">
        <f t="shared" si="65"/>
        <v>-9.0168093480063622E-3</v>
      </c>
      <c r="V163">
        <f t="shared" si="66"/>
        <v>4.678914334604687E-4</v>
      </c>
      <c r="W163">
        <f t="shared" si="67"/>
        <v>5.1460698982234449E-3</v>
      </c>
      <c r="X163">
        <f t="shared" si="68"/>
        <v>1.0338901453668913E-3</v>
      </c>
      <c r="Y163">
        <f t="shared" ref="Y163:Y226" si="93">K163-L163</f>
        <v>1.7437045503260313E-3</v>
      </c>
      <c r="Z163">
        <f>K163-M163</f>
        <v>9.2607052089713308E-3</v>
      </c>
      <c r="AA163">
        <f t="shared" si="69"/>
        <v>-4.1281405305399112E-3</v>
      </c>
      <c r="AB163">
        <f t="shared" si="70"/>
        <v>5.3565602509269197E-3</v>
      </c>
      <c r="AC163">
        <f t="shared" si="71"/>
        <v>1.0034738715689896E-2</v>
      </c>
      <c r="AD163">
        <f t="shared" si="72"/>
        <v>5.9225589628333422E-3</v>
      </c>
      <c r="AE163">
        <f t="shared" ref="AE163:AE226" si="94">L163-M163</f>
        <v>7.5170006586453E-3</v>
      </c>
      <c r="AF163">
        <f t="shared" si="73"/>
        <v>-5.8718450808659421E-3</v>
      </c>
      <c r="AG163">
        <f t="shared" si="74"/>
        <v>3.6128557006008888E-3</v>
      </c>
      <c r="AH163">
        <f t="shared" si="75"/>
        <v>8.2910341653638642E-3</v>
      </c>
      <c r="AI163">
        <f t="shared" si="76"/>
        <v>4.1788544125073114E-3</v>
      </c>
      <c r="AJ163">
        <f t="shared" si="77"/>
        <v>-1.3388845739511242E-2</v>
      </c>
      <c r="AK163">
        <f t="shared" si="78"/>
        <v>-3.9041449580444112E-3</v>
      </c>
      <c r="AL163">
        <f t="shared" si="79"/>
        <v>7.7403350671856504E-4</v>
      </c>
      <c r="AM163">
        <f t="shared" si="80"/>
        <v>-3.3381462461379886E-3</v>
      </c>
      <c r="AN163">
        <f t="shared" si="81"/>
        <v>9.4847007814668309E-3</v>
      </c>
      <c r="AO163">
        <f t="shared" si="82"/>
        <v>1.4162879246229807E-2</v>
      </c>
      <c r="AP163">
        <f t="shared" si="83"/>
        <v>1.0050699493373253E-2</v>
      </c>
      <c r="AQ163">
        <f t="shared" si="84"/>
        <v>4.6781784647629762E-3</v>
      </c>
      <c r="AR163">
        <f t="shared" si="85"/>
        <v>5.6599871190642255E-4</v>
      </c>
      <c r="AS163">
        <f t="shared" si="86"/>
        <v>-4.1121797528565537E-3</v>
      </c>
    </row>
    <row r="164" spans="1:45" x14ac:dyDescent="0.2">
      <c r="A164" s="4" t="s">
        <v>167</v>
      </c>
      <c r="B164" s="6">
        <v>25.525062999999999</v>
      </c>
      <c r="C164" s="8">
        <v>123.9</v>
      </c>
      <c r="D164" s="4">
        <v>749.49249999999995</v>
      </c>
      <c r="E164" s="4">
        <v>94.41</v>
      </c>
      <c r="F164" s="4">
        <v>263.63749999999999</v>
      </c>
      <c r="G164" s="4">
        <v>125.43957</v>
      </c>
      <c r="H164" s="4">
        <v>40.166620000000002</v>
      </c>
      <c r="I164" s="4">
        <v>44.359614999999998</v>
      </c>
      <c r="J164">
        <f t="shared" si="87"/>
        <v>1.9316539991557947E-3</v>
      </c>
      <c r="K164">
        <f t="shared" si="88"/>
        <v>-4.911245329224369E-3</v>
      </c>
      <c r="L164">
        <f t="shared" si="89"/>
        <v>-1.1581132384880658E-3</v>
      </c>
      <c r="M164">
        <f>LN(E164/E165)</f>
        <v>9.471682580612149E-3</v>
      </c>
      <c r="N164">
        <f>LN(F164/F165)</f>
        <v>-6.6443040807100751E-3</v>
      </c>
      <c r="O164">
        <f>LN(G164/G165)</f>
        <v>3.5724732872908036E-3</v>
      </c>
      <c r="P164">
        <f>LN(H164/H165)</f>
        <v>-3.9428106976809787E-3</v>
      </c>
      <c r="Q164">
        <f>LN(I164/I165)</f>
        <v>6.7267575120547301E-3</v>
      </c>
      <c r="R164">
        <f t="shared" si="90"/>
        <v>6.8428993283801637E-3</v>
      </c>
      <c r="S164">
        <f t="shared" si="91"/>
        <v>3.0897672376438605E-3</v>
      </c>
      <c r="T164">
        <f t="shared" si="92"/>
        <v>-7.5400285814563543E-3</v>
      </c>
      <c r="U164">
        <f t="shared" si="65"/>
        <v>8.575958079865869E-3</v>
      </c>
      <c r="V164">
        <f t="shared" si="66"/>
        <v>-1.6408192881350089E-3</v>
      </c>
      <c r="W164">
        <f t="shared" si="67"/>
        <v>5.8744646968367734E-3</v>
      </c>
      <c r="X164">
        <f t="shared" si="68"/>
        <v>-4.7951035128989353E-3</v>
      </c>
      <c r="Y164">
        <f t="shared" si="93"/>
        <v>-3.7531320907363032E-3</v>
      </c>
      <c r="Z164">
        <f>K164-M164</f>
        <v>-1.4382927909836519E-2</v>
      </c>
      <c r="AA164">
        <f t="shared" si="69"/>
        <v>1.7330587514857061E-3</v>
      </c>
      <c r="AB164">
        <f t="shared" si="70"/>
        <v>-8.4837186165151734E-3</v>
      </c>
      <c r="AC164">
        <f t="shared" si="71"/>
        <v>-9.6843463154339029E-4</v>
      </c>
      <c r="AD164">
        <f t="shared" si="72"/>
        <v>-1.16380028412791E-2</v>
      </c>
      <c r="AE164">
        <f t="shared" si="94"/>
        <v>-1.0629795819100216E-2</v>
      </c>
      <c r="AF164">
        <f t="shared" si="73"/>
        <v>5.4861908422220093E-3</v>
      </c>
      <c r="AG164">
        <f t="shared" si="74"/>
        <v>-4.7305865257788694E-3</v>
      </c>
      <c r="AH164">
        <f t="shared" si="75"/>
        <v>2.7846974591929129E-3</v>
      </c>
      <c r="AI164">
        <f t="shared" si="76"/>
        <v>-7.8848707505427967E-3</v>
      </c>
      <c r="AJ164">
        <f t="shared" si="77"/>
        <v>1.6115986661322225E-2</v>
      </c>
      <c r="AK164">
        <f t="shared" si="78"/>
        <v>5.8992092933213454E-3</v>
      </c>
      <c r="AL164">
        <f t="shared" si="79"/>
        <v>1.3414493278293128E-2</v>
      </c>
      <c r="AM164">
        <f t="shared" si="80"/>
        <v>2.7449250685574189E-3</v>
      </c>
      <c r="AN164">
        <f t="shared" si="81"/>
        <v>-1.021677736800088E-2</v>
      </c>
      <c r="AO164">
        <f t="shared" si="82"/>
        <v>-2.7014933830290964E-3</v>
      </c>
      <c r="AP164">
        <f t="shared" si="83"/>
        <v>-1.3371061592764806E-2</v>
      </c>
      <c r="AQ164">
        <f t="shared" si="84"/>
        <v>7.5152839849717823E-3</v>
      </c>
      <c r="AR164">
        <f t="shared" si="85"/>
        <v>-3.1542842247639265E-3</v>
      </c>
      <c r="AS164">
        <f t="shared" si="86"/>
        <v>-1.0669568209735709E-2</v>
      </c>
    </row>
    <row r="165" spans="1:45" x14ac:dyDescent="0.2">
      <c r="A165" s="4" t="s">
        <v>168</v>
      </c>
      <c r="B165" s="6">
        <v>25.475805000000001</v>
      </c>
      <c r="C165" s="8">
        <v>124.51</v>
      </c>
      <c r="D165" s="4">
        <v>750.36099999999999</v>
      </c>
      <c r="E165" s="4">
        <v>93.52</v>
      </c>
      <c r="F165" s="4">
        <v>265.39501999999999</v>
      </c>
      <c r="G165" s="4">
        <v>124.99224</v>
      </c>
      <c r="H165" s="4">
        <v>40.325302000000001</v>
      </c>
      <c r="I165" s="4">
        <v>44.062220000000003</v>
      </c>
      <c r="J165">
        <f t="shared" si="87"/>
        <v>-1.8391293285835605E-2</v>
      </c>
      <c r="K165">
        <f t="shared" si="88"/>
        <v>-7.1225942344991574E-3</v>
      </c>
      <c r="L165">
        <f t="shared" si="89"/>
        <v>-1.0521364793282926E-2</v>
      </c>
      <c r="M165">
        <f>LN(E165/E166)</f>
        <v>-8.7299606923026789E-3</v>
      </c>
      <c r="N165">
        <f>LN(F165/F166)</f>
        <v>-1.0125245530987814E-2</v>
      </c>
      <c r="O165">
        <f>LN(G165/G166)</f>
        <v>-3.2553779259585406E-3</v>
      </c>
      <c r="P165">
        <f>LN(H165/H166)</f>
        <v>-3.4372837856721447E-3</v>
      </c>
      <c r="Q165">
        <f>LN(I165/I166)</f>
        <v>-1.4482067023193561E-2</v>
      </c>
      <c r="R165">
        <f t="shared" si="90"/>
        <v>-1.1268699051336447E-2</v>
      </c>
      <c r="S165">
        <f t="shared" si="91"/>
        <v>-7.8699284925526792E-3</v>
      </c>
      <c r="T165">
        <f t="shared" si="92"/>
        <v>-9.6613325935329258E-3</v>
      </c>
      <c r="U165">
        <f t="shared" si="65"/>
        <v>-8.2660477548477905E-3</v>
      </c>
      <c r="V165">
        <f t="shared" si="66"/>
        <v>-1.5135915359877064E-2</v>
      </c>
      <c r="W165">
        <f t="shared" si="67"/>
        <v>-1.495400950016346E-2</v>
      </c>
      <c r="X165">
        <f t="shared" si="68"/>
        <v>-3.9092262626420436E-3</v>
      </c>
      <c r="Y165">
        <f t="shared" si="93"/>
        <v>3.3987705587837681E-3</v>
      </c>
      <c r="Z165">
        <f>K165-M165</f>
        <v>1.6073664578035215E-3</v>
      </c>
      <c r="AA165">
        <f t="shared" si="69"/>
        <v>3.0026512964886568E-3</v>
      </c>
      <c r="AB165">
        <f t="shared" si="70"/>
        <v>-3.8672163085406168E-3</v>
      </c>
      <c r="AC165">
        <f t="shared" si="71"/>
        <v>-3.6853104488270127E-3</v>
      </c>
      <c r="AD165">
        <f t="shared" si="72"/>
        <v>7.3594727886944038E-3</v>
      </c>
      <c r="AE165">
        <f t="shared" si="94"/>
        <v>-1.7914041009802466E-3</v>
      </c>
      <c r="AF165">
        <f t="shared" si="73"/>
        <v>-3.9611926229511131E-4</v>
      </c>
      <c r="AG165">
        <f t="shared" si="74"/>
        <v>-7.2659868673243845E-3</v>
      </c>
      <c r="AH165">
        <f t="shared" si="75"/>
        <v>-7.0840810076107808E-3</v>
      </c>
      <c r="AI165">
        <f t="shared" si="76"/>
        <v>3.9607022299106356E-3</v>
      </c>
      <c r="AJ165">
        <f t="shared" si="77"/>
        <v>1.3952848386851353E-3</v>
      </c>
      <c r="AK165">
        <f t="shared" si="78"/>
        <v>-5.4745827663441379E-3</v>
      </c>
      <c r="AL165">
        <f t="shared" si="79"/>
        <v>-5.2926769066305342E-3</v>
      </c>
      <c r="AM165">
        <f t="shared" si="80"/>
        <v>5.7521063308908823E-3</v>
      </c>
      <c r="AN165">
        <f t="shared" si="81"/>
        <v>-6.8698676050292732E-3</v>
      </c>
      <c r="AO165">
        <f t="shared" si="82"/>
        <v>-6.6879617453156695E-3</v>
      </c>
      <c r="AP165">
        <f t="shared" si="83"/>
        <v>4.356821492205747E-3</v>
      </c>
      <c r="AQ165">
        <f t="shared" si="84"/>
        <v>1.8190585971360413E-4</v>
      </c>
      <c r="AR165">
        <f t="shared" si="85"/>
        <v>1.122668909723502E-2</v>
      </c>
      <c r="AS165">
        <f t="shared" si="86"/>
        <v>1.1044783237521416E-2</v>
      </c>
    </row>
    <row r="166" spans="1:45" x14ac:dyDescent="0.2">
      <c r="A166" s="4" t="s">
        <v>169</v>
      </c>
      <c r="B166" s="6">
        <v>25.948672999999999</v>
      </c>
      <c r="C166" s="8">
        <v>125.4</v>
      </c>
      <c r="D166" s="4">
        <v>758.29750000000001</v>
      </c>
      <c r="E166" s="4">
        <v>94.34</v>
      </c>
      <c r="F166" s="4">
        <v>268.09586000000002</v>
      </c>
      <c r="G166" s="4">
        <v>125.3998</v>
      </c>
      <c r="H166" s="4">
        <v>40.464149999999997</v>
      </c>
      <c r="I166" s="4">
        <v>44.704974999999997</v>
      </c>
      <c r="J166">
        <f t="shared" si="87"/>
        <v>7.5959507055332507E-4</v>
      </c>
      <c r="K166">
        <f t="shared" si="88"/>
        <v>3.7550477550823786E-3</v>
      </c>
      <c r="L166">
        <f t="shared" si="89"/>
        <v>-3.1414509058628913E-3</v>
      </c>
      <c r="M166">
        <f>LN(E166/E167)</f>
        <v>-4.2390844212572776E-4</v>
      </c>
      <c r="N166">
        <f>LN(F166/F167)</f>
        <v>1.3235334814787818E-2</v>
      </c>
      <c r="O166">
        <f>LN(G166/G167)</f>
        <v>-4.7450319351604051E-3</v>
      </c>
      <c r="P166">
        <f>LN(H166/H167)</f>
        <v>2.6996816798352257E-3</v>
      </c>
      <c r="Q166">
        <f>LN(I166/I167)</f>
        <v>-1.1309152460620312E-2</v>
      </c>
      <c r="R166">
        <f t="shared" si="90"/>
        <v>-2.9954526845290537E-3</v>
      </c>
      <c r="S166">
        <f t="shared" si="91"/>
        <v>3.9010459764162162E-3</v>
      </c>
      <c r="T166">
        <f t="shared" si="92"/>
        <v>1.1835035126790529E-3</v>
      </c>
      <c r="U166">
        <f t="shared" si="65"/>
        <v>-1.2475739744234493E-2</v>
      </c>
      <c r="V166">
        <f t="shared" si="66"/>
        <v>5.5046270057137305E-3</v>
      </c>
      <c r="W166">
        <f t="shared" si="67"/>
        <v>-1.9400866092819007E-3</v>
      </c>
      <c r="X166">
        <f t="shared" si="68"/>
        <v>1.2068747531173638E-2</v>
      </c>
      <c r="Y166">
        <f t="shared" si="93"/>
        <v>6.8964986609452699E-3</v>
      </c>
      <c r="Z166">
        <f>K166-M166</f>
        <v>4.1789561972081068E-3</v>
      </c>
      <c r="AA166">
        <f t="shared" si="69"/>
        <v>-9.4802870597054389E-3</v>
      </c>
      <c r="AB166">
        <f t="shared" si="70"/>
        <v>8.5000796902427837E-3</v>
      </c>
      <c r="AC166">
        <f t="shared" si="71"/>
        <v>1.055366075247153E-3</v>
      </c>
      <c r="AD166">
        <f t="shared" si="72"/>
        <v>1.5064200215702692E-2</v>
      </c>
      <c r="AE166">
        <f t="shared" si="94"/>
        <v>-2.7175424637371636E-3</v>
      </c>
      <c r="AF166">
        <f t="shared" si="73"/>
        <v>-1.6376785720650711E-2</v>
      </c>
      <c r="AG166">
        <f t="shared" si="74"/>
        <v>1.6035810292975138E-3</v>
      </c>
      <c r="AH166">
        <f t="shared" si="75"/>
        <v>-5.8411325856981174E-3</v>
      </c>
      <c r="AI166">
        <f t="shared" si="76"/>
        <v>8.16770155475742E-3</v>
      </c>
      <c r="AJ166">
        <f t="shared" si="77"/>
        <v>-1.3659243256913546E-2</v>
      </c>
      <c r="AK166">
        <f t="shared" si="78"/>
        <v>4.321123493034677E-3</v>
      </c>
      <c r="AL166">
        <f t="shared" si="79"/>
        <v>-3.1235901219609534E-3</v>
      </c>
      <c r="AM166">
        <f t="shared" si="80"/>
        <v>1.0885244018494585E-2</v>
      </c>
      <c r="AN166">
        <f t="shared" si="81"/>
        <v>1.7980366749948223E-2</v>
      </c>
      <c r="AO166">
        <f t="shared" si="82"/>
        <v>1.0535653134952593E-2</v>
      </c>
      <c r="AP166">
        <f t="shared" si="83"/>
        <v>2.4544487275408131E-2</v>
      </c>
      <c r="AQ166">
        <f t="shared" si="84"/>
        <v>-7.4447136149956312E-3</v>
      </c>
      <c r="AR166">
        <f t="shared" si="85"/>
        <v>6.564120525459907E-3</v>
      </c>
      <c r="AS166">
        <f t="shared" si="86"/>
        <v>1.4008834140455537E-2</v>
      </c>
    </row>
    <row r="167" spans="1:45" x14ac:dyDescent="0.2">
      <c r="A167" s="4" t="s">
        <v>170</v>
      </c>
      <c r="B167" s="6">
        <v>25.92897</v>
      </c>
      <c r="C167" s="8">
        <v>124.93</v>
      </c>
      <c r="D167" s="4">
        <v>760.68340000000001</v>
      </c>
      <c r="E167" s="4">
        <v>94.38</v>
      </c>
      <c r="F167" s="4">
        <v>264.57089999999999</v>
      </c>
      <c r="G167" s="4">
        <v>125.99624</v>
      </c>
      <c r="H167" s="4">
        <v>40.355057000000002</v>
      </c>
      <c r="I167" s="4">
        <v>45.213419999999999</v>
      </c>
      <c r="J167">
        <f t="shared" si="87"/>
        <v>-1.7326275915549246E-2</v>
      </c>
      <c r="K167">
        <f t="shared" si="88"/>
        <v>5.6047081013989157E-4</v>
      </c>
      <c r="L167">
        <f t="shared" si="89"/>
        <v>6.2400190766452365E-3</v>
      </c>
      <c r="M167">
        <f>LN(E167/E168)</f>
        <v>-1.5037877364540559E-2</v>
      </c>
      <c r="N167">
        <f>LN(F167/F168)</f>
        <v>-1.4567701276333656E-2</v>
      </c>
      <c r="O167">
        <f>LN(G167/G168)</f>
        <v>3.156624090200814E-4</v>
      </c>
      <c r="P167">
        <f>LN(H167/H168)</f>
        <v>-4.6585098932980518E-3</v>
      </c>
      <c r="Q167">
        <f>LN(I167/I168)</f>
        <v>-8.45142265930739E-3</v>
      </c>
      <c r="R167">
        <f t="shared" si="90"/>
        <v>-1.7886746725689139E-2</v>
      </c>
      <c r="S167">
        <f t="shared" si="91"/>
        <v>-2.3566294992194481E-2</v>
      </c>
      <c r="T167">
        <f t="shared" si="92"/>
        <v>-2.2883985510086871E-3</v>
      </c>
      <c r="U167">
        <f t="shared" si="65"/>
        <v>-2.7585746392155899E-3</v>
      </c>
      <c r="V167">
        <f t="shared" si="66"/>
        <v>-1.7641938324569329E-2</v>
      </c>
      <c r="W167">
        <f t="shared" si="67"/>
        <v>-1.2667766022251194E-2</v>
      </c>
      <c r="X167">
        <f t="shared" si="68"/>
        <v>-8.8748532562418561E-3</v>
      </c>
      <c r="Y167">
        <f t="shared" si="93"/>
        <v>-5.6795482665053451E-3</v>
      </c>
      <c r="Z167">
        <f>K167-M167</f>
        <v>1.559834817468045E-2</v>
      </c>
      <c r="AA167">
        <f t="shared" si="69"/>
        <v>1.5128172086473548E-2</v>
      </c>
      <c r="AB167">
        <f t="shared" si="70"/>
        <v>2.4480840111981017E-4</v>
      </c>
      <c r="AC167">
        <f t="shared" si="71"/>
        <v>5.2189807034379431E-3</v>
      </c>
      <c r="AD167">
        <f t="shared" si="72"/>
        <v>9.0118934694472814E-3</v>
      </c>
      <c r="AE167">
        <f t="shared" si="94"/>
        <v>2.1277896441185794E-2</v>
      </c>
      <c r="AF167">
        <f t="shared" si="73"/>
        <v>2.0807720352978891E-2</v>
      </c>
      <c r="AG167">
        <f t="shared" si="74"/>
        <v>5.9243566676251552E-3</v>
      </c>
      <c r="AH167">
        <f t="shared" si="75"/>
        <v>1.0898528969943288E-2</v>
      </c>
      <c r="AI167">
        <f t="shared" si="76"/>
        <v>1.4691441735952626E-2</v>
      </c>
      <c r="AJ167">
        <f t="shared" si="77"/>
        <v>-4.7017608820690282E-4</v>
      </c>
      <c r="AK167">
        <f t="shared" si="78"/>
        <v>-1.535353977356064E-2</v>
      </c>
      <c r="AL167">
        <f t="shared" si="79"/>
        <v>-1.0379367471242507E-2</v>
      </c>
      <c r="AM167">
        <f t="shared" si="80"/>
        <v>-6.586454705233169E-3</v>
      </c>
      <c r="AN167">
        <f t="shared" si="81"/>
        <v>-1.4883363685353737E-2</v>
      </c>
      <c r="AO167">
        <f t="shared" si="82"/>
        <v>-9.9091913830356045E-3</v>
      </c>
      <c r="AP167">
        <f t="shared" si="83"/>
        <v>-6.1162786170262662E-3</v>
      </c>
      <c r="AQ167">
        <f t="shared" si="84"/>
        <v>4.974172302318133E-3</v>
      </c>
      <c r="AR167">
        <f t="shared" si="85"/>
        <v>8.7670850683274713E-3</v>
      </c>
      <c r="AS167">
        <f t="shared" si="86"/>
        <v>3.7929127660093383E-3</v>
      </c>
    </row>
    <row r="168" spans="1:45" x14ac:dyDescent="0.2">
      <c r="A168" s="4" t="s">
        <v>171</v>
      </c>
      <c r="B168" s="6">
        <v>26.382137</v>
      </c>
      <c r="C168" s="8">
        <v>124.86</v>
      </c>
      <c r="D168" s="4">
        <v>755.95150000000001</v>
      </c>
      <c r="E168" s="4">
        <v>95.81</v>
      </c>
      <c r="F168" s="4">
        <v>268.45330000000001</v>
      </c>
      <c r="G168" s="4">
        <v>125.956474</v>
      </c>
      <c r="H168" s="4">
        <v>40.543489999999998</v>
      </c>
      <c r="I168" s="4">
        <v>45.597157000000003</v>
      </c>
      <c r="J168">
        <f t="shared" si="87"/>
        <v>7.4963001261174177E-3</v>
      </c>
      <c r="K168">
        <f t="shared" si="88"/>
        <v>-2.0609480252549928E-2</v>
      </c>
      <c r="L168">
        <f t="shared" si="89"/>
        <v>-2.6133223873324288E-2</v>
      </c>
      <c r="M168">
        <f>LN(E168/E169)</f>
        <v>3.4502621921525278E-3</v>
      </c>
      <c r="N168">
        <f>LN(F168/F169)</f>
        <v>4.2998096054502558E-3</v>
      </c>
      <c r="O168">
        <f>LN(G168/G169)</f>
        <v>1.1845149647106809E-3</v>
      </c>
      <c r="P168">
        <f>LN(H168/H169)</f>
        <v>7.3412334562710684E-4</v>
      </c>
      <c r="Q168">
        <f>LN(I168/I169)</f>
        <v>8.0270811975990276E-3</v>
      </c>
      <c r="R168">
        <f t="shared" si="90"/>
        <v>2.8105780378667344E-2</v>
      </c>
      <c r="S168">
        <f t="shared" si="91"/>
        <v>3.3629523999441704E-2</v>
      </c>
      <c r="T168">
        <f t="shared" si="92"/>
        <v>4.0460379339648904E-3</v>
      </c>
      <c r="U168">
        <f t="shared" si="65"/>
        <v>3.1964905206671619E-3</v>
      </c>
      <c r="V168">
        <f t="shared" si="66"/>
        <v>6.3117851614067372E-3</v>
      </c>
      <c r="W168">
        <f t="shared" si="67"/>
        <v>6.7621767804903112E-3</v>
      </c>
      <c r="X168">
        <f t="shared" si="68"/>
        <v>-5.3078107148160983E-4</v>
      </c>
      <c r="Y168">
        <f t="shared" si="93"/>
        <v>5.5237436207743601E-3</v>
      </c>
      <c r="Z168">
        <f>K168-M168</f>
        <v>-2.4059742444702457E-2</v>
      </c>
      <c r="AA168">
        <f t="shared" si="69"/>
        <v>-2.4909289858000186E-2</v>
      </c>
      <c r="AB168">
        <f t="shared" si="70"/>
        <v>-2.1793995217260609E-2</v>
      </c>
      <c r="AC168">
        <f t="shared" si="71"/>
        <v>-2.1343603598177035E-2</v>
      </c>
      <c r="AD168">
        <f t="shared" si="72"/>
        <v>-2.8636561450148958E-2</v>
      </c>
      <c r="AE168">
        <f t="shared" si="94"/>
        <v>-2.9583486065476818E-2</v>
      </c>
      <c r="AF168">
        <f t="shared" si="73"/>
        <v>-3.0433033478774546E-2</v>
      </c>
      <c r="AG168">
        <f t="shared" si="74"/>
        <v>-2.7317738838034969E-2</v>
      </c>
      <c r="AH168">
        <f t="shared" si="75"/>
        <v>-2.6867347218951395E-2</v>
      </c>
      <c r="AI168">
        <f t="shared" si="76"/>
        <v>-3.4160305070923318E-2</v>
      </c>
      <c r="AJ168">
        <f t="shared" si="77"/>
        <v>-8.4954741329772805E-4</v>
      </c>
      <c r="AK168">
        <f t="shared" si="78"/>
        <v>2.2657472274418469E-3</v>
      </c>
      <c r="AL168">
        <f t="shared" si="79"/>
        <v>2.7161388465254208E-3</v>
      </c>
      <c r="AM168">
        <f t="shared" si="80"/>
        <v>-4.5768190054465002E-3</v>
      </c>
      <c r="AN168">
        <f t="shared" si="81"/>
        <v>3.1152946407395749E-3</v>
      </c>
      <c r="AO168">
        <f t="shared" si="82"/>
        <v>3.5656862598231489E-3</v>
      </c>
      <c r="AP168">
        <f t="shared" si="83"/>
        <v>-3.7272715921487717E-3</v>
      </c>
      <c r="AQ168">
        <f t="shared" si="84"/>
        <v>4.5039161908357408E-4</v>
      </c>
      <c r="AR168">
        <f t="shared" si="85"/>
        <v>-6.8425662328883471E-3</v>
      </c>
      <c r="AS168">
        <f t="shared" si="86"/>
        <v>-7.292957851971921E-3</v>
      </c>
    </row>
    <row r="169" spans="1:45" x14ac:dyDescent="0.2">
      <c r="A169" s="4" t="s">
        <v>172</v>
      </c>
      <c r="B169" s="6">
        <v>26.185108</v>
      </c>
      <c r="C169" s="8">
        <v>127.46</v>
      </c>
      <c r="D169" s="4">
        <v>775.96735000000001</v>
      </c>
      <c r="E169" s="4">
        <v>95.48</v>
      </c>
      <c r="F169" s="4">
        <v>267.30148000000003</v>
      </c>
      <c r="G169" s="4">
        <v>125.807365</v>
      </c>
      <c r="H169" s="4">
        <v>40.513736999999999</v>
      </c>
      <c r="I169" s="4">
        <v>45.232610000000001</v>
      </c>
      <c r="J169">
        <f t="shared" si="87"/>
        <v>-3.0052819784311588E-3</v>
      </c>
      <c r="K169">
        <f t="shared" si="88"/>
        <v>1.2632411787360437E-2</v>
      </c>
      <c r="L169">
        <f t="shared" si="89"/>
        <v>-8.8632988282656873E-3</v>
      </c>
      <c r="M169">
        <f>LN(E169/E170)</f>
        <v>-3.2414939241710672E-3</v>
      </c>
      <c r="N169">
        <f>LN(F169/F170)</f>
        <v>-2.7821937339176325E-3</v>
      </c>
      <c r="O169">
        <f>LN(G169/G170)</f>
        <v>-1.1235624100912469E-2</v>
      </c>
      <c r="P169">
        <f>LN(H169/H170)</f>
        <v>-8.288730269786708E-3</v>
      </c>
      <c r="Q169">
        <f>LN(I169/I170)</f>
        <v>-2.1185692955643229E-3</v>
      </c>
      <c r="R169">
        <f t="shared" si="90"/>
        <v>-1.5637693765791594E-2</v>
      </c>
      <c r="S169">
        <f t="shared" si="91"/>
        <v>5.858016849834528E-3</v>
      </c>
      <c r="T169">
        <f t="shared" si="92"/>
        <v>2.3621194573990832E-4</v>
      </c>
      <c r="U169">
        <f t="shared" si="65"/>
        <v>-2.2308824451352637E-4</v>
      </c>
      <c r="V169">
        <f t="shared" si="66"/>
        <v>8.2303421224813097E-3</v>
      </c>
      <c r="W169">
        <f t="shared" si="67"/>
        <v>5.2834482913555487E-3</v>
      </c>
      <c r="X169">
        <f t="shared" si="68"/>
        <v>-8.86712682866836E-4</v>
      </c>
      <c r="Y169">
        <f t="shared" si="93"/>
        <v>2.1495710615626124E-2</v>
      </c>
      <c r="Z169">
        <f>K169-M169</f>
        <v>1.5873905711531505E-2</v>
      </c>
      <c r="AA169">
        <f t="shared" si="69"/>
        <v>1.5414605521278069E-2</v>
      </c>
      <c r="AB169">
        <f t="shared" si="70"/>
        <v>2.3868035888272906E-2</v>
      </c>
      <c r="AC169">
        <f t="shared" si="71"/>
        <v>2.0921142057147145E-2</v>
      </c>
      <c r="AD169">
        <f t="shared" si="72"/>
        <v>1.4750981082924761E-2</v>
      </c>
      <c r="AE169">
        <f t="shared" si="94"/>
        <v>-5.6218049040946197E-3</v>
      </c>
      <c r="AF169">
        <f t="shared" si="73"/>
        <v>-6.0811050943480553E-3</v>
      </c>
      <c r="AG169">
        <f t="shared" si="74"/>
        <v>2.3723252726467817E-3</v>
      </c>
      <c r="AH169">
        <f t="shared" si="75"/>
        <v>-5.7456855847897934E-4</v>
      </c>
      <c r="AI169">
        <f t="shared" si="76"/>
        <v>-6.7447295327013644E-3</v>
      </c>
      <c r="AJ169">
        <f t="shared" si="77"/>
        <v>-4.5930019025343469E-4</v>
      </c>
      <c r="AK169">
        <f t="shared" si="78"/>
        <v>7.9941301767414014E-3</v>
      </c>
      <c r="AL169">
        <f t="shared" si="79"/>
        <v>5.0472363456156404E-3</v>
      </c>
      <c r="AM169">
        <f t="shared" si="80"/>
        <v>-1.1229246286067443E-3</v>
      </c>
      <c r="AN169">
        <f t="shared" si="81"/>
        <v>8.4534303669948369E-3</v>
      </c>
      <c r="AO169">
        <f t="shared" si="82"/>
        <v>5.5065365358690759E-3</v>
      </c>
      <c r="AP169">
        <f t="shared" si="83"/>
        <v>-6.6362443835330963E-4</v>
      </c>
      <c r="AQ169">
        <f t="shared" si="84"/>
        <v>-2.946893831125761E-3</v>
      </c>
      <c r="AR169">
        <f t="shared" si="85"/>
        <v>-9.1170548053481452E-3</v>
      </c>
      <c r="AS169">
        <f t="shared" si="86"/>
        <v>-6.1701609742223851E-3</v>
      </c>
    </row>
    <row r="170" spans="1:45" x14ac:dyDescent="0.2">
      <c r="A170" s="4" t="s">
        <v>173</v>
      </c>
      <c r="B170" s="6">
        <v>26.263919999999999</v>
      </c>
      <c r="C170" s="8">
        <v>125.86</v>
      </c>
      <c r="D170" s="4">
        <v>782.87554999999998</v>
      </c>
      <c r="E170" s="4">
        <v>95.79</v>
      </c>
      <c r="F170" s="4">
        <v>268.0462</v>
      </c>
      <c r="G170" s="4">
        <v>127.22886</v>
      </c>
      <c r="H170" s="4">
        <v>40.850940000000001</v>
      </c>
      <c r="I170" s="4">
        <v>45.328539999999997</v>
      </c>
      <c r="J170">
        <f t="shared" si="87"/>
        <v>3.7518574076240058E-4</v>
      </c>
      <c r="K170">
        <f t="shared" si="88"/>
        <v>1.5211245179240024E-2</v>
      </c>
      <c r="L170">
        <f t="shared" si="89"/>
        <v>2.0782944100097046E-2</v>
      </c>
      <c r="M170">
        <f>LN(E170/E171)</f>
        <v>-1.1418019002112326E-2</v>
      </c>
      <c r="N170">
        <f>LN(F170/F171)</f>
        <v>6.9140773576934133E-3</v>
      </c>
      <c r="O170">
        <f>LN(G170/G171)</f>
        <v>2.5816282021470121E-3</v>
      </c>
      <c r="P170">
        <f>LN(H170/H171)</f>
        <v>8.0439543754805155E-3</v>
      </c>
      <c r="Q170">
        <f>LN(I170/I171)</f>
        <v>-1.1572989942198119E-2</v>
      </c>
      <c r="R170">
        <f t="shared" si="90"/>
        <v>-1.4836059438477623E-2</v>
      </c>
      <c r="S170">
        <f t="shared" si="91"/>
        <v>-2.0407758359334647E-2</v>
      </c>
      <c r="T170">
        <f t="shared" si="92"/>
        <v>1.1793204742874727E-2</v>
      </c>
      <c r="U170">
        <f t="shared" si="65"/>
        <v>-6.538891616931013E-3</v>
      </c>
      <c r="V170">
        <f t="shared" si="66"/>
        <v>-2.2064424613846114E-3</v>
      </c>
      <c r="W170">
        <f t="shared" si="67"/>
        <v>-7.6687686347181152E-3</v>
      </c>
      <c r="X170">
        <f t="shared" si="68"/>
        <v>1.194817568296052E-2</v>
      </c>
      <c r="Y170">
        <f t="shared" si="93"/>
        <v>-5.5716989208570225E-3</v>
      </c>
      <c r="Z170">
        <f>K170-M170</f>
        <v>2.662926418135235E-2</v>
      </c>
      <c r="AA170">
        <f t="shared" si="69"/>
        <v>8.2971678215466096E-3</v>
      </c>
      <c r="AB170">
        <f t="shared" si="70"/>
        <v>1.2629616977093012E-2</v>
      </c>
      <c r="AC170">
        <f t="shared" si="71"/>
        <v>7.1672908037595084E-3</v>
      </c>
      <c r="AD170">
        <f t="shared" si="72"/>
        <v>2.6784235121438141E-2</v>
      </c>
      <c r="AE170">
        <f t="shared" si="94"/>
        <v>3.2200963102209372E-2</v>
      </c>
      <c r="AF170">
        <f t="shared" si="73"/>
        <v>1.3868866742403632E-2</v>
      </c>
      <c r="AG170">
        <f t="shared" si="74"/>
        <v>1.8201315897950033E-2</v>
      </c>
      <c r="AH170">
        <f t="shared" si="75"/>
        <v>1.2738989724616531E-2</v>
      </c>
      <c r="AI170">
        <f t="shared" si="76"/>
        <v>3.2355934042295163E-2</v>
      </c>
      <c r="AJ170">
        <f t="shared" si="77"/>
        <v>-1.833209635980574E-2</v>
      </c>
      <c r="AK170">
        <f t="shared" si="78"/>
        <v>-1.3999647204259337E-2</v>
      </c>
      <c r="AL170">
        <f t="shared" si="79"/>
        <v>-1.9461973377592839E-2</v>
      </c>
      <c r="AM170">
        <f t="shared" si="80"/>
        <v>1.54970940085793E-4</v>
      </c>
      <c r="AN170">
        <f t="shared" si="81"/>
        <v>4.3324491555464008E-3</v>
      </c>
      <c r="AO170">
        <f t="shared" si="82"/>
        <v>-1.1298770177871021E-3</v>
      </c>
      <c r="AP170">
        <f t="shared" si="83"/>
        <v>1.8487067299891531E-2</v>
      </c>
      <c r="AQ170">
        <f t="shared" si="84"/>
        <v>-5.4623261733335038E-3</v>
      </c>
      <c r="AR170">
        <f t="shared" si="85"/>
        <v>1.415461814434513E-2</v>
      </c>
      <c r="AS170">
        <f t="shared" si="86"/>
        <v>1.9616944317678634E-2</v>
      </c>
    </row>
    <row r="171" spans="1:45" x14ac:dyDescent="0.2">
      <c r="A171" s="4" t="s">
        <v>174</v>
      </c>
      <c r="B171" s="6">
        <v>26.254068</v>
      </c>
      <c r="C171" s="8">
        <v>123.96</v>
      </c>
      <c r="D171" s="4">
        <v>766.77300000000002</v>
      </c>
      <c r="E171" s="4">
        <v>96.89</v>
      </c>
      <c r="F171" s="4">
        <v>266.19929999999999</v>
      </c>
      <c r="G171" s="4">
        <v>126.900826</v>
      </c>
      <c r="H171" s="4">
        <v>40.523654999999998</v>
      </c>
      <c r="I171" s="4">
        <v>45.856174000000003</v>
      </c>
      <c r="J171">
        <f t="shared" si="87"/>
        <v>-2.1162859261267659E-2</v>
      </c>
      <c r="K171">
        <f t="shared" si="88"/>
        <v>-2.414941028139456E-2</v>
      </c>
      <c r="L171">
        <f t="shared" si="89"/>
        <v>-1.0245764952523809E-2</v>
      </c>
      <c r="M171">
        <f>LN(E171/E172)</f>
        <v>2.6353088363671017E-2</v>
      </c>
      <c r="N171">
        <f>LN(F171/F172)</f>
        <v>-2.333711598364822E-2</v>
      </c>
      <c r="O171">
        <f>LN(G171/G172)</f>
        <v>-1.7394404575188153E-2</v>
      </c>
      <c r="P171">
        <f>LN(H171/H172)</f>
        <v>-1.6505290186500526E-2</v>
      </c>
      <c r="Q171">
        <f>LN(I171/I172)</f>
        <v>-3.3417456621672925E-3</v>
      </c>
      <c r="R171">
        <f t="shared" si="90"/>
        <v>2.9865510201269006E-3</v>
      </c>
      <c r="S171">
        <f t="shared" si="91"/>
        <v>-1.091709430874385E-2</v>
      </c>
      <c r="T171">
        <f t="shared" si="92"/>
        <v>-4.7515947624938673E-2</v>
      </c>
      <c r="U171">
        <f t="shared" si="65"/>
        <v>2.174256722380561E-3</v>
      </c>
      <c r="V171">
        <f t="shared" si="66"/>
        <v>-3.7684546860795066E-3</v>
      </c>
      <c r="W171">
        <f t="shared" si="67"/>
        <v>-4.6575690747671337E-3</v>
      </c>
      <c r="X171">
        <f t="shared" si="68"/>
        <v>-1.7821113599100366E-2</v>
      </c>
      <c r="Y171">
        <f t="shared" si="93"/>
        <v>-1.3903645328870751E-2</v>
      </c>
      <c r="Z171">
        <f>K171-M171</f>
        <v>-5.0502498645065577E-2</v>
      </c>
      <c r="AA171">
        <f t="shared" si="69"/>
        <v>-8.122942977463396E-4</v>
      </c>
      <c r="AB171">
        <f t="shared" si="70"/>
        <v>-6.7550057062064073E-3</v>
      </c>
      <c r="AC171">
        <f t="shared" si="71"/>
        <v>-7.6441200948940344E-3</v>
      </c>
      <c r="AD171">
        <f t="shared" si="72"/>
        <v>-2.0807664619227267E-2</v>
      </c>
      <c r="AE171">
        <f t="shared" si="94"/>
        <v>-3.6598853316194828E-2</v>
      </c>
      <c r="AF171">
        <f t="shared" si="73"/>
        <v>1.3091351031124411E-2</v>
      </c>
      <c r="AG171">
        <f t="shared" si="74"/>
        <v>7.1486396226643437E-3</v>
      </c>
      <c r="AH171">
        <f t="shared" si="75"/>
        <v>6.2595252339767166E-3</v>
      </c>
      <c r="AI171">
        <f t="shared" si="76"/>
        <v>-6.9040192903565166E-3</v>
      </c>
      <c r="AJ171">
        <f t="shared" si="77"/>
        <v>4.9690204347319238E-2</v>
      </c>
      <c r="AK171">
        <f t="shared" si="78"/>
        <v>4.374749293885917E-2</v>
      </c>
      <c r="AL171">
        <f t="shared" si="79"/>
        <v>4.2858378550171543E-2</v>
      </c>
      <c r="AM171">
        <f t="shared" si="80"/>
        <v>2.969483402583831E-2</v>
      </c>
      <c r="AN171">
        <f t="shared" si="81"/>
        <v>-5.9427114084600677E-3</v>
      </c>
      <c r="AO171">
        <f t="shared" si="82"/>
        <v>-6.8318257971476948E-3</v>
      </c>
      <c r="AP171">
        <f t="shared" si="83"/>
        <v>-1.9995370321480927E-2</v>
      </c>
      <c r="AQ171">
        <f t="shared" si="84"/>
        <v>-8.891143886876271E-4</v>
      </c>
      <c r="AR171">
        <f t="shared" si="85"/>
        <v>-1.4052658913020859E-2</v>
      </c>
      <c r="AS171">
        <f t="shared" si="86"/>
        <v>-1.3163544524333232E-2</v>
      </c>
    </row>
    <row r="172" spans="1:45" x14ac:dyDescent="0.2">
      <c r="A172" s="4" t="s">
        <v>175</v>
      </c>
      <c r="B172" s="6">
        <v>26.8156</v>
      </c>
      <c r="C172" s="8">
        <v>126.99</v>
      </c>
      <c r="D172" s="4">
        <v>774.66956000000005</v>
      </c>
      <c r="E172" s="4">
        <v>94.37</v>
      </c>
      <c r="F172" s="4">
        <v>272.48468000000003</v>
      </c>
      <c r="G172" s="4">
        <v>129.1275</v>
      </c>
      <c r="H172" s="4">
        <v>41.198059999999998</v>
      </c>
      <c r="I172" s="4">
        <v>46.00967</v>
      </c>
      <c r="J172">
        <f t="shared" si="87"/>
        <v>-1.2050528007014743E-2</v>
      </c>
      <c r="K172">
        <f t="shared" si="88"/>
        <v>4.1822905704749676E-3</v>
      </c>
      <c r="L172">
        <f t="shared" si="89"/>
        <v>1.5624202365836382E-2</v>
      </c>
      <c r="M172">
        <f>LN(E172/E173)</f>
        <v>-4.2377371118347031E-4</v>
      </c>
      <c r="N172">
        <f>LN(F172/F173)</f>
        <v>-6.5016438634566114E-3</v>
      </c>
      <c r="O172">
        <f>LN(G172/G173)</f>
        <v>-3.4582637568316807E-3</v>
      </c>
      <c r="P172">
        <f>LN(H172/H173)</f>
        <v>-6.0002072471013702E-3</v>
      </c>
      <c r="Q172">
        <f>LN(I172/I173)</f>
        <v>5.4359562687225291E-3</v>
      </c>
      <c r="R172">
        <f t="shared" si="90"/>
        <v>-1.6232818577489712E-2</v>
      </c>
      <c r="S172">
        <f t="shared" si="91"/>
        <v>-2.7674730372851127E-2</v>
      </c>
      <c r="T172">
        <f t="shared" si="92"/>
        <v>-1.1626754295831272E-2</v>
      </c>
      <c r="U172">
        <f t="shared" si="65"/>
        <v>-5.5488841435581311E-3</v>
      </c>
      <c r="V172">
        <f t="shared" si="66"/>
        <v>-8.5922642501830623E-3</v>
      </c>
      <c r="W172">
        <f t="shared" si="67"/>
        <v>-6.0503207599133723E-3</v>
      </c>
      <c r="X172">
        <f t="shared" si="68"/>
        <v>-1.748648427573727E-2</v>
      </c>
      <c r="Y172">
        <f t="shared" si="93"/>
        <v>-1.1441911795361415E-2</v>
      </c>
      <c r="Z172">
        <f>K172-M172</f>
        <v>4.6060642816584379E-3</v>
      </c>
      <c r="AA172">
        <f t="shared" si="69"/>
        <v>1.0683934433931579E-2</v>
      </c>
      <c r="AB172">
        <f t="shared" si="70"/>
        <v>7.6405543273066479E-3</v>
      </c>
      <c r="AC172">
        <f t="shared" si="71"/>
        <v>1.0182497817576339E-2</v>
      </c>
      <c r="AD172">
        <f t="shared" si="72"/>
        <v>-1.2536656982475615E-3</v>
      </c>
      <c r="AE172">
        <f t="shared" si="94"/>
        <v>1.6047976077019854E-2</v>
      </c>
      <c r="AF172">
        <f t="shared" si="73"/>
        <v>2.2125846229292992E-2</v>
      </c>
      <c r="AG172">
        <f t="shared" si="74"/>
        <v>1.9082466122668063E-2</v>
      </c>
      <c r="AH172">
        <f t="shared" si="75"/>
        <v>2.1624409612937753E-2</v>
      </c>
      <c r="AI172">
        <f t="shared" si="76"/>
        <v>1.0188246097113853E-2</v>
      </c>
      <c r="AJ172">
        <f t="shared" si="77"/>
        <v>6.0778701522731411E-3</v>
      </c>
      <c r="AK172">
        <f t="shared" si="78"/>
        <v>3.0344900456482104E-3</v>
      </c>
      <c r="AL172">
        <f t="shared" si="79"/>
        <v>5.5764335359178999E-3</v>
      </c>
      <c r="AM172">
        <f t="shared" si="80"/>
        <v>-5.8597299799059994E-3</v>
      </c>
      <c r="AN172">
        <f t="shared" si="81"/>
        <v>-3.0433801066249307E-3</v>
      </c>
      <c r="AO172">
        <f t="shared" si="82"/>
        <v>-5.0143661635524122E-4</v>
      </c>
      <c r="AP172">
        <f t="shared" si="83"/>
        <v>-1.193760013217914E-2</v>
      </c>
      <c r="AQ172">
        <f t="shared" si="84"/>
        <v>2.5419434902696895E-3</v>
      </c>
      <c r="AR172">
        <f t="shared" si="85"/>
        <v>-8.8942200255542093E-3</v>
      </c>
      <c r="AS172">
        <f t="shared" si="86"/>
        <v>-1.14361635158239E-2</v>
      </c>
    </row>
    <row r="173" spans="1:45" x14ac:dyDescent="0.2">
      <c r="A173" s="4" t="s">
        <v>176</v>
      </c>
      <c r="B173" s="6">
        <v>27.140696999999999</v>
      </c>
      <c r="C173" s="8">
        <v>126.46</v>
      </c>
      <c r="D173" s="4">
        <v>762.66003000000001</v>
      </c>
      <c r="E173" s="4">
        <v>94.41</v>
      </c>
      <c r="F173" s="4">
        <v>274.26204999999999</v>
      </c>
      <c r="G173" s="4">
        <v>129.57482999999999</v>
      </c>
      <c r="H173" s="4">
        <v>41.445999999999998</v>
      </c>
      <c r="I173" s="4">
        <v>45.760241999999998</v>
      </c>
      <c r="J173">
        <f t="shared" si="87"/>
        <v>-6.1515890909703734E-3</v>
      </c>
      <c r="K173">
        <f t="shared" si="88"/>
        <v>-8.5823919573533147E-3</v>
      </c>
      <c r="L173">
        <f t="shared" si="89"/>
        <v>4.4735398316624285E-3</v>
      </c>
      <c r="M173">
        <f>LN(E173/E174)</f>
        <v>-1.53461073444801E-2</v>
      </c>
      <c r="N173">
        <f>LN(F173/F174)</f>
        <v>-2.4426777523350058E-2</v>
      </c>
      <c r="O173">
        <f>LN(G173/G174)</f>
        <v>-4.8977363178364011E-3</v>
      </c>
      <c r="P173">
        <f>LN(H173/H174)</f>
        <v>-1.4962918543383623E-2</v>
      </c>
      <c r="Q173">
        <f>LN(I173/I174)</f>
        <v>-1.2293119558657018E-2</v>
      </c>
      <c r="R173">
        <f t="shared" si="90"/>
        <v>2.4308028663829412E-3</v>
      </c>
      <c r="S173">
        <f t="shared" si="91"/>
        <v>-1.0625128922632801E-2</v>
      </c>
      <c r="T173">
        <f t="shared" si="92"/>
        <v>9.1945182535097258E-3</v>
      </c>
      <c r="U173">
        <f t="shared" si="65"/>
        <v>1.8275188432379685E-2</v>
      </c>
      <c r="V173">
        <f t="shared" si="66"/>
        <v>-1.2538527731339724E-3</v>
      </c>
      <c r="W173">
        <f t="shared" si="67"/>
        <v>8.8113294524132489E-3</v>
      </c>
      <c r="X173">
        <f t="shared" si="68"/>
        <v>6.1415304676866447E-3</v>
      </c>
      <c r="Y173">
        <f t="shared" si="93"/>
        <v>-1.3055931789015743E-2</v>
      </c>
      <c r="Z173">
        <f>K173-M173</f>
        <v>6.7637153871267855E-3</v>
      </c>
      <c r="AA173">
        <f t="shared" si="69"/>
        <v>1.5844385565996745E-2</v>
      </c>
      <c r="AB173">
        <f t="shared" si="70"/>
        <v>-3.6846556395169136E-3</v>
      </c>
      <c r="AC173">
        <f t="shared" si="71"/>
        <v>6.3805265860303086E-3</v>
      </c>
      <c r="AD173">
        <f t="shared" si="72"/>
        <v>3.7107276013037035E-3</v>
      </c>
      <c r="AE173">
        <f t="shared" si="94"/>
        <v>1.9819647176142527E-2</v>
      </c>
      <c r="AF173">
        <f t="shared" si="73"/>
        <v>2.8900317355012486E-2</v>
      </c>
      <c r="AG173">
        <f t="shared" si="74"/>
        <v>9.3712761494988295E-3</v>
      </c>
      <c r="AH173">
        <f t="shared" si="75"/>
        <v>1.9436458375046053E-2</v>
      </c>
      <c r="AI173">
        <f t="shared" si="76"/>
        <v>1.6766659390319447E-2</v>
      </c>
      <c r="AJ173">
        <f t="shared" si="77"/>
        <v>9.0806701788699578E-3</v>
      </c>
      <c r="AK173">
        <f t="shared" si="78"/>
        <v>-1.0448371026643699E-2</v>
      </c>
      <c r="AL173">
        <f t="shared" si="79"/>
        <v>-3.8318880109647693E-4</v>
      </c>
      <c r="AM173">
        <f t="shared" si="80"/>
        <v>-3.052987785823082E-3</v>
      </c>
      <c r="AN173">
        <f t="shared" si="81"/>
        <v>-1.9529041205513659E-2</v>
      </c>
      <c r="AO173">
        <f t="shared" si="82"/>
        <v>-9.4638589799664347E-3</v>
      </c>
      <c r="AP173">
        <f t="shared" si="83"/>
        <v>-1.213365796469304E-2</v>
      </c>
      <c r="AQ173">
        <f t="shared" si="84"/>
        <v>1.0065182225547222E-2</v>
      </c>
      <c r="AR173">
        <f t="shared" si="85"/>
        <v>7.3953832408206171E-3</v>
      </c>
      <c r="AS173">
        <f t="shared" si="86"/>
        <v>-2.6697989847266051E-3</v>
      </c>
    </row>
    <row r="174" spans="1:45" x14ac:dyDescent="0.2">
      <c r="A174" s="4" t="s">
        <v>177</v>
      </c>
      <c r="B174" s="6">
        <v>27.30817</v>
      </c>
      <c r="C174" s="8">
        <v>127.55</v>
      </c>
      <c r="D174" s="4">
        <v>759.25585999999998</v>
      </c>
      <c r="E174" s="4">
        <v>95.87</v>
      </c>
      <c r="F174" s="4">
        <v>281.04388</v>
      </c>
      <c r="G174" s="4">
        <v>130.21100999999999</v>
      </c>
      <c r="H174" s="4">
        <v>42.070816000000001</v>
      </c>
      <c r="I174" s="4">
        <v>46.326250000000002</v>
      </c>
      <c r="J174">
        <f t="shared" si="87"/>
        <v>-1.0816916030654961E-3</v>
      </c>
      <c r="K174">
        <f t="shared" si="88"/>
        <v>-6.6419466680404963E-3</v>
      </c>
      <c r="L174">
        <f t="shared" si="89"/>
        <v>-2.2633207615430629E-2</v>
      </c>
      <c r="M174">
        <f>LN(E174/E175)</f>
        <v>-8.9304851055503637E-3</v>
      </c>
      <c r="N174">
        <f>LN(F174/F175)</f>
        <v>-4.5121237628939692E-3</v>
      </c>
      <c r="O174">
        <f>LN(G174/G175)</f>
        <v>-7.3021476496220386E-3</v>
      </c>
      <c r="P174">
        <f>LN(H174/H175)</f>
        <v>-1.0552289490085827E-2</v>
      </c>
      <c r="Q174">
        <f>LN(I174/I175)</f>
        <v>-6.398996456693294E-3</v>
      </c>
      <c r="R174">
        <f t="shared" si="90"/>
        <v>5.5602550649750003E-3</v>
      </c>
      <c r="S174">
        <f t="shared" si="91"/>
        <v>2.1551516012365133E-2</v>
      </c>
      <c r="T174">
        <f t="shared" si="92"/>
        <v>7.8487935024848677E-3</v>
      </c>
      <c r="U174">
        <f t="shared" si="65"/>
        <v>3.4304321598284731E-3</v>
      </c>
      <c r="V174">
        <f t="shared" si="66"/>
        <v>6.2204560465565426E-3</v>
      </c>
      <c r="W174">
        <f t="shared" si="67"/>
        <v>9.4705978870203312E-3</v>
      </c>
      <c r="X174">
        <f t="shared" si="68"/>
        <v>5.3173048536277979E-3</v>
      </c>
      <c r="Y174">
        <f t="shared" si="93"/>
        <v>1.5991260947390132E-2</v>
      </c>
      <c r="Z174">
        <f>K174-M174</f>
        <v>2.2885384375098674E-3</v>
      </c>
      <c r="AA174">
        <f t="shared" si="69"/>
        <v>-2.1298229051465271E-3</v>
      </c>
      <c r="AB174">
        <f t="shared" si="70"/>
        <v>6.6020098158154229E-4</v>
      </c>
      <c r="AC174">
        <f t="shared" si="71"/>
        <v>3.9103428220453309E-3</v>
      </c>
      <c r="AD174">
        <f t="shared" si="72"/>
        <v>-2.4295021134720235E-4</v>
      </c>
      <c r="AE174">
        <f t="shared" si="94"/>
        <v>-1.3702722509880265E-2</v>
      </c>
      <c r="AF174">
        <f t="shared" si="73"/>
        <v>-1.8121083852536659E-2</v>
      </c>
      <c r="AG174">
        <f t="shared" si="74"/>
        <v>-1.533105996580859E-2</v>
      </c>
      <c r="AH174">
        <f t="shared" si="75"/>
        <v>-1.2080918125344802E-2</v>
      </c>
      <c r="AI174">
        <f t="shared" si="76"/>
        <v>-1.6234211158737334E-2</v>
      </c>
      <c r="AJ174">
        <f t="shared" si="77"/>
        <v>-4.4183613426563946E-3</v>
      </c>
      <c r="AK174">
        <f t="shared" si="78"/>
        <v>-1.6283374559283251E-3</v>
      </c>
      <c r="AL174">
        <f t="shared" si="79"/>
        <v>1.6218043845354635E-3</v>
      </c>
      <c r="AM174">
        <f t="shared" si="80"/>
        <v>-2.5314886488570698E-3</v>
      </c>
      <c r="AN174">
        <f t="shared" si="81"/>
        <v>2.7900238867280694E-3</v>
      </c>
      <c r="AO174">
        <f t="shared" si="82"/>
        <v>6.0401657271918581E-3</v>
      </c>
      <c r="AP174">
        <f t="shared" si="83"/>
        <v>1.8868726937993248E-3</v>
      </c>
      <c r="AQ174">
        <f t="shared" si="84"/>
        <v>3.2501418404637886E-3</v>
      </c>
      <c r="AR174">
        <f t="shared" si="85"/>
        <v>-9.0315119292874464E-4</v>
      </c>
      <c r="AS174">
        <f t="shared" si="86"/>
        <v>-4.1532930333925333E-3</v>
      </c>
    </row>
    <row r="175" spans="1:45" x14ac:dyDescent="0.2">
      <c r="A175" s="4" t="s">
        <v>178</v>
      </c>
      <c r="B175" s="6">
        <v>27.337724999999999</v>
      </c>
      <c r="C175" s="8">
        <v>128.4</v>
      </c>
      <c r="D175" s="4">
        <v>776.63620000000003</v>
      </c>
      <c r="E175" s="4">
        <v>96.73</v>
      </c>
      <c r="F175" s="4">
        <v>282.31484999999998</v>
      </c>
      <c r="G175" s="4">
        <v>131.16531000000001</v>
      </c>
      <c r="H175" s="4">
        <v>42.517110000000002</v>
      </c>
      <c r="I175" s="4">
        <v>46.623641999999997</v>
      </c>
      <c r="J175">
        <f t="shared" si="87"/>
        <v>-1.0805228105008257E-3</v>
      </c>
      <c r="K175">
        <f t="shared" si="88"/>
        <v>2.7295786103265158E-3</v>
      </c>
      <c r="L175">
        <f t="shared" si="89"/>
        <v>-2.8275652172254608E-4</v>
      </c>
      <c r="M175">
        <f>LN(E175/E176)</f>
        <v>8.8261826282721185E-3</v>
      </c>
      <c r="N175">
        <f>LN(F175/F176)</f>
        <v>-6.9398260044127007E-3</v>
      </c>
      <c r="O175">
        <f>LN(G175/G176)</f>
        <v>1.5168707538403504E-3</v>
      </c>
      <c r="P175">
        <f>LN(H175/H176)</f>
        <v>-2.7952920142655198E-3</v>
      </c>
      <c r="Q175">
        <f>LN(I175/I176)</f>
        <v>-1.9156911130851721E-2</v>
      </c>
      <c r="R175">
        <f t="shared" si="90"/>
        <v>-3.8101014208273415E-3</v>
      </c>
      <c r="S175">
        <f t="shared" si="91"/>
        <v>-7.977662887782796E-4</v>
      </c>
      <c r="T175">
        <f t="shared" si="92"/>
        <v>-9.9067054387729434E-3</v>
      </c>
      <c r="U175">
        <f t="shared" si="65"/>
        <v>5.859303193911875E-3</v>
      </c>
      <c r="V175">
        <f t="shared" si="66"/>
        <v>-2.5973935643411761E-3</v>
      </c>
      <c r="W175">
        <f t="shared" si="67"/>
        <v>1.714769203764694E-3</v>
      </c>
      <c r="X175">
        <f t="shared" si="68"/>
        <v>1.8076388320350894E-2</v>
      </c>
      <c r="Y175">
        <f t="shared" si="93"/>
        <v>3.0123351320490619E-3</v>
      </c>
      <c r="Z175">
        <f>K175-M175</f>
        <v>-6.0966040179456027E-3</v>
      </c>
      <c r="AA175">
        <f t="shared" si="69"/>
        <v>9.6694046147392174E-3</v>
      </c>
      <c r="AB175">
        <f t="shared" si="70"/>
        <v>1.2127078564861653E-3</v>
      </c>
      <c r="AC175">
        <f t="shared" si="71"/>
        <v>5.5248706245920355E-3</v>
      </c>
      <c r="AD175">
        <f t="shared" si="72"/>
        <v>2.1886489741178235E-2</v>
      </c>
      <c r="AE175">
        <f t="shared" si="94"/>
        <v>-9.1089391499946642E-3</v>
      </c>
      <c r="AF175">
        <f t="shared" si="73"/>
        <v>6.657069482690155E-3</v>
      </c>
      <c r="AG175">
        <f t="shared" si="74"/>
        <v>-1.7996272755628965E-3</v>
      </c>
      <c r="AH175">
        <f t="shared" si="75"/>
        <v>2.5125354925429736E-3</v>
      </c>
      <c r="AI175">
        <f t="shared" si="76"/>
        <v>1.8874154609129175E-2</v>
      </c>
      <c r="AJ175">
        <f t="shared" si="77"/>
        <v>1.5766008632684819E-2</v>
      </c>
      <c r="AK175">
        <f t="shared" si="78"/>
        <v>7.3093118744317681E-3</v>
      </c>
      <c r="AL175">
        <f t="shared" si="79"/>
        <v>1.1621474642537637E-2</v>
      </c>
      <c r="AM175">
        <f t="shared" si="80"/>
        <v>2.7983093759123841E-2</v>
      </c>
      <c r="AN175">
        <f t="shared" si="81"/>
        <v>-8.4566967582530503E-3</v>
      </c>
      <c r="AO175">
        <f t="shared" si="82"/>
        <v>-4.144533990147181E-3</v>
      </c>
      <c r="AP175">
        <f t="shared" si="83"/>
        <v>1.221708512643902E-2</v>
      </c>
      <c r="AQ175">
        <f t="shared" si="84"/>
        <v>4.3121627681058702E-3</v>
      </c>
      <c r="AR175">
        <f t="shared" si="85"/>
        <v>2.0673781884692072E-2</v>
      </c>
      <c r="AS175">
        <f t="shared" si="86"/>
        <v>1.63616191165862E-2</v>
      </c>
    </row>
    <row r="176" spans="1:45" x14ac:dyDescent="0.2">
      <c r="A176" s="4" t="s">
        <v>179</v>
      </c>
      <c r="B176" s="6">
        <v>27.367280000000001</v>
      </c>
      <c r="C176" s="8">
        <v>128.05000000000001</v>
      </c>
      <c r="D176" s="4">
        <v>776.85582999999997</v>
      </c>
      <c r="E176" s="4">
        <v>95.88</v>
      </c>
      <c r="F176" s="4">
        <v>284.28088000000002</v>
      </c>
      <c r="G176" s="4">
        <v>130.9665</v>
      </c>
      <c r="H176" s="4">
        <v>42.636124000000002</v>
      </c>
      <c r="I176" s="4">
        <v>47.525416999999997</v>
      </c>
      <c r="J176">
        <f t="shared" si="87"/>
        <v>6.8629409652340469E-3</v>
      </c>
      <c r="K176">
        <f t="shared" si="88"/>
        <v>-1.056484618804439E-2</v>
      </c>
      <c r="L176">
        <f t="shared" si="89"/>
        <v>4.2238857593930364E-3</v>
      </c>
      <c r="M176">
        <f>LN(E176/E177)</f>
        <v>6.3824438474956108E-3</v>
      </c>
      <c r="N176">
        <f>LN(F176/F177)</f>
        <v>1.5949032663949807E-2</v>
      </c>
      <c r="O176">
        <f>LN(G176/G177)</f>
        <v>4.8441070936551936E-2</v>
      </c>
      <c r="P176">
        <f>LN(H176/H177)</f>
        <v>4.6631075668588677E-3</v>
      </c>
      <c r="Q176">
        <f>LN(I176/I177)</f>
        <v>-4.2299937598984805E-3</v>
      </c>
      <c r="R176">
        <f t="shared" si="90"/>
        <v>1.7427787153278439E-2</v>
      </c>
      <c r="S176">
        <f t="shared" si="91"/>
        <v>2.6390552058410104E-3</v>
      </c>
      <c r="T176">
        <f t="shared" si="92"/>
        <v>4.8049711773843606E-4</v>
      </c>
      <c r="U176">
        <f t="shared" si="65"/>
        <v>-9.0860916987157599E-3</v>
      </c>
      <c r="V176">
        <f t="shared" si="66"/>
        <v>-4.1578129971317893E-2</v>
      </c>
      <c r="W176">
        <f t="shared" si="67"/>
        <v>2.1998333983751792E-3</v>
      </c>
      <c r="X176">
        <f t="shared" si="68"/>
        <v>1.1092934725132527E-2</v>
      </c>
      <c r="Y176">
        <f t="shared" si="93"/>
        <v>-1.4788731947437427E-2</v>
      </c>
      <c r="Z176">
        <f>K176-M176</f>
        <v>-1.6947290035540002E-2</v>
      </c>
      <c r="AA176">
        <f t="shared" si="69"/>
        <v>-2.6513878851994195E-2</v>
      </c>
      <c r="AB176">
        <f t="shared" si="70"/>
        <v>-5.9005917124596324E-2</v>
      </c>
      <c r="AC176">
        <f t="shared" si="71"/>
        <v>-1.5227953754903257E-2</v>
      </c>
      <c r="AD176">
        <f t="shared" si="72"/>
        <v>-6.3348524281459095E-3</v>
      </c>
      <c r="AE176">
        <f t="shared" si="94"/>
        <v>-2.1585580881025744E-3</v>
      </c>
      <c r="AF176">
        <f t="shared" si="73"/>
        <v>-1.172514690455677E-2</v>
      </c>
      <c r="AG176">
        <f t="shared" si="74"/>
        <v>-4.4217185177158898E-2</v>
      </c>
      <c r="AH176">
        <f t="shared" si="75"/>
        <v>-4.3922180746583123E-4</v>
      </c>
      <c r="AI176">
        <f t="shared" si="76"/>
        <v>8.453879519291517E-3</v>
      </c>
      <c r="AJ176">
        <f t="shared" si="77"/>
        <v>-9.5665888164541968E-3</v>
      </c>
      <c r="AK176">
        <f t="shared" si="78"/>
        <v>-4.2058627089056326E-2</v>
      </c>
      <c r="AL176">
        <f t="shared" si="79"/>
        <v>1.7193362806367431E-3</v>
      </c>
      <c r="AM176">
        <f t="shared" si="80"/>
        <v>1.0612437607394092E-2</v>
      </c>
      <c r="AN176">
        <f t="shared" si="81"/>
        <v>-3.2492038272602129E-2</v>
      </c>
      <c r="AO176">
        <f t="shared" si="82"/>
        <v>1.1285925097090938E-2</v>
      </c>
      <c r="AP176">
        <f t="shared" si="83"/>
        <v>2.0179026423848286E-2</v>
      </c>
      <c r="AQ176">
        <f t="shared" si="84"/>
        <v>4.3777963369693071E-2</v>
      </c>
      <c r="AR176">
        <f t="shared" si="85"/>
        <v>5.2671064696450415E-2</v>
      </c>
      <c r="AS176">
        <f t="shared" si="86"/>
        <v>8.8931013267573474E-3</v>
      </c>
    </row>
    <row r="177" spans="1:45" x14ac:dyDescent="0.2">
      <c r="A177" s="4" t="s">
        <v>180</v>
      </c>
      <c r="B177" s="6">
        <v>27.180102999999999</v>
      </c>
      <c r="C177" s="8">
        <v>129.41</v>
      </c>
      <c r="D177" s="4">
        <v>773.58140000000003</v>
      </c>
      <c r="E177" s="4">
        <v>95.27</v>
      </c>
      <c r="F177" s="4">
        <v>279.78284000000002</v>
      </c>
      <c r="G177" s="4">
        <v>124.77355</v>
      </c>
      <c r="H177" s="4">
        <v>42.43777</v>
      </c>
      <c r="I177" s="4">
        <v>47.726875</v>
      </c>
      <c r="J177">
        <f t="shared" si="87"/>
        <v>5.816086082981408E-3</v>
      </c>
      <c r="K177">
        <f t="shared" si="88"/>
        <v>2.7857326689556725E-3</v>
      </c>
      <c r="L177">
        <f t="shared" si="89"/>
        <v>2.2738374050665345E-3</v>
      </c>
      <c r="M177">
        <f>LN(E177/E178)</f>
        <v>-4.8167632395739162E-3</v>
      </c>
      <c r="N177">
        <f>LN(F177/F178)</f>
        <v>3.3772399043046782E-3</v>
      </c>
      <c r="O177">
        <f>LN(G177/G178)</f>
        <v>1.6744319417617247E-3</v>
      </c>
      <c r="P177">
        <f>LN(H177/H178)</f>
        <v>-9.3434386810061073E-4</v>
      </c>
      <c r="Q177">
        <f>LN(I177/I178)</f>
        <v>6.2506801210020849E-3</v>
      </c>
      <c r="R177">
        <f t="shared" si="90"/>
        <v>3.0303534140257355E-3</v>
      </c>
      <c r="S177">
        <f t="shared" si="91"/>
        <v>3.5422486779148736E-3</v>
      </c>
      <c r="T177">
        <f t="shared" si="92"/>
        <v>1.0632849322555324E-2</v>
      </c>
      <c r="U177">
        <f t="shared" si="65"/>
        <v>2.4388461786767298E-3</v>
      </c>
      <c r="V177">
        <f t="shared" si="66"/>
        <v>4.1416541412196833E-3</v>
      </c>
      <c r="W177">
        <f t="shared" si="67"/>
        <v>6.7504299510820192E-3</v>
      </c>
      <c r="X177">
        <f t="shared" si="68"/>
        <v>-4.3459403802067684E-4</v>
      </c>
      <c r="Y177">
        <f t="shared" si="93"/>
        <v>5.1189526388913803E-4</v>
      </c>
      <c r="Z177">
        <f>K177-M177</f>
        <v>7.6024959085295891E-3</v>
      </c>
      <c r="AA177">
        <f t="shared" si="69"/>
        <v>-5.9150723534900571E-4</v>
      </c>
      <c r="AB177">
        <f t="shared" si="70"/>
        <v>1.1113007271939478E-3</v>
      </c>
      <c r="AC177">
        <f t="shared" si="71"/>
        <v>3.7200765370562832E-3</v>
      </c>
      <c r="AD177">
        <f t="shared" si="72"/>
        <v>-3.4649474520464124E-3</v>
      </c>
      <c r="AE177">
        <f t="shared" si="94"/>
        <v>7.0906006446404511E-3</v>
      </c>
      <c r="AF177">
        <f t="shared" si="73"/>
        <v>-1.1034024992381437E-3</v>
      </c>
      <c r="AG177">
        <f t="shared" si="74"/>
        <v>5.9940546330480978E-4</v>
      </c>
      <c r="AH177">
        <f t="shared" si="75"/>
        <v>3.2081812731671452E-3</v>
      </c>
      <c r="AI177">
        <f t="shared" si="76"/>
        <v>-3.97684271593555E-3</v>
      </c>
      <c r="AJ177">
        <f t="shared" si="77"/>
        <v>-8.1940031438785949E-3</v>
      </c>
      <c r="AK177">
        <f t="shared" si="78"/>
        <v>-6.4911951813356409E-3</v>
      </c>
      <c r="AL177">
        <f t="shared" si="79"/>
        <v>-3.8824193714733055E-3</v>
      </c>
      <c r="AM177">
        <f t="shared" si="80"/>
        <v>-1.1067443360576001E-2</v>
      </c>
      <c r="AN177">
        <f t="shared" si="81"/>
        <v>1.7028079625429535E-3</v>
      </c>
      <c r="AO177">
        <f t="shared" si="82"/>
        <v>4.3115837724052889E-3</v>
      </c>
      <c r="AP177">
        <f t="shared" si="83"/>
        <v>-2.8734402166974067E-3</v>
      </c>
      <c r="AQ177">
        <f t="shared" si="84"/>
        <v>2.6087758098623354E-3</v>
      </c>
      <c r="AR177">
        <f t="shared" si="85"/>
        <v>-4.5762481792403602E-3</v>
      </c>
      <c r="AS177">
        <f t="shared" si="86"/>
        <v>-7.185023989102696E-3</v>
      </c>
    </row>
    <row r="178" spans="1:45" x14ac:dyDescent="0.2">
      <c r="A178" s="4" t="s">
        <v>181</v>
      </c>
      <c r="B178" s="6">
        <v>27.022480000000002</v>
      </c>
      <c r="C178" s="8">
        <v>129.05000000000001</v>
      </c>
      <c r="D178" s="4">
        <v>771.82439999999997</v>
      </c>
      <c r="E178" s="4">
        <v>95.73</v>
      </c>
      <c r="F178" s="4">
        <v>278.83954</v>
      </c>
      <c r="G178" s="4">
        <v>124.56480000000001</v>
      </c>
      <c r="H178" s="4">
        <v>42.477440000000001</v>
      </c>
      <c r="I178" s="4">
        <v>47.429479999999998</v>
      </c>
      <c r="J178">
        <f t="shared" si="87"/>
        <v>2.5552111131088469E-3</v>
      </c>
      <c r="K178">
        <f t="shared" si="88"/>
        <v>2.2497197340155461E-3</v>
      </c>
      <c r="L178">
        <f t="shared" si="89"/>
        <v>3.2777423961235065E-3</v>
      </c>
      <c r="M178">
        <f>LN(E178/E179)</f>
        <v>-5.2094304100476479E-3</v>
      </c>
      <c r="N178">
        <f>LN(F178/F179)</f>
        <v>1.6697217271963632E-2</v>
      </c>
      <c r="O178">
        <f>LN(G178/G179)</f>
        <v>1.1719530765592579E-2</v>
      </c>
      <c r="P178">
        <f>LN(H178/H179)</f>
        <v>1.1270350872973534E-2</v>
      </c>
      <c r="Q178">
        <f>LN(I178/I179)</f>
        <v>2.8101449381590225E-2</v>
      </c>
      <c r="R178">
        <f t="shared" si="90"/>
        <v>3.0549137909330077E-4</v>
      </c>
      <c r="S178">
        <f t="shared" si="91"/>
        <v>-7.2253128301465967E-4</v>
      </c>
      <c r="T178">
        <f t="shared" si="92"/>
        <v>7.7646415231564948E-3</v>
      </c>
      <c r="U178">
        <f t="shared" si="65"/>
        <v>-1.4142006158854786E-2</v>
      </c>
      <c r="V178">
        <f t="shared" si="66"/>
        <v>-9.1643196524837326E-3</v>
      </c>
      <c r="W178">
        <f t="shared" si="67"/>
        <v>-8.715139759864687E-3</v>
      </c>
      <c r="X178">
        <f t="shared" si="68"/>
        <v>-2.5546238268481378E-2</v>
      </c>
      <c r="Y178">
        <f t="shared" si="93"/>
        <v>-1.0280226621079604E-3</v>
      </c>
      <c r="Z178">
        <f>K178-M178</f>
        <v>7.459150144063194E-3</v>
      </c>
      <c r="AA178">
        <f t="shared" si="69"/>
        <v>-1.4447497537948085E-2</v>
      </c>
      <c r="AB178">
        <f t="shared" si="70"/>
        <v>-9.4698110315770342E-3</v>
      </c>
      <c r="AC178">
        <f t="shared" si="71"/>
        <v>-9.0206311389579887E-3</v>
      </c>
      <c r="AD178">
        <f t="shared" si="72"/>
        <v>-2.5851729647574678E-2</v>
      </c>
      <c r="AE178">
        <f t="shared" si="94"/>
        <v>8.4871728061711553E-3</v>
      </c>
      <c r="AF178">
        <f t="shared" si="73"/>
        <v>-1.3419474875840127E-2</v>
      </c>
      <c r="AG178">
        <f t="shared" si="74"/>
        <v>-8.4417883694690721E-3</v>
      </c>
      <c r="AH178">
        <f t="shared" si="75"/>
        <v>-7.9926084768500265E-3</v>
      </c>
      <c r="AI178">
        <f t="shared" si="76"/>
        <v>-2.482370698546672E-2</v>
      </c>
      <c r="AJ178">
        <f t="shared" si="77"/>
        <v>-2.1906647682011282E-2</v>
      </c>
      <c r="AK178">
        <f t="shared" si="78"/>
        <v>-1.6928961175640227E-2</v>
      </c>
      <c r="AL178">
        <f t="shared" si="79"/>
        <v>-1.6479781283021182E-2</v>
      </c>
      <c r="AM178">
        <f t="shared" si="80"/>
        <v>-3.3310879791637875E-2</v>
      </c>
      <c r="AN178">
        <f t="shared" si="81"/>
        <v>4.977686506371053E-3</v>
      </c>
      <c r="AO178">
        <f t="shared" si="82"/>
        <v>5.4268663989900986E-3</v>
      </c>
      <c r="AP178">
        <f t="shared" si="83"/>
        <v>-1.1404232109626593E-2</v>
      </c>
      <c r="AQ178">
        <f t="shared" si="84"/>
        <v>4.4917989261904559E-4</v>
      </c>
      <c r="AR178">
        <f t="shared" si="85"/>
        <v>-1.6381918615997644E-2</v>
      </c>
      <c r="AS178">
        <f t="shared" si="86"/>
        <v>-1.6831098508616693E-2</v>
      </c>
    </row>
    <row r="179" spans="1:45" x14ac:dyDescent="0.2">
      <c r="A179" s="4" t="s">
        <v>182</v>
      </c>
      <c r="B179" s="6">
        <v>26.953520000000001</v>
      </c>
      <c r="C179" s="8">
        <v>128.76</v>
      </c>
      <c r="D179" s="4">
        <v>769.29870000000005</v>
      </c>
      <c r="E179" s="4">
        <v>96.23</v>
      </c>
      <c r="F179" s="4">
        <v>274.22235000000001</v>
      </c>
      <c r="G179" s="4">
        <v>123.11348</v>
      </c>
      <c r="H179" s="4">
        <v>42.001392000000003</v>
      </c>
      <c r="I179" s="4">
        <v>46.115195999999997</v>
      </c>
      <c r="J179">
        <f t="shared" si="87"/>
        <v>-1.0905234126095939E-2</v>
      </c>
      <c r="K179">
        <f t="shared" si="88"/>
        <v>-1.0878672066423169E-3</v>
      </c>
      <c r="L179">
        <f t="shared" si="89"/>
        <v>4.5428306230071281E-4</v>
      </c>
      <c r="M179">
        <f>LN(E179/E180)</f>
        <v>1.5599815965813492E-3</v>
      </c>
      <c r="N179">
        <f>LN(F179/F180)</f>
        <v>-2.820296674110369E-3</v>
      </c>
      <c r="O179">
        <f>LN(G179/G180)</f>
        <v>1.8587936416361757E-3</v>
      </c>
      <c r="P179">
        <f>LN(H179/H180)</f>
        <v>-4.7208718500976201E-4</v>
      </c>
      <c r="Q179">
        <f>LN(I179/I180)</f>
        <v>7.0982025354782586E-3</v>
      </c>
      <c r="R179">
        <f t="shared" si="90"/>
        <v>-9.8173669194536219E-3</v>
      </c>
      <c r="S179">
        <f t="shared" si="91"/>
        <v>-1.1359517188396652E-2</v>
      </c>
      <c r="T179">
        <f t="shared" si="92"/>
        <v>-1.2465215722677288E-2</v>
      </c>
      <c r="U179">
        <f t="shared" si="65"/>
        <v>-8.0849374519855709E-3</v>
      </c>
      <c r="V179">
        <f t="shared" si="66"/>
        <v>-1.2764027767732115E-2</v>
      </c>
      <c r="W179">
        <f t="shared" si="67"/>
        <v>-1.0433146941086177E-2</v>
      </c>
      <c r="X179">
        <f t="shared" si="68"/>
        <v>-1.8003436661574196E-2</v>
      </c>
      <c r="Y179">
        <f t="shared" si="93"/>
        <v>-1.5421502689430297E-3</v>
      </c>
      <c r="Z179">
        <f>K179-M179</f>
        <v>-2.6478488032236659E-3</v>
      </c>
      <c r="AA179">
        <f t="shared" si="69"/>
        <v>1.7324294674680521E-3</v>
      </c>
      <c r="AB179">
        <f t="shared" si="70"/>
        <v>-2.9466608482784928E-3</v>
      </c>
      <c r="AC179">
        <f t="shared" si="71"/>
        <v>-6.1578002163255492E-4</v>
      </c>
      <c r="AD179">
        <f t="shared" si="72"/>
        <v>-8.1860697421205757E-3</v>
      </c>
      <c r="AE179">
        <f t="shared" si="94"/>
        <v>-1.1056985342806365E-3</v>
      </c>
      <c r="AF179">
        <f t="shared" si="73"/>
        <v>3.274579736411082E-3</v>
      </c>
      <c r="AG179">
        <f t="shared" si="74"/>
        <v>-1.4045105793354629E-3</v>
      </c>
      <c r="AH179">
        <f t="shared" si="75"/>
        <v>9.2637024731047476E-4</v>
      </c>
      <c r="AI179">
        <f t="shared" si="76"/>
        <v>-6.6439194731775456E-3</v>
      </c>
      <c r="AJ179">
        <f t="shared" si="77"/>
        <v>4.3802782706917186E-3</v>
      </c>
      <c r="AK179">
        <f t="shared" si="78"/>
        <v>-2.9881204505482649E-4</v>
      </c>
      <c r="AL179">
        <f t="shared" si="79"/>
        <v>2.032068781591111E-3</v>
      </c>
      <c r="AM179">
        <f t="shared" si="80"/>
        <v>-5.5382209388969098E-3</v>
      </c>
      <c r="AN179">
        <f t="shared" si="81"/>
        <v>-4.6790903157465447E-3</v>
      </c>
      <c r="AO179">
        <f t="shared" si="82"/>
        <v>-2.3482094891006068E-3</v>
      </c>
      <c r="AP179">
        <f t="shared" si="83"/>
        <v>-9.9184992095886285E-3</v>
      </c>
      <c r="AQ179">
        <f t="shared" si="84"/>
        <v>2.3308808266459379E-3</v>
      </c>
      <c r="AR179">
        <f t="shared" si="85"/>
        <v>-5.2394088938420829E-3</v>
      </c>
      <c r="AS179">
        <f t="shared" si="86"/>
        <v>-7.5702897204880208E-3</v>
      </c>
    </row>
    <row r="180" spans="1:45" x14ac:dyDescent="0.2">
      <c r="A180" s="4" t="s">
        <v>183</v>
      </c>
      <c r="B180" s="6">
        <v>27.249063</v>
      </c>
      <c r="C180" s="8">
        <v>128.90015</v>
      </c>
      <c r="D180" s="4">
        <v>768.94929999999999</v>
      </c>
      <c r="E180" s="4">
        <v>96.08</v>
      </c>
      <c r="F180" s="4">
        <v>274.99682999999999</v>
      </c>
      <c r="G180" s="4">
        <v>122.88485</v>
      </c>
      <c r="H180" s="4">
        <v>42.021225000000001</v>
      </c>
      <c r="I180" s="4">
        <v>45.789020000000001</v>
      </c>
      <c r="J180">
        <f t="shared" si="87"/>
        <v>-1.4450235225761914E-3</v>
      </c>
      <c r="K180">
        <f t="shared" si="88"/>
        <v>-4.0739971117321125E-3</v>
      </c>
      <c r="L180">
        <f t="shared" si="89"/>
        <v>-3.3697790274478641E-3</v>
      </c>
      <c r="M180">
        <f>LN(E180/E181)</f>
        <v>3.1228855716254291E-4</v>
      </c>
      <c r="N180">
        <f>LN(F180/F181)</f>
        <v>1.4182072368297308E-2</v>
      </c>
      <c r="O180">
        <f>LN(G180/G181)</f>
        <v>-1.8587936416361343E-3</v>
      </c>
      <c r="P180">
        <f>LN(H180/H181)</f>
        <v>1.0439025720901395E-2</v>
      </c>
      <c r="Q180">
        <f>LN(I180/I181)</f>
        <v>-1.0421166049724541E-2</v>
      </c>
      <c r="R180">
        <f t="shared" si="90"/>
        <v>2.6289735891559208E-3</v>
      </c>
      <c r="S180">
        <f t="shared" si="91"/>
        <v>1.9247555048716727E-3</v>
      </c>
      <c r="T180">
        <f t="shared" si="92"/>
        <v>-1.7573120797387343E-3</v>
      </c>
      <c r="U180">
        <f t="shared" si="65"/>
        <v>-1.5627095890873501E-2</v>
      </c>
      <c r="V180">
        <f t="shared" si="66"/>
        <v>4.1377011905994283E-4</v>
      </c>
      <c r="W180">
        <f t="shared" si="67"/>
        <v>-1.1884049243477586E-2</v>
      </c>
      <c r="X180">
        <f t="shared" si="68"/>
        <v>8.9761425271483505E-3</v>
      </c>
      <c r="Y180">
        <f t="shared" si="93"/>
        <v>-7.0421808428424836E-4</v>
      </c>
      <c r="Z180">
        <f>K180-M180</f>
        <v>-4.3862856688946551E-3</v>
      </c>
      <c r="AA180">
        <f t="shared" si="69"/>
        <v>-1.8256069480029419E-2</v>
      </c>
      <c r="AB180">
        <f t="shared" si="70"/>
        <v>-2.2152034700959784E-3</v>
      </c>
      <c r="AC180">
        <f t="shared" si="71"/>
        <v>-1.4513022832633508E-2</v>
      </c>
      <c r="AD180">
        <f t="shared" si="72"/>
        <v>6.3471689379924288E-3</v>
      </c>
      <c r="AE180">
        <f t="shared" si="94"/>
        <v>-3.6820675846104072E-3</v>
      </c>
      <c r="AF180">
        <f t="shared" si="73"/>
        <v>-1.7551851395745173E-2</v>
      </c>
      <c r="AG180">
        <f t="shared" si="74"/>
        <v>-1.5109853858117298E-3</v>
      </c>
      <c r="AH180">
        <f t="shared" si="75"/>
        <v>-1.3808804748349258E-2</v>
      </c>
      <c r="AI180">
        <f t="shared" si="76"/>
        <v>7.0513870222766771E-3</v>
      </c>
      <c r="AJ180">
        <f t="shared" si="77"/>
        <v>-1.3869783811134765E-2</v>
      </c>
      <c r="AK180">
        <f t="shared" si="78"/>
        <v>2.1710821987986771E-3</v>
      </c>
      <c r="AL180">
        <f t="shared" si="79"/>
        <v>-1.0126737163738853E-2</v>
      </c>
      <c r="AM180">
        <f t="shared" si="80"/>
        <v>1.0733454606887084E-2</v>
      </c>
      <c r="AN180">
        <f t="shared" si="81"/>
        <v>1.6040866009933444E-2</v>
      </c>
      <c r="AO180">
        <f t="shared" si="82"/>
        <v>3.7430466473959128E-3</v>
      </c>
      <c r="AP180">
        <f t="shared" si="83"/>
        <v>2.4603238418021849E-2</v>
      </c>
      <c r="AQ180">
        <f t="shared" si="84"/>
        <v>-1.2297819362537529E-2</v>
      </c>
      <c r="AR180">
        <f t="shared" si="85"/>
        <v>8.5623724080884072E-3</v>
      </c>
      <c r="AS180">
        <f t="shared" si="86"/>
        <v>2.0860191770625938E-2</v>
      </c>
    </row>
    <row r="181" spans="1:45" x14ac:dyDescent="0.2">
      <c r="A181" s="4" t="s">
        <v>184</v>
      </c>
      <c r="B181" s="6">
        <v>27.288467000000001</v>
      </c>
      <c r="C181" s="8">
        <v>129.42635999999999</v>
      </c>
      <c r="D181" s="4">
        <v>771.54485999999997</v>
      </c>
      <c r="E181" s="4">
        <v>96.05</v>
      </c>
      <c r="F181" s="4">
        <v>271.12432999999999</v>
      </c>
      <c r="G181" s="4">
        <v>123.11348</v>
      </c>
      <c r="H181" s="4">
        <v>41.584845999999999</v>
      </c>
      <c r="I181" s="4">
        <v>46.268689999999999</v>
      </c>
      <c r="J181">
        <f t="shared" si="87"/>
        <v>2.5301631277558144E-3</v>
      </c>
      <c r="K181">
        <f t="shared" si="88"/>
        <v>-7.7178666963960748E-3</v>
      </c>
      <c r="L181">
        <f t="shared" si="89"/>
        <v>1.0351197635420027E-4</v>
      </c>
      <c r="M181">
        <f>LN(E181/E182)</f>
        <v>-2.8070923459451698E-3</v>
      </c>
      <c r="N181">
        <f>LN(F181/F182)</f>
        <v>4.8459253707440822E-3</v>
      </c>
      <c r="O181">
        <f>LN(G181/G182)</f>
        <v>1.3412046118207647E-2</v>
      </c>
      <c r="P181">
        <f>LN(H181/H182)</f>
        <v>-9.2582824055794776E-3</v>
      </c>
      <c r="Q181">
        <f>LN(I181/I182)</f>
        <v>1.5672715408282765E-2</v>
      </c>
      <c r="R181">
        <f t="shared" si="90"/>
        <v>1.024802982415189E-2</v>
      </c>
      <c r="S181">
        <f t="shared" si="91"/>
        <v>2.4266511514016141E-3</v>
      </c>
      <c r="T181">
        <f t="shared" si="92"/>
        <v>5.3372554737009838E-3</v>
      </c>
      <c r="U181">
        <f t="shared" si="65"/>
        <v>-2.3157622429882678E-3</v>
      </c>
      <c r="V181">
        <f t="shared" si="66"/>
        <v>-1.0881882990451832E-2</v>
      </c>
      <c r="W181">
        <f t="shared" si="67"/>
        <v>1.1788445533335292E-2</v>
      </c>
      <c r="X181">
        <f t="shared" si="68"/>
        <v>-1.3142552280526951E-2</v>
      </c>
      <c r="Y181">
        <f t="shared" si="93"/>
        <v>-7.8213786727502742E-3</v>
      </c>
      <c r="Z181">
        <f>K181-M181</f>
        <v>-4.910774350450905E-3</v>
      </c>
      <c r="AA181">
        <f t="shared" si="69"/>
        <v>-1.2563792067140157E-2</v>
      </c>
      <c r="AB181">
        <f t="shared" si="70"/>
        <v>-2.1129912814603722E-2</v>
      </c>
      <c r="AC181">
        <f t="shared" si="71"/>
        <v>1.5404157091834028E-3</v>
      </c>
      <c r="AD181">
        <f t="shared" si="72"/>
        <v>-2.3390582104678842E-2</v>
      </c>
      <c r="AE181">
        <f t="shared" si="94"/>
        <v>2.9106043222993701E-3</v>
      </c>
      <c r="AF181">
        <f t="shared" si="73"/>
        <v>-4.7424133943898819E-3</v>
      </c>
      <c r="AG181">
        <f t="shared" si="74"/>
        <v>-1.3308534141853448E-2</v>
      </c>
      <c r="AH181">
        <f t="shared" si="75"/>
        <v>9.3617943819336771E-3</v>
      </c>
      <c r="AI181">
        <f t="shared" si="76"/>
        <v>-1.5569203431928566E-2</v>
      </c>
      <c r="AJ181">
        <f t="shared" si="77"/>
        <v>-7.653017716689252E-3</v>
      </c>
      <c r="AK181">
        <f t="shared" si="78"/>
        <v>-1.6219138464152818E-2</v>
      </c>
      <c r="AL181">
        <f t="shared" si="79"/>
        <v>6.4511900596343078E-3</v>
      </c>
      <c r="AM181">
        <f t="shared" si="80"/>
        <v>-1.8479807754227934E-2</v>
      </c>
      <c r="AN181">
        <f t="shared" si="81"/>
        <v>-8.566120747463565E-3</v>
      </c>
      <c r="AO181">
        <f t="shared" si="82"/>
        <v>1.410420777632356E-2</v>
      </c>
      <c r="AP181">
        <f t="shared" si="83"/>
        <v>-1.0826790037538683E-2</v>
      </c>
      <c r="AQ181">
        <f t="shared" si="84"/>
        <v>2.2670328523787125E-2</v>
      </c>
      <c r="AR181">
        <f t="shared" si="85"/>
        <v>-2.2606692900751183E-3</v>
      </c>
      <c r="AS181">
        <f t="shared" si="86"/>
        <v>-2.4930997813862245E-2</v>
      </c>
    </row>
    <row r="182" spans="1:45" x14ac:dyDescent="0.2">
      <c r="A182" s="4" t="s">
        <v>185</v>
      </c>
      <c r="B182" s="6">
        <v>27.21951</v>
      </c>
      <c r="C182" s="8">
        <v>130.42912000000001</v>
      </c>
      <c r="D182" s="4">
        <v>771.46500000000003</v>
      </c>
      <c r="E182" s="4">
        <v>96.32</v>
      </c>
      <c r="F182" s="4">
        <v>269.81366000000003</v>
      </c>
      <c r="G182" s="4">
        <v>121.47329999999999</v>
      </c>
      <c r="H182" s="4">
        <v>41.971637999999999</v>
      </c>
      <c r="I182" s="4">
        <v>45.549187000000003</v>
      </c>
      <c r="J182">
        <f t="shared" si="87"/>
        <v>-3.2519292268417192E-3</v>
      </c>
      <c r="K182">
        <f t="shared" si="88"/>
        <v>-1.1503921070640525E-2</v>
      </c>
      <c r="L182">
        <f t="shared" si="89"/>
        <v>1.318205474097656E-2</v>
      </c>
      <c r="M182">
        <f>LN(E182/E183)</f>
        <v>4.1614708412519774E-3</v>
      </c>
      <c r="N182">
        <f>LN(F182/F183)</f>
        <v>3.0592272055983256E-3</v>
      </c>
      <c r="O182">
        <f>LN(G182/G183)</f>
        <v>6.2388124029766363E-3</v>
      </c>
      <c r="P182">
        <f>LN(H182/H183)</f>
        <v>4.262371778675395E-3</v>
      </c>
      <c r="Q182">
        <f>LN(I182/I183)</f>
        <v>-7.3445323229112862E-3</v>
      </c>
      <c r="R182">
        <f t="shared" si="90"/>
        <v>8.2519918437988053E-3</v>
      </c>
      <c r="S182">
        <f t="shared" si="91"/>
        <v>-1.643398396781828E-2</v>
      </c>
      <c r="T182">
        <f t="shared" si="92"/>
        <v>-7.4134000680936962E-3</v>
      </c>
      <c r="U182">
        <f t="shared" si="65"/>
        <v>-6.3111564324400448E-3</v>
      </c>
      <c r="V182">
        <f t="shared" si="66"/>
        <v>-9.4907416298183559E-3</v>
      </c>
      <c r="W182">
        <f t="shared" si="67"/>
        <v>-7.5143010055171138E-3</v>
      </c>
      <c r="X182">
        <f t="shared" si="68"/>
        <v>4.0926030960695674E-3</v>
      </c>
      <c r="Y182">
        <f t="shared" si="93"/>
        <v>-2.4685975811617085E-2</v>
      </c>
      <c r="Z182">
        <f>K182-M182</f>
        <v>-1.5665391911892503E-2</v>
      </c>
      <c r="AA182">
        <f t="shared" si="69"/>
        <v>-1.4563148276238851E-2</v>
      </c>
      <c r="AB182">
        <f t="shared" si="70"/>
        <v>-1.7742733473617163E-2</v>
      </c>
      <c r="AC182">
        <f t="shared" si="71"/>
        <v>-1.5766292849315921E-2</v>
      </c>
      <c r="AD182">
        <f t="shared" si="72"/>
        <v>-4.1593887477292387E-3</v>
      </c>
      <c r="AE182">
        <f t="shared" si="94"/>
        <v>9.0205838997245817E-3</v>
      </c>
      <c r="AF182">
        <f t="shared" si="73"/>
        <v>1.0122827535378234E-2</v>
      </c>
      <c r="AG182">
        <f t="shared" si="74"/>
        <v>6.9432423379999237E-3</v>
      </c>
      <c r="AH182">
        <f t="shared" si="75"/>
        <v>8.9196829623011641E-3</v>
      </c>
      <c r="AI182">
        <f t="shared" si="76"/>
        <v>2.0526587063887845E-2</v>
      </c>
      <c r="AJ182">
        <f t="shared" si="77"/>
        <v>1.1022436356536518E-3</v>
      </c>
      <c r="AK182">
        <f t="shared" si="78"/>
        <v>-2.0773415617246589E-3</v>
      </c>
      <c r="AL182">
        <f t="shared" si="79"/>
        <v>-1.0090093742341766E-4</v>
      </c>
      <c r="AM182">
        <f t="shared" si="80"/>
        <v>1.1506003164163264E-2</v>
      </c>
      <c r="AN182">
        <f t="shared" si="81"/>
        <v>-3.1795851973783107E-3</v>
      </c>
      <c r="AO182">
        <f t="shared" si="82"/>
        <v>-1.2031445730770695E-3</v>
      </c>
      <c r="AP182">
        <f t="shared" si="83"/>
        <v>1.0403759528509611E-2</v>
      </c>
      <c r="AQ182">
        <f t="shared" si="84"/>
        <v>1.9764406243012412E-3</v>
      </c>
      <c r="AR182">
        <f t="shared" si="85"/>
        <v>1.3583344725887923E-2</v>
      </c>
      <c r="AS182">
        <f t="shared" si="86"/>
        <v>1.1606904101586681E-2</v>
      </c>
    </row>
    <row r="183" spans="1:45" x14ac:dyDescent="0.2">
      <c r="A183" s="4" t="s">
        <v>186</v>
      </c>
      <c r="B183" s="6">
        <v>27.30817</v>
      </c>
      <c r="C183" s="8">
        <v>131.93823</v>
      </c>
      <c r="D183" s="4">
        <v>761.36224000000004</v>
      </c>
      <c r="E183" s="4">
        <v>95.92</v>
      </c>
      <c r="F183" s="4">
        <v>268.98950000000002</v>
      </c>
      <c r="G183" s="4">
        <v>120.71781</v>
      </c>
      <c r="H183" s="4">
        <v>41.793120000000002</v>
      </c>
      <c r="I183" s="4">
        <v>45.884956000000003</v>
      </c>
      <c r="J183">
        <f t="shared" si="87"/>
        <v>-7.9051973841432251E-3</v>
      </c>
      <c r="K183">
        <f t="shared" si="88"/>
        <v>3.9207192321648781E-3</v>
      </c>
      <c r="L183">
        <f t="shared" si="89"/>
        <v>1.1194498191872213E-2</v>
      </c>
      <c r="M183">
        <f>LN(E183/E184)</f>
        <v>-1.3976106162090078E-2</v>
      </c>
      <c r="N183">
        <f>LN(F183/F184)</f>
        <v>7.5217442244264734E-3</v>
      </c>
      <c r="O183">
        <f>LN(G183/G184)</f>
        <v>-6.5859224876484504E-4</v>
      </c>
      <c r="P183">
        <f>LN(H183/H184)</f>
        <v>-1.1858555313276E-3</v>
      </c>
      <c r="Q183">
        <f>LN(I183/I184)</f>
        <v>-9.5714477262739441E-3</v>
      </c>
      <c r="R183">
        <f t="shared" si="90"/>
        <v>-1.1825916616308104E-2</v>
      </c>
      <c r="S183">
        <f t="shared" si="91"/>
        <v>-1.9099695576015437E-2</v>
      </c>
      <c r="T183">
        <f t="shared" si="92"/>
        <v>6.0709087779468526E-3</v>
      </c>
      <c r="U183">
        <f t="shared" si="65"/>
        <v>-1.5426941608569698E-2</v>
      </c>
      <c r="V183">
        <f t="shared" si="66"/>
        <v>-7.2466051353783801E-3</v>
      </c>
      <c r="W183">
        <f t="shared" si="67"/>
        <v>-6.7193418528156256E-3</v>
      </c>
      <c r="X183">
        <f t="shared" si="68"/>
        <v>1.6662503421307189E-3</v>
      </c>
      <c r="Y183">
        <f t="shared" si="93"/>
        <v>-7.2737789597073351E-3</v>
      </c>
      <c r="Z183">
        <f>K183-M183</f>
        <v>1.7896825394254957E-2</v>
      </c>
      <c r="AA183">
        <f t="shared" si="69"/>
        <v>-3.6010249922615954E-3</v>
      </c>
      <c r="AB183">
        <f t="shared" si="70"/>
        <v>4.5793114809297231E-3</v>
      </c>
      <c r="AC183">
        <f t="shared" si="71"/>
        <v>5.1065747634924784E-3</v>
      </c>
      <c r="AD183">
        <f t="shared" si="72"/>
        <v>1.3492166958438821E-2</v>
      </c>
      <c r="AE183">
        <f t="shared" si="94"/>
        <v>2.5170604353962289E-2</v>
      </c>
      <c r="AF183">
        <f t="shared" si="73"/>
        <v>3.6727539674457398E-3</v>
      </c>
      <c r="AG183">
        <f t="shared" si="74"/>
        <v>1.1853090440637058E-2</v>
      </c>
      <c r="AH183">
        <f t="shared" si="75"/>
        <v>1.2380353723199813E-2</v>
      </c>
      <c r="AI183">
        <f t="shared" si="76"/>
        <v>2.0765945918146157E-2</v>
      </c>
      <c r="AJ183">
        <f t="shared" si="77"/>
        <v>-2.149785038651655E-2</v>
      </c>
      <c r="AK183">
        <f t="shared" si="78"/>
        <v>-1.3317513913325233E-2</v>
      </c>
      <c r="AL183">
        <f t="shared" si="79"/>
        <v>-1.2790250630762478E-2</v>
      </c>
      <c r="AM183">
        <f t="shared" si="80"/>
        <v>-4.4046584358161337E-3</v>
      </c>
      <c r="AN183">
        <f t="shared" si="81"/>
        <v>8.1803364731913193E-3</v>
      </c>
      <c r="AO183">
        <f t="shared" si="82"/>
        <v>8.7075997557540738E-3</v>
      </c>
      <c r="AP183">
        <f t="shared" si="83"/>
        <v>1.7093191950700418E-2</v>
      </c>
      <c r="AQ183">
        <f t="shared" si="84"/>
        <v>5.2726328256275492E-4</v>
      </c>
      <c r="AR183">
        <f t="shared" si="85"/>
        <v>8.912855477509099E-3</v>
      </c>
      <c r="AS183">
        <f t="shared" si="86"/>
        <v>8.3855921949463445E-3</v>
      </c>
    </row>
    <row r="184" spans="1:45" x14ac:dyDescent="0.2">
      <c r="A184" s="4" t="s">
        <v>187</v>
      </c>
      <c r="B184" s="6">
        <v>27.524902000000001</v>
      </c>
      <c r="C184" s="8">
        <v>131.42195000000001</v>
      </c>
      <c r="D184" s="4">
        <v>752.88670000000002</v>
      </c>
      <c r="E184" s="4">
        <v>97.27</v>
      </c>
      <c r="F184" s="4">
        <v>266.97381999999999</v>
      </c>
      <c r="G184" s="4">
        <v>120.79734000000001</v>
      </c>
      <c r="H184" s="4">
        <v>41.842709999999997</v>
      </c>
      <c r="I184" s="4">
        <v>46.326250000000002</v>
      </c>
      <c r="J184">
        <f t="shared" si="87"/>
        <v>-6.7772970091167202E-3</v>
      </c>
      <c r="K184">
        <f t="shared" si="88"/>
        <v>-1.6557848063919654E-2</v>
      </c>
      <c r="L184">
        <f t="shared" si="89"/>
        <v>-8.6607083041400391E-3</v>
      </c>
      <c r="M184">
        <f>LN(E184/E185)</f>
        <v>-8.8025133370532582E-3</v>
      </c>
      <c r="N184">
        <f>LN(F184/F185)</f>
        <v>-9.8815035509820775E-3</v>
      </c>
      <c r="O184">
        <f>LN(G184/G185)</f>
        <v>8.3461739091280195E-3</v>
      </c>
      <c r="P184">
        <f>LN(H184/H185)</f>
        <v>-2.0875534838574752E-2</v>
      </c>
      <c r="Q184">
        <f>LN(I184/I185)</f>
        <v>4.1503129583883493E-3</v>
      </c>
      <c r="R184">
        <f t="shared" si="90"/>
        <v>9.7805510548029349E-3</v>
      </c>
      <c r="S184">
        <f t="shared" si="91"/>
        <v>1.8834112950233189E-3</v>
      </c>
      <c r="T184">
        <f t="shared" si="92"/>
        <v>2.025216327936538E-3</v>
      </c>
      <c r="U184">
        <f t="shared" si="65"/>
        <v>3.1042065418653573E-3</v>
      </c>
      <c r="V184">
        <f t="shared" si="66"/>
        <v>-1.5123470918244741E-2</v>
      </c>
      <c r="W184">
        <f t="shared" si="67"/>
        <v>1.4098237829458033E-2</v>
      </c>
      <c r="X184">
        <f t="shared" si="68"/>
        <v>-1.092760996750507E-2</v>
      </c>
      <c r="Y184">
        <f t="shared" si="93"/>
        <v>-7.8971397597796152E-3</v>
      </c>
      <c r="Z184">
        <f>K184-M184</f>
        <v>-7.7553347268663961E-3</v>
      </c>
      <c r="AA184">
        <f t="shared" si="69"/>
        <v>-6.6763445129375768E-3</v>
      </c>
      <c r="AB184">
        <f t="shared" si="70"/>
        <v>-2.4904021973047676E-2</v>
      </c>
      <c r="AC184">
        <f t="shared" si="71"/>
        <v>4.3176867746550981E-3</v>
      </c>
      <c r="AD184">
        <f t="shared" si="72"/>
        <v>-2.0708161022308005E-2</v>
      </c>
      <c r="AE184">
        <f t="shared" si="94"/>
        <v>1.4180503291321908E-4</v>
      </c>
      <c r="AF184">
        <f t="shared" si="73"/>
        <v>1.2207952468420383E-3</v>
      </c>
      <c r="AG184">
        <f t="shared" si="74"/>
        <v>-1.7006882213268057E-2</v>
      </c>
      <c r="AH184">
        <f t="shared" si="75"/>
        <v>1.2214826534434713E-2</v>
      </c>
      <c r="AI184">
        <f t="shared" si="76"/>
        <v>-1.2811021262528388E-2</v>
      </c>
      <c r="AJ184">
        <f t="shared" si="77"/>
        <v>1.0789902139288193E-3</v>
      </c>
      <c r="AK184">
        <f t="shared" si="78"/>
        <v>-1.7148687246181279E-2</v>
      </c>
      <c r="AL184">
        <f t="shared" si="79"/>
        <v>1.2073021501521494E-2</v>
      </c>
      <c r="AM184">
        <f t="shared" si="80"/>
        <v>-1.2952826295441608E-2</v>
      </c>
      <c r="AN184">
        <f t="shared" si="81"/>
        <v>-1.8227677460110097E-2</v>
      </c>
      <c r="AO184">
        <f t="shared" si="82"/>
        <v>1.0994031287592675E-2</v>
      </c>
      <c r="AP184">
        <f t="shared" si="83"/>
        <v>-1.4031816509370427E-2</v>
      </c>
      <c r="AQ184">
        <f t="shared" si="84"/>
        <v>2.9221708747702774E-2</v>
      </c>
      <c r="AR184">
        <f t="shared" si="85"/>
        <v>4.1958609507396702E-3</v>
      </c>
      <c r="AS184">
        <f t="shared" si="86"/>
        <v>-2.5025847796963104E-2</v>
      </c>
    </row>
    <row r="185" spans="1:45" x14ac:dyDescent="0.2">
      <c r="A185" s="4" t="s">
        <v>188</v>
      </c>
      <c r="B185" s="6">
        <v>27.71208</v>
      </c>
      <c r="C185" s="8">
        <v>133.61613</v>
      </c>
      <c r="D185" s="4">
        <v>759.43555000000003</v>
      </c>
      <c r="E185" s="4">
        <v>98.13</v>
      </c>
      <c r="F185" s="4">
        <v>269.625</v>
      </c>
      <c r="G185" s="4">
        <v>119.79334</v>
      </c>
      <c r="H185" s="4">
        <v>42.725380000000001</v>
      </c>
      <c r="I185" s="4">
        <v>46.13438</v>
      </c>
      <c r="J185">
        <f t="shared" si="87"/>
        <v>-3.1943277462612397E-3</v>
      </c>
      <c r="K185">
        <f t="shared" si="88"/>
        <v>8.1322237791516174E-3</v>
      </c>
      <c r="L185">
        <f t="shared" si="89"/>
        <v>3.8063063623106881E-3</v>
      </c>
      <c r="M185">
        <f>LN(E185/E186)</f>
        <v>-8.8267199161876937E-3</v>
      </c>
      <c r="N185">
        <f>LN(F185/F186)</f>
        <v>-1.6255113107446404E-2</v>
      </c>
      <c r="O185">
        <f>LN(G185/G186)</f>
        <v>-7.275792930496008E-3</v>
      </c>
      <c r="P185">
        <f>LN(H185/H186)</f>
        <v>-6.4786179831694147E-3</v>
      </c>
      <c r="Q185">
        <f>LN(I185/I186)</f>
        <v>-3.1143376501795526E-3</v>
      </c>
      <c r="R185">
        <f t="shared" si="90"/>
        <v>-1.1326551525412856E-2</v>
      </c>
      <c r="S185">
        <f t="shared" si="91"/>
        <v>-7.0006341085719279E-3</v>
      </c>
      <c r="T185">
        <f t="shared" si="92"/>
        <v>5.6323921699264539E-3</v>
      </c>
      <c r="U185">
        <f t="shared" si="65"/>
        <v>1.3060785361185163E-2</v>
      </c>
      <c r="V185">
        <f t="shared" si="66"/>
        <v>4.0814651842347683E-3</v>
      </c>
      <c r="W185">
        <f t="shared" si="67"/>
        <v>3.284290236908175E-3</v>
      </c>
      <c r="X185">
        <f t="shared" si="68"/>
        <v>-7.9990096081687147E-5</v>
      </c>
      <c r="Y185">
        <f t="shared" si="93"/>
        <v>4.3259174168409293E-3</v>
      </c>
      <c r="Z185">
        <f>K185-M185</f>
        <v>1.6958943695339311E-2</v>
      </c>
      <c r="AA185">
        <f t="shared" si="69"/>
        <v>2.438733688659802E-2</v>
      </c>
      <c r="AB185">
        <f t="shared" si="70"/>
        <v>1.5408016709647625E-2</v>
      </c>
      <c r="AC185">
        <f t="shared" si="71"/>
        <v>1.4610841762321032E-2</v>
      </c>
      <c r="AD185">
        <f t="shared" si="72"/>
        <v>1.124656142933117E-2</v>
      </c>
      <c r="AE185">
        <f t="shared" si="94"/>
        <v>1.2633026278498383E-2</v>
      </c>
      <c r="AF185">
        <f t="shared" si="73"/>
        <v>2.0061419469757091E-2</v>
      </c>
      <c r="AG185">
        <f t="shared" si="74"/>
        <v>1.1082099292806697E-2</v>
      </c>
      <c r="AH185">
        <f t="shared" si="75"/>
        <v>1.0284924345480104E-2</v>
      </c>
      <c r="AI185">
        <f t="shared" si="76"/>
        <v>6.9206440124902407E-3</v>
      </c>
      <c r="AJ185">
        <f t="shared" si="77"/>
        <v>7.4283931912587104E-3</v>
      </c>
      <c r="AK185">
        <f t="shared" si="78"/>
        <v>-1.5509269856916856E-3</v>
      </c>
      <c r="AL185">
        <f t="shared" si="79"/>
        <v>-2.348101933018279E-3</v>
      </c>
      <c r="AM185">
        <f t="shared" si="80"/>
        <v>-5.7123822660081411E-3</v>
      </c>
      <c r="AN185">
        <f t="shared" si="81"/>
        <v>-8.979320176950396E-3</v>
      </c>
      <c r="AO185">
        <f t="shared" si="82"/>
        <v>-9.7764951242769894E-3</v>
      </c>
      <c r="AP185">
        <f t="shared" si="83"/>
        <v>-1.3140775457266851E-2</v>
      </c>
      <c r="AQ185">
        <f t="shared" si="84"/>
        <v>-7.9717494732659336E-4</v>
      </c>
      <c r="AR185">
        <f t="shared" si="85"/>
        <v>-4.1614552803164555E-3</v>
      </c>
      <c r="AS185">
        <f t="shared" si="86"/>
        <v>-3.3642803329898621E-3</v>
      </c>
    </row>
    <row r="186" spans="1:45" x14ac:dyDescent="0.2">
      <c r="A186" s="4" t="s">
        <v>189</v>
      </c>
      <c r="B186" s="6">
        <v>27.800743000000001</v>
      </c>
      <c r="C186" s="8">
        <v>132.53394</v>
      </c>
      <c r="D186" s="4">
        <v>756.55039999999997</v>
      </c>
      <c r="E186" s="4">
        <v>99</v>
      </c>
      <c r="F186" s="4">
        <v>274.04360000000003</v>
      </c>
      <c r="G186" s="4">
        <v>120.66811</v>
      </c>
      <c r="H186" s="4">
        <v>43.003079999999997</v>
      </c>
      <c r="I186" s="4">
        <v>46.278281999999997</v>
      </c>
      <c r="J186">
        <f t="shared" si="87"/>
        <v>7.4693540320605713E-3</v>
      </c>
      <c r="K186">
        <f t="shared" si="88"/>
        <v>-1.20626368641466E-2</v>
      </c>
      <c r="L186">
        <f t="shared" si="89"/>
        <v>3.8207302880709469E-3</v>
      </c>
      <c r="M186">
        <f>LN(E186/E187)</f>
        <v>-7.747686790825826E-3</v>
      </c>
      <c r="N186">
        <f>LN(F186/F187)</f>
        <v>-1.990838545409628E-3</v>
      </c>
      <c r="O186">
        <f>LN(G186/G187)</f>
        <v>-4.0846087087559975E-3</v>
      </c>
      <c r="P186">
        <f>LN(H186/H187)</f>
        <v>2.0778224566728545E-3</v>
      </c>
      <c r="Q186">
        <f>LN(I186/I187)</f>
        <v>-4.550130168902428E-3</v>
      </c>
      <c r="R186">
        <f t="shared" si="90"/>
        <v>1.953199089620717E-2</v>
      </c>
      <c r="S186">
        <f t="shared" si="91"/>
        <v>3.6486237439896244E-3</v>
      </c>
      <c r="T186">
        <f t="shared" si="92"/>
        <v>1.5217040822886397E-2</v>
      </c>
      <c r="U186">
        <f t="shared" si="65"/>
        <v>9.4601925774701993E-3</v>
      </c>
      <c r="V186">
        <f t="shared" si="66"/>
        <v>1.1553962740816569E-2</v>
      </c>
      <c r="W186">
        <f t="shared" si="67"/>
        <v>5.3915315753877164E-3</v>
      </c>
      <c r="X186">
        <f t="shared" si="68"/>
        <v>1.2019484200963E-2</v>
      </c>
      <c r="Y186">
        <f t="shared" si="93"/>
        <v>-1.5883367152217547E-2</v>
      </c>
      <c r="Z186">
        <f>K186-M186</f>
        <v>-4.3149500733207736E-3</v>
      </c>
      <c r="AA186">
        <f t="shared" si="69"/>
        <v>-1.0071798318736971E-2</v>
      </c>
      <c r="AB186">
        <f t="shared" si="70"/>
        <v>-7.9780281553906013E-3</v>
      </c>
      <c r="AC186">
        <f t="shared" si="71"/>
        <v>-1.4140459320819454E-2</v>
      </c>
      <c r="AD186">
        <f t="shared" si="72"/>
        <v>-7.5125066952441717E-3</v>
      </c>
      <c r="AE186">
        <f t="shared" si="94"/>
        <v>1.1568417078896772E-2</v>
      </c>
      <c r="AF186">
        <f t="shared" si="73"/>
        <v>5.811568833480575E-3</v>
      </c>
      <c r="AG186">
        <f t="shared" si="74"/>
        <v>7.9053389968269452E-3</v>
      </c>
      <c r="AH186">
        <f t="shared" si="75"/>
        <v>1.7429078313980924E-3</v>
      </c>
      <c r="AI186">
        <f t="shared" si="76"/>
        <v>8.3708604569733749E-3</v>
      </c>
      <c r="AJ186">
        <f t="shared" si="77"/>
        <v>-5.756848245416198E-3</v>
      </c>
      <c r="AK186">
        <f t="shared" si="78"/>
        <v>-3.6630780820698285E-3</v>
      </c>
      <c r="AL186">
        <f t="shared" si="79"/>
        <v>-9.8255092474986809E-3</v>
      </c>
      <c r="AM186">
        <f t="shared" si="80"/>
        <v>-3.197556621923398E-3</v>
      </c>
      <c r="AN186">
        <f t="shared" si="81"/>
        <v>2.0937701633463694E-3</v>
      </c>
      <c r="AO186">
        <f t="shared" si="82"/>
        <v>-4.0686610020824829E-3</v>
      </c>
      <c r="AP186">
        <f t="shared" si="83"/>
        <v>2.5592916234927999E-3</v>
      </c>
      <c r="AQ186">
        <f t="shared" si="84"/>
        <v>-6.1624311654288524E-3</v>
      </c>
      <c r="AR186">
        <f t="shared" si="85"/>
        <v>4.655214601464305E-4</v>
      </c>
      <c r="AS186">
        <f t="shared" si="86"/>
        <v>6.627952625575282E-3</v>
      </c>
    </row>
    <row r="187" spans="1:45" x14ac:dyDescent="0.2">
      <c r="A187" s="4" t="s">
        <v>190</v>
      </c>
      <c r="B187" s="6">
        <v>27.593862999999999</v>
      </c>
      <c r="C187" s="8">
        <v>134.14232999999999</v>
      </c>
      <c r="D187" s="4">
        <v>753.66534000000001</v>
      </c>
      <c r="E187" s="4">
        <v>99.77</v>
      </c>
      <c r="F187" s="4">
        <v>274.58972</v>
      </c>
      <c r="G187" s="4">
        <v>121.16200000000001</v>
      </c>
      <c r="H187" s="4">
        <v>42.913820000000001</v>
      </c>
      <c r="I187" s="4">
        <v>46.489333999999999</v>
      </c>
      <c r="J187">
        <f t="shared" si="87"/>
        <v>-1.2770674673202245E-2</v>
      </c>
      <c r="K187">
        <f t="shared" si="88"/>
        <v>2.9061532572188173E-2</v>
      </c>
      <c r="L187">
        <f t="shared" si="89"/>
        <v>2.7638533008297713E-2</v>
      </c>
      <c r="M187">
        <f>LN(E187/E188)</f>
        <v>-1.5909652468892616E-2</v>
      </c>
      <c r="N187">
        <f>LN(F187/F188)</f>
        <v>4.2760771947448614E-3</v>
      </c>
      <c r="O187">
        <f>LN(G187/G188)</f>
        <v>-8.9641393429590885E-4</v>
      </c>
      <c r="P187">
        <f>LN(H187/H188)</f>
        <v>8.1216611232766828E-3</v>
      </c>
      <c r="Q187">
        <f>LN(I187/I188)</f>
        <v>2.2724340076203833E-3</v>
      </c>
      <c r="R187">
        <f t="shared" si="90"/>
        <v>-4.183220724539042E-2</v>
      </c>
      <c r="S187">
        <f t="shared" si="91"/>
        <v>-4.0409207681499956E-2</v>
      </c>
      <c r="T187">
        <f t="shared" si="92"/>
        <v>3.1389777956903706E-3</v>
      </c>
      <c r="U187">
        <f t="shared" si="65"/>
        <v>-1.7046751867947105E-2</v>
      </c>
      <c r="V187">
        <f t="shared" si="66"/>
        <v>-1.1874260738906336E-2</v>
      </c>
      <c r="W187">
        <f t="shared" si="67"/>
        <v>-2.0892335796478929E-2</v>
      </c>
      <c r="X187">
        <f t="shared" si="68"/>
        <v>-1.5043108680822629E-2</v>
      </c>
      <c r="Y187">
        <f t="shared" si="93"/>
        <v>1.4229995638904598E-3</v>
      </c>
      <c r="Z187">
        <f>K187-M187</f>
        <v>4.4971185041080788E-2</v>
      </c>
      <c r="AA187">
        <f t="shared" si="69"/>
        <v>2.4785455377443311E-2</v>
      </c>
      <c r="AB187">
        <f t="shared" si="70"/>
        <v>2.9957946506484083E-2</v>
      </c>
      <c r="AC187">
        <f t="shared" si="71"/>
        <v>2.093987144891149E-2</v>
      </c>
      <c r="AD187">
        <f t="shared" si="72"/>
        <v>2.6789098564567789E-2</v>
      </c>
      <c r="AE187">
        <f t="shared" si="94"/>
        <v>4.3548185477190332E-2</v>
      </c>
      <c r="AF187">
        <f t="shared" si="73"/>
        <v>2.3362455813552851E-2</v>
      </c>
      <c r="AG187">
        <f t="shared" si="74"/>
        <v>2.8534946942593623E-2</v>
      </c>
      <c r="AH187">
        <f t="shared" si="75"/>
        <v>1.951687188502103E-2</v>
      </c>
      <c r="AI187">
        <f t="shared" si="76"/>
        <v>2.5366099000677329E-2</v>
      </c>
      <c r="AJ187">
        <f t="shared" si="77"/>
        <v>-2.0185729663637478E-2</v>
      </c>
      <c r="AK187">
        <f t="shared" si="78"/>
        <v>-1.5013238534596707E-2</v>
      </c>
      <c r="AL187">
        <f t="shared" si="79"/>
        <v>-2.4031313592169298E-2</v>
      </c>
      <c r="AM187">
        <f t="shared" si="80"/>
        <v>-1.8182086476512999E-2</v>
      </c>
      <c r="AN187">
        <f t="shared" si="81"/>
        <v>5.1724911290407707E-3</v>
      </c>
      <c r="AO187">
        <f t="shared" si="82"/>
        <v>-3.8455839285318214E-3</v>
      </c>
      <c r="AP187">
        <f t="shared" si="83"/>
        <v>2.0036431871244781E-3</v>
      </c>
      <c r="AQ187">
        <f t="shared" si="84"/>
        <v>-9.0180750575725912E-3</v>
      </c>
      <c r="AR187">
        <f t="shared" si="85"/>
        <v>-3.1688479419162922E-3</v>
      </c>
      <c r="AS187">
        <f t="shared" si="86"/>
        <v>5.849227115656299E-3</v>
      </c>
    </row>
    <row r="188" spans="1:45" x14ac:dyDescent="0.2">
      <c r="A188" s="4" t="s">
        <v>191</v>
      </c>
      <c r="B188" s="6">
        <v>27.948515</v>
      </c>
      <c r="C188" s="8">
        <v>130.30005</v>
      </c>
      <c r="D188" s="4">
        <v>733.12036000000001</v>
      </c>
      <c r="E188" s="4">
        <v>101.37</v>
      </c>
      <c r="F188" s="4">
        <v>273.41806000000003</v>
      </c>
      <c r="G188" s="4">
        <v>121.27066000000001</v>
      </c>
      <c r="H188" s="4">
        <v>42.566699999999997</v>
      </c>
      <c r="I188" s="4">
        <v>46.383809999999997</v>
      </c>
      <c r="J188">
        <f t="shared" si="87"/>
        <v>4.1380259878647893E-2</v>
      </c>
      <c r="K188">
        <f t="shared" si="88"/>
        <v>-1.3847571630851553E-2</v>
      </c>
      <c r="L188">
        <f t="shared" si="89"/>
        <v>-3.711732277667848E-2</v>
      </c>
      <c r="M188">
        <f>LN(E188/E189)</f>
        <v>6.5320897342552222E-3</v>
      </c>
      <c r="N188">
        <f>LN(F188/F189)</f>
        <v>5.8641039857613526E-3</v>
      </c>
      <c r="O188">
        <f>LN(G188/G189)</f>
        <v>-5.9284714543788785E-3</v>
      </c>
      <c r="P188">
        <f>LN(H188/H189)</f>
        <v>-5.1127454167721109E-3</v>
      </c>
      <c r="Q188">
        <f>LN(I188/I189)</f>
        <v>2.0704065806915013E-3</v>
      </c>
      <c r="R188">
        <f t="shared" si="90"/>
        <v>5.5227831509499448E-2</v>
      </c>
      <c r="S188">
        <f t="shared" si="91"/>
        <v>7.8497582655326373E-2</v>
      </c>
      <c r="T188">
        <f t="shared" si="92"/>
        <v>3.4848170144392669E-2</v>
      </c>
      <c r="U188">
        <f t="shared" si="65"/>
        <v>3.5516155892886543E-2</v>
      </c>
      <c r="V188">
        <f t="shared" si="66"/>
        <v>4.7308731333026773E-2</v>
      </c>
      <c r="W188">
        <f t="shared" si="67"/>
        <v>4.6493005295420005E-2</v>
      </c>
      <c r="X188">
        <f t="shared" si="68"/>
        <v>3.9309853297956394E-2</v>
      </c>
      <c r="Y188">
        <f t="shared" si="93"/>
        <v>2.3269751145826925E-2</v>
      </c>
      <c r="Z188">
        <f>K188-M188</f>
        <v>-2.0379661365106775E-2</v>
      </c>
      <c r="AA188">
        <f t="shared" si="69"/>
        <v>-1.9711675616612905E-2</v>
      </c>
      <c r="AB188">
        <f t="shared" si="70"/>
        <v>-7.9191001764726751E-3</v>
      </c>
      <c r="AC188">
        <f t="shared" si="71"/>
        <v>-8.7348262140794428E-3</v>
      </c>
      <c r="AD188">
        <f t="shared" si="72"/>
        <v>-1.5917978211543053E-2</v>
      </c>
      <c r="AE188">
        <f t="shared" si="94"/>
        <v>-4.3649412510933704E-2</v>
      </c>
      <c r="AF188">
        <f t="shared" si="73"/>
        <v>-4.298142676243983E-2</v>
      </c>
      <c r="AG188">
        <f t="shared" si="74"/>
        <v>-3.11888513222996E-2</v>
      </c>
      <c r="AH188">
        <f t="shared" si="75"/>
        <v>-3.2004577359906368E-2</v>
      </c>
      <c r="AI188">
        <f t="shared" si="76"/>
        <v>-3.9187729357369978E-2</v>
      </c>
      <c r="AJ188">
        <f t="shared" si="77"/>
        <v>6.679857484938696E-4</v>
      </c>
      <c r="AK188">
        <f t="shared" si="78"/>
        <v>1.24605611886341E-2</v>
      </c>
      <c r="AL188">
        <f t="shared" si="79"/>
        <v>1.1644835151027332E-2</v>
      </c>
      <c r="AM188">
        <f t="shared" si="80"/>
        <v>4.4616831535637209E-3</v>
      </c>
      <c r="AN188">
        <f t="shared" si="81"/>
        <v>1.1792575440140231E-2</v>
      </c>
      <c r="AO188">
        <f t="shared" si="82"/>
        <v>1.0976849402533463E-2</v>
      </c>
      <c r="AP188">
        <f t="shared" si="83"/>
        <v>3.7936974050698513E-3</v>
      </c>
      <c r="AQ188">
        <f t="shared" si="84"/>
        <v>-8.1572603760676765E-4</v>
      </c>
      <c r="AR188">
        <f t="shared" si="85"/>
        <v>-7.9988780350703798E-3</v>
      </c>
      <c r="AS188">
        <f t="shared" si="86"/>
        <v>-7.1831519974636122E-3</v>
      </c>
    </row>
    <row r="189" spans="1:45" x14ac:dyDescent="0.2">
      <c r="A189" s="4" t="s">
        <v>192</v>
      </c>
      <c r="B189" s="6">
        <v>26.8156</v>
      </c>
      <c r="C189" s="8">
        <v>132.11694</v>
      </c>
      <c r="D189" s="4">
        <v>760.84313999999995</v>
      </c>
      <c r="E189" s="4">
        <v>100.71</v>
      </c>
      <c r="F189" s="4">
        <v>271.81939999999997</v>
      </c>
      <c r="G189" s="4">
        <v>121.99174499999999</v>
      </c>
      <c r="H189" s="4">
        <v>42.784889999999997</v>
      </c>
      <c r="I189" s="4">
        <v>46.287875999999997</v>
      </c>
      <c r="J189">
        <f t="shared" si="87"/>
        <v>1.5923290587414641E-2</v>
      </c>
      <c r="K189">
        <f t="shared" si="88"/>
        <v>-2.1191186414870285E-2</v>
      </c>
      <c r="L189">
        <f t="shared" si="89"/>
        <v>-2.3368739042780758E-2</v>
      </c>
      <c r="M189">
        <f>LN(E189/E190)</f>
        <v>7.7751587863551701E-3</v>
      </c>
      <c r="N189">
        <f>LN(F189/F190)</f>
        <v>3.2564625548792501E-3</v>
      </c>
      <c r="O189">
        <f>LN(G189/G190)</f>
        <v>-3.9597543438925215E-3</v>
      </c>
      <c r="P189">
        <f>LN(H189/H190)</f>
        <v>-1.0147686045495442E-2</v>
      </c>
      <c r="Q189">
        <f>LN(I189/I190)</f>
        <v>3.9456082921223929E-3</v>
      </c>
      <c r="R189">
        <f t="shared" si="90"/>
        <v>3.7114477002284929E-2</v>
      </c>
      <c r="S189">
        <f t="shared" si="91"/>
        <v>3.9292029630195402E-2</v>
      </c>
      <c r="T189">
        <f t="shared" si="92"/>
        <v>8.1481318010594717E-3</v>
      </c>
      <c r="U189">
        <f t="shared" si="65"/>
        <v>1.2666828032535391E-2</v>
      </c>
      <c r="V189">
        <f t="shared" si="66"/>
        <v>1.9883044931307162E-2</v>
      </c>
      <c r="W189">
        <f t="shared" si="67"/>
        <v>2.6070976632910081E-2</v>
      </c>
      <c r="X189">
        <f t="shared" si="68"/>
        <v>1.1977682295292249E-2</v>
      </c>
      <c r="Y189">
        <f t="shared" si="93"/>
        <v>2.1775526279104729E-3</v>
      </c>
      <c r="Z189">
        <f>K189-M189</f>
        <v>-2.8966345201225454E-2</v>
      </c>
      <c r="AA189">
        <f t="shared" si="69"/>
        <v>-2.4447648969749533E-2</v>
      </c>
      <c r="AB189">
        <f t="shared" si="70"/>
        <v>-1.7231432070977763E-2</v>
      </c>
      <c r="AC189">
        <f t="shared" si="71"/>
        <v>-1.1043500369374843E-2</v>
      </c>
      <c r="AD189">
        <f t="shared" si="72"/>
        <v>-2.5136794706992677E-2</v>
      </c>
      <c r="AE189">
        <f t="shared" si="94"/>
        <v>-3.1143897829135927E-2</v>
      </c>
      <c r="AF189">
        <f t="shared" si="73"/>
        <v>-2.6625201597660006E-2</v>
      </c>
      <c r="AG189">
        <f t="shared" si="74"/>
        <v>-1.9408984698888236E-2</v>
      </c>
      <c r="AH189">
        <f t="shared" si="75"/>
        <v>-1.3221052997285316E-2</v>
      </c>
      <c r="AI189">
        <f t="shared" si="76"/>
        <v>-2.731434733490315E-2</v>
      </c>
      <c r="AJ189">
        <f t="shared" si="77"/>
        <v>4.51869623147592E-3</v>
      </c>
      <c r="AK189">
        <f t="shared" si="78"/>
        <v>1.1734913130247691E-2</v>
      </c>
      <c r="AL189">
        <f t="shared" si="79"/>
        <v>1.7922844831850613E-2</v>
      </c>
      <c r="AM189">
        <f t="shared" si="80"/>
        <v>3.8295504942327772E-3</v>
      </c>
      <c r="AN189">
        <f t="shared" si="81"/>
        <v>7.2162168987717715E-3</v>
      </c>
      <c r="AO189">
        <f t="shared" si="82"/>
        <v>1.3404148600374692E-2</v>
      </c>
      <c r="AP189">
        <f t="shared" si="83"/>
        <v>-6.8914573724314278E-4</v>
      </c>
      <c r="AQ189">
        <f t="shared" si="84"/>
        <v>6.1879317016029205E-3</v>
      </c>
      <c r="AR189">
        <f t="shared" si="85"/>
        <v>-7.9053626360149135E-3</v>
      </c>
      <c r="AS189">
        <f t="shared" si="86"/>
        <v>-1.4093294337617836E-2</v>
      </c>
    </row>
    <row r="190" spans="1:45" x14ac:dyDescent="0.2">
      <c r="A190" s="4" t="s">
        <v>193</v>
      </c>
      <c r="B190" s="6">
        <v>26.391988999999999</v>
      </c>
      <c r="C190" s="8">
        <v>134.94653</v>
      </c>
      <c r="D190" s="4">
        <v>778.83245999999997</v>
      </c>
      <c r="E190" s="4">
        <v>99.93</v>
      </c>
      <c r="F190" s="4">
        <v>270.93567000000002</v>
      </c>
      <c r="G190" s="4">
        <v>122.47575999999999</v>
      </c>
      <c r="H190" s="4">
        <v>43.221268000000002</v>
      </c>
      <c r="I190" s="4">
        <v>46.105601999999998</v>
      </c>
      <c r="J190">
        <f t="shared" si="87"/>
        <v>-1.4820525812373656E-2</v>
      </c>
      <c r="K190">
        <f t="shared" si="88"/>
        <v>8.5754665551627141E-2</v>
      </c>
      <c r="L190">
        <f t="shared" si="89"/>
        <v>5.0005280775530184E-4</v>
      </c>
      <c r="M190">
        <f>LN(E190/E191)</f>
        <v>1.0737062240561356E-2</v>
      </c>
      <c r="N190">
        <f>LN(F190/F191)</f>
        <v>-1.3577442607984233E-2</v>
      </c>
      <c r="O190">
        <f>LN(G190/G191)</f>
        <v>1.9375241156651417E-3</v>
      </c>
      <c r="P190">
        <f>LN(H190/H191)</f>
        <v>2.227471020720493E-2</v>
      </c>
      <c r="Q190">
        <f>LN(I190/I191)</f>
        <v>7.938207578522068E-3</v>
      </c>
      <c r="R190">
        <f t="shared" si="90"/>
        <v>-0.1005751913640008</v>
      </c>
      <c r="S190">
        <f t="shared" si="91"/>
        <v>-1.5320578620128956E-2</v>
      </c>
      <c r="T190">
        <f t="shared" si="92"/>
        <v>-2.555758805293501E-2</v>
      </c>
      <c r="U190">
        <f t="shared" si="65"/>
        <v>-1.2430832043894228E-3</v>
      </c>
      <c r="V190">
        <f t="shared" si="66"/>
        <v>-1.6758049928038796E-2</v>
      </c>
      <c r="W190">
        <f t="shared" si="67"/>
        <v>-3.7095236019578585E-2</v>
      </c>
      <c r="X190">
        <f t="shared" si="68"/>
        <v>-2.2758733390895722E-2</v>
      </c>
      <c r="Y190">
        <f t="shared" si="93"/>
        <v>8.5254612743871833E-2</v>
      </c>
      <c r="Z190">
        <f>K190-M190</f>
        <v>7.5017603311065786E-2</v>
      </c>
      <c r="AA190">
        <f t="shared" si="69"/>
        <v>9.9332108159611368E-2</v>
      </c>
      <c r="AB190">
        <f t="shared" si="70"/>
        <v>8.3817141435962E-2</v>
      </c>
      <c r="AC190">
        <f t="shared" si="71"/>
        <v>6.3479955344422218E-2</v>
      </c>
      <c r="AD190">
        <f t="shared" si="72"/>
        <v>7.7816457973105074E-2</v>
      </c>
      <c r="AE190">
        <f t="shared" si="94"/>
        <v>-1.0237009432806053E-2</v>
      </c>
      <c r="AF190">
        <f t="shared" si="73"/>
        <v>1.4077495415739535E-2</v>
      </c>
      <c r="AG190">
        <f t="shared" si="74"/>
        <v>-1.4374713079098398E-3</v>
      </c>
      <c r="AH190">
        <f t="shared" si="75"/>
        <v>-2.1774657399449629E-2</v>
      </c>
      <c r="AI190">
        <f t="shared" si="76"/>
        <v>-7.4381547707667662E-3</v>
      </c>
      <c r="AJ190">
        <f t="shared" si="77"/>
        <v>2.4314504848545589E-2</v>
      </c>
      <c r="AK190">
        <f t="shared" si="78"/>
        <v>8.799538124896214E-3</v>
      </c>
      <c r="AL190">
        <f t="shared" si="79"/>
        <v>-1.1537647966643574E-2</v>
      </c>
      <c r="AM190">
        <f t="shared" si="80"/>
        <v>2.7988546620392879E-3</v>
      </c>
      <c r="AN190">
        <f t="shared" si="81"/>
        <v>-1.5514966723649375E-2</v>
      </c>
      <c r="AO190">
        <f t="shared" si="82"/>
        <v>-3.5852152815189164E-2</v>
      </c>
      <c r="AP190">
        <f t="shared" si="83"/>
        <v>-2.1515650186506301E-2</v>
      </c>
      <c r="AQ190">
        <f t="shared" si="84"/>
        <v>-2.033718609153979E-2</v>
      </c>
      <c r="AR190">
        <f t="shared" si="85"/>
        <v>-6.0006834628569261E-3</v>
      </c>
      <c r="AS190">
        <f t="shared" si="86"/>
        <v>1.4336502628682862E-2</v>
      </c>
    </row>
    <row r="191" spans="1:45" x14ac:dyDescent="0.2">
      <c r="A191" s="4" t="s">
        <v>194</v>
      </c>
      <c r="B191" s="6">
        <v>26.786045000000001</v>
      </c>
      <c r="C191" s="8">
        <v>123.85654</v>
      </c>
      <c r="D191" s="4">
        <v>778.44309999999996</v>
      </c>
      <c r="E191" s="4">
        <v>98.862785000000002</v>
      </c>
      <c r="F191" s="4">
        <v>274.63936999999999</v>
      </c>
      <c r="G191" s="4">
        <v>122.23869000000001</v>
      </c>
      <c r="H191" s="4">
        <v>42.269170000000003</v>
      </c>
      <c r="I191" s="4">
        <v>45.741055000000003</v>
      </c>
      <c r="J191">
        <f t="shared" si="87"/>
        <v>4.1680560164183755E-2</v>
      </c>
      <c r="K191">
        <f t="shared" si="88"/>
        <v>8.0197476337346449E-4</v>
      </c>
      <c r="L191">
        <f t="shared" si="89"/>
        <v>2.7995593922441673E-3</v>
      </c>
      <c r="M191">
        <f>LN(E191/E192)</f>
        <v>5.2749680015352473E-3</v>
      </c>
      <c r="N191">
        <f>LN(F191/F192)</f>
        <v>-2.1687910400243756E-4</v>
      </c>
      <c r="O191">
        <f>LN(G191/G192)</f>
        <v>7.4621125810201581E-3</v>
      </c>
      <c r="P191">
        <f>LN(H191/H192)</f>
        <v>4.6943568319059029E-4</v>
      </c>
      <c r="Q191">
        <f>LN(I191/I192)</f>
        <v>3.7823082645728617E-3</v>
      </c>
      <c r="R191">
        <f t="shared" si="90"/>
        <v>4.087858540081029E-2</v>
      </c>
      <c r="S191">
        <f t="shared" si="91"/>
        <v>3.8881000771939588E-2</v>
      </c>
      <c r="T191">
        <f t="shared" si="92"/>
        <v>3.6405592162648506E-2</v>
      </c>
      <c r="U191">
        <f t="shared" si="65"/>
        <v>4.189743926818619E-2</v>
      </c>
      <c r="V191">
        <f t="shared" si="66"/>
        <v>3.42184475831636E-2</v>
      </c>
      <c r="W191">
        <f t="shared" si="67"/>
        <v>4.1211124480993164E-2</v>
      </c>
      <c r="X191">
        <f t="shared" si="68"/>
        <v>3.7898251899610894E-2</v>
      </c>
      <c r="Y191">
        <f t="shared" si="93"/>
        <v>-1.9975846288707031E-3</v>
      </c>
      <c r="Z191">
        <f>K191-M191</f>
        <v>-4.4729932381617826E-3</v>
      </c>
      <c r="AA191">
        <f t="shared" si="69"/>
        <v>1.0188538673759021E-3</v>
      </c>
      <c r="AB191">
        <f t="shared" si="70"/>
        <v>-6.6601378176466934E-3</v>
      </c>
      <c r="AC191">
        <f t="shared" si="71"/>
        <v>3.325390801828742E-4</v>
      </c>
      <c r="AD191">
        <f t="shared" si="72"/>
        <v>-2.980333501199397E-3</v>
      </c>
      <c r="AE191">
        <f t="shared" si="94"/>
        <v>-2.47540860929108E-3</v>
      </c>
      <c r="AF191">
        <f t="shared" si="73"/>
        <v>3.0164384962466048E-3</v>
      </c>
      <c r="AG191">
        <f t="shared" si="74"/>
        <v>-4.6625531887759912E-3</v>
      </c>
      <c r="AH191">
        <f t="shared" si="75"/>
        <v>2.3301237090535771E-3</v>
      </c>
      <c r="AI191">
        <f t="shared" si="76"/>
        <v>-9.8274887232869439E-4</v>
      </c>
      <c r="AJ191">
        <f t="shared" si="77"/>
        <v>5.4918471055376847E-3</v>
      </c>
      <c r="AK191">
        <f t="shared" si="78"/>
        <v>-2.1871445794849108E-3</v>
      </c>
      <c r="AL191">
        <f t="shared" si="79"/>
        <v>4.8055323183446574E-3</v>
      </c>
      <c r="AM191">
        <f t="shared" si="80"/>
        <v>1.4926597369623856E-3</v>
      </c>
      <c r="AN191">
        <f t="shared" si="81"/>
        <v>-7.6789916850225955E-3</v>
      </c>
      <c r="AO191">
        <f t="shared" si="82"/>
        <v>-6.8631478719302782E-4</v>
      </c>
      <c r="AP191">
        <f t="shared" si="83"/>
        <v>-3.9991873685752992E-3</v>
      </c>
      <c r="AQ191">
        <f t="shared" si="84"/>
        <v>6.9926768978295674E-3</v>
      </c>
      <c r="AR191">
        <f t="shared" si="85"/>
        <v>3.6798043164472964E-3</v>
      </c>
      <c r="AS191">
        <f t="shared" si="86"/>
        <v>-3.3128725813822714E-3</v>
      </c>
    </row>
    <row r="192" spans="1:45" x14ac:dyDescent="0.2">
      <c r="A192" s="4" t="s">
        <v>195</v>
      </c>
      <c r="B192" s="6">
        <v>25.692534999999999</v>
      </c>
      <c r="C192" s="8">
        <v>123.75725</v>
      </c>
      <c r="D192" s="4">
        <v>776.26684999999998</v>
      </c>
      <c r="E192" s="4">
        <v>98.342659999999995</v>
      </c>
      <c r="F192" s="4">
        <v>274.69893999999999</v>
      </c>
      <c r="G192" s="4">
        <v>121.329926</v>
      </c>
      <c r="H192" s="4">
        <v>42.249332000000003</v>
      </c>
      <c r="I192" s="4">
        <v>45.568375000000003</v>
      </c>
      <c r="J192">
        <f t="shared" si="87"/>
        <v>7.3118566267043345E-3</v>
      </c>
      <c r="K192">
        <f t="shared" si="88"/>
        <v>-2.6129750883755101E-2</v>
      </c>
      <c r="L192">
        <f t="shared" si="89"/>
        <v>-1.8715404139370395E-2</v>
      </c>
      <c r="M192">
        <f>LN(E192/E193)</f>
        <v>1.2740633908168968E-3</v>
      </c>
      <c r="N192">
        <f>LN(F192/F193)</f>
        <v>-9.855499231171877E-3</v>
      </c>
      <c r="O192">
        <f>LN(G192/G193)</f>
        <v>-9.8834521331906192E-3</v>
      </c>
      <c r="P192">
        <f>LN(H192/H193)</f>
        <v>3.7629172659468203E-3</v>
      </c>
      <c r="Q192">
        <f>LN(I192/I193)</f>
        <v>7.3956583270285243E-3</v>
      </c>
      <c r="R192">
        <f t="shared" si="90"/>
        <v>3.3441607510459437E-2</v>
      </c>
      <c r="S192">
        <f t="shared" si="91"/>
        <v>2.6027260766074728E-2</v>
      </c>
      <c r="T192">
        <f t="shared" si="92"/>
        <v>6.0377932358874377E-3</v>
      </c>
      <c r="U192">
        <f t="shared" si="65"/>
        <v>1.716735585787621E-2</v>
      </c>
      <c r="V192">
        <f t="shared" si="66"/>
        <v>1.7195308759894952E-2</v>
      </c>
      <c r="W192">
        <f t="shared" si="67"/>
        <v>3.5489393607575142E-3</v>
      </c>
      <c r="X192">
        <f t="shared" si="68"/>
        <v>-8.38017003241898E-5</v>
      </c>
      <c r="Y192">
        <f t="shared" si="93"/>
        <v>-7.4143467443847054E-3</v>
      </c>
      <c r="Z192">
        <f>K192-M192</f>
        <v>-2.7403814274571996E-2</v>
      </c>
      <c r="AA192">
        <f t="shared" si="69"/>
        <v>-1.6274251652583224E-2</v>
      </c>
      <c r="AB192">
        <f t="shared" si="70"/>
        <v>-1.6246298750564481E-2</v>
      </c>
      <c r="AC192">
        <f t="shared" si="71"/>
        <v>-2.9892668149701922E-2</v>
      </c>
      <c r="AD192">
        <f t="shared" si="72"/>
        <v>-3.3525409210783626E-2</v>
      </c>
      <c r="AE192">
        <f t="shared" si="94"/>
        <v>-1.9989467530187294E-2</v>
      </c>
      <c r="AF192">
        <f t="shared" si="73"/>
        <v>-8.8599049081985182E-3</v>
      </c>
      <c r="AG192">
        <f t="shared" si="74"/>
        <v>-8.831952006179776E-3</v>
      </c>
      <c r="AH192">
        <f t="shared" si="75"/>
        <v>-2.2478321405317216E-2</v>
      </c>
      <c r="AI192">
        <f t="shared" si="76"/>
        <v>-2.611106246639892E-2</v>
      </c>
      <c r="AJ192">
        <f t="shared" si="77"/>
        <v>1.1129562621988774E-2</v>
      </c>
      <c r="AK192">
        <f t="shared" si="78"/>
        <v>1.1157515524007516E-2</v>
      </c>
      <c r="AL192">
        <f t="shared" si="79"/>
        <v>-2.4888538751299235E-3</v>
      </c>
      <c r="AM192">
        <f t="shared" si="80"/>
        <v>-6.1215949362116275E-3</v>
      </c>
      <c r="AN192">
        <f t="shared" si="81"/>
        <v>2.7952902018742176E-5</v>
      </c>
      <c r="AO192">
        <f t="shared" si="82"/>
        <v>-1.3618416497118698E-2</v>
      </c>
      <c r="AP192">
        <f t="shared" si="83"/>
        <v>-1.7251157558200402E-2</v>
      </c>
      <c r="AQ192">
        <f t="shared" si="84"/>
        <v>-1.364636939913744E-2</v>
      </c>
      <c r="AR192">
        <f t="shared" si="85"/>
        <v>-1.7279110460219144E-2</v>
      </c>
      <c r="AS192">
        <f t="shared" si="86"/>
        <v>-3.632741061081704E-3</v>
      </c>
    </row>
    <row r="193" spans="1:45" x14ac:dyDescent="0.2">
      <c r="A193" s="4" t="s">
        <v>196</v>
      </c>
      <c r="B193" s="6">
        <v>25.50536</v>
      </c>
      <c r="C193" s="8">
        <v>127.033615</v>
      </c>
      <c r="D193" s="4">
        <v>790.93179999999995</v>
      </c>
      <c r="E193" s="4">
        <v>98.217444999999998</v>
      </c>
      <c r="F193" s="4">
        <v>277.41962000000001</v>
      </c>
      <c r="G193" s="4">
        <v>122.53503000000001</v>
      </c>
      <c r="H193" s="4">
        <v>42.090649999999997</v>
      </c>
      <c r="I193" s="4">
        <v>45.232610000000001</v>
      </c>
      <c r="J193">
        <f t="shared" si="87"/>
        <v>-2.6678399695334594E-2</v>
      </c>
      <c r="K193">
        <f t="shared" si="88"/>
        <v>2.9504891350380435E-2</v>
      </c>
      <c r="L193">
        <f t="shared" si="89"/>
        <v>1.2906669115325889E-2</v>
      </c>
      <c r="M193">
        <f>LN(E193/E194)</f>
        <v>-8.8219327187859925E-4</v>
      </c>
      <c r="N193">
        <f>LN(F193/F194)</f>
        <v>-3.3588587992238249E-3</v>
      </c>
      <c r="O193">
        <f>LN(G193/G194)</f>
        <v>-2.3187354876418084E-2</v>
      </c>
      <c r="P193">
        <f>LN(H193/H194)</f>
        <v>9.7076638808538604E-3</v>
      </c>
      <c r="Q193">
        <f>LN(I193/I194)</f>
        <v>-2.9648520876661474E-3</v>
      </c>
      <c r="R193">
        <f t="shared" si="90"/>
        <v>-5.6183291045715025E-2</v>
      </c>
      <c r="S193">
        <f t="shared" si="91"/>
        <v>-3.9585068810660484E-2</v>
      </c>
      <c r="T193">
        <f t="shared" si="92"/>
        <v>-2.5796206423455995E-2</v>
      </c>
      <c r="U193">
        <f t="shared" si="65"/>
        <v>-2.3319540896110769E-2</v>
      </c>
      <c r="V193">
        <f t="shared" si="66"/>
        <v>-3.4910448189165097E-3</v>
      </c>
      <c r="W193">
        <f t="shared" si="67"/>
        <v>-3.6386063576188454E-2</v>
      </c>
      <c r="X193">
        <f t="shared" si="68"/>
        <v>-2.3713547607668445E-2</v>
      </c>
      <c r="Y193">
        <f t="shared" si="93"/>
        <v>1.6598222235054548E-2</v>
      </c>
      <c r="Z193">
        <f>K193-M193</f>
        <v>3.0387084622259034E-2</v>
      </c>
      <c r="AA193">
        <f t="shared" si="69"/>
        <v>3.2863750149604257E-2</v>
      </c>
      <c r="AB193">
        <f t="shared" si="70"/>
        <v>5.2692246226798523E-2</v>
      </c>
      <c r="AC193">
        <f t="shared" si="71"/>
        <v>1.9797227469526574E-2</v>
      </c>
      <c r="AD193">
        <f t="shared" si="72"/>
        <v>3.246974343804658E-2</v>
      </c>
      <c r="AE193">
        <f t="shared" si="94"/>
        <v>1.3788862387204488E-2</v>
      </c>
      <c r="AF193">
        <f t="shared" si="73"/>
        <v>1.6265527914549712E-2</v>
      </c>
      <c r="AG193">
        <f t="shared" si="74"/>
        <v>3.6094023991743975E-2</v>
      </c>
      <c r="AH193">
        <f t="shared" si="75"/>
        <v>3.1990052344720282E-3</v>
      </c>
      <c r="AI193">
        <f t="shared" si="76"/>
        <v>1.5871521202992036E-2</v>
      </c>
      <c r="AJ193">
        <f t="shared" si="77"/>
        <v>2.4766655273452255E-3</v>
      </c>
      <c r="AK193">
        <f t="shared" si="78"/>
        <v>2.2305161604539485E-2</v>
      </c>
      <c r="AL193">
        <f t="shared" si="79"/>
        <v>-1.058985715273246E-2</v>
      </c>
      <c r="AM193">
        <f t="shared" si="80"/>
        <v>2.082658815787548E-3</v>
      </c>
      <c r="AN193">
        <f t="shared" si="81"/>
        <v>1.9828496077194259E-2</v>
      </c>
      <c r="AO193">
        <f t="shared" si="82"/>
        <v>-1.3066522680077686E-2</v>
      </c>
      <c r="AP193">
        <f t="shared" si="83"/>
        <v>-3.9400671155767749E-4</v>
      </c>
      <c r="AQ193">
        <f t="shared" si="84"/>
        <v>-3.2895018757271945E-2</v>
      </c>
      <c r="AR193">
        <f t="shared" si="85"/>
        <v>-2.0222502788751935E-2</v>
      </c>
      <c r="AS193">
        <f t="shared" si="86"/>
        <v>1.2672515968520008E-2</v>
      </c>
    </row>
    <row r="194" spans="1:45" x14ac:dyDescent="0.2">
      <c r="A194" s="4" t="s">
        <v>197</v>
      </c>
      <c r="B194" s="6">
        <v>26.194959999999998</v>
      </c>
      <c r="C194" s="8">
        <v>123.340256</v>
      </c>
      <c r="D194" s="4">
        <v>780.78909999999996</v>
      </c>
      <c r="E194" s="4">
        <v>98.304130000000001</v>
      </c>
      <c r="F194" s="4">
        <v>278.35300000000001</v>
      </c>
      <c r="G194" s="4">
        <v>125.40949000000001</v>
      </c>
      <c r="H194" s="4">
        <v>41.684024999999998</v>
      </c>
      <c r="I194" s="4">
        <v>45.366917000000001</v>
      </c>
      <c r="J194">
        <f t="shared" si="87"/>
        <v>1.1289074527580469E-3</v>
      </c>
      <c r="K194">
        <f t="shared" si="88"/>
        <v>3.6561439458732775E-2</v>
      </c>
      <c r="L194">
        <f t="shared" si="89"/>
        <v>3.7040300239792712E-2</v>
      </c>
      <c r="M194">
        <f>LN(E194/E195)</f>
        <v>1.0737459992792913E-2</v>
      </c>
      <c r="N194">
        <f>LN(F194/F195)</f>
        <v>2.3460043792599458E-2</v>
      </c>
      <c r="O194">
        <f>LN(G194/G195)</f>
        <v>-1.4954187667799732E-3</v>
      </c>
      <c r="P194">
        <f>LN(H194/H195)</f>
        <v>3.097800686870988E-3</v>
      </c>
      <c r="Q194">
        <f>LN(I194/I195)</f>
        <v>-1.1772170101953019E-2</v>
      </c>
      <c r="R194">
        <f t="shared" si="90"/>
        <v>-3.543253200597473E-2</v>
      </c>
      <c r="S194">
        <f t="shared" si="91"/>
        <v>-3.5911392787034667E-2</v>
      </c>
      <c r="T194">
        <f t="shared" si="92"/>
        <v>-9.6085525400348669E-3</v>
      </c>
      <c r="U194">
        <f t="shared" si="65"/>
        <v>-2.233113633984141E-2</v>
      </c>
      <c r="V194">
        <f t="shared" si="66"/>
        <v>2.6243262195380203E-3</v>
      </c>
      <c r="W194">
        <f t="shared" si="67"/>
        <v>-1.968893234112941E-3</v>
      </c>
      <c r="X194">
        <f t="shared" si="68"/>
        <v>1.2901077554711066E-2</v>
      </c>
      <c r="Y194">
        <f t="shared" si="93"/>
        <v>-4.7886078105993657E-4</v>
      </c>
      <c r="Z194">
        <f>K194-M194</f>
        <v>2.582397946593986E-2</v>
      </c>
      <c r="AA194">
        <f t="shared" si="69"/>
        <v>1.3101395666133317E-2</v>
      </c>
      <c r="AB194">
        <f t="shared" si="70"/>
        <v>3.8056858225512746E-2</v>
      </c>
      <c r="AC194">
        <f t="shared" si="71"/>
        <v>3.3463638771861787E-2</v>
      </c>
      <c r="AD194">
        <f t="shared" si="72"/>
        <v>4.8333609560685796E-2</v>
      </c>
      <c r="AE194">
        <f t="shared" si="94"/>
        <v>2.6302840246999797E-2</v>
      </c>
      <c r="AF194">
        <f t="shared" si="73"/>
        <v>1.3580256447193254E-2</v>
      </c>
      <c r="AG194">
        <f t="shared" si="74"/>
        <v>3.8535719006572683E-2</v>
      </c>
      <c r="AH194">
        <f t="shared" si="75"/>
        <v>3.3942499552921723E-2</v>
      </c>
      <c r="AI194">
        <f t="shared" si="76"/>
        <v>4.8812470341745733E-2</v>
      </c>
      <c r="AJ194">
        <f t="shared" si="77"/>
        <v>-1.2722583799806545E-2</v>
      </c>
      <c r="AK194">
        <f t="shared" si="78"/>
        <v>1.2232878759572886E-2</v>
      </c>
      <c r="AL194">
        <f t="shared" si="79"/>
        <v>7.639659305921925E-3</v>
      </c>
      <c r="AM194">
        <f t="shared" si="80"/>
        <v>2.2509630094745933E-2</v>
      </c>
      <c r="AN194">
        <f t="shared" si="81"/>
        <v>2.4955462559379433E-2</v>
      </c>
      <c r="AO194">
        <f t="shared" si="82"/>
        <v>2.036224310572847E-2</v>
      </c>
      <c r="AP194">
        <f t="shared" si="83"/>
        <v>3.5232213894552479E-2</v>
      </c>
      <c r="AQ194">
        <f t="shared" si="84"/>
        <v>-4.5932194536509614E-3</v>
      </c>
      <c r="AR194">
        <f t="shared" si="85"/>
        <v>1.0276751335173046E-2</v>
      </c>
      <c r="AS194">
        <f t="shared" si="86"/>
        <v>1.4869970788824008E-2</v>
      </c>
    </row>
    <row r="195" spans="1:45" x14ac:dyDescent="0.2">
      <c r="A195" s="4" t="s">
        <v>198</v>
      </c>
      <c r="B195" s="6">
        <v>26.165405</v>
      </c>
      <c r="C195" s="8">
        <v>118.9122</v>
      </c>
      <c r="D195" s="4">
        <v>752.39750000000004</v>
      </c>
      <c r="E195" s="4">
        <v>97.254239999999996</v>
      </c>
      <c r="F195" s="4">
        <v>271.89882999999998</v>
      </c>
      <c r="G195" s="4">
        <v>125.59717000000001</v>
      </c>
      <c r="H195" s="4">
        <v>41.555095999999999</v>
      </c>
      <c r="I195" s="4">
        <v>45.904139999999998</v>
      </c>
      <c r="J195">
        <f t="shared" si="87"/>
        <v>-1.7910897846191307E-2</v>
      </c>
      <c r="K195">
        <f t="shared" si="88"/>
        <v>-1.4670205056469623E-2</v>
      </c>
      <c r="L195">
        <f t="shared" si="89"/>
        <v>-5.2404753342263711E-3</v>
      </c>
      <c r="M195">
        <f>LN(E195/E196)</f>
        <v>-1.2303958997478241E-2</v>
      </c>
      <c r="N195">
        <f>LN(F195/F196)</f>
        <v>-1.3169304085599007E-2</v>
      </c>
      <c r="O195">
        <f>LN(G195/G196)</f>
        <v>-8.1460234501335733E-3</v>
      </c>
      <c r="P195">
        <f>LN(H195/H196)</f>
        <v>-1.0446436482445439E-2</v>
      </c>
      <c r="Q195">
        <f>LN(I195/I196)</f>
        <v>-3.1299337187626992E-3</v>
      </c>
      <c r="R195">
        <f t="shared" si="90"/>
        <v>-3.2406927897216838E-3</v>
      </c>
      <c r="S195">
        <f t="shared" si="91"/>
        <v>-1.2670422511964936E-2</v>
      </c>
      <c r="T195">
        <f t="shared" si="92"/>
        <v>-5.6069388487130657E-3</v>
      </c>
      <c r="U195">
        <f t="shared" si="65"/>
        <v>-4.7415937605922998E-3</v>
      </c>
      <c r="V195">
        <f t="shared" si="66"/>
        <v>-9.7648743960577333E-3</v>
      </c>
      <c r="W195">
        <f t="shared" si="67"/>
        <v>-7.4644613637458671E-3</v>
      </c>
      <c r="X195">
        <f t="shared" si="68"/>
        <v>-1.4780964127428606E-2</v>
      </c>
      <c r="Y195">
        <f t="shared" si="93"/>
        <v>-9.4297297222432526E-3</v>
      </c>
      <c r="Z195">
        <f>K195-M195</f>
        <v>-2.3662460589913819E-3</v>
      </c>
      <c r="AA195">
        <f t="shared" si="69"/>
        <v>-1.500900970870616E-3</v>
      </c>
      <c r="AB195">
        <f t="shared" si="70"/>
        <v>-6.5241816063360495E-3</v>
      </c>
      <c r="AC195">
        <f t="shared" si="71"/>
        <v>-4.2237685740241834E-3</v>
      </c>
      <c r="AD195">
        <f t="shared" si="72"/>
        <v>-1.1540271337706923E-2</v>
      </c>
      <c r="AE195">
        <f t="shared" si="94"/>
        <v>7.0634836632518698E-3</v>
      </c>
      <c r="AF195">
        <f t="shared" si="73"/>
        <v>7.9288287513726366E-3</v>
      </c>
      <c r="AG195">
        <f t="shared" si="74"/>
        <v>2.9055481159072022E-3</v>
      </c>
      <c r="AH195">
        <f t="shared" si="75"/>
        <v>5.2059611482190684E-3</v>
      </c>
      <c r="AI195">
        <f t="shared" si="76"/>
        <v>-2.1105416154636718E-3</v>
      </c>
      <c r="AJ195">
        <f t="shared" si="77"/>
        <v>8.653450881207659E-4</v>
      </c>
      <c r="AK195">
        <f t="shared" si="78"/>
        <v>-4.1579355473446676E-3</v>
      </c>
      <c r="AL195">
        <f t="shared" si="79"/>
        <v>-1.8575225150328015E-3</v>
      </c>
      <c r="AM195">
        <f t="shared" si="80"/>
        <v>-9.1740252787155425E-3</v>
      </c>
      <c r="AN195">
        <f t="shared" si="81"/>
        <v>-5.0232806354654335E-3</v>
      </c>
      <c r="AO195">
        <f t="shared" si="82"/>
        <v>-2.7228676031535674E-3</v>
      </c>
      <c r="AP195">
        <f t="shared" si="83"/>
        <v>-1.0039370366836307E-2</v>
      </c>
      <c r="AQ195">
        <f t="shared" si="84"/>
        <v>2.3004130323118661E-3</v>
      </c>
      <c r="AR195">
        <f t="shared" si="85"/>
        <v>-5.0160897313708741E-3</v>
      </c>
      <c r="AS195">
        <f t="shared" si="86"/>
        <v>-7.3165027636827402E-3</v>
      </c>
    </row>
    <row r="196" spans="1:45" x14ac:dyDescent="0.2">
      <c r="A196" s="4" t="s">
        <v>199</v>
      </c>
      <c r="B196" s="6">
        <v>26.638273000000002</v>
      </c>
      <c r="C196" s="8">
        <v>120.66952499999999</v>
      </c>
      <c r="D196" s="4">
        <v>756.35077000000001</v>
      </c>
      <c r="E196" s="4">
        <v>98.458243999999993</v>
      </c>
      <c r="F196" s="4">
        <v>275.50322999999997</v>
      </c>
      <c r="G196" s="4">
        <v>126.624466</v>
      </c>
      <c r="H196" s="4">
        <v>41.991473999999997</v>
      </c>
      <c r="I196" s="4">
        <v>46.048042000000002</v>
      </c>
      <c r="J196">
        <f t="shared" si="87"/>
        <v>5.5628003410634957E-3</v>
      </c>
      <c r="K196">
        <f t="shared" si="88"/>
        <v>-5.6610628063809912E-3</v>
      </c>
      <c r="L196">
        <f t="shared" si="89"/>
        <v>-9.6674872669352575E-3</v>
      </c>
      <c r="M196">
        <f>LN(E196/E197)</f>
        <v>-9.056891671433951E-3</v>
      </c>
      <c r="N196">
        <f>LN(F196/F197)</f>
        <v>-3.7053879402618672E-3</v>
      </c>
      <c r="O196">
        <f>LN(G196/G197)</f>
        <v>-6.5314174550981288E-3</v>
      </c>
      <c r="P196">
        <f>LN(H196/H197)</f>
        <v>-9.4424583198620521E-4</v>
      </c>
      <c r="Q196">
        <f>LN(I196/I197)</f>
        <v>-4.3654967803321504E-3</v>
      </c>
      <c r="R196">
        <f t="shared" si="90"/>
        <v>1.1223863147444488E-2</v>
      </c>
      <c r="S196">
        <f t="shared" si="91"/>
        <v>1.5230287607998754E-2</v>
      </c>
      <c r="T196">
        <f t="shared" si="92"/>
        <v>1.4619692012497448E-2</v>
      </c>
      <c r="U196">
        <f t="shared" si="65"/>
        <v>9.2681882813253624E-3</v>
      </c>
      <c r="V196">
        <f t="shared" si="66"/>
        <v>1.2094217796161624E-2</v>
      </c>
      <c r="W196">
        <f t="shared" si="67"/>
        <v>6.5070461730497011E-3</v>
      </c>
      <c r="X196">
        <f t="shared" si="68"/>
        <v>9.9282971213956461E-3</v>
      </c>
      <c r="Y196">
        <f t="shared" si="93"/>
        <v>4.0064244605542663E-3</v>
      </c>
      <c r="Z196">
        <f>K196-M196</f>
        <v>3.3958288650529599E-3</v>
      </c>
      <c r="AA196">
        <f t="shared" si="69"/>
        <v>-1.955674866119124E-3</v>
      </c>
      <c r="AB196">
        <f t="shared" si="70"/>
        <v>8.7035464871713757E-4</v>
      </c>
      <c r="AC196">
        <f t="shared" si="71"/>
        <v>-4.7168169743947858E-3</v>
      </c>
      <c r="AD196">
        <f t="shared" si="72"/>
        <v>-1.2955660260488408E-3</v>
      </c>
      <c r="AE196">
        <f t="shared" si="94"/>
        <v>-6.1059559550130649E-4</v>
      </c>
      <c r="AF196">
        <f t="shared" si="73"/>
        <v>-5.9620993266733899E-3</v>
      </c>
      <c r="AG196">
        <f t="shared" si="74"/>
        <v>-3.1360698118371288E-3</v>
      </c>
      <c r="AH196">
        <f t="shared" si="75"/>
        <v>-8.7232414349490521E-3</v>
      </c>
      <c r="AI196">
        <f t="shared" si="76"/>
        <v>-5.3019904866031071E-3</v>
      </c>
      <c r="AJ196">
        <f t="shared" si="77"/>
        <v>-5.3515037311720835E-3</v>
      </c>
      <c r="AK196">
        <f t="shared" si="78"/>
        <v>-2.5254742163358223E-3</v>
      </c>
      <c r="AL196">
        <f t="shared" si="79"/>
        <v>-8.1126458394477456E-3</v>
      </c>
      <c r="AM196">
        <f t="shared" si="80"/>
        <v>-4.6913948911018006E-3</v>
      </c>
      <c r="AN196">
        <f t="shared" si="81"/>
        <v>2.8260295148362616E-3</v>
      </c>
      <c r="AO196">
        <f t="shared" si="82"/>
        <v>-2.7611421082756622E-3</v>
      </c>
      <c r="AP196">
        <f t="shared" si="83"/>
        <v>6.6010884007028326E-4</v>
      </c>
      <c r="AQ196">
        <f t="shared" si="84"/>
        <v>-5.5871716231119233E-3</v>
      </c>
      <c r="AR196">
        <f t="shared" si="85"/>
        <v>-2.1659206747659783E-3</v>
      </c>
      <c r="AS196">
        <f t="shared" si="86"/>
        <v>3.421250948345945E-3</v>
      </c>
    </row>
    <row r="197" spans="1:45" x14ac:dyDescent="0.2">
      <c r="A197" s="4" t="s">
        <v>200</v>
      </c>
      <c r="B197" s="6">
        <v>26.490500999999998</v>
      </c>
      <c r="C197" s="8">
        <v>121.35458</v>
      </c>
      <c r="D197" s="4">
        <v>763.69824000000006</v>
      </c>
      <c r="E197" s="4">
        <v>99.354020000000006</v>
      </c>
      <c r="F197" s="4">
        <v>276.52596999999997</v>
      </c>
      <c r="G197" s="4">
        <v>127.45421</v>
      </c>
      <c r="H197" s="4">
        <v>42.031143</v>
      </c>
      <c r="I197" s="4">
        <v>46.249504000000002</v>
      </c>
      <c r="J197">
        <f t="shared" si="87"/>
        <v>-1.0726993274656286E-2</v>
      </c>
      <c r="K197">
        <f t="shared" si="88"/>
        <v>-1.0255699679098484E-2</v>
      </c>
      <c r="L197">
        <f t="shared" si="89"/>
        <v>-9.005129820382549E-3</v>
      </c>
      <c r="M197">
        <f>LN(E197/E198)</f>
        <v>-9.6899290877329794E-4</v>
      </c>
      <c r="N197">
        <f>LN(F197/F198)</f>
        <v>-2.7902539866458353E-2</v>
      </c>
      <c r="O197">
        <f>LN(G197/G198)</f>
        <v>1.4736140760493307E-3</v>
      </c>
      <c r="P197">
        <f>LN(H197/H198)</f>
        <v>9.4424583198613832E-4</v>
      </c>
      <c r="Q197">
        <f>LN(I197/I198)</f>
        <v>2.0746158115794738E-4</v>
      </c>
      <c r="R197">
        <f t="shared" si="90"/>
        <v>-4.7129359555780209E-4</v>
      </c>
      <c r="S197">
        <f t="shared" si="91"/>
        <v>-1.7218634542737372E-3</v>
      </c>
      <c r="T197">
        <f t="shared" si="92"/>
        <v>-9.7580003658829882E-3</v>
      </c>
      <c r="U197">
        <f t="shared" si="65"/>
        <v>1.7175546591802066E-2</v>
      </c>
      <c r="V197">
        <f t="shared" si="66"/>
        <v>-1.2200607350705616E-2</v>
      </c>
      <c r="W197">
        <f t="shared" si="67"/>
        <v>-1.1671239106642424E-2</v>
      </c>
      <c r="X197">
        <f t="shared" si="68"/>
        <v>-1.0934454855814233E-2</v>
      </c>
      <c r="Y197">
        <f t="shared" si="93"/>
        <v>-1.2505698587159352E-3</v>
      </c>
      <c r="Z197">
        <f>K197-M197</f>
        <v>-9.2867067703251861E-3</v>
      </c>
      <c r="AA197">
        <f t="shared" si="69"/>
        <v>1.7646840187359868E-2</v>
      </c>
      <c r="AB197">
        <f t="shared" si="70"/>
        <v>-1.1729313755147814E-2</v>
      </c>
      <c r="AC197">
        <f t="shared" si="71"/>
        <v>-1.1199945511084622E-2</v>
      </c>
      <c r="AD197">
        <f t="shared" si="72"/>
        <v>-1.0463161260256431E-2</v>
      </c>
      <c r="AE197">
        <f t="shared" si="94"/>
        <v>-8.0361369116092509E-3</v>
      </c>
      <c r="AF197">
        <f t="shared" si="73"/>
        <v>1.8897410046075806E-2</v>
      </c>
      <c r="AG197">
        <f t="shared" si="74"/>
        <v>-1.0478743896431879E-2</v>
      </c>
      <c r="AH197">
        <f t="shared" si="75"/>
        <v>-9.9493756523686867E-3</v>
      </c>
      <c r="AI197">
        <f t="shared" si="76"/>
        <v>-9.2125914015404962E-3</v>
      </c>
      <c r="AJ197">
        <f t="shared" si="77"/>
        <v>2.6933546957685055E-2</v>
      </c>
      <c r="AK197">
        <f t="shared" si="78"/>
        <v>-2.4426069848226288E-3</v>
      </c>
      <c r="AL197">
        <f t="shared" si="79"/>
        <v>-1.9132387407594363E-3</v>
      </c>
      <c r="AM197">
        <f t="shared" si="80"/>
        <v>-1.1764544899312453E-3</v>
      </c>
      <c r="AN197">
        <f t="shared" si="81"/>
        <v>-2.9376153942507685E-2</v>
      </c>
      <c r="AO197">
        <f t="shared" si="82"/>
        <v>-2.8846785698444493E-2</v>
      </c>
      <c r="AP197">
        <f t="shared" si="83"/>
        <v>-2.8110001447616301E-2</v>
      </c>
      <c r="AQ197">
        <f t="shared" si="84"/>
        <v>5.293682440631924E-4</v>
      </c>
      <c r="AR197">
        <f t="shared" si="85"/>
        <v>1.2661524948913833E-3</v>
      </c>
      <c r="AS197">
        <f t="shared" si="86"/>
        <v>7.3678425082819099E-4</v>
      </c>
    </row>
    <row r="198" spans="1:45" x14ac:dyDescent="0.2">
      <c r="A198" s="4" t="s">
        <v>201</v>
      </c>
      <c r="B198" s="6">
        <v>26.776194</v>
      </c>
      <c r="C198" s="8">
        <v>122.60556</v>
      </c>
      <c r="D198" s="4">
        <v>770.60649999999998</v>
      </c>
      <c r="E198" s="4">
        <v>99.450339999999997</v>
      </c>
      <c r="F198" s="4">
        <v>284.35039999999998</v>
      </c>
      <c r="G198" s="4">
        <v>127.26653</v>
      </c>
      <c r="H198" s="4">
        <v>41.991473999999997</v>
      </c>
      <c r="I198" s="4">
        <v>46.239910000000002</v>
      </c>
      <c r="J198">
        <f t="shared" si="87"/>
        <v>-2.1114686878320337E-2</v>
      </c>
      <c r="K198">
        <f t="shared" si="88"/>
        <v>3.2401822029406963E-4</v>
      </c>
      <c r="L198">
        <f t="shared" si="89"/>
        <v>3.088048816264035E-3</v>
      </c>
      <c r="M198">
        <f>LN(E198/E199)</f>
        <v>-6.2756300689387669E-3</v>
      </c>
      <c r="N198">
        <f>LN(F198/F199)</f>
        <v>-9.7647108015020377E-3</v>
      </c>
      <c r="O198">
        <f>LN(G198/G199)</f>
        <v>-4.7233792276670248E-3</v>
      </c>
      <c r="P198">
        <f>LN(H198/H199)</f>
        <v>2.8382660869598298E-3</v>
      </c>
      <c r="Q198">
        <f>LN(I198/I199)</f>
        <v>-1.1756294965390022E-2</v>
      </c>
      <c r="R198">
        <f t="shared" si="90"/>
        <v>-2.1438705098614407E-2</v>
      </c>
      <c r="S198">
        <f t="shared" si="91"/>
        <v>-2.4202735694584372E-2</v>
      </c>
      <c r="T198">
        <f t="shared" si="92"/>
        <v>-1.483905680938157E-2</v>
      </c>
      <c r="U198">
        <f t="shared" ref="U198:U253" si="95">J198-N198</f>
        <v>-1.1349976076818299E-2</v>
      </c>
      <c r="V198">
        <f t="shared" ref="V198:V253" si="96">J198-O198</f>
        <v>-1.6391307650653313E-2</v>
      </c>
      <c r="W198">
        <f t="shared" ref="W198:W253" si="97">J198-P198</f>
        <v>-2.3952952965280168E-2</v>
      </c>
      <c r="X198">
        <f t="shared" ref="X198:X253" si="98">J198-Q198</f>
        <v>-9.3583919129303153E-3</v>
      </c>
      <c r="Y198">
        <f t="shared" si="93"/>
        <v>-2.7640305959699654E-3</v>
      </c>
      <c r="Z198">
        <f>K198-M198</f>
        <v>6.599648289232837E-3</v>
      </c>
      <c r="AA198">
        <f t="shared" ref="AA198:AA253" si="99">K198-N198</f>
        <v>1.0088729021796108E-2</v>
      </c>
      <c r="AB198">
        <f t="shared" ref="AB198:AB253" si="100">K198-O198</f>
        <v>5.0473974479610948E-3</v>
      </c>
      <c r="AC198">
        <f t="shared" ref="AC198:AC253" si="101">K198-P198</f>
        <v>-2.5142478666657603E-3</v>
      </c>
      <c r="AD198">
        <f t="shared" ref="AD198:AD253" si="102">K198-Q198</f>
        <v>1.2080313185684092E-2</v>
      </c>
      <c r="AE198">
        <f t="shared" si="94"/>
        <v>9.363678885202802E-3</v>
      </c>
      <c r="AF198">
        <f t="shared" ref="AF198:AF253" si="103">L198-N198</f>
        <v>1.2852759617766073E-2</v>
      </c>
      <c r="AG198">
        <f t="shared" ref="AG198:AG253" si="104">L198-O198</f>
        <v>7.8114280439310598E-3</v>
      </c>
      <c r="AH198">
        <f t="shared" ref="AH198:AH253" si="105">L198-P198</f>
        <v>2.4978272930420518E-4</v>
      </c>
      <c r="AI198">
        <f t="shared" ref="AI198:AI253" si="106">L198-Q198</f>
        <v>1.4844343781654057E-2</v>
      </c>
      <c r="AJ198">
        <f t="shared" ref="AJ198:AJ253" si="107">M198-N198</f>
        <v>3.4890807325632708E-3</v>
      </c>
      <c r="AK198">
        <f t="shared" ref="AK198:AK253" si="108">M198-O198</f>
        <v>-1.5522508412717422E-3</v>
      </c>
      <c r="AL198">
        <f t="shared" ref="AL198:AL253" si="109">M198-P198</f>
        <v>-9.1138961558985959E-3</v>
      </c>
      <c r="AM198">
        <f t="shared" ref="AM198:AM253" si="110">M198-Q198</f>
        <v>5.4806648964512549E-3</v>
      </c>
      <c r="AN198">
        <f t="shared" ref="AN198:AN253" si="111">N198-O198</f>
        <v>-5.041331573835013E-3</v>
      </c>
      <c r="AO198">
        <f t="shared" ref="AO198:AO253" si="112">N198-P198</f>
        <v>-1.2602976888461868E-2</v>
      </c>
      <c r="AP198">
        <f t="shared" ref="AP198:AP253" si="113">N198-Q198</f>
        <v>1.9915841638879841E-3</v>
      </c>
      <c r="AQ198">
        <f t="shared" ref="AQ198:AQ253" si="114">O198-P198</f>
        <v>-7.5616453146268546E-3</v>
      </c>
      <c r="AR198">
        <f t="shared" ref="AR198:AR253" si="115">O198-Q198</f>
        <v>7.0329157377229971E-3</v>
      </c>
      <c r="AS198">
        <f t="shared" ref="AS198:AS253" si="116">P198-Q198</f>
        <v>1.4594561052349853E-2</v>
      </c>
    </row>
    <row r="199" spans="1:45" x14ac:dyDescent="0.2">
      <c r="A199" s="4" t="s">
        <v>202</v>
      </c>
      <c r="B199" s="6">
        <v>27.347576</v>
      </c>
      <c r="C199" s="8">
        <v>122.56583999999999</v>
      </c>
      <c r="D199" s="4">
        <v>768.23050000000001</v>
      </c>
      <c r="E199" s="4">
        <v>100.07641599999999</v>
      </c>
      <c r="F199" s="4">
        <v>287.14060000000001</v>
      </c>
      <c r="G199" s="4">
        <v>127.86908</v>
      </c>
      <c r="H199" s="4">
        <v>41.872459999999997</v>
      </c>
      <c r="I199" s="4">
        <v>46.786727999999997</v>
      </c>
      <c r="J199">
        <f t="shared" si="87"/>
        <v>7.5935603277370641E-3</v>
      </c>
      <c r="K199">
        <f t="shared" si="88"/>
        <v>-8.6301575769259301E-3</v>
      </c>
      <c r="L199">
        <f t="shared" si="89"/>
        <v>-1.3003064198861816E-4</v>
      </c>
      <c r="M199">
        <f>LN(E199/E200)</f>
        <v>1.0643511529991625E-2</v>
      </c>
      <c r="N199">
        <f>LN(F199/F200)</f>
        <v>1.3928805011460285E-2</v>
      </c>
      <c r="O199">
        <f>LN(G199/G200)</f>
        <v>1.4687981083260949E-3</v>
      </c>
      <c r="P199">
        <f>LN(H199/H200)</f>
        <v>1.4221357626095262E-3</v>
      </c>
      <c r="Q199">
        <f>LN(I199/I200)</f>
        <v>2.0089726835183619E-2</v>
      </c>
      <c r="R199">
        <f t="shared" si="90"/>
        <v>1.6223717904662996E-2</v>
      </c>
      <c r="S199">
        <f t="shared" si="91"/>
        <v>7.7235909697256824E-3</v>
      </c>
      <c r="T199">
        <f t="shared" si="92"/>
        <v>-3.0499512022545607E-3</v>
      </c>
      <c r="U199">
        <f t="shared" si="95"/>
        <v>-6.3352446837232207E-3</v>
      </c>
      <c r="V199">
        <f t="shared" si="96"/>
        <v>6.1247622194109692E-3</v>
      </c>
      <c r="W199">
        <f t="shared" si="97"/>
        <v>6.1714245651275377E-3</v>
      </c>
      <c r="X199">
        <f t="shared" si="98"/>
        <v>-1.2496166507446555E-2</v>
      </c>
      <c r="Y199">
        <f t="shared" si="93"/>
        <v>-8.5001269349373118E-3</v>
      </c>
      <c r="Z199">
        <f>K199-M199</f>
        <v>-1.9273669106917555E-2</v>
      </c>
      <c r="AA199">
        <f t="shared" si="99"/>
        <v>-2.2558962588386217E-2</v>
      </c>
      <c r="AB199">
        <f t="shared" si="100"/>
        <v>-1.0098955685252025E-2</v>
      </c>
      <c r="AC199">
        <f t="shared" si="101"/>
        <v>-1.0052293339535456E-2</v>
      </c>
      <c r="AD199">
        <f t="shared" si="102"/>
        <v>-2.8719884412109549E-2</v>
      </c>
      <c r="AE199">
        <f t="shared" si="94"/>
        <v>-1.0773542171980243E-2</v>
      </c>
      <c r="AF199">
        <f t="shared" si="103"/>
        <v>-1.4058835653448903E-2</v>
      </c>
      <c r="AG199">
        <f t="shared" si="104"/>
        <v>-1.5988287503147132E-3</v>
      </c>
      <c r="AH199">
        <f t="shared" si="105"/>
        <v>-1.5521664045981445E-3</v>
      </c>
      <c r="AI199">
        <f t="shared" si="106"/>
        <v>-2.0219757477172237E-2</v>
      </c>
      <c r="AJ199">
        <f t="shared" si="107"/>
        <v>-3.28529348146866E-3</v>
      </c>
      <c r="AK199">
        <f t="shared" si="108"/>
        <v>9.1747134216655299E-3</v>
      </c>
      <c r="AL199">
        <f t="shared" si="109"/>
        <v>9.2213757673820992E-3</v>
      </c>
      <c r="AM199">
        <f t="shared" si="110"/>
        <v>-9.4462153051919941E-3</v>
      </c>
      <c r="AN199">
        <f t="shared" si="111"/>
        <v>1.246000690313419E-2</v>
      </c>
      <c r="AO199">
        <f t="shared" si="112"/>
        <v>1.2506669248850759E-2</v>
      </c>
      <c r="AP199">
        <f t="shared" si="113"/>
        <v>-6.1609218237233341E-3</v>
      </c>
      <c r="AQ199">
        <f t="shared" si="114"/>
        <v>4.6662345716568703E-5</v>
      </c>
      <c r="AR199">
        <f t="shared" si="115"/>
        <v>-1.8620928726857524E-2</v>
      </c>
      <c r="AS199">
        <f t="shared" si="116"/>
        <v>-1.8667591072574093E-2</v>
      </c>
    </row>
    <row r="200" spans="1:45" x14ac:dyDescent="0.2">
      <c r="A200" s="4" t="s">
        <v>203</v>
      </c>
      <c r="B200" s="6">
        <v>27.140696999999999</v>
      </c>
      <c r="C200" s="8">
        <v>123.62818</v>
      </c>
      <c r="D200" s="4">
        <v>768.33040000000005</v>
      </c>
      <c r="E200" s="4">
        <v>99.016900000000007</v>
      </c>
      <c r="F200" s="4">
        <v>283.16879999999998</v>
      </c>
      <c r="G200" s="4">
        <v>127.681404</v>
      </c>
      <c r="H200" s="4">
        <v>41.812953999999998</v>
      </c>
      <c r="I200" s="4">
        <v>45.856174000000003</v>
      </c>
      <c r="J200">
        <f t="shared" si="87"/>
        <v>-4.3462878410574779E-3</v>
      </c>
      <c r="K200">
        <f t="shared" si="88"/>
        <v>2.9254494799277348E-2</v>
      </c>
      <c r="L200">
        <f t="shared" si="89"/>
        <v>3.1317961656404047E-2</v>
      </c>
      <c r="M200">
        <f>LN(E200/E201)</f>
        <v>2.3373815125404176E-3</v>
      </c>
      <c r="N200">
        <f>LN(F200/F201)</f>
        <v>6.0495049675320812E-3</v>
      </c>
      <c r="O200">
        <f>LN(G200/G201)</f>
        <v>8.8586050542376234E-3</v>
      </c>
      <c r="P200">
        <f>LN(H200/H201)</f>
        <v>2.4661770949443343E-2</v>
      </c>
      <c r="Q200">
        <f>LN(I200/I201)</f>
        <v>-2.5073120890052739E-3</v>
      </c>
      <c r="R200">
        <f t="shared" si="90"/>
        <v>-3.3600782640334823E-2</v>
      </c>
      <c r="S200">
        <f t="shared" si="91"/>
        <v>-3.5664249497461525E-2</v>
      </c>
      <c r="T200">
        <f t="shared" si="92"/>
        <v>-6.6836693535978955E-3</v>
      </c>
      <c r="U200">
        <f t="shared" si="95"/>
        <v>-1.0395792808589559E-2</v>
      </c>
      <c r="V200">
        <f t="shared" si="96"/>
        <v>-1.3204892895295101E-2</v>
      </c>
      <c r="W200">
        <f t="shared" si="97"/>
        <v>-2.9008058790500821E-2</v>
      </c>
      <c r="X200">
        <f t="shared" si="98"/>
        <v>-1.838975752052204E-3</v>
      </c>
      <c r="Y200">
        <f t="shared" si="93"/>
        <v>-2.0634668571266994E-3</v>
      </c>
      <c r="Z200">
        <f>K200-M200</f>
        <v>2.6917113286736932E-2</v>
      </c>
      <c r="AA200">
        <f t="shared" si="99"/>
        <v>2.3204989831745265E-2</v>
      </c>
      <c r="AB200">
        <f t="shared" si="100"/>
        <v>2.0395889745039725E-2</v>
      </c>
      <c r="AC200">
        <f t="shared" si="101"/>
        <v>4.5927238498340052E-3</v>
      </c>
      <c r="AD200">
        <f t="shared" si="102"/>
        <v>3.1761806888282625E-2</v>
      </c>
      <c r="AE200">
        <f t="shared" si="94"/>
        <v>2.8980580143863628E-2</v>
      </c>
      <c r="AF200">
        <f t="shared" si="103"/>
        <v>2.5268456688871968E-2</v>
      </c>
      <c r="AG200">
        <f t="shared" si="104"/>
        <v>2.2459356602166424E-2</v>
      </c>
      <c r="AH200">
        <f t="shared" si="105"/>
        <v>6.6561907069607046E-3</v>
      </c>
      <c r="AI200">
        <f t="shared" si="106"/>
        <v>3.3825273745409321E-2</v>
      </c>
      <c r="AJ200">
        <f t="shared" si="107"/>
        <v>-3.7121234549916636E-3</v>
      </c>
      <c r="AK200">
        <f t="shared" si="108"/>
        <v>-6.5212235416972058E-3</v>
      </c>
      <c r="AL200">
        <f t="shared" si="109"/>
        <v>-2.2324389436902924E-2</v>
      </c>
      <c r="AM200">
        <f t="shared" si="110"/>
        <v>4.8446936015456915E-3</v>
      </c>
      <c r="AN200">
        <f t="shared" si="111"/>
        <v>-2.8091000867055422E-3</v>
      </c>
      <c r="AO200">
        <f t="shared" si="112"/>
        <v>-1.8612265981911263E-2</v>
      </c>
      <c r="AP200">
        <f t="shared" si="113"/>
        <v>8.5568170565373559E-3</v>
      </c>
      <c r="AQ200">
        <f t="shared" si="114"/>
        <v>-1.580316589520572E-2</v>
      </c>
      <c r="AR200">
        <f t="shared" si="115"/>
        <v>1.1365917143242896E-2</v>
      </c>
      <c r="AS200">
        <f t="shared" si="116"/>
        <v>2.7169083038448616E-2</v>
      </c>
    </row>
    <row r="201" spans="1:45" x14ac:dyDescent="0.2">
      <c r="A201" s="4" t="s">
        <v>204</v>
      </c>
      <c r="B201" s="6">
        <v>27.258914999999998</v>
      </c>
      <c r="C201" s="8">
        <v>120.06389</v>
      </c>
      <c r="D201" s="4">
        <v>744.64075000000003</v>
      </c>
      <c r="E201" s="4">
        <v>98.785730000000001</v>
      </c>
      <c r="F201" s="4">
        <v>281.46093999999999</v>
      </c>
      <c r="G201" s="4">
        <v>126.55531999999999</v>
      </c>
      <c r="H201" s="4">
        <v>40.794384000000001</v>
      </c>
      <c r="I201" s="4">
        <v>45.971294</v>
      </c>
      <c r="J201">
        <f t="shared" si="87"/>
        <v>2.8954253017547567E-3</v>
      </c>
      <c r="K201">
        <f t="shared" si="88"/>
        <v>-4.2908251473990598E-3</v>
      </c>
      <c r="L201">
        <f t="shared" si="89"/>
        <v>-1.2986577779068914E-2</v>
      </c>
      <c r="M201">
        <f>LN(E201/E202)</f>
        <v>-1.5588275325902434E-3</v>
      </c>
      <c r="N201">
        <f>LN(F201/F202)</f>
        <v>-1.7627890622700431E-4</v>
      </c>
      <c r="O201">
        <f>LN(G201/G202)</f>
        <v>5.8710838463123726E-3</v>
      </c>
      <c r="P201">
        <f>LN(H201/H202)</f>
        <v>-1.9056025989259422E-3</v>
      </c>
      <c r="Q201">
        <f>LN(I201/I202)</f>
        <v>2.2581865587261676E-2</v>
      </c>
      <c r="R201">
        <f t="shared" si="90"/>
        <v>7.1862504491538165E-3</v>
      </c>
      <c r="S201">
        <f t="shared" si="91"/>
        <v>1.5882003080823673E-2</v>
      </c>
      <c r="T201">
        <f t="shared" si="92"/>
        <v>4.4542528343449999E-3</v>
      </c>
      <c r="U201">
        <f t="shared" si="95"/>
        <v>3.0717042079817609E-3</v>
      </c>
      <c r="V201">
        <f t="shared" si="96"/>
        <v>-2.975658544557616E-3</v>
      </c>
      <c r="W201">
        <f t="shared" si="97"/>
        <v>4.8010279006806987E-3</v>
      </c>
      <c r="X201">
        <f t="shared" si="98"/>
        <v>-1.968644028550692E-2</v>
      </c>
      <c r="Y201">
        <f t="shared" si="93"/>
        <v>8.6957526316698546E-3</v>
      </c>
      <c r="Z201">
        <f>K201-M201</f>
        <v>-2.7319976148088166E-3</v>
      </c>
      <c r="AA201">
        <f t="shared" si="99"/>
        <v>-4.1145462411720556E-3</v>
      </c>
      <c r="AB201">
        <f t="shared" si="100"/>
        <v>-1.0161908993711433E-2</v>
      </c>
      <c r="AC201">
        <f t="shared" si="101"/>
        <v>-2.3852225484731178E-3</v>
      </c>
      <c r="AD201">
        <f t="shared" si="102"/>
        <v>-2.6872690734660736E-2</v>
      </c>
      <c r="AE201">
        <f t="shared" si="94"/>
        <v>-1.1427750246478671E-2</v>
      </c>
      <c r="AF201">
        <f t="shared" si="103"/>
        <v>-1.2810298872841909E-2</v>
      </c>
      <c r="AG201">
        <f t="shared" si="104"/>
        <v>-1.8857661625381286E-2</v>
      </c>
      <c r="AH201">
        <f t="shared" si="105"/>
        <v>-1.1080975180142972E-2</v>
      </c>
      <c r="AI201">
        <f t="shared" si="106"/>
        <v>-3.5568443366330589E-2</v>
      </c>
      <c r="AJ201">
        <f t="shared" si="107"/>
        <v>-1.3825486263632392E-3</v>
      </c>
      <c r="AK201">
        <f t="shared" si="108"/>
        <v>-7.4299113789026159E-3</v>
      </c>
      <c r="AL201">
        <f t="shared" si="109"/>
        <v>3.4677506633569877E-4</v>
      </c>
      <c r="AM201">
        <f t="shared" si="110"/>
        <v>-2.4140693119851921E-2</v>
      </c>
      <c r="AN201">
        <f t="shared" si="111"/>
        <v>-6.0473627525393769E-3</v>
      </c>
      <c r="AO201">
        <f t="shared" si="112"/>
        <v>1.729323692698938E-3</v>
      </c>
      <c r="AP201">
        <f t="shared" si="113"/>
        <v>-2.2758144493488681E-2</v>
      </c>
      <c r="AQ201">
        <f t="shared" si="114"/>
        <v>7.7766864452383146E-3</v>
      </c>
      <c r="AR201">
        <f t="shared" si="115"/>
        <v>-1.6710781740949303E-2</v>
      </c>
      <c r="AS201">
        <f t="shared" si="116"/>
        <v>-2.4487468186187619E-2</v>
      </c>
    </row>
    <row r="202" spans="1:45" x14ac:dyDescent="0.2">
      <c r="A202" s="4" t="s">
        <v>205</v>
      </c>
      <c r="B202" s="6">
        <v>27.180102999999999</v>
      </c>
      <c r="C202" s="8">
        <v>120.58017</v>
      </c>
      <c r="D202" s="4">
        <v>754.37414999999999</v>
      </c>
      <c r="E202" s="4">
        <v>98.939840000000004</v>
      </c>
      <c r="F202" s="4">
        <v>281.51056</v>
      </c>
      <c r="G202" s="4">
        <v>125.81448</v>
      </c>
      <c r="H202" s="4">
        <v>40.872196000000002</v>
      </c>
      <c r="I202" s="4">
        <v>44.944809999999997</v>
      </c>
      <c r="J202">
        <f t="shared" si="87"/>
        <v>-1.0867855407181602E-3</v>
      </c>
      <c r="K202">
        <f t="shared" si="88"/>
        <v>-2.0859510055274925E-2</v>
      </c>
      <c r="L202">
        <f t="shared" si="89"/>
        <v>-3.433995371012926E-2</v>
      </c>
      <c r="M202">
        <f>LN(E202/E203)</f>
        <v>2.4938462642566571E-2</v>
      </c>
      <c r="N202">
        <f>LN(F202/F203)</f>
        <v>-6.6994577777515333E-4</v>
      </c>
      <c r="O202">
        <f>LN(G202/G203)</f>
        <v>-3.2920890502718988E-3</v>
      </c>
      <c r="P202">
        <f>LN(H202/H203)</f>
        <v>1.9056025989260623E-3</v>
      </c>
      <c r="Q202">
        <f>LN(I202/I203)</f>
        <v>1.4404228390357167E-2</v>
      </c>
      <c r="R202">
        <f t="shared" si="90"/>
        <v>1.9772724514556764E-2</v>
      </c>
      <c r="S202">
        <f t="shared" si="91"/>
        <v>3.3253168169411103E-2</v>
      </c>
      <c r="T202">
        <f t="shared" si="92"/>
        <v>-2.6025248183284732E-2</v>
      </c>
      <c r="U202">
        <f t="shared" si="95"/>
        <v>-4.1683976294300685E-4</v>
      </c>
      <c r="V202">
        <f t="shared" si="96"/>
        <v>2.2053035095537387E-3</v>
      </c>
      <c r="W202">
        <f t="shared" si="97"/>
        <v>-2.9923881396442227E-3</v>
      </c>
      <c r="X202">
        <f t="shared" si="98"/>
        <v>-1.5491013931075326E-2</v>
      </c>
      <c r="Y202">
        <f t="shared" si="93"/>
        <v>1.3480443654854336E-2</v>
      </c>
      <c r="Z202">
        <f>K202-M202</f>
        <v>-4.5797972697841499E-2</v>
      </c>
      <c r="AA202">
        <f t="shared" si="99"/>
        <v>-2.018956427749977E-2</v>
      </c>
      <c r="AB202">
        <f t="shared" si="100"/>
        <v>-1.7567421005003026E-2</v>
      </c>
      <c r="AC202">
        <f t="shared" si="101"/>
        <v>-2.2765112654200986E-2</v>
      </c>
      <c r="AD202">
        <f t="shared" si="102"/>
        <v>-3.526373844563209E-2</v>
      </c>
      <c r="AE202">
        <f t="shared" si="94"/>
        <v>-5.9278416352695831E-2</v>
      </c>
      <c r="AF202">
        <f t="shared" si="103"/>
        <v>-3.3670007932354105E-2</v>
      </c>
      <c r="AG202">
        <f t="shared" si="104"/>
        <v>-3.1047864659857361E-2</v>
      </c>
      <c r="AH202">
        <f t="shared" si="105"/>
        <v>-3.6245556309055321E-2</v>
      </c>
      <c r="AI202">
        <f t="shared" si="106"/>
        <v>-4.8744182100486429E-2</v>
      </c>
      <c r="AJ202">
        <f t="shared" si="107"/>
        <v>2.5608408420341726E-2</v>
      </c>
      <c r="AK202">
        <f t="shared" si="108"/>
        <v>2.823055169283847E-2</v>
      </c>
      <c r="AL202">
        <f t="shared" si="109"/>
        <v>2.303286004364051E-2</v>
      </c>
      <c r="AM202">
        <f t="shared" si="110"/>
        <v>1.0534234252209404E-2</v>
      </c>
      <c r="AN202">
        <f t="shared" si="111"/>
        <v>2.6221432724967456E-3</v>
      </c>
      <c r="AO202">
        <f t="shared" si="112"/>
        <v>-2.5755483767012158E-3</v>
      </c>
      <c r="AP202">
        <f t="shared" si="113"/>
        <v>-1.507417416813232E-2</v>
      </c>
      <c r="AQ202">
        <f t="shared" si="114"/>
        <v>-5.197691649197961E-3</v>
      </c>
      <c r="AR202">
        <f t="shared" si="115"/>
        <v>-1.7696317440629064E-2</v>
      </c>
      <c r="AS202">
        <f t="shared" si="116"/>
        <v>-1.2498625791431104E-2</v>
      </c>
    </row>
    <row r="203" spans="1:45" x14ac:dyDescent="0.2">
      <c r="A203" s="4" t="s">
        <v>206</v>
      </c>
      <c r="B203" s="6">
        <v>27.209658000000001</v>
      </c>
      <c r="C203" s="8">
        <v>123.12183</v>
      </c>
      <c r="D203" s="4">
        <v>780.72924999999998</v>
      </c>
      <c r="E203" s="4">
        <v>96.502944999999997</v>
      </c>
      <c r="F203" s="4">
        <v>281.69922000000003</v>
      </c>
      <c r="G203" s="4">
        <v>126.229355</v>
      </c>
      <c r="H203" s="4">
        <v>40.794384000000001</v>
      </c>
      <c r="I203" s="4">
        <v>44.302055000000003</v>
      </c>
      <c r="J203">
        <f>LN(B203/B204)</f>
        <v>3.9905817816978445E-3</v>
      </c>
      <c r="K203">
        <f>LN(C203/C204)</f>
        <v>1.8392415018461891E-2</v>
      </c>
      <c r="L203">
        <f>LN(D203/D204)</f>
        <v>3.1538390607542946E-2</v>
      </c>
      <c r="M203">
        <f>LN(E203/E204)</f>
        <v>5.6050524632075566E-3</v>
      </c>
      <c r="N203">
        <f>LN(F203/F204)</f>
        <v>-1.8751606946951861E-2</v>
      </c>
      <c r="O203">
        <f>LN(G203/G204)</f>
        <v>9.8298336553101304E-3</v>
      </c>
      <c r="P203">
        <f>LN(H203/H204)</f>
        <v>4.0617122118823297E-3</v>
      </c>
      <c r="Q203">
        <f>LN(I203/I204)</f>
        <v>-4.5370656394809515E-3</v>
      </c>
      <c r="R203">
        <f t="shared" si="90"/>
        <v>-1.4401833236764045E-2</v>
      </c>
      <c r="S203">
        <f t="shared" si="91"/>
        <v>-2.7547808825845101E-2</v>
      </c>
      <c r="T203">
        <f t="shared" si="92"/>
        <v>-1.6144706815097122E-3</v>
      </c>
      <c r="U203">
        <f t="shared" si="95"/>
        <v>2.2742188728649707E-2</v>
      </c>
      <c r="V203">
        <f t="shared" si="96"/>
        <v>-5.839251873612286E-3</v>
      </c>
      <c r="W203">
        <f t="shared" si="97"/>
        <v>-7.1130430184485234E-5</v>
      </c>
      <c r="X203">
        <f t="shared" si="98"/>
        <v>8.527647421178796E-3</v>
      </c>
      <c r="Y203">
        <f t="shared" si="93"/>
        <v>-1.3145975589081055E-2</v>
      </c>
      <c r="Z203">
        <f>K203-M203</f>
        <v>1.2787362555254334E-2</v>
      </c>
      <c r="AA203">
        <f t="shared" si="99"/>
        <v>3.7144021965413748E-2</v>
      </c>
      <c r="AB203">
        <f t="shared" si="100"/>
        <v>8.5625813631517601E-3</v>
      </c>
      <c r="AC203">
        <f t="shared" si="101"/>
        <v>1.4330702806579561E-2</v>
      </c>
      <c r="AD203">
        <f t="shared" si="102"/>
        <v>2.2929480657942841E-2</v>
      </c>
      <c r="AE203">
        <f t="shared" si="94"/>
        <v>2.5933338144335391E-2</v>
      </c>
      <c r="AF203">
        <f t="shared" si="103"/>
        <v>5.0289997554494807E-2</v>
      </c>
      <c r="AG203">
        <f t="shared" si="104"/>
        <v>2.1708556952232817E-2</v>
      </c>
      <c r="AH203">
        <f t="shared" si="105"/>
        <v>2.7476678395660616E-2</v>
      </c>
      <c r="AI203">
        <f t="shared" si="106"/>
        <v>3.60754562470239E-2</v>
      </c>
      <c r="AJ203">
        <f t="shared" si="107"/>
        <v>2.4356659410159416E-2</v>
      </c>
      <c r="AK203">
        <f t="shared" si="108"/>
        <v>-4.2247811921025738E-3</v>
      </c>
      <c r="AL203">
        <f t="shared" si="109"/>
        <v>1.5433402513252269E-3</v>
      </c>
      <c r="AM203">
        <f t="shared" si="110"/>
        <v>1.0142118102688509E-2</v>
      </c>
      <c r="AN203">
        <f t="shared" si="111"/>
        <v>-2.858144060226199E-2</v>
      </c>
      <c r="AO203">
        <f t="shared" si="112"/>
        <v>-2.2813319158834191E-2</v>
      </c>
      <c r="AP203">
        <f t="shared" si="113"/>
        <v>-1.4214541307470911E-2</v>
      </c>
      <c r="AQ203">
        <f t="shared" si="114"/>
        <v>5.7681214434278007E-3</v>
      </c>
      <c r="AR203">
        <f t="shared" si="115"/>
        <v>1.4366899294791083E-2</v>
      </c>
      <c r="AS203">
        <f t="shared" si="116"/>
        <v>8.5987778513632804E-3</v>
      </c>
    </row>
    <row r="204" spans="1:45" x14ac:dyDescent="0.2">
      <c r="A204" s="4" t="s">
        <v>207</v>
      </c>
      <c r="B204" s="6">
        <v>27.101292000000001</v>
      </c>
      <c r="C204" s="8">
        <v>120.87802000000001</v>
      </c>
      <c r="D204" s="4">
        <v>756.49054000000001</v>
      </c>
      <c r="E204" s="4">
        <v>95.963554000000002</v>
      </c>
      <c r="F204" s="4">
        <v>287.03136999999998</v>
      </c>
      <c r="G204" s="4">
        <v>124.99462</v>
      </c>
      <c r="H204" s="4">
        <v>40.629024999999999</v>
      </c>
      <c r="I204" s="4">
        <v>44.503512999999998</v>
      </c>
      <c r="J204">
        <f>LN(B204/B205)</f>
        <v>1.4646974429845078E-2</v>
      </c>
      <c r="K204">
        <f>LN(C204/C205)</f>
        <v>-1.2569538341313205E-2</v>
      </c>
      <c r="L204">
        <f>LN(D204/D205)</f>
        <v>6.2039844453293214E-4</v>
      </c>
      <c r="M204">
        <f>LN(E204/E205)</f>
        <v>5.8385337321171767E-3</v>
      </c>
      <c r="N204">
        <f>LN(F204/F205)</f>
        <v>4.3336776904034239E-3</v>
      </c>
      <c r="O204">
        <f>LN(G204/G205)</f>
        <v>5.7061741844947498E-3</v>
      </c>
      <c r="P204">
        <f>LN(H204/H205)</f>
        <v>-7.1799716968235102E-4</v>
      </c>
      <c r="Q204">
        <f>LN(I204/I205)</f>
        <v>1.279977822883901E-2</v>
      </c>
      <c r="R204">
        <f t="shared" si="90"/>
        <v>2.7216512771158281E-2</v>
      </c>
      <c r="S204">
        <f t="shared" si="91"/>
        <v>1.4026575985312146E-2</v>
      </c>
      <c r="T204">
        <f t="shared" si="92"/>
        <v>8.8084406977279005E-3</v>
      </c>
      <c r="U204">
        <f t="shared" si="95"/>
        <v>1.0313296739441653E-2</v>
      </c>
      <c r="V204">
        <f t="shared" si="96"/>
        <v>8.9408002453503291E-3</v>
      </c>
      <c r="W204">
        <f t="shared" si="97"/>
        <v>1.5364971599527429E-2</v>
      </c>
      <c r="X204">
        <f t="shared" si="98"/>
        <v>1.8471962010060683E-3</v>
      </c>
      <c r="Y204">
        <f t="shared" si="93"/>
        <v>-1.3189936785846137E-2</v>
      </c>
      <c r="Z204">
        <f>K204-M204</f>
        <v>-1.8408072073430381E-2</v>
      </c>
      <c r="AA204">
        <f t="shared" si="99"/>
        <v>-1.6903216031716628E-2</v>
      </c>
      <c r="AB204">
        <f t="shared" si="100"/>
        <v>-1.8275712525807956E-2</v>
      </c>
      <c r="AC204">
        <f t="shared" si="101"/>
        <v>-1.1851541171630854E-2</v>
      </c>
      <c r="AD204">
        <f t="shared" si="102"/>
        <v>-2.5369316570152213E-2</v>
      </c>
      <c r="AE204">
        <f t="shared" si="94"/>
        <v>-5.2181352875842442E-3</v>
      </c>
      <c r="AF204">
        <f t="shared" si="103"/>
        <v>-3.7132792458704918E-3</v>
      </c>
      <c r="AG204">
        <f t="shared" si="104"/>
        <v>-5.0857757399618174E-3</v>
      </c>
      <c r="AH204">
        <f t="shared" si="105"/>
        <v>1.3383956142152833E-3</v>
      </c>
      <c r="AI204">
        <f t="shared" si="106"/>
        <v>-1.2179379784306077E-2</v>
      </c>
      <c r="AJ204">
        <f t="shared" si="107"/>
        <v>1.5048560417137528E-3</v>
      </c>
      <c r="AK204">
        <f t="shared" si="108"/>
        <v>1.3235954762242687E-4</v>
      </c>
      <c r="AL204">
        <f t="shared" si="109"/>
        <v>6.5565309017995279E-3</v>
      </c>
      <c r="AM204">
        <f t="shared" si="110"/>
        <v>-6.961244496721833E-3</v>
      </c>
      <c r="AN204">
        <f t="shared" si="111"/>
        <v>-1.372496494091326E-3</v>
      </c>
      <c r="AO204">
        <f t="shared" si="112"/>
        <v>5.0516748600857751E-3</v>
      </c>
      <c r="AP204">
        <f t="shared" si="113"/>
        <v>-8.466100538435585E-3</v>
      </c>
      <c r="AQ204">
        <f t="shared" si="114"/>
        <v>6.4241713541771011E-3</v>
      </c>
      <c r="AR204">
        <f t="shared" si="115"/>
        <v>-7.0936040443442599E-3</v>
      </c>
      <c r="AS204">
        <f t="shared" si="116"/>
        <v>-1.3517775398521361E-2</v>
      </c>
    </row>
    <row r="205" spans="1:45" x14ac:dyDescent="0.2">
      <c r="A205" s="4" t="s">
        <v>208</v>
      </c>
      <c r="B205" s="6">
        <v>26.707232999999999</v>
      </c>
      <c r="C205" s="8">
        <v>122.40698999999999</v>
      </c>
      <c r="D205" s="4">
        <v>756.02135999999996</v>
      </c>
      <c r="E205" s="4">
        <v>95.404899999999998</v>
      </c>
      <c r="F205" s="4">
        <v>285.79016000000001</v>
      </c>
      <c r="G205" s="4">
        <v>124.28341</v>
      </c>
      <c r="H205" s="4">
        <v>40.658206999999997</v>
      </c>
      <c r="I205" s="4">
        <v>43.937508000000001</v>
      </c>
      <c r="J205">
        <f>LN(B205/B206)</f>
        <v>5.1775243875185504E-3</v>
      </c>
      <c r="K205">
        <f>LN(C205/C206)</f>
        <v>2.7130938094489025E-2</v>
      </c>
      <c r="L205">
        <f>LN(D205/D206)</f>
        <v>2.0868298161664734E-2</v>
      </c>
      <c r="M205">
        <f>LN(E205/E206)</f>
        <v>-1.0099600135268537E-4</v>
      </c>
      <c r="N205">
        <f>LN(F205/F206)</f>
        <v>-1.4124866059687204E-3</v>
      </c>
      <c r="O205">
        <f>LN(G205/G206)</f>
        <v>3.1044229298870817E-3</v>
      </c>
      <c r="P205">
        <f>LN(H205/H206)</f>
        <v>9.857018991509087E-3</v>
      </c>
      <c r="Q205">
        <f>LN(I205/I206)</f>
        <v>1.0923287497844763E-3</v>
      </c>
      <c r="R205">
        <f t="shared" si="90"/>
        <v>-2.1953413706970473E-2</v>
      </c>
      <c r="S205">
        <f t="shared" si="91"/>
        <v>-1.5690773774146183E-2</v>
      </c>
      <c r="T205">
        <f t="shared" si="92"/>
        <v>5.2785203888712356E-3</v>
      </c>
      <c r="U205">
        <f t="shared" si="95"/>
        <v>6.5900109934872711E-3</v>
      </c>
      <c r="V205">
        <f t="shared" si="96"/>
        <v>2.0731014576314687E-3</v>
      </c>
      <c r="W205">
        <f t="shared" si="97"/>
        <v>-4.6794946039905366E-3</v>
      </c>
      <c r="X205">
        <f t="shared" si="98"/>
        <v>4.0851956377340737E-3</v>
      </c>
      <c r="Y205">
        <f t="shared" si="93"/>
        <v>6.2626399328242904E-3</v>
      </c>
      <c r="Z205">
        <f>K205-M205</f>
        <v>2.7231934095841709E-2</v>
      </c>
      <c r="AA205">
        <f t="shared" si="99"/>
        <v>2.8543424700457745E-2</v>
      </c>
      <c r="AB205">
        <f t="shared" si="100"/>
        <v>2.4026515164601941E-2</v>
      </c>
      <c r="AC205">
        <f t="shared" si="101"/>
        <v>1.7273919102979936E-2</v>
      </c>
      <c r="AD205">
        <f t="shared" si="102"/>
        <v>2.6038609344704547E-2</v>
      </c>
      <c r="AE205">
        <f t="shared" si="94"/>
        <v>2.0969294163017418E-2</v>
      </c>
      <c r="AF205">
        <f t="shared" si="103"/>
        <v>2.2280784767633455E-2</v>
      </c>
      <c r="AG205">
        <f t="shared" si="104"/>
        <v>1.7763875231777651E-2</v>
      </c>
      <c r="AH205">
        <f t="shared" si="105"/>
        <v>1.1011279170155647E-2</v>
      </c>
      <c r="AI205">
        <f t="shared" si="106"/>
        <v>1.9775969411880256E-2</v>
      </c>
      <c r="AJ205">
        <f t="shared" si="107"/>
        <v>1.311490604616035E-3</v>
      </c>
      <c r="AK205">
        <f t="shared" si="108"/>
        <v>-3.205418931239767E-3</v>
      </c>
      <c r="AL205">
        <f t="shared" si="109"/>
        <v>-9.9580149928617731E-3</v>
      </c>
      <c r="AM205">
        <f t="shared" si="110"/>
        <v>-1.1933247511371617E-3</v>
      </c>
      <c r="AN205">
        <f t="shared" si="111"/>
        <v>-4.5169095358558019E-3</v>
      </c>
      <c r="AO205">
        <f t="shared" si="112"/>
        <v>-1.1269505597477808E-2</v>
      </c>
      <c r="AP205">
        <f t="shared" si="113"/>
        <v>-2.5048153557531965E-3</v>
      </c>
      <c r="AQ205">
        <f t="shared" si="114"/>
        <v>-6.7525960616220057E-3</v>
      </c>
      <c r="AR205">
        <f t="shared" si="115"/>
        <v>2.0120941801026054E-3</v>
      </c>
      <c r="AS205">
        <f t="shared" si="116"/>
        <v>8.7646902417246111E-3</v>
      </c>
    </row>
    <row r="206" spans="1:45" x14ac:dyDescent="0.2">
      <c r="A206" s="4" t="s">
        <v>209</v>
      </c>
      <c r="B206" s="6">
        <v>26.569313000000001</v>
      </c>
      <c r="C206" s="8">
        <v>119.13061999999999</v>
      </c>
      <c r="D206" s="4">
        <v>740.40796</v>
      </c>
      <c r="E206" s="4">
        <v>95.414535999999998</v>
      </c>
      <c r="F206" s="4">
        <v>286.19412</v>
      </c>
      <c r="G206" s="4">
        <v>123.89818</v>
      </c>
      <c r="H206" s="4">
        <v>40.259407000000003</v>
      </c>
      <c r="I206" s="4">
        <v>43.889539999999997</v>
      </c>
      <c r="J206">
        <f>LN(B206/B207)</f>
        <v>-2.5262231988348826E-2</v>
      </c>
      <c r="K206">
        <f>LN(C206/C207)</f>
        <v>-4.4903081417133235E-3</v>
      </c>
      <c r="L206">
        <f>LN(D206/D207)</f>
        <v>7.7150558383959787E-3</v>
      </c>
      <c r="M206">
        <f>LN(E206/E207)</f>
        <v>-1.4730471839367975E-2</v>
      </c>
      <c r="N206">
        <f>LN(F206/F207)</f>
        <v>-1.3506591815794293E-2</v>
      </c>
      <c r="O206">
        <f>LN(G206/G207)</f>
        <v>7.1786297762265556E-4</v>
      </c>
      <c r="P206">
        <f>LN(H206/H207)</f>
        <v>7.7614026855210815E-3</v>
      </c>
      <c r="Q206">
        <f>LN(I206/I207)</f>
        <v>-1.2813723177168156E-2</v>
      </c>
      <c r="R206">
        <f t="shared" si="90"/>
        <v>-2.0771923846635502E-2</v>
      </c>
      <c r="S206">
        <f t="shared" si="91"/>
        <v>-3.2977287826744806E-2</v>
      </c>
      <c r="T206">
        <f t="shared" si="92"/>
        <v>-1.0531760148980851E-2</v>
      </c>
      <c r="U206">
        <f t="shared" si="95"/>
        <v>-1.1755640172554533E-2</v>
      </c>
      <c r="V206">
        <f t="shared" si="96"/>
        <v>-2.5980094965971482E-2</v>
      </c>
      <c r="W206">
        <f t="shared" si="97"/>
        <v>-3.3023634673869907E-2</v>
      </c>
      <c r="X206">
        <f t="shared" si="98"/>
        <v>-1.244850881118067E-2</v>
      </c>
      <c r="Y206">
        <f t="shared" si="93"/>
        <v>-1.2205363980109303E-2</v>
      </c>
      <c r="Z206">
        <f>K206-M206</f>
        <v>1.0240163697654651E-2</v>
      </c>
      <c r="AA206">
        <f t="shared" si="99"/>
        <v>9.0162836740809698E-3</v>
      </c>
      <c r="AB206">
        <f t="shared" si="100"/>
        <v>-5.2081711193359788E-3</v>
      </c>
      <c r="AC206">
        <f t="shared" si="101"/>
        <v>-1.2251710827234405E-2</v>
      </c>
      <c r="AD206">
        <f t="shared" si="102"/>
        <v>8.3234150354548325E-3</v>
      </c>
      <c r="AE206">
        <f t="shared" si="94"/>
        <v>2.2445527677763952E-2</v>
      </c>
      <c r="AF206">
        <f t="shared" si="103"/>
        <v>2.1221647654190271E-2</v>
      </c>
      <c r="AG206">
        <f t="shared" si="104"/>
        <v>6.9971928607733234E-3</v>
      </c>
      <c r="AH206">
        <f t="shared" si="105"/>
        <v>-4.6346847125102765E-5</v>
      </c>
      <c r="AI206">
        <f t="shared" si="106"/>
        <v>2.0528779015564134E-2</v>
      </c>
      <c r="AJ206">
        <f t="shared" si="107"/>
        <v>-1.2238800235736813E-3</v>
      </c>
      <c r="AK206">
        <f t="shared" si="108"/>
        <v>-1.5448334816990631E-2</v>
      </c>
      <c r="AL206">
        <f t="shared" si="109"/>
        <v>-2.2491874524889058E-2</v>
      </c>
      <c r="AM206">
        <f t="shared" si="110"/>
        <v>-1.9167486621998187E-3</v>
      </c>
      <c r="AN206">
        <f t="shared" si="111"/>
        <v>-1.4224454793416949E-2</v>
      </c>
      <c r="AO206">
        <f t="shared" si="112"/>
        <v>-2.1267994501315376E-2</v>
      </c>
      <c r="AP206">
        <f t="shared" si="113"/>
        <v>-6.9286863862613735E-4</v>
      </c>
      <c r="AQ206">
        <f t="shared" si="114"/>
        <v>-7.0435397078984262E-3</v>
      </c>
      <c r="AR206">
        <f t="shared" si="115"/>
        <v>1.3531586154790812E-2</v>
      </c>
      <c r="AS206">
        <f t="shared" si="116"/>
        <v>2.0575125862689239E-2</v>
      </c>
    </row>
    <row r="207" spans="1:45" x14ac:dyDescent="0.2">
      <c r="A207" s="4" t="s">
        <v>210</v>
      </c>
      <c r="B207" s="6">
        <v>27.249063</v>
      </c>
      <c r="C207" s="8">
        <v>119.66675600000001</v>
      </c>
      <c r="D207" s="4">
        <v>734.71765000000005</v>
      </c>
      <c r="E207" s="4">
        <v>96.830439999999996</v>
      </c>
      <c r="F207" s="4">
        <v>290.08584999999999</v>
      </c>
      <c r="G207" s="4">
        <v>123.80927</v>
      </c>
      <c r="H207" s="4">
        <v>39.948146999999999</v>
      </c>
      <c r="I207" s="4">
        <v>44.455547000000003</v>
      </c>
      <c r="J207">
        <f>LN(B207/B208)</f>
        <v>3.6218680269853873E-3</v>
      </c>
      <c r="K207">
        <f>LN(C207/C208)</f>
        <v>-5.5433689675450128E-3</v>
      </c>
      <c r="L207">
        <f>LN(D207/D208)</f>
        <v>-3.9257950297504852E-3</v>
      </c>
      <c r="M207">
        <f>LN(E207/E208)</f>
        <v>-4.9612635033796666E-3</v>
      </c>
      <c r="N207">
        <f>LN(F207/F208)</f>
        <v>1.1305755631993031E-2</v>
      </c>
      <c r="O207">
        <f>LN(G207/G208)</f>
        <v>-8.772553596740403E-4</v>
      </c>
      <c r="P207">
        <f>LN(H207/H208)</f>
        <v>-2.0246488114510471E-2</v>
      </c>
      <c r="Q207">
        <f>LN(I207/I208)</f>
        <v>-3.4467829949526461E-3</v>
      </c>
      <c r="R207">
        <f t="shared" si="90"/>
        <v>9.1652369945303992E-3</v>
      </c>
      <c r="S207">
        <f t="shared" si="91"/>
        <v>7.5476630567358725E-3</v>
      </c>
      <c r="T207">
        <f t="shared" si="92"/>
        <v>8.5831315303650547E-3</v>
      </c>
      <c r="U207">
        <f t="shared" si="95"/>
        <v>-7.6838876050076442E-3</v>
      </c>
      <c r="V207">
        <f t="shared" si="96"/>
        <v>4.4991233866594274E-3</v>
      </c>
      <c r="W207">
        <f t="shared" si="97"/>
        <v>2.3868356141495857E-2</v>
      </c>
      <c r="X207">
        <f t="shared" si="98"/>
        <v>7.0686510219380334E-3</v>
      </c>
      <c r="Y207">
        <f t="shared" si="93"/>
        <v>-1.6175739377945276E-3</v>
      </c>
      <c r="Z207">
        <f>K207-M207</f>
        <v>-5.8210546416534621E-4</v>
      </c>
      <c r="AA207">
        <f t="shared" si="99"/>
        <v>-1.6849124599538044E-2</v>
      </c>
      <c r="AB207">
        <f t="shared" si="100"/>
        <v>-4.6661136078709727E-3</v>
      </c>
      <c r="AC207">
        <f t="shared" si="101"/>
        <v>1.4703119146965458E-2</v>
      </c>
      <c r="AD207">
        <f t="shared" si="102"/>
        <v>-2.0965859725923667E-3</v>
      </c>
      <c r="AE207">
        <f t="shared" si="94"/>
        <v>1.0354684736291813E-3</v>
      </c>
      <c r="AF207">
        <f t="shared" si="103"/>
        <v>-1.5231550661743518E-2</v>
      </c>
      <c r="AG207">
        <f t="shared" si="104"/>
        <v>-3.0485396700764451E-3</v>
      </c>
      <c r="AH207">
        <f t="shared" si="105"/>
        <v>1.6320693084759984E-2</v>
      </c>
      <c r="AI207">
        <f t="shared" si="106"/>
        <v>-4.790120347978391E-4</v>
      </c>
      <c r="AJ207">
        <f t="shared" si="107"/>
        <v>-1.62670191353727E-2</v>
      </c>
      <c r="AK207">
        <f t="shared" si="108"/>
        <v>-4.0840081437056265E-3</v>
      </c>
      <c r="AL207">
        <f t="shared" si="109"/>
        <v>1.5285224611130804E-2</v>
      </c>
      <c r="AM207">
        <f t="shared" si="110"/>
        <v>-1.5144805084270204E-3</v>
      </c>
      <c r="AN207">
        <f t="shared" si="111"/>
        <v>1.2183010991667072E-2</v>
      </c>
      <c r="AO207">
        <f t="shared" si="112"/>
        <v>3.1552243746503505E-2</v>
      </c>
      <c r="AP207">
        <f t="shared" si="113"/>
        <v>1.4752538626945678E-2</v>
      </c>
      <c r="AQ207">
        <f t="shared" si="114"/>
        <v>1.936923275483643E-2</v>
      </c>
      <c r="AR207">
        <f t="shared" si="115"/>
        <v>2.569527635278606E-3</v>
      </c>
      <c r="AS207">
        <f t="shared" si="116"/>
        <v>-1.6799705119557824E-2</v>
      </c>
    </row>
    <row r="208" spans="1:45" x14ac:dyDescent="0.2">
      <c r="A208" s="4" t="s">
        <v>211</v>
      </c>
      <c r="B208" s="6">
        <v>27.150549000000002</v>
      </c>
      <c r="C208" s="8">
        <v>120.33195499999999</v>
      </c>
      <c r="D208" s="4">
        <v>737.60766999999998</v>
      </c>
      <c r="E208" s="4">
        <v>97.312034999999995</v>
      </c>
      <c r="F208" s="4">
        <v>286.82468</v>
      </c>
      <c r="G208" s="4">
        <v>123.91793</v>
      </c>
      <c r="H208" s="4">
        <v>40.7652</v>
      </c>
      <c r="I208" s="4">
        <v>44.60904</v>
      </c>
      <c r="J208">
        <f>LN(B208/B209)</f>
        <v>-3.6276295256880566E-4</v>
      </c>
      <c r="K208">
        <f>LN(C208/C209)</f>
        <v>2.3457818174157024E-2</v>
      </c>
      <c r="L208">
        <f>LN(D208/D209)</f>
        <v>6.0711628433106129E-3</v>
      </c>
      <c r="M208">
        <f>LN(E208/E209)</f>
        <v>-3.2610253713258623E-3</v>
      </c>
      <c r="N208">
        <f>LN(F208/F209)</f>
        <v>-1.273114460333819E-2</v>
      </c>
      <c r="O208">
        <f>LN(G208/G209)</f>
        <v>-9.204275571206913E-3</v>
      </c>
      <c r="P208">
        <f>LN(H208/H209)</f>
        <v>2.1497288703423308E-3</v>
      </c>
      <c r="Q208">
        <f>LN(I208/I209)</f>
        <v>-1.2894896743573666E-3</v>
      </c>
      <c r="R208">
        <f t="shared" si="90"/>
        <v>-2.3820581126725828E-2</v>
      </c>
      <c r="S208">
        <f t="shared" si="91"/>
        <v>-6.4339257958794189E-3</v>
      </c>
      <c r="T208">
        <f t="shared" si="92"/>
        <v>2.8982624187570568E-3</v>
      </c>
      <c r="U208">
        <f t="shared" si="95"/>
        <v>1.2368381650769384E-2</v>
      </c>
      <c r="V208">
        <f t="shared" si="96"/>
        <v>8.841512618638107E-3</v>
      </c>
      <c r="W208">
        <f t="shared" si="97"/>
        <v>-2.5124918229111363E-3</v>
      </c>
      <c r="X208">
        <f t="shared" si="98"/>
        <v>9.2672672178856089E-4</v>
      </c>
      <c r="Y208">
        <f t="shared" si="93"/>
        <v>1.738665533084641E-2</v>
      </c>
      <c r="Z208">
        <f>K208-M208</f>
        <v>2.6718843545482887E-2</v>
      </c>
      <c r="AA208">
        <f t="shared" si="99"/>
        <v>3.6188962777495212E-2</v>
      </c>
      <c r="AB208">
        <f t="shared" si="100"/>
        <v>3.266209374536394E-2</v>
      </c>
      <c r="AC208">
        <f t="shared" si="101"/>
        <v>2.1308089303814694E-2</v>
      </c>
      <c r="AD208">
        <f t="shared" si="102"/>
        <v>2.474730784851439E-2</v>
      </c>
      <c r="AE208">
        <f t="shared" si="94"/>
        <v>9.3321882146364752E-3</v>
      </c>
      <c r="AF208">
        <f t="shared" si="103"/>
        <v>1.8802307446648802E-2</v>
      </c>
      <c r="AG208">
        <f t="shared" si="104"/>
        <v>1.5275438414517527E-2</v>
      </c>
      <c r="AH208">
        <f t="shared" si="105"/>
        <v>3.9214339729682825E-3</v>
      </c>
      <c r="AI208">
        <f t="shared" si="106"/>
        <v>7.3606525176679793E-3</v>
      </c>
      <c r="AJ208">
        <f t="shared" si="107"/>
        <v>9.4701192320123286E-3</v>
      </c>
      <c r="AK208">
        <f t="shared" si="108"/>
        <v>5.9432501998810507E-3</v>
      </c>
      <c r="AL208">
        <f t="shared" si="109"/>
        <v>-5.4107542416681927E-3</v>
      </c>
      <c r="AM208">
        <f t="shared" si="110"/>
        <v>-1.9715356969684959E-3</v>
      </c>
      <c r="AN208">
        <f t="shared" si="111"/>
        <v>-3.526869032131277E-3</v>
      </c>
      <c r="AO208">
        <f t="shared" si="112"/>
        <v>-1.4880873473680521E-2</v>
      </c>
      <c r="AP208">
        <f t="shared" si="113"/>
        <v>-1.1441654928980824E-2</v>
      </c>
      <c r="AQ208">
        <f t="shared" si="114"/>
        <v>-1.1354004441549244E-2</v>
      </c>
      <c r="AR208">
        <f t="shared" si="115"/>
        <v>-7.9147858968495466E-3</v>
      </c>
      <c r="AS208">
        <f t="shared" si="116"/>
        <v>3.4392185446996976E-3</v>
      </c>
    </row>
    <row r="209" spans="1:45" x14ac:dyDescent="0.2">
      <c r="A209" s="4" t="s">
        <v>212</v>
      </c>
      <c r="B209" s="6">
        <v>27.160399999999999</v>
      </c>
      <c r="C209" s="8">
        <v>117.54208</v>
      </c>
      <c r="D209" s="4">
        <v>733.1431</v>
      </c>
      <c r="E209" s="4">
        <v>97.629890000000003</v>
      </c>
      <c r="F209" s="4">
        <v>290.49963000000002</v>
      </c>
      <c r="G209" s="4">
        <v>125.06377000000001</v>
      </c>
      <c r="H209" s="4">
        <v>40.677660000000003</v>
      </c>
      <c r="I209" s="4">
        <v>44.666600000000003</v>
      </c>
      <c r="J209">
        <f>LN(B209/B210)</f>
        <v>3.6276295256882306E-4</v>
      </c>
      <c r="K209">
        <f>LN(C209/C210)</f>
        <v>-2.2780333624004036E-3</v>
      </c>
      <c r="L209">
        <f>LN(D209/D210)</f>
        <v>1.4099611354921051E-2</v>
      </c>
      <c r="M209">
        <f>LN(E209/E210)</f>
        <v>-2.050654145256817E-2</v>
      </c>
      <c r="N209">
        <f>LN(F209/F210)</f>
        <v>-3.4534834869442152E-3</v>
      </c>
      <c r="O209">
        <f>LN(G209/G210)</f>
        <v>-6.7694899733083246E-3</v>
      </c>
      <c r="P209">
        <f>LN(H209/H210)</f>
        <v>-4.7709800739879791E-3</v>
      </c>
      <c r="Q209">
        <f>LN(I209/I210)</f>
        <v>-7.702280140016885E-3</v>
      </c>
      <c r="R209">
        <f t="shared" si="90"/>
        <v>2.6407963149692269E-3</v>
      </c>
      <c r="S209">
        <f t="shared" si="91"/>
        <v>-1.3736848402352227E-2</v>
      </c>
      <c r="T209">
        <f t="shared" si="92"/>
        <v>2.0869304405136992E-2</v>
      </c>
      <c r="U209">
        <f t="shared" si="95"/>
        <v>3.8162464395130385E-3</v>
      </c>
      <c r="V209">
        <f t="shared" si="96"/>
        <v>7.1322529258771479E-3</v>
      </c>
      <c r="W209">
        <f t="shared" si="97"/>
        <v>5.1337430265568024E-3</v>
      </c>
      <c r="X209">
        <f t="shared" si="98"/>
        <v>8.0650430925857074E-3</v>
      </c>
      <c r="Y209">
        <f t="shared" si="93"/>
        <v>-1.6377644717321456E-2</v>
      </c>
      <c r="Z209">
        <f>K209-M209</f>
        <v>1.8228508090167767E-2</v>
      </c>
      <c r="AA209">
        <f t="shared" si="99"/>
        <v>1.1754501245438117E-3</v>
      </c>
      <c r="AB209">
        <f t="shared" si="100"/>
        <v>4.491456610907921E-3</v>
      </c>
      <c r="AC209">
        <f t="shared" si="101"/>
        <v>2.4929467115875755E-3</v>
      </c>
      <c r="AD209">
        <f t="shared" si="102"/>
        <v>5.4242467776164814E-3</v>
      </c>
      <c r="AE209">
        <f t="shared" si="94"/>
        <v>3.4606152807489222E-2</v>
      </c>
      <c r="AF209">
        <f t="shared" si="103"/>
        <v>1.7553094841865267E-2</v>
      </c>
      <c r="AG209">
        <f t="shared" si="104"/>
        <v>2.0869101328229375E-2</v>
      </c>
      <c r="AH209">
        <f t="shared" si="105"/>
        <v>1.8870591428909029E-2</v>
      </c>
      <c r="AI209">
        <f t="shared" si="106"/>
        <v>2.1801891494937935E-2</v>
      </c>
      <c r="AJ209">
        <f t="shared" si="107"/>
        <v>-1.7053057965623956E-2</v>
      </c>
      <c r="AK209">
        <f t="shared" si="108"/>
        <v>-1.3737051479259845E-2</v>
      </c>
      <c r="AL209">
        <f t="shared" si="109"/>
        <v>-1.573556137858019E-2</v>
      </c>
      <c r="AM209">
        <f t="shared" si="110"/>
        <v>-1.2804261312551284E-2</v>
      </c>
      <c r="AN209">
        <f t="shared" si="111"/>
        <v>3.3160064863641094E-3</v>
      </c>
      <c r="AO209">
        <f t="shared" si="112"/>
        <v>1.3174965870437639E-3</v>
      </c>
      <c r="AP209">
        <f t="shared" si="113"/>
        <v>4.2487966530726697E-3</v>
      </c>
      <c r="AQ209">
        <f t="shared" si="114"/>
        <v>-1.9985098993203455E-3</v>
      </c>
      <c r="AR209">
        <f t="shared" si="115"/>
        <v>9.3279016670856033E-4</v>
      </c>
      <c r="AS209">
        <f t="shared" si="116"/>
        <v>2.9313000660289058E-3</v>
      </c>
    </row>
    <row r="210" spans="1:45" x14ac:dyDescent="0.2">
      <c r="A210" s="4" t="s">
        <v>213</v>
      </c>
      <c r="B210" s="6">
        <v>27.150549000000002</v>
      </c>
      <c r="C210" s="8">
        <v>117.81014999999999</v>
      </c>
      <c r="D210" s="4">
        <v>722.87860000000001</v>
      </c>
      <c r="E210" s="4">
        <v>99.652609999999996</v>
      </c>
      <c r="F210" s="4">
        <v>291.50459999999998</v>
      </c>
      <c r="G210" s="4">
        <v>125.91325999999999</v>
      </c>
      <c r="H210" s="4">
        <v>40.872196000000002</v>
      </c>
      <c r="I210" s="4">
        <v>45.011963000000002</v>
      </c>
      <c r="J210">
        <f>LN(B210/B211)</f>
        <v>2.1794563395328773E-3</v>
      </c>
      <c r="K210">
        <f>LN(C210/C211)</f>
        <v>8.8881963604853804E-3</v>
      </c>
      <c r="L210">
        <f>LN(D210/D211)</f>
        <v>2.8455264691771186E-2</v>
      </c>
      <c r="M210">
        <f>LN(E210/E211)</f>
        <v>-2.7027460582338858E-3</v>
      </c>
      <c r="N210">
        <f>LN(F210/F211)</f>
        <v>-6.6043539218861594E-2</v>
      </c>
      <c r="O210">
        <f>LN(G210/G211)</f>
        <v>4.6392484721024746E-3</v>
      </c>
      <c r="P210">
        <f>LN(H210/H211)</f>
        <v>6.446200484629217E-3</v>
      </c>
      <c r="Q210">
        <f>LN(I210/I211)</f>
        <v>-2.9792976047239806E-3</v>
      </c>
      <c r="R210">
        <f t="shared" si="90"/>
        <v>-6.7087400209525031E-3</v>
      </c>
      <c r="S210">
        <f t="shared" si="91"/>
        <v>-2.6275808352238309E-2</v>
      </c>
      <c r="T210">
        <f t="shared" si="92"/>
        <v>4.8822023977667627E-3</v>
      </c>
      <c r="U210">
        <f t="shared" si="95"/>
        <v>6.8222995558394478E-2</v>
      </c>
      <c r="V210">
        <f t="shared" si="96"/>
        <v>-2.4597921325695974E-3</v>
      </c>
      <c r="W210">
        <f t="shared" si="97"/>
        <v>-4.2667441450963397E-3</v>
      </c>
      <c r="X210">
        <f t="shared" si="98"/>
        <v>5.1587539442568579E-3</v>
      </c>
      <c r="Y210">
        <f t="shared" si="93"/>
        <v>-1.9567068331285804E-2</v>
      </c>
      <c r="Z210">
        <f>K210-M210</f>
        <v>1.1590942418719266E-2</v>
      </c>
      <c r="AA210">
        <f t="shared" si="99"/>
        <v>7.4931735579346972E-2</v>
      </c>
      <c r="AB210">
        <f t="shared" si="100"/>
        <v>4.2489478883829057E-3</v>
      </c>
      <c r="AC210">
        <f t="shared" si="101"/>
        <v>2.4419958758561634E-3</v>
      </c>
      <c r="AD210">
        <f t="shared" si="102"/>
        <v>1.186749396520936E-2</v>
      </c>
      <c r="AE210">
        <f t="shared" si="94"/>
        <v>3.1158010750005072E-2</v>
      </c>
      <c r="AF210">
        <f t="shared" si="103"/>
        <v>9.4498803910632784E-2</v>
      </c>
      <c r="AG210">
        <f t="shared" si="104"/>
        <v>2.3816016219668713E-2</v>
      </c>
      <c r="AH210">
        <f t="shared" si="105"/>
        <v>2.2009064207141969E-2</v>
      </c>
      <c r="AI210">
        <f t="shared" si="106"/>
        <v>3.1434562296495168E-2</v>
      </c>
      <c r="AJ210">
        <f t="shared" si="107"/>
        <v>6.3340793160627712E-2</v>
      </c>
      <c r="AK210">
        <f t="shared" si="108"/>
        <v>-7.3419945303363609E-3</v>
      </c>
      <c r="AL210">
        <f t="shared" si="109"/>
        <v>-9.1489465428631032E-3</v>
      </c>
      <c r="AM210">
        <f t="shared" si="110"/>
        <v>2.7655154649009481E-4</v>
      </c>
      <c r="AN210">
        <f t="shared" si="111"/>
        <v>-7.0682787690964075E-2</v>
      </c>
      <c r="AO210">
        <f t="shared" si="112"/>
        <v>-7.2489739703490805E-2</v>
      </c>
      <c r="AP210">
        <f t="shared" si="113"/>
        <v>-6.3064241614137609E-2</v>
      </c>
      <c r="AQ210">
        <f t="shared" si="114"/>
        <v>-1.8069520125267424E-3</v>
      </c>
      <c r="AR210">
        <f t="shared" si="115"/>
        <v>7.6185460768264553E-3</v>
      </c>
      <c r="AS210">
        <f t="shared" si="116"/>
        <v>9.4254980893531976E-3</v>
      </c>
    </row>
    <row r="211" spans="1:45" x14ac:dyDescent="0.2">
      <c r="A211" s="4" t="s">
        <v>214</v>
      </c>
      <c r="B211" s="6">
        <v>27.091439999999999</v>
      </c>
      <c r="C211" s="8">
        <v>116.76767</v>
      </c>
      <c r="D211" s="4">
        <v>702.59879999999998</v>
      </c>
      <c r="E211" s="4">
        <v>99.922309999999996</v>
      </c>
      <c r="F211" s="4">
        <v>311.40656000000001</v>
      </c>
      <c r="G211" s="4">
        <v>125.33047000000001</v>
      </c>
      <c r="H211" s="4">
        <v>40.609572999999997</v>
      </c>
      <c r="I211" s="4">
        <v>45.146267000000002</v>
      </c>
      <c r="J211">
        <f>LN(B211/B212)</f>
        <v>3.4403235592915221E-2</v>
      </c>
      <c r="K211">
        <f>LN(C211/C212)</f>
        <v>-5.5115700075070093E-3</v>
      </c>
      <c r="L211">
        <f>LN(D211/D212)</f>
        <v>-1.6581775398124725E-3</v>
      </c>
      <c r="M211">
        <f>LN(E211/E212)</f>
        <v>2.6061150243948906E-3</v>
      </c>
      <c r="N211">
        <f>LN(F211/F212)</f>
        <v>-1.8494637950125639E-2</v>
      </c>
      <c r="O211">
        <f>LN(G211/G212)</f>
        <v>5.5323293848735678E-3</v>
      </c>
      <c r="P211">
        <f>LN(H211/H212)</f>
        <v>4.3206933585353728E-3</v>
      </c>
      <c r="Q211">
        <f>LN(I211/I212)</f>
        <v>2.3401829525065785E-3</v>
      </c>
      <c r="R211">
        <f t="shared" si="90"/>
        <v>3.991480560042223E-2</v>
      </c>
      <c r="S211">
        <f t="shared" si="91"/>
        <v>3.606141313272769E-2</v>
      </c>
      <c r="T211">
        <f t="shared" si="92"/>
        <v>3.1797120568520333E-2</v>
      </c>
      <c r="U211">
        <f t="shared" si="95"/>
        <v>5.289787354304086E-2</v>
      </c>
      <c r="V211">
        <f t="shared" si="96"/>
        <v>2.8870906208041655E-2</v>
      </c>
      <c r="W211">
        <f t="shared" si="97"/>
        <v>3.0082542234379849E-2</v>
      </c>
      <c r="X211">
        <f t="shared" si="98"/>
        <v>3.2063052640408644E-2</v>
      </c>
      <c r="Y211">
        <f t="shared" si="93"/>
        <v>-3.8533924676945365E-3</v>
      </c>
      <c r="Z211">
        <f>K211-M211</f>
        <v>-8.1176850319019007E-3</v>
      </c>
      <c r="AA211">
        <f t="shared" si="99"/>
        <v>1.298306794261863E-2</v>
      </c>
      <c r="AB211">
        <f t="shared" si="100"/>
        <v>-1.1043899392380577E-2</v>
      </c>
      <c r="AC211">
        <f t="shared" si="101"/>
        <v>-9.8322633660423812E-3</v>
      </c>
      <c r="AD211">
        <f t="shared" si="102"/>
        <v>-7.8517529600135878E-3</v>
      </c>
      <c r="AE211">
        <f t="shared" si="94"/>
        <v>-4.2642925642073634E-3</v>
      </c>
      <c r="AF211">
        <f t="shared" si="103"/>
        <v>1.6836460410313166E-2</v>
      </c>
      <c r="AG211">
        <f t="shared" si="104"/>
        <v>-7.1905069246860406E-3</v>
      </c>
      <c r="AH211">
        <f t="shared" si="105"/>
        <v>-5.9788708983478456E-3</v>
      </c>
      <c r="AI211">
        <f t="shared" si="106"/>
        <v>-3.9983604923190513E-3</v>
      </c>
      <c r="AJ211">
        <f t="shared" si="107"/>
        <v>2.1100752974520531E-2</v>
      </c>
      <c r="AK211">
        <f t="shared" si="108"/>
        <v>-2.9262143604786772E-3</v>
      </c>
      <c r="AL211">
        <f t="shared" si="109"/>
        <v>-1.7145783341404822E-3</v>
      </c>
      <c r="AM211">
        <f t="shared" si="110"/>
        <v>2.6593207188831212E-4</v>
      </c>
      <c r="AN211">
        <f t="shared" si="111"/>
        <v>-2.4026967334999205E-2</v>
      </c>
      <c r="AO211">
        <f t="shared" si="112"/>
        <v>-2.2815331308661011E-2</v>
      </c>
      <c r="AP211">
        <f t="shared" si="113"/>
        <v>-2.0834820902632216E-2</v>
      </c>
      <c r="AQ211">
        <f t="shared" si="114"/>
        <v>1.211636026338195E-3</v>
      </c>
      <c r="AR211">
        <f t="shared" si="115"/>
        <v>3.1921464323669893E-3</v>
      </c>
      <c r="AS211">
        <f t="shared" si="116"/>
        <v>1.9805104060287943E-3</v>
      </c>
    </row>
    <row r="212" spans="1:45" x14ac:dyDescent="0.2">
      <c r="A212" s="4" t="s">
        <v>215</v>
      </c>
      <c r="B212" s="6">
        <v>26.175256999999998</v>
      </c>
      <c r="C212" s="8">
        <v>117.41302</v>
      </c>
      <c r="D212" s="4">
        <v>703.76480000000004</v>
      </c>
      <c r="E212" s="4">
        <v>99.662239999999997</v>
      </c>
      <c r="F212" s="4">
        <v>317.21949999999998</v>
      </c>
      <c r="G212" s="4">
        <v>124.639015</v>
      </c>
      <c r="H212" s="4">
        <v>40.434489999999997</v>
      </c>
      <c r="I212" s="4">
        <v>45.04074</v>
      </c>
      <c r="J212">
        <f>LN(B212/B213)</f>
        <v>-1.3458087440463515E-2</v>
      </c>
      <c r="K212">
        <f>LN(C212/C213)</f>
        <v>3.9322267524651615E-2</v>
      </c>
      <c r="L212">
        <f>LN(D212/D213)</f>
        <v>5.6134448271607726E-2</v>
      </c>
      <c r="M212">
        <f>LN(E212/E213)</f>
        <v>-2.4133066596778254E-3</v>
      </c>
      <c r="N212">
        <f>LN(F212/F213)</f>
        <v>-3.7820135351439685E-3</v>
      </c>
      <c r="O212">
        <f>LN(G212/G213)</f>
        <v>-1.8210846838244202E-3</v>
      </c>
      <c r="P212">
        <f>LN(H212/H213)</f>
        <v>2.0659387848911907E-2</v>
      </c>
      <c r="Q212">
        <f>LN(I212/I213)</f>
        <v>-5.9460656319673113E-3</v>
      </c>
      <c r="R212">
        <f t="shared" si="90"/>
        <v>-5.2780354965115128E-2</v>
      </c>
      <c r="S212">
        <f t="shared" si="91"/>
        <v>-6.9592535712071246E-2</v>
      </c>
      <c r="T212">
        <f t="shared" si="92"/>
        <v>-1.104478078078569E-2</v>
      </c>
      <c r="U212">
        <f t="shared" si="95"/>
        <v>-9.6760739053195471E-3</v>
      </c>
      <c r="V212">
        <f t="shared" si="96"/>
        <v>-1.1637002756639096E-2</v>
      </c>
      <c r="W212">
        <f t="shared" si="97"/>
        <v>-3.4117475289375421E-2</v>
      </c>
      <c r="X212">
        <f t="shared" si="98"/>
        <v>-7.5120218084962038E-3</v>
      </c>
      <c r="Y212">
        <f t="shared" si="93"/>
        <v>-1.6812180746956111E-2</v>
      </c>
      <c r="Z212">
        <f>K212-M212</f>
        <v>4.1735574184329438E-2</v>
      </c>
      <c r="AA212">
        <f t="shared" si="99"/>
        <v>4.3104281059795586E-2</v>
      </c>
      <c r="AB212">
        <f t="shared" si="100"/>
        <v>4.1143352208476036E-2</v>
      </c>
      <c r="AC212">
        <f t="shared" si="101"/>
        <v>1.8662879675739708E-2</v>
      </c>
      <c r="AD212">
        <f t="shared" si="102"/>
        <v>4.5268333156618927E-2</v>
      </c>
      <c r="AE212">
        <f t="shared" si="94"/>
        <v>5.8547754931285549E-2</v>
      </c>
      <c r="AF212">
        <f t="shared" si="103"/>
        <v>5.9916461806751697E-2</v>
      </c>
      <c r="AG212">
        <f t="shared" si="104"/>
        <v>5.7955532955432147E-2</v>
      </c>
      <c r="AH212">
        <f t="shared" si="105"/>
        <v>3.5475060422695819E-2</v>
      </c>
      <c r="AI212">
        <f t="shared" si="106"/>
        <v>6.2080513903575038E-2</v>
      </c>
      <c r="AJ212">
        <f t="shared" si="107"/>
        <v>1.3687068754661431E-3</v>
      </c>
      <c r="AK212">
        <f t="shared" si="108"/>
        <v>-5.9222197585340522E-4</v>
      </c>
      <c r="AL212">
        <f t="shared" si="109"/>
        <v>-2.3072694508589734E-2</v>
      </c>
      <c r="AM212">
        <f t="shared" si="110"/>
        <v>3.5327589722894859E-3</v>
      </c>
      <c r="AN212">
        <f t="shared" si="111"/>
        <v>-1.9609288513195485E-3</v>
      </c>
      <c r="AO212">
        <f t="shared" si="112"/>
        <v>-2.4441401384055875E-2</v>
      </c>
      <c r="AP212">
        <f t="shared" si="113"/>
        <v>2.1640520968233428E-3</v>
      </c>
      <c r="AQ212">
        <f t="shared" si="114"/>
        <v>-2.2480472532736329E-2</v>
      </c>
      <c r="AR212">
        <f t="shared" si="115"/>
        <v>4.1249809481428909E-3</v>
      </c>
      <c r="AS212">
        <f t="shared" si="116"/>
        <v>2.660545348087922E-2</v>
      </c>
    </row>
    <row r="213" spans="1:45" x14ac:dyDescent="0.2">
      <c r="A213" s="4" t="s">
        <v>216</v>
      </c>
      <c r="B213" s="6">
        <v>26.529907000000001</v>
      </c>
      <c r="C213" s="8">
        <v>112.88567</v>
      </c>
      <c r="D213" s="4">
        <v>665.34770000000003</v>
      </c>
      <c r="E213" s="4">
        <v>99.903046000000003</v>
      </c>
      <c r="F213" s="4">
        <v>318.42149999999998</v>
      </c>
      <c r="G213" s="4">
        <v>124.86620000000001</v>
      </c>
      <c r="H213" s="4">
        <v>39.607708000000002</v>
      </c>
      <c r="I213" s="4">
        <v>45.309353000000002</v>
      </c>
      <c r="J213">
        <f>LN(B213/B214)</f>
        <v>-1.3279481446375857E-2</v>
      </c>
      <c r="K213">
        <f>LN(C213/C214)</f>
        <v>-1.8214881196781676E-2</v>
      </c>
      <c r="L213">
        <f>LN(D213/D214)</f>
        <v>1.0872941825710461E-2</v>
      </c>
      <c r="M213">
        <f>LN(E213/E214)</f>
        <v>-1.5403346765467729E-2</v>
      </c>
      <c r="N213">
        <f>LN(F213/F214)</f>
        <v>-4.2300759667759933E-3</v>
      </c>
      <c r="O213">
        <f>LN(G213/G214)</f>
        <v>2.3732215817298292E-4</v>
      </c>
      <c r="P213">
        <f>LN(H213/H214)</f>
        <v>2.2127231152886651E-3</v>
      </c>
      <c r="Q213">
        <f>LN(I213/I214)</f>
        <v>-2.4677177656648713E-2</v>
      </c>
      <c r="R213">
        <f t="shared" si="90"/>
        <v>4.9353997504058191E-3</v>
      </c>
      <c r="S213">
        <f t="shared" si="91"/>
        <v>-2.4152423272086318E-2</v>
      </c>
      <c r="T213">
        <f t="shared" si="92"/>
        <v>2.1238653190918718E-3</v>
      </c>
      <c r="U213">
        <f t="shared" si="95"/>
        <v>-9.0494054795998632E-3</v>
      </c>
      <c r="V213">
        <f t="shared" si="96"/>
        <v>-1.3516803604548841E-2</v>
      </c>
      <c r="W213">
        <f t="shared" si="97"/>
        <v>-1.5492204561664523E-2</v>
      </c>
      <c r="X213">
        <f t="shared" si="98"/>
        <v>1.1397696210272855E-2</v>
      </c>
      <c r="Y213">
        <f t="shared" si="93"/>
        <v>-2.9087823022492139E-2</v>
      </c>
      <c r="Z213">
        <f>K213-M213</f>
        <v>-2.8115344313139473E-3</v>
      </c>
      <c r="AA213">
        <f t="shared" si="99"/>
        <v>-1.3984805230005684E-2</v>
      </c>
      <c r="AB213">
        <f t="shared" si="100"/>
        <v>-1.845220335495466E-2</v>
      </c>
      <c r="AC213">
        <f t="shared" si="101"/>
        <v>-2.042760431207034E-2</v>
      </c>
      <c r="AD213">
        <f t="shared" si="102"/>
        <v>6.4622964598670361E-3</v>
      </c>
      <c r="AE213">
        <f t="shared" si="94"/>
        <v>2.6276288591178192E-2</v>
      </c>
      <c r="AF213">
        <f t="shared" si="103"/>
        <v>1.5103017792486455E-2</v>
      </c>
      <c r="AG213">
        <f t="shared" si="104"/>
        <v>1.0635619667537477E-2</v>
      </c>
      <c r="AH213">
        <f t="shared" si="105"/>
        <v>8.6602187104217951E-3</v>
      </c>
      <c r="AI213">
        <f t="shared" si="106"/>
        <v>3.5550119482359172E-2</v>
      </c>
      <c r="AJ213">
        <f t="shared" si="107"/>
        <v>-1.1173270798691737E-2</v>
      </c>
      <c r="AK213">
        <f t="shared" si="108"/>
        <v>-1.5640668923640712E-2</v>
      </c>
      <c r="AL213">
        <f t="shared" si="109"/>
        <v>-1.7616069880756393E-2</v>
      </c>
      <c r="AM213">
        <f t="shared" si="110"/>
        <v>9.2738308911809834E-3</v>
      </c>
      <c r="AN213">
        <f t="shared" si="111"/>
        <v>-4.4673981249489765E-3</v>
      </c>
      <c r="AO213">
        <f t="shared" si="112"/>
        <v>-6.4427990820646579E-3</v>
      </c>
      <c r="AP213">
        <f t="shared" si="113"/>
        <v>2.044710168987272E-2</v>
      </c>
      <c r="AQ213">
        <f t="shared" si="114"/>
        <v>-1.9754009571156823E-3</v>
      </c>
      <c r="AR213">
        <f t="shared" si="115"/>
        <v>2.4914499814821696E-2</v>
      </c>
      <c r="AS213">
        <f t="shared" si="116"/>
        <v>2.6889900771937376E-2</v>
      </c>
    </row>
    <row r="214" spans="1:45" x14ac:dyDescent="0.2">
      <c r="A214" s="4" t="s">
        <v>217</v>
      </c>
      <c r="B214" s="6">
        <v>26.88456</v>
      </c>
      <c r="C214" s="8">
        <v>114.96071000000001</v>
      </c>
      <c r="D214" s="4">
        <v>658.15260000000001</v>
      </c>
      <c r="E214" s="4">
        <v>101.4538</v>
      </c>
      <c r="F214" s="4">
        <v>319.7713</v>
      </c>
      <c r="G214" s="4">
        <v>124.83656999999999</v>
      </c>
      <c r="H214" s="4">
        <v>39.520164000000001</v>
      </c>
      <c r="I214" s="4">
        <v>46.441369999999999</v>
      </c>
      <c r="J214">
        <f>LN(B214/B215)</f>
        <v>7.7248833796231759E-3</v>
      </c>
      <c r="K214">
        <f>LN(C214/C215)</f>
        <v>9.1095074890758191E-3</v>
      </c>
      <c r="L214">
        <f>LN(D214/D215)</f>
        <v>2.2695585637559419E-2</v>
      </c>
      <c r="M214">
        <f>LN(E214/E215)</f>
        <v>1.7816653425145709E-2</v>
      </c>
      <c r="N214">
        <f>LN(F214/F215)</f>
        <v>3.2249784690431847E-2</v>
      </c>
      <c r="O214">
        <f>LN(G214/G215)</f>
        <v>4.5322537758117079E-2</v>
      </c>
      <c r="P214">
        <f>LN(H214/H215)</f>
        <v>2.9726171321708631E-2</v>
      </c>
      <c r="Q214">
        <f>LN(I214/I215)</f>
        <v>-3.0314577907668804E-2</v>
      </c>
      <c r="R214">
        <f t="shared" si="90"/>
        <v>-1.3846241094526432E-3</v>
      </c>
      <c r="S214">
        <f t="shared" si="91"/>
        <v>-1.4970702257936244E-2</v>
      </c>
      <c r="T214">
        <f t="shared" si="92"/>
        <v>-1.0091770045522534E-2</v>
      </c>
      <c r="U214">
        <f t="shared" si="95"/>
        <v>-2.4524901310808672E-2</v>
      </c>
      <c r="V214">
        <f t="shared" si="96"/>
        <v>-3.7597654378493904E-2</v>
      </c>
      <c r="W214">
        <f t="shared" si="97"/>
        <v>-2.2001287942085456E-2</v>
      </c>
      <c r="X214">
        <f t="shared" si="98"/>
        <v>3.8039461287291979E-2</v>
      </c>
      <c r="Y214">
        <f t="shared" si="93"/>
        <v>-1.35860781484836E-2</v>
      </c>
      <c r="Z214">
        <f>K214-M214</f>
        <v>-8.7071459360698895E-3</v>
      </c>
      <c r="AA214">
        <f t="shared" si="99"/>
        <v>-2.314027720135603E-2</v>
      </c>
      <c r="AB214">
        <f t="shared" si="100"/>
        <v>-3.6213030269041262E-2</v>
      </c>
      <c r="AC214">
        <f t="shared" si="101"/>
        <v>-2.061666383263281E-2</v>
      </c>
      <c r="AD214">
        <f t="shared" si="102"/>
        <v>3.9424085396744621E-2</v>
      </c>
      <c r="AE214">
        <f t="shared" si="94"/>
        <v>4.8789322124137106E-3</v>
      </c>
      <c r="AF214">
        <f t="shared" si="103"/>
        <v>-9.554199052872428E-3</v>
      </c>
      <c r="AG214">
        <f t="shared" si="104"/>
        <v>-2.262695212055766E-2</v>
      </c>
      <c r="AH214">
        <f t="shared" si="105"/>
        <v>-7.0305856841492119E-3</v>
      </c>
      <c r="AI214">
        <f t="shared" si="106"/>
        <v>5.3010163545228223E-2</v>
      </c>
      <c r="AJ214">
        <f t="shared" si="107"/>
        <v>-1.4433131265286139E-2</v>
      </c>
      <c r="AK214">
        <f t="shared" si="108"/>
        <v>-2.7505884332971371E-2</v>
      </c>
      <c r="AL214">
        <f t="shared" si="109"/>
        <v>-1.1909517896562923E-2</v>
      </c>
      <c r="AM214">
        <f t="shared" si="110"/>
        <v>4.8131231332814509E-2</v>
      </c>
      <c r="AN214">
        <f t="shared" si="111"/>
        <v>-1.3072753067685232E-2</v>
      </c>
      <c r="AO214">
        <f t="shared" si="112"/>
        <v>2.5236133687232161E-3</v>
      </c>
      <c r="AP214">
        <f t="shared" si="113"/>
        <v>6.2564362598100651E-2</v>
      </c>
      <c r="AQ214">
        <f t="shared" si="114"/>
        <v>1.5596366436408448E-2</v>
      </c>
      <c r="AR214">
        <f t="shared" si="115"/>
        <v>7.5637115665785876E-2</v>
      </c>
      <c r="AS214">
        <f t="shared" si="116"/>
        <v>6.0040749229377438E-2</v>
      </c>
    </row>
    <row r="215" spans="1:45" x14ac:dyDescent="0.2">
      <c r="A215" s="4" t="s">
        <v>218</v>
      </c>
      <c r="B215" s="6">
        <v>26.677679999999999</v>
      </c>
      <c r="C215" s="8">
        <v>113.91822999999999</v>
      </c>
      <c r="D215" s="4">
        <v>643.38367000000005</v>
      </c>
      <c r="E215" s="4">
        <v>99.662239999999997</v>
      </c>
      <c r="F215" s="4">
        <v>309.62326000000002</v>
      </c>
      <c r="G215" s="4">
        <v>119.30495999999999</v>
      </c>
      <c r="H215" s="4">
        <v>38.362670000000001</v>
      </c>
      <c r="I215" s="4">
        <v>47.870776999999997</v>
      </c>
      <c r="J215">
        <f>LN(B215/B216)</f>
        <v>2.2181682289628686E-3</v>
      </c>
      <c r="K215">
        <f>LN(C215/C216)</f>
        <v>5.1137409859616852E-2</v>
      </c>
      <c r="L215">
        <f>LN(D215/D216)</f>
        <v>9.7627051376630695E-4</v>
      </c>
      <c r="M215">
        <f>LN(E215/E216)</f>
        <v>-4.0532077416275347E-2</v>
      </c>
      <c r="N215">
        <f>LN(F215/F216)</f>
        <v>-1.1449623453789906E-3</v>
      </c>
      <c r="O215">
        <f>LN(G215/G216)</f>
        <v>-7.2596191255269449E-3</v>
      </c>
      <c r="P215">
        <f>LN(H215/H216)</f>
        <v>8.9138100655223335E-3</v>
      </c>
      <c r="Q215">
        <f>LN(I215/I216)</f>
        <v>-6.9895239988528694E-3</v>
      </c>
      <c r="R215">
        <f t="shared" si="90"/>
        <v>-4.8919241630653983E-2</v>
      </c>
      <c r="S215">
        <f t="shared" si="91"/>
        <v>1.2418977151965617E-3</v>
      </c>
      <c r="T215">
        <f t="shared" si="92"/>
        <v>4.2750245645238216E-2</v>
      </c>
      <c r="U215">
        <f t="shared" si="95"/>
        <v>3.3631305743418594E-3</v>
      </c>
      <c r="V215">
        <f t="shared" si="96"/>
        <v>9.4777873544898139E-3</v>
      </c>
      <c r="W215">
        <f t="shared" si="97"/>
        <v>-6.6956418365594645E-3</v>
      </c>
      <c r="X215">
        <f t="shared" si="98"/>
        <v>9.2076922278157385E-3</v>
      </c>
      <c r="Y215">
        <f t="shared" si="93"/>
        <v>5.0161139345850543E-2</v>
      </c>
      <c r="Z215">
        <f>K215-M215</f>
        <v>9.1669487275892192E-2</v>
      </c>
      <c r="AA215">
        <f t="shared" si="99"/>
        <v>5.228237220499584E-2</v>
      </c>
      <c r="AB215">
        <f t="shared" si="100"/>
        <v>5.8397028985143797E-2</v>
      </c>
      <c r="AC215">
        <f t="shared" si="101"/>
        <v>4.222359979409452E-2</v>
      </c>
      <c r="AD215">
        <f t="shared" si="102"/>
        <v>5.8126933858469718E-2</v>
      </c>
      <c r="AE215">
        <f t="shared" si="94"/>
        <v>4.1508347930041656E-2</v>
      </c>
      <c r="AF215">
        <f t="shared" si="103"/>
        <v>2.1212328591452977E-3</v>
      </c>
      <c r="AG215">
        <f t="shared" si="104"/>
        <v>8.2358896392932517E-3</v>
      </c>
      <c r="AH215">
        <f t="shared" si="105"/>
        <v>-7.9375395517560267E-3</v>
      </c>
      <c r="AI215">
        <f t="shared" si="106"/>
        <v>7.9657945126191763E-3</v>
      </c>
      <c r="AJ215">
        <f t="shared" si="107"/>
        <v>-3.9387115070896359E-2</v>
      </c>
      <c r="AK215">
        <f t="shared" si="108"/>
        <v>-3.3272458290748402E-2</v>
      </c>
      <c r="AL215">
        <f t="shared" si="109"/>
        <v>-4.9445887481797679E-2</v>
      </c>
      <c r="AM215">
        <f t="shared" si="110"/>
        <v>-3.3542553417422474E-2</v>
      </c>
      <c r="AN215">
        <f t="shared" si="111"/>
        <v>6.1146567801479545E-3</v>
      </c>
      <c r="AO215">
        <f t="shared" si="112"/>
        <v>-1.0058772410901324E-2</v>
      </c>
      <c r="AP215">
        <f t="shared" si="113"/>
        <v>5.844561653473879E-3</v>
      </c>
      <c r="AQ215">
        <f t="shared" si="114"/>
        <v>-1.6173429191049277E-2</v>
      </c>
      <c r="AR215">
        <f t="shared" si="115"/>
        <v>-2.7009512667407545E-4</v>
      </c>
      <c r="AS215">
        <f t="shared" si="116"/>
        <v>1.5903334064375205E-2</v>
      </c>
    </row>
    <row r="216" spans="1:45" x14ac:dyDescent="0.2">
      <c r="A216" s="4" t="s">
        <v>219</v>
      </c>
      <c r="B216" s="6">
        <v>26.618569999999998</v>
      </c>
      <c r="C216" s="8">
        <v>108.23918999999999</v>
      </c>
      <c r="D216" s="4">
        <v>642.75585999999998</v>
      </c>
      <c r="E216" s="4">
        <v>103.78474</v>
      </c>
      <c r="F216" s="4">
        <v>309.97797000000003</v>
      </c>
      <c r="G216" s="4">
        <v>120.17422000000001</v>
      </c>
      <c r="H216" s="4">
        <v>38.022232000000002</v>
      </c>
      <c r="I216" s="4">
        <v>48.206543000000003</v>
      </c>
      <c r="J216">
        <f>LN(B216/B217)</f>
        <v>-1.6881176026324631E-2</v>
      </c>
      <c r="K216">
        <f>LN(C216/C217)</f>
        <v>0</v>
      </c>
      <c r="L216">
        <f>LN(D216/D217)</f>
        <v>-3.1022184240336246E-5</v>
      </c>
      <c r="M216">
        <f>LN(E216/E217)</f>
        <v>-1.8544290480470231E-3</v>
      </c>
      <c r="N216">
        <f>LN(F216/F217)</f>
        <v>3.7257122569022793E-3</v>
      </c>
      <c r="O216">
        <f>LN(G216/G217)</f>
        <v>3.1283534480171151E-3</v>
      </c>
      <c r="P216">
        <f>LN(H216/H217)</f>
        <v>7.6771405732767371E-4</v>
      </c>
      <c r="Q216">
        <f>LN(I216/I217)</f>
        <v>-5.9687771403384659E-4</v>
      </c>
      <c r="R216">
        <f t="shared" si="90"/>
        <v>-1.6881176026324631E-2</v>
      </c>
      <c r="S216">
        <f t="shared" si="91"/>
        <v>-1.6850153842084294E-2</v>
      </c>
      <c r="T216">
        <f t="shared" si="92"/>
        <v>-1.5026746978277609E-2</v>
      </c>
      <c r="U216">
        <f t="shared" si="95"/>
        <v>-2.0606888283226911E-2</v>
      </c>
      <c r="V216">
        <f t="shared" si="96"/>
        <v>-2.0009529474341745E-2</v>
      </c>
      <c r="W216">
        <f t="shared" si="97"/>
        <v>-1.7648890083652304E-2</v>
      </c>
      <c r="X216">
        <f t="shared" si="98"/>
        <v>-1.6284298312290786E-2</v>
      </c>
      <c r="Y216">
        <f t="shared" si="93"/>
        <v>3.1022184240336246E-5</v>
      </c>
      <c r="Z216">
        <f>K216-M216</f>
        <v>1.8544290480470231E-3</v>
      </c>
      <c r="AA216">
        <f t="shared" si="99"/>
        <v>-3.7257122569022793E-3</v>
      </c>
      <c r="AB216">
        <f t="shared" si="100"/>
        <v>-3.1283534480171151E-3</v>
      </c>
      <c r="AC216">
        <f t="shared" si="101"/>
        <v>-7.6771405732767371E-4</v>
      </c>
      <c r="AD216">
        <f t="shared" si="102"/>
        <v>5.9687771403384659E-4</v>
      </c>
      <c r="AE216">
        <f t="shared" si="94"/>
        <v>1.8234068638066868E-3</v>
      </c>
      <c r="AF216">
        <f t="shared" si="103"/>
        <v>-3.7567344411426158E-3</v>
      </c>
      <c r="AG216">
        <f t="shared" si="104"/>
        <v>-3.1593756322574515E-3</v>
      </c>
      <c r="AH216">
        <f t="shared" si="105"/>
        <v>-7.9873624156800993E-4</v>
      </c>
      <c r="AI216">
        <f t="shared" si="106"/>
        <v>5.6585552979351037E-4</v>
      </c>
      <c r="AJ216">
        <f t="shared" si="107"/>
        <v>-5.5801413049493022E-3</v>
      </c>
      <c r="AK216">
        <f t="shared" si="108"/>
        <v>-4.9827824960641384E-3</v>
      </c>
      <c r="AL216">
        <f t="shared" si="109"/>
        <v>-2.6221431053746968E-3</v>
      </c>
      <c r="AM216">
        <f t="shared" si="110"/>
        <v>-1.2575513340131765E-3</v>
      </c>
      <c r="AN216">
        <f t="shared" si="111"/>
        <v>5.9735880888516424E-4</v>
      </c>
      <c r="AO216">
        <f t="shared" si="112"/>
        <v>2.9579981995746059E-3</v>
      </c>
      <c r="AP216">
        <f t="shared" si="113"/>
        <v>4.3225899709361257E-3</v>
      </c>
      <c r="AQ216">
        <f t="shared" si="114"/>
        <v>2.3606393906894412E-3</v>
      </c>
      <c r="AR216">
        <f t="shared" si="115"/>
        <v>3.7252311620509619E-3</v>
      </c>
      <c r="AS216">
        <f t="shared" si="116"/>
        <v>1.3645917713615203E-3</v>
      </c>
    </row>
    <row r="217" spans="1:45" x14ac:dyDescent="0.2">
      <c r="A217" s="4" t="s">
        <v>220</v>
      </c>
      <c r="B217" s="6">
        <v>27.071736999999999</v>
      </c>
      <c r="C217" s="8">
        <v>108.23918999999999</v>
      </c>
      <c r="D217" s="4">
        <v>642.7758</v>
      </c>
      <c r="E217" s="4">
        <v>103.97738</v>
      </c>
      <c r="F217" s="4">
        <v>308.82522999999998</v>
      </c>
      <c r="G217" s="4">
        <v>119.79886</v>
      </c>
      <c r="H217" s="4">
        <v>37.993053000000003</v>
      </c>
      <c r="I217" s="4">
        <v>48.235325000000003</v>
      </c>
      <c r="J217">
        <f>LN(B217/B218)</f>
        <v>3.639512584900693E-4</v>
      </c>
      <c r="K217">
        <f>LN(C217/C218)</f>
        <v>8.7521301804256036E-3</v>
      </c>
      <c r="L217">
        <f>LN(D217/D218)</f>
        <v>8.9546683090933627E-3</v>
      </c>
      <c r="M217">
        <f>LN(E217/E218)</f>
        <v>7.3451746687687612E-3</v>
      </c>
      <c r="N217">
        <f>LN(F217/F218)</f>
        <v>5.3741779261232032E-3</v>
      </c>
      <c r="O217">
        <f>LN(G217/G218)</f>
        <v>3.8001104802547867E-3</v>
      </c>
      <c r="P217">
        <f>LN(H217/H218)</f>
        <v>-2.5590877954930592E-4</v>
      </c>
      <c r="Q217">
        <f>LN(I217/I218)</f>
        <v>2.7883161064409436E-3</v>
      </c>
      <c r="R217">
        <f t="shared" si="90"/>
        <v>-8.3881789219355345E-3</v>
      </c>
      <c r="S217">
        <f t="shared" si="91"/>
        <v>-8.5907170506032936E-3</v>
      </c>
      <c r="T217">
        <f t="shared" si="92"/>
        <v>-6.981223410278692E-3</v>
      </c>
      <c r="U217">
        <f t="shared" si="95"/>
        <v>-5.0102266676331341E-3</v>
      </c>
      <c r="V217">
        <f t="shared" si="96"/>
        <v>-3.4361592217647175E-3</v>
      </c>
      <c r="W217">
        <f t="shared" si="97"/>
        <v>6.1986003803937522E-4</v>
      </c>
      <c r="X217">
        <f t="shared" si="98"/>
        <v>-2.4243648479508745E-3</v>
      </c>
      <c r="Y217">
        <f t="shared" si="93"/>
        <v>-2.0253812866775911E-4</v>
      </c>
      <c r="Z217">
        <f>K217-M217</f>
        <v>1.4069555116568424E-3</v>
      </c>
      <c r="AA217">
        <f t="shared" si="99"/>
        <v>3.3779522543024004E-3</v>
      </c>
      <c r="AB217">
        <f t="shared" si="100"/>
        <v>4.9520197001708174E-3</v>
      </c>
      <c r="AC217">
        <f t="shared" si="101"/>
        <v>9.0080389599749098E-3</v>
      </c>
      <c r="AD217">
        <f t="shared" si="102"/>
        <v>5.96381407398466E-3</v>
      </c>
      <c r="AE217">
        <f t="shared" si="94"/>
        <v>1.6094936403246015E-3</v>
      </c>
      <c r="AF217">
        <f t="shared" si="103"/>
        <v>3.5804903829701595E-3</v>
      </c>
      <c r="AG217">
        <f t="shared" si="104"/>
        <v>5.1545578288385765E-3</v>
      </c>
      <c r="AH217">
        <f t="shared" si="105"/>
        <v>9.2105770886426689E-3</v>
      </c>
      <c r="AI217">
        <f t="shared" si="106"/>
        <v>6.1663522026524191E-3</v>
      </c>
      <c r="AJ217">
        <f t="shared" si="107"/>
        <v>1.9709967426455579E-3</v>
      </c>
      <c r="AK217">
        <f t="shared" si="108"/>
        <v>3.5450641885139745E-3</v>
      </c>
      <c r="AL217">
        <f t="shared" si="109"/>
        <v>7.6010834483180674E-3</v>
      </c>
      <c r="AM217">
        <f t="shared" si="110"/>
        <v>4.5568585623278176E-3</v>
      </c>
      <c r="AN217">
        <f t="shared" si="111"/>
        <v>1.5740674458684166E-3</v>
      </c>
      <c r="AO217">
        <f t="shared" si="112"/>
        <v>5.6300867056725094E-3</v>
      </c>
      <c r="AP217">
        <f t="shared" si="113"/>
        <v>2.5858618196822596E-3</v>
      </c>
      <c r="AQ217">
        <f t="shared" si="114"/>
        <v>4.0560192598040924E-3</v>
      </c>
      <c r="AR217">
        <f t="shared" si="115"/>
        <v>1.011794373813843E-3</v>
      </c>
      <c r="AS217">
        <f t="shared" si="116"/>
        <v>-3.0442248859902494E-3</v>
      </c>
    </row>
    <row r="218" spans="1:45" x14ac:dyDescent="0.2">
      <c r="A218" s="4" t="s">
        <v>221</v>
      </c>
      <c r="B218" s="6">
        <v>27.061886000000001</v>
      </c>
      <c r="C218" s="8">
        <v>107.29600000000001</v>
      </c>
      <c r="D218" s="4">
        <v>637.04565000000002</v>
      </c>
      <c r="E218" s="4">
        <v>103.216446</v>
      </c>
      <c r="F218" s="4">
        <v>307.17</v>
      </c>
      <c r="G218" s="4">
        <v>119.344475</v>
      </c>
      <c r="H218" s="4">
        <v>38.002777000000002</v>
      </c>
      <c r="I218" s="4">
        <v>48.101016999999999</v>
      </c>
      <c r="J218">
        <f>LN(B218/B219)</f>
        <v>0</v>
      </c>
      <c r="K218">
        <f>LN(C218/C219)</f>
        <v>2.2363574092730203E-2</v>
      </c>
      <c r="L218">
        <f>LN(D218/D219)</f>
        <v>1.8360733055396195E-2</v>
      </c>
      <c r="M218">
        <f>LN(E218/E219)</f>
        <v>1.587654134364122E-3</v>
      </c>
      <c r="N218">
        <f>LN(F218/F219)</f>
        <v>4.8550783635833081E-3</v>
      </c>
      <c r="O218">
        <f>LN(G218/G219)</f>
        <v>5.727359188939323E-3</v>
      </c>
      <c r="P218">
        <f>LN(H218/H219)</f>
        <v>5.9042551291484053E-3</v>
      </c>
      <c r="Q218">
        <f>LN(I218/I219)</f>
        <v>5.1989741523162112E-3</v>
      </c>
      <c r="R218">
        <f t="shared" si="90"/>
        <v>-2.2363574092730203E-2</v>
      </c>
      <c r="S218">
        <f t="shared" si="91"/>
        <v>-1.8360733055396195E-2</v>
      </c>
      <c r="T218">
        <f t="shared" si="92"/>
        <v>-1.587654134364122E-3</v>
      </c>
      <c r="U218">
        <f t="shared" si="95"/>
        <v>-4.8550783635833081E-3</v>
      </c>
      <c r="V218">
        <f t="shared" si="96"/>
        <v>-5.727359188939323E-3</v>
      </c>
      <c r="W218">
        <f t="shared" si="97"/>
        <v>-5.9042551291484053E-3</v>
      </c>
      <c r="X218">
        <f t="shared" si="98"/>
        <v>-5.1989741523162112E-3</v>
      </c>
      <c r="Y218">
        <f t="shared" si="93"/>
        <v>4.0028410373340075E-3</v>
      </c>
      <c r="Z218">
        <f>K218-M218</f>
        <v>2.0775919958366081E-2</v>
      </c>
      <c r="AA218">
        <f t="shared" si="99"/>
        <v>1.7508495729146895E-2</v>
      </c>
      <c r="AB218">
        <f t="shared" si="100"/>
        <v>1.6636214903790879E-2</v>
      </c>
      <c r="AC218">
        <f t="shared" si="101"/>
        <v>1.6459318963581798E-2</v>
      </c>
      <c r="AD218">
        <f t="shared" si="102"/>
        <v>1.7164599940413992E-2</v>
      </c>
      <c r="AE218">
        <f t="shared" si="94"/>
        <v>1.6773078921032074E-2</v>
      </c>
      <c r="AF218">
        <f t="shared" si="103"/>
        <v>1.3505654691812887E-2</v>
      </c>
      <c r="AG218">
        <f t="shared" si="104"/>
        <v>1.2633373866456871E-2</v>
      </c>
      <c r="AH218">
        <f t="shared" si="105"/>
        <v>1.2456477926247791E-2</v>
      </c>
      <c r="AI218">
        <f t="shared" si="106"/>
        <v>1.3161758903079985E-2</v>
      </c>
      <c r="AJ218">
        <f t="shared" si="107"/>
        <v>-3.2674242292191858E-3</v>
      </c>
      <c r="AK218">
        <f t="shared" si="108"/>
        <v>-4.1397050545752007E-3</v>
      </c>
      <c r="AL218">
        <f t="shared" si="109"/>
        <v>-4.316600994784283E-3</v>
      </c>
      <c r="AM218">
        <f t="shared" si="110"/>
        <v>-3.6113200179520889E-3</v>
      </c>
      <c r="AN218">
        <f t="shared" si="111"/>
        <v>-8.7228082535601489E-4</v>
      </c>
      <c r="AO218">
        <f t="shared" si="112"/>
        <v>-1.0491767655650972E-3</v>
      </c>
      <c r="AP218">
        <f t="shared" si="113"/>
        <v>-3.4389578873290309E-4</v>
      </c>
      <c r="AQ218">
        <f t="shared" si="114"/>
        <v>-1.7689594020908229E-4</v>
      </c>
      <c r="AR218">
        <f t="shared" si="115"/>
        <v>5.283850366231118E-4</v>
      </c>
      <c r="AS218">
        <f t="shared" si="116"/>
        <v>7.052809768321941E-4</v>
      </c>
    </row>
    <row r="219" spans="1:45" x14ac:dyDescent="0.2">
      <c r="A219" s="4" t="s">
        <v>222</v>
      </c>
      <c r="B219" s="6">
        <v>27.061886000000001</v>
      </c>
      <c r="C219" s="8">
        <v>104.92310999999999</v>
      </c>
      <c r="D219" s="4">
        <v>625.45574999999997</v>
      </c>
      <c r="E219" s="4">
        <v>103.05270400000001</v>
      </c>
      <c r="F219" s="4">
        <v>305.68227999999999</v>
      </c>
      <c r="G219" s="4">
        <v>118.66289999999999</v>
      </c>
      <c r="H219" s="4">
        <v>37.779060000000001</v>
      </c>
      <c r="I219" s="4">
        <v>47.851590000000002</v>
      </c>
      <c r="J219">
        <f>LN(B219/B220)</f>
        <v>-1.5890509442762196E-2</v>
      </c>
      <c r="K219">
        <f>LN(C219/C220)</f>
        <v>4.4572708596366511E-3</v>
      </c>
      <c r="L219">
        <f>LN(D219/D220)</f>
        <v>-9.6407937795298781E-3</v>
      </c>
      <c r="M219">
        <f>LN(E219/E220)</f>
        <v>-5.220467490419935E-3</v>
      </c>
      <c r="N219">
        <f>LN(F219/F220)</f>
        <v>1.5460847949493744E-2</v>
      </c>
      <c r="O219">
        <f>LN(G219/G220)</f>
        <v>1.0459872603573358E-2</v>
      </c>
      <c r="P219">
        <f>LN(H219/H220)</f>
        <v>-4.8799370912111133E-3</v>
      </c>
      <c r="Q219">
        <f>LN(I219/I220)</f>
        <v>-2.004539150091854E-4</v>
      </c>
      <c r="R219">
        <f t="shared" si="90"/>
        <v>-2.0347780302398845E-2</v>
      </c>
      <c r="S219">
        <f t="shared" si="91"/>
        <v>-6.2497156632323175E-3</v>
      </c>
      <c r="T219">
        <f t="shared" si="92"/>
        <v>-1.0670041952342261E-2</v>
      </c>
      <c r="U219">
        <f t="shared" si="95"/>
        <v>-3.1351357392255939E-2</v>
      </c>
      <c r="V219">
        <f t="shared" si="96"/>
        <v>-2.6350382046335552E-2</v>
      </c>
      <c r="W219">
        <f t="shared" si="97"/>
        <v>-1.1010572351551083E-2</v>
      </c>
      <c r="X219">
        <f t="shared" si="98"/>
        <v>-1.5690055527753009E-2</v>
      </c>
      <c r="Y219">
        <f t="shared" si="93"/>
        <v>1.4098064639166529E-2</v>
      </c>
      <c r="Z219">
        <f>K219-M219</f>
        <v>9.6777383500565861E-3</v>
      </c>
      <c r="AA219">
        <f t="shared" si="99"/>
        <v>-1.1003577089857093E-2</v>
      </c>
      <c r="AB219">
        <f t="shared" si="100"/>
        <v>-6.0026017439367071E-3</v>
      </c>
      <c r="AC219">
        <f t="shared" si="101"/>
        <v>9.3372079508477653E-3</v>
      </c>
      <c r="AD219">
        <f t="shared" si="102"/>
        <v>4.6577247746458364E-3</v>
      </c>
      <c r="AE219">
        <f t="shared" si="94"/>
        <v>-4.420326289109943E-3</v>
      </c>
      <c r="AF219">
        <f t="shared" si="103"/>
        <v>-2.510164172902362E-2</v>
      </c>
      <c r="AG219">
        <f t="shared" si="104"/>
        <v>-2.0100666383103236E-2</v>
      </c>
      <c r="AH219">
        <f t="shared" si="105"/>
        <v>-4.7608566883187648E-3</v>
      </c>
      <c r="AI219">
        <f t="shared" si="106"/>
        <v>-9.4403398645206919E-3</v>
      </c>
      <c r="AJ219">
        <f t="shared" si="107"/>
        <v>-2.0681315439913681E-2</v>
      </c>
      <c r="AK219">
        <f t="shared" si="108"/>
        <v>-1.5680340093993293E-2</v>
      </c>
      <c r="AL219">
        <f t="shared" si="109"/>
        <v>-3.4053039920882173E-4</v>
      </c>
      <c r="AM219">
        <f t="shared" si="110"/>
        <v>-5.0200135754107497E-3</v>
      </c>
      <c r="AN219">
        <f t="shared" si="111"/>
        <v>5.0009753459203856E-3</v>
      </c>
      <c r="AO219">
        <f t="shared" si="112"/>
        <v>2.0340785040704856E-2</v>
      </c>
      <c r="AP219">
        <f t="shared" si="113"/>
        <v>1.566130186450293E-2</v>
      </c>
      <c r="AQ219">
        <f t="shared" si="114"/>
        <v>1.5339809694784472E-2</v>
      </c>
      <c r="AR219">
        <f t="shared" si="115"/>
        <v>1.0660326518582544E-2</v>
      </c>
      <c r="AS219">
        <f t="shared" si="116"/>
        <v>-4.679483176201928E-3</v>
      </c>
    </row>
    <row r="220" spans="1:45" x14ac:dyDescent="0.2">
      <c r="A220" s="4" t="s">
        <v>223</v>
      </c>
      <c r="B220" s="6">
        <v>27.495348</v>
      </c>
      <c r="C220" s="8">
        <v>104.45648</v>
      </c>
      <c r="D220" s="4">
        <v>631.51480000000004</v>
      </c>
      <c r="E220" s="4">
        <v>103.592094</v>
      </c>
      <c r="F220" s="4">
        <v>300.99252000000001</v>
      </c>
      <c r="G220" s="4">
        <v>117.42816999999999</v>
      </c>
      <c r="H220" s="4">
        <v>37.96387</v>
      </c>
      <c r="I220" s="4">
        <v>47.861182999999997</v>
      </c>
      <c r="J220">
        <f>LN(B220/B221)</f>
        <v>-3.5236182424438042E-3</v>
      </c>
      <c r="K220">
        <f>LN(C220/C221)</f>
        <v>-1.5195738781500808E-3</v>
      </c>
      <c r="L220">
        <f>LN(D220/D221)</f>
        <v>6.3640016874804105E-3</v>
      </c>
      <c r="M220">
        <f>LN(E220/E221)</f>
        <v>-1.6722422568804247E-3</v>
      </c>
      <c r="N220">
        <f>LN(F220/F221)</f>
        <v>-1.433207900482251E-2</v>
      </c>
      <c r="O220">
        <f>LN(G220/G221)</f>
        <v>-8.0428886594418741E-3</v>
      </c>
      <c r="P220">
        <f>LN(H220/H221)</f>
        <v>-6.3849523802192807E-3</v>
      </c>
      <c r="Q220">
        <f>LN(I220/I221)</f>
        <v>0</v>
      </c>
      <c r="R220">
        <f t="shared" si="90"/>
        <v>-2.0040443642937236E-3</v>
      </c>
      <c r="S220">
        <f t="shared" si="91"/>
        <v>-9.8876199299242143E-3</v>
      </c>
      <c r="T220">
        <f t="shared" si="92"/>
        <v>-1.8513759855633795E-3</v>
      </c>
      <c r="U220">
        <f t="shared" si="95"/>
        <v>1.0808460762378706E-2</v>
      </c>
      <c r="V220">
        <f t="shared" si="96"/>
        <v>4.5192704169980703E-3</v>
      </c>
      <c r="W220">
        <f t="shared" si="97"/>
        <v>2.8613341377754765E-3</v>
      </c>
      <c r="X220">
        <f t="shared" si="98"/>
        <v>-3.5236182424438042E-3</v>
      </c>
      <c r="Y220">
        <f t="shared" si="93"/>
        <v>-7.8835755656304907E-3</v>
      </c>
      <c r="Z220">
        <f>K220-M220</f>
        <v>1.5266837873034386E-4</v>
      </c>
      <c r="AA220">
        <f t="shared" si="99"/>
        <v>1.281250512667243E-2</v>
      </c>
      <c r="AB220">
        <f t="shared" si="100"/>
        <v>6.5233147812917931E-3</v>
      </c>
      <c r="AC220">
        <f t="shared" si="101"/>
        <v>4.8653785020691996E-3</v>
      </c>
      <c r="AD220">
        <f t="shared" si="102"/>
        <v>-1.5195738781500808E-3</v>
      </c>
      <c r="AE220">
        <f t="shared" si="94"/>
        <v>8.0362439443608345E-3</v>
      </c>
      <c r="AF220">
        <f t="shared" si="103"/>
        <v>2.0696080692302922E-2</v>
      </c>
      <c r="AG220">
        <f t="shared" si="104"/>
        <v>1.4406890346922285E-2</v>
      </c>
      <c r="AH220">
        <f t="shared" si="105"/>
        <v>1.2748954067699691E-2</v>
      </c>
      <c r="AI220">
        <f t="shared" si="106"/>
        <v>6.3640016874804105E-3</v>
      </c>
      <c r="AJ220">
        <f t="shared" si="107"/>
        <v>1.2659836747942086E-2</v>
      </c>
      <c r="AK220">
        <f t="shared" si="108"/>
        <v>6.3706464025614492E-3</v>
      </c>
      <c r="AL220">
        <f t="shared" si="109"/>
        <v>4.7127101233388558E-3</v>
      </c>
      <c r="AM220">
        <f t="shared" si="110"/>
        <v>-1.6722422568804247E-3</v>
      </c>
      <c r="AN220">
        <f t="shared" si="111"/>
        <v>-6.2891903453806356E-3</v>
      </c>
      <c r="AO220">
        <f t="shared" si="112"/>
        <v>-7.9471266246032291E-3</v>
      </c>
      <c r="AP220">
        <f t="shared" si="113"/>
        <v>-1.433207900482251E-2</v>
      </c>
      <c r="AQ220">
        <f t="shared" si="114"/>
        <v>-1.6579362792225934E-3</v>
      </c>
      <c r="AR220">
        <f t="shared" si="115"/>
        <v>-8.0428886594418741E-3</v>
      </c>
      <c r="AS220">
        <f t="shared" si="116"/>
        <v>-6.3849523802192807E-3</v>
      </c>
    </row>
    <row r="221" spans="1:45" x14ac:dyDescent="0.2">
      <c r="A221" s="4" t="s">
        <v>224</v>
      </c>
      <c r="B221" s="6">
        <v>27.592402</v>
      </c>
      <c r="C221" s="8">
        <v>104.61533</v>
      </c>
      <c r="D221" s="4">
        <v>627.5086</v>
      </c>
      <c r="E221" s="4">
        <v>103.76546999999999</v>
      </c>
      <c r="F221" s="4">
        <v>305.33742999999998</v>
      </c>
      <c r="G221" s="4">
        <v>118.37644</v>
      </c>
      <c r="H221" s="4">
        <v>38.207042999999999</v>
      </c>
      <c r="I221" s="4">
        <v>47.861182999999997</v>
      </c>
      <c r="J221">
        <f>LN(B221/B222)</f>
        <v>4.2298415299938498E-3</v>
      </c>
      <c r="K221">
        <f>LN(C221/C222)</f>
        <v>-1.138229036634185E-3</v>
      </c>
      <c r="L221">
        <f>LN(D221/D222)</f>
        <v>-1.9039291817701028E-3</v>
      </c>
      <c r="M221">
        <f>LN(E221/E222)</f>
        <v>-6.8455636280021475E-3</v>
      </c>
      <c r="N221">
        <f>LN(F221/F222)</f>
        <v>-8.064542967276783E-4</v>
      </c>
      <c r="O221">
        <f>LN(G221/G222)</f>
        <v>3.427070124277043E-3</v>
      </c>
      <c r="P221">
        <f>LN(H221/H222)</f>
        <v>-6.3443912599656814E-3</v>
      </c>
      <c r="Q221">
        <f>LN(I221/I222)</f>
        <v>-1.8666208164842983E-2</v>
      </c>
      <c r="R221">
        <f t="shared" si="90"/>
        <v>5.3680705666280353E-3</v>
      </c>
      <c r="S221">
        <f t="shared" si="91"/>
        <v>6.1337707117639527E-3</v>
      </c>
      <c r="T221">
        <f t="shared" si="92"/>
        <v>1.1075405157995998E-2</v>
      </c>
      <c r="U221">
        <f t="shared" si="95"/>
        <v>5.0362958267215277E-3</v>
      </c>
      <c r="V221">
        <f t="shared" si="96"/>
        <v>8.0277140571680681E-4</v>
      </c>
      <c r="W221">
        <f t="shared" si="97"/>
        <v>1.0574232789959531E-2</v>
      </c>
      <c r="X221">
        <f t="shared" si="98"/>
        <v>2.2896049694836832E-2</v>
      </c>
      <c r="Y221">
        <f t="shared" si="93"/>
        <v>7.6570014513591784E-4</v>
      </c>
      <c r="Z221">
        <f>K221-M221</f>
        <v>5.707334591367963E-3</v>
      </c>
      <c r="AA221">
        <f t="shared" si="99"/>
        <v>-3.3177473990650668E-4</v>
      </c>
      <c r="AB221">
        <f t="shared" si="100"/>
        <v>-4.565299160911228E-3</v>
      </c>
      <c r="AC221">
        <f t="shared" si="101"/>
        <v>5.2061622233314959E-3</v>
      </c>
      <c r="AD221">
        <f t="shared" si="102"/>
        <v>1.7527979128208797E-2</v>
      </c>
      <c r="AE221">
        <f t="shared" si="94"/>
        <v>4.9416344462320447E-3</v>
      </c>
      <c r="AF221">
        <f t="shared" si="103"/>
        <v>-1.0974748850424245E-3</v>
      </c>
      <c r="AG221">
        <f t="shared" si="104"/>
        <v>-5.3309993060471454E-3</v>
      </c>
      <c r="AH221">
        <f t="shared" si="105"/>
        <v>4.4404620781955785E-3</v>
      </c>
      <c r="AI221">
        <f t="shared" si="106"/>
        <v>1.6762278983072879E-2</v>
      </c>
      <c r="AJ221">
        <f t="shared" si="107"/>
        <v>-6.0391093312744688E-3</v>
      </c>
      <c r="AK221">
        <f t="shared" si="108"/>
        <v>-1.027263375227919E-2</v>
      </c>
      <c r="AL221">
        <f t="shared" si="109"/>
        <v>-5.0117236803646614E-4</v>
      </c>
      <c r="AM221">
        <f t="shared" si="110"/>
        <v>1.1820644536840836E-2</v>
      </c>
      <c r="AN221">
        <f t="shared" si="111"/>
        <v>-4.2335244210047213E-3</v>
      </c>
      <c r="AO221">
        <f t="shared" si="112"/>
        <v>5.5379369632380035E-3</v>
      </c>
      <c r="AP221">
        <f t="shared" si="113"/>
        <v>1.7859753868115304E-2</v>
      </c>
      <c r="AQ221">
        <f t="shared" si="114"/>
        <v>9.7714613842427248E-3</v>
      </c>
      <c r="AR221">
        <f t="shared" si="115"/>
        <v>2.2093278289120027E-2</v>
      </c>
      <c r="AS221">
        <f t="shared" si="116"/>
        <v>1.2321816904877301E-2</v>
      </c>
    </row>
    <row r="222" spans="1:45" x14ac:dyDescent="0.2">
      <c r="A222" s="4" t="s">
        <v>225</v>
      </c>
      <c r="B222" s="6">
        <v>27.475936999999998</v>
      </c>
      <c r="C222" s="8">
        <v>104.73447400000001</v>
      </c>
      <c r="D222" s="4">
        <v>628.70447000000001</v>
      </c>
      <c r="E222" s="4">
        <v>104.47824</v>
      </c>
      <c r="F222" s="4">
        <v>305.58377000000002</v>
      </c>
      <c r="G222" s="4">
        <v>117.97145</v>
      </c>
      <c r="H222" s="4">
        <v>38.450214000000003</v>
      </c>
      <c r="I222" s="4">
        <v>48.76296</v>
      </c>
      <c r="J222">
        <f>LN(B222/B223)</f>
        <v>1.0602527545148614E-3</v>
      </c>
      <c r="K222">
        <f>LN(C222/C223)</f>
        <v>-1.3838810953931772E-2</v>
      </c>
      <c r="L222">
        <f>LN(D222/D223)</f>
        <v>3.6523651346880952E-3</v>
      </c>
      <c r="M222">
        <f>LN(E222/E223)</f>
        <v>2.2150652886314122E-3</v>
      </c>
      <c r="N222">
        <f>LN(F222/F223)</f>
        <v>7.6056263277006148E-3</v>
      </c>
      <c r="O222">
        <f>LN(G222/G223)</f>
        <v>4.5316855337836116E-3</v>
      </c>
      <c r="P222">
        <f>LN(H222/H223)</f>
        <v>-3.7873621312091771E-3</v>
      </c>
      <c r="Q222">
        <f>LN(I222/I223)</f>
        <v>-3.9269462482959747E-3</v>
      </c>
      <c r="R222">
        <f t="shared" si="90"/>
        <v>1.4899063708446634E-2</v>
      </c>
      <c r="S222">
        <f t="shared" si="91"/>
        <v>-2.5921123801732338E-3</v>
      </c>
      <c r="T222">
        <f t="shared" si="92"/>
        <v>-1.1548125341165508E-3</v>
      </c>
      <c r="U222">
        <f t="shared" si="95"/>
        <v>-6.5453735731857534E-3</v>
      </c>
      <c r="V222">
        <f t="shared" si="96"/>
        <v>-3.4714327792687502E-3</v>
      </c>
      <c r="W222">
        <f t="shared" si="97"/>
        <v>4.8476148857240385E-3</v>
      </c>
      <c r="X222">
        <f t="shared" si="98"/>
        <v>4.9871990028108361E-3</v>
      </c>
      <c r="Y222">
        <f t="shared" si="93"/>
        <v>-1.7491176088619866E-2</v>
      </c>
      <c r="Z222">
        <f>K222-M222</f>
        <v>-1.6053876242563183E-2</v>
      </c>
      <c r="AA222">
        <f t="shared" si="99"/>
        <v>-2.1444437281632388E-2</v>
      </c>
      <c r="AB222">
        <f t="shared" si="100"/>
        <v>-1.8370496487715382E-2</v>
      </c>
      <c r="AC222">
        <f t="shared" si="101"/>
        <v>-1.0051448822722596E-2</v>
      </c>
      <c r="AD222">
        <f t="shared" si="102"/>
        <v>-9.9118647056357975E-3</v>
      </c>
      <c r="AE222">
        <f t="shared" si="94"/>
        <v>1.437299846056683E-3</v>
      </c>
      <c r="AF222">
        <f t="shared" si="103"/>
        <v>-3.9532611930125196E-3</v>
      </c>
      <c r="AG222">
        <f t="shared" si="104"/>
        <v>-8.7932039909551646E-4</v>
      </c>
      <c r="AH222">
        <f t="shared" si="105"/>
        <v>7.4397272658972722E-3</v>
      </c>
      <c r="AI222">
        <f t="shared" si="106"/>
        <v>7.5793113829840698E-3</v>
      </c>
      <c r="AJ222">
        <f t="shared" si="107"/>
        <v>-5.390561039069203E-3</v>
      </c>
      <c r="AK222">
        <f t="shared" si="108"/>
        <v>-2.3166202451521995E-3</v>
      </c>
      <c r="AL222">
        <f t="shared" si="109"/>
        <v>6.0024274198405888E-3</v>
      </c>
      <c r="AM222">
        <f t="shared" si="110"/>
        <v>6.1420115369273873E-3</v>
      </c>
      <c r="AN222">
        <f t="shared" si="111"/>
        <v>3.0739407939170032E-3</v>
      </c>
      <c r="AO222">
        <f t="shared" si="112"/>
        <v>1.1392988458909792E-2</v>
      </c>
      <c r="AP222">
        <f t="shared" si="113"/>
        <v>1.1532572575996589E-2</v>
      </c>
      <c r="AQ222">
        <f t="shared" si="114"/>
        <v>8.3190476649927896E-3</v>
      </c>
      <c r="AR222">
        <f t="shared" si="115"/>
        <v>8.4586317820795863E-3</v>
      </c>
      <c r="AS222">
        <f t="shared" si="116"/>
        <v>1.3958411708679761E-4</v>
      </c>
    </row>
    <row r="223" spans="1:45" x14ac:dyDescent="0.2">
      <c r="A223" s="4" t="s">
        <v>226</v>
      </c>
      <c r="B223" s="6">
        <v>27.446821</v>
      </c>
      <c r="C223" s="8">
        <v>106.19395</v>
      </c>
      <c r="D223" s="4">
        <v>626.41240000000005</v>
      </c>
      <c r="E223" s="4">
        <v>104.24706999999999</v>
      </c>
      <c r="F223" s="4">
        <v>303.26843000000002</v>
      </c>
      <c r="G223" s="4">
        <v>117.43805</v>
      </c>
      <c r="H223" s="4">
        <v>38.596114999999998</v>
      </c>
      <c r="I223" s="4">
        <v>48.954825999999997</v>
      </c>
      <c r="J223">
        <f>LN(B223/B224)</f>
        <v>6.7411902751495613E-3</v>
      </c>
      <c r="K223">
        <f>LN(C223/C224)</f>
        <v>-5.5009191148333988E-3</v>
      </c>
      <c r="L223">
        <f>LN(D223/D224)</f>
        <v>8.3551405576040606E-3</v>
      </c>
      <c r="M223">
        <f>LN(E223/E224)</f>
        <v>1.8496271502641722E-3</v>
      </c>
      <c r="N223">
        <f>LN(F223/F224)</f>
        <v>1.0844512963628922E-2</v>
      </c>
      <c r="O223">
        <f>LN(G223/G224)</f>
        <v>2.9482770221481262E-3</v>
      </c>
      <c r="P223">
        <f>LN(H223/H224)</f>
        <v>3.5344436400604477E-3</v>
      </c>
      <c r="Q223">
        <f>LN(I223/I224)</f>
        <v>-1.6519662372187008E-2</v>
      </c>
      <c r="R223">
        <f t="shared" si="90"/>
        <v>1.224210938998296E-2</v>
      </c>
      <c r="S223">
        <f t="shared" si="91"/>
        <v>-1.6139502824544993E-3</v>
      </c>
      <c r="T223">
        <f t="shared" si="92"/>
        <v>4.8915631248853892E-3</v>
      </c>
      <c r="U223">
        <f t="shared" si="95"/>
        <v>-4.1033226884793607E-3</v>
      </c>
      <c r="V223">
        <f t="shared" si="96"/>
        <v>3.7929132530014351E-3</v>
      </c>
      <c r="W223">
        <f t="shared" si="97"/>
        <v>3.2067466350891136E-3</v>
      </c>
      <c r="X223">
        <f t="shared" si="98"/>
        <v>2.3260852647336568E-2</v>
      </c>
      <c r="Y223">
        <f t="shared" si="93"/>
        <v>-1.385605967243746E-2</v>
      </c>
      <c r="Z223">
        <f>K223-M223</f>
        <v>-7.350546265097571E-3</v>
      </c>
      <c r="AA223">
        <f t="shared" si="99"/>
        <v>-1.634543207846232E-2</v>
      </c>
      <c r="AB223">
        <f t="shared" si="100"/>
        <v>-8.4491961369815259E-3</v>
      </c>
      <c r="AC223">
        <f t="shared" si="101"/>
        <v>-9.035362754893847E-3</v>
      </c>
      <c r="AD223">
        <f t="shared" si="102"/>
        <v>1.1018743257353608E-2</v>
      </c>
      <c r="AE223">
        <f t="shared" si="94"/>
        <v>6.5055134073398885E-3</v>
      </c>
      <c r="AF223">
        <f t="shared" si="103"/>
        <v>-2.4893724060248614E-3</v>
      </c>
      <c r="AG223">
        <f t="shared" si="104"/>
        <v>5.4068635354559344E-3</v>
      </c>
      <c r="AH223">
        <f t="shared" si="105"/>
        <v>4.8206969175436133E-3</v>
      </c>
      <c r="AI223">
        <f t="shared" si="106"/>
        <v>2.4874802929791068E-2</v>
      </c>
      <c r="AJ223">
        <f t="shared" si="107"/>
        <v>-8.9948858133647499E-3</v>
      </c>
      <c r="AK223">
        <f t="shared" si="108"/>
        <v>-1.0986498718839541E-3</v>
      </c>
      <c r="AL223">
        <f t="shared" si="109"/>
        <v>-1.6848164897962756E-3</v>
      </c>
      <c r="AM223">
        <f t="shared" si="110"/>
        <v>1.836928952245118E-2</v>
      </c>
      <c r="AN223">
        <f t="shared" si="111"/>
        <v>7.8962359414807958E-3</v>
      </c>
      <c r="AO223">
        <f t="shared" si="112"/>
        <v>7.3100693235684747E-3</v>
      </c>
      <c r="AP223">
        <f t="shared" si="113"/>
        <v>2.7364175335815928E-2</v>
      </c>
      <c r="AQ223">
        <f t="shared" si="114"/>
        <v>-5.8616661791232151E-4</v>
      </c>
      <c r="AR223">
        <f t="shared" si="115"/>
        <v>1.9467939394335134E-2</v>
      </c>
      <c r="AS223">
        <f t="shared" si="116"/>
        <v>2.0054106012247455E-2</v>
      </c>
    </row>
    <row r="224" spans="1:45" x14ac:dyDescent="0.2">
      <c r="A224" s="4" t="s">
        <v>227</v>
      </c>
      <c r="B224" s="6">
        <v>27.262419000000001</v>
      </c>
      <c r="C224" s="8">
        <v>106.779724</v>
      </c>
      <c r="D224" s="4">
        <v>621.20043999999996</v>
      </c>
      <c r="E224" s="4">
        <v>104.05443</v>
      </c>
      <c r="F224" s="4">
        <v>299.99740000000003</v>
      </c>
      <c r="G224" s="4">
        <v>117.09232</v>
      </c>
      <c r="H224" s="4">
        <v>38.459940000000003</v>
      </c>
      <c r="I224" s="4">
        <v>49.77026</v>
      </c>
      <c r="J224">
        <f>LN(B224/B225)</f>
        <v>-2.1337393087980864E-3</v>
      </c>
      <c r="K224">
        <f>LN(C224/C225)</f>
        <v>8.1221560549243569E-3</v>
      </c>
      <c r="L224">
        <f>LN(D224/D225)</f>
        <v>-8.8800562284463234E-3</v>
      </c>
      <c r="M224">
        <f>LN(E224/E225)</f>
        <v>-2.1268147472323826E-3</v>
      </c>
      <c r="N224">
        <f>LN(F224/F225)</f>
        <v>1.3473188955174856E-3</v>
      </c>
      <c r="O224">
        <f>LN(G224/G225)</f>
        <v>3.4647619141464333E-3</v>
      </c>
      <c r="P224">
        <f>LN(H224/H225)</f>
        <v>-6.0515009401368863E-3</v>
      </c>
      <c r="Q224">
        <f>LN(I224/I225)</f>
        <v>4.6367891120557706E-3</v>
      </c>
      <c r="R224">
        <f t="shared" si="90"/>
        <v>-1.0255895363722444E-2</v>
      </c>
      <c r="S224">
        <f t="shared" si="91"/>
        <v>6.7463169196482365E-3</v>
      </c>
      <c r="T224">
        <f t="shared" si="92"/>
        <v>-6.9245615657038267E-6</v>
      </c>
      <c r="U224">
        <f t="shared" si="95"/>
        <v>-3.4810582043155718E-3</v>
      </c>
      <c r="V224">
        <f t="shared" si="96"/>
        <v>-5.5985012229445193E-3</v>
      </c>
      <c r="W224">
        <f t="shared" si="97"/>
        <v>3.9177616313387995E-3</v>
      </c>
      <c r="X224">
        <f t="shared" si="98"/>
        <v>-6.7705284208538566E-3</v>
      </c>
      <c r="Y224">
        <f t="shared" si="93"/>
        <v>1.700221228337068E-2</v>
      </c>
      <c r="Z224">
        <f>K224-M224</f>
        <v>1.024897080215674E-2</v>
      </c>
      <c r="AA224">
        <f t="shared" si="99"/>
        <v>6.7748371594068711E-3</v>
      </c>
      <c r="AB224">
        <f t="shared" si="100"/>
        <v>4.6573941407779236E-3</v>
      </c>
      <c r="AC224">
        <f t="shared" si="101"/>
        <v>1.4173656995061243E-2</v>
      </c>
      <c r="AD224">
        <f t="shared" si="102"/>
        <v>3.4853669428685863E-3</v>
      </c>
      <c r="AE224">
        <f t="shared" si="94"/>
        <v>-6.7532414812139403E-3</v>
      </c>
      <c r="AF224">
        <f t="shared" si="103"/>
        <v>-1.0227375123963808E-2</v>
      </c>
      <c r="AG224">
        <f t="shared" si="104"/>
        <v>-1.2344818142592758E-2</v>
      </c>
      <c r="AH224">
        <f t="shared" si="105"/>
        <v>-2.828555288309437E-3</v>
      </c>
      <c r="AI224">
        <f t="shared" si="106"/>
        <v>-1.3516845340502095E-2</v>
      </c>
      <c r="AJ224">
        <f t="shared" si="107"/>
        <v>-3.474133642749868E-3</v>
      </c>
      <c r="AK224">
        <f t="shared" si="108"/>
        <v>-5.5915766613788154E-3</v>
      </c>
      <c r="AL224">
        <f t="shared" si="109"/>
        <v>3.9246861929045033E-3</v>
      </c>
      <c r="AM224">
        <f t="shared" si="110"/>
        <v>-6.7636038592881528E-3</v>
      </c>
      <c r="AN224">
        <f t="shared" si="111"/>
        <v>-2.1174430186289474E-3</v>
      </c>
      <c r="AO224">
        <f t="shared" si="112"/>
        <v>7.3988198356543721E-3</v>
      </c>
      <c r="AP224">
        <f t="shared" si="113"/>
        <v>-3.2894702165382848E-3</v>
      </c>
      <c r="AQ224">
        <f t="shared" si="114"/>
        <v>9.5162628542833187E-3</v>
      </c>
      <c r="AR224">
        <f t="shared" si="115"/>
        <v>-1.1720271979093373E-3</v>
      </c>
      <c r="AS224">
        <f t="shared" si="116"/>
        <v>-1.0688290052192656E-2</v>
      </c>
    </row>
    <row r="225" spans="1:45" x14ac:dyDescent="0.2">
      <c r="A225" s="4" t="s">
        <v>228</v>
      </c>
      <c r="B225" s="6">
        <v>27.320651999999999</v>
      </c>
      <c r="C225" s="8">
        <v>105.915955</v>
      </c>
      <c r="D225" s="4">
        <v>626.74130000000002</v>
      </c>
      <c r="E225" s="4">
        <v>104.27597</v>
      </c>
      <c r="F225" s="4">
        <v>299.59348</v>
      </c>
      <c r="G225" s="4">
        <v>116.687325</v>
      </c>
      <c r="H225" s="4">
        <v>38.693385999999997</v>
      </c>
      <c r="I225" s="4">
        <v>49.540019999999998</v>
      </c>
      <c r="J225">
        <f>LN(B225/B226)</f>
        <v>-6.0208958998719713E-3</v>
      </c>
      <c r="K225">
        <f>LN(C225/C226)</f>
        <v>3.0981431658226089E-3</v>
      </c>
      <c r="L225">
        <f>LN(D225/D226)</f>
        <v>-8.9594698583184505E-3</v>
      </c>
      <c r="M225">
        <f>LN(E225/E226)</f>
        <v>5.279034456509072E-3</v>
      </c>
      <c r="N225">
        <f>LN(F225/F226)</f>
        <v>1.9751564985527915E-3</v>
      </c>
      <c r="O225">
        <f>LN(G225/G226)</f>
        <v>-3.0428690062429958E-3</v>
      </c>
      <c r="P225">
        <f>LN(H225/H226)</f>
        <v>-2.5106345086580184E-3</v>
      </c>
      <c r="Q225">
        <f>LN(I225/I226)</f>
        <v>1.5504134018853443E-3</v>
      </c>
      <c r="R225">
        <f t="shared" si="90"/>
        <v>-9.1190390656945806E-3</v>
      </c>
      <c r="S225">
        <f t="shared" si="91"/>
        <v>2.9385739584464792E-3</v>
      </c>
      <c r="T225">
        <f t="shared" si="92"/>
        <v>-1.1299930356381042E-2</v>
      </c>
      <c r="U225">
        <f t="shared" si="95"/>
        <v>-7.996052398424762E-3</v>
      </c>
      <c r="V225">
        <f t="shared" si="96"/>
        <v>-2.9780268936289754E-3</v>
      </c>
      <c r="W225">
        <f t="shared" si="97"/>
        <v>-3.5102613912139529E-3</v>
      </c>
      <c r="X225">
        <f t="shared" si="98"/>
        <v>-7.5713093017573153E-3</v>
      </c>
      <c r="Y225">
        <f t="shared" si="93"/>
        <v>1.2057613024141059E-2</v>
      </c>
      <c r="Z225">
        <f>K225-M225</f>
        <v>-2.1808912906864631E-3</v>
      </c>
      <c r="AA225">
        <f t="shared" si="99"/>
        <v>1.1229866672698174E-3</v>
      </c>
      <c r="AB225">
        <f t="shared" si="100"/>
        <v>6.1410121720656043E-3</v>
      </c>
      <c r="AC225">
        <f t="shared" si="101"/>
        <v>5.6087776744806273E-3</v>
      </c>
      <c r="AD225">
        <f t="shared" si="102"/>
        <v>1.5477297639372647E-3</v>
      </c>
      <c r="AE225">
        <f t="shared" si="94"/>
        <v>-1.4238504314827522E-2</v>
      </c>
      <c r="AF225">
        <f t="shared" si="103"/>
        <v>-1.0934626356871242E-2</v>
      </c>
      <c r="AG225">
        <f t="shared" si="104"/>
        <v>-5.9166008520754546E-3</v>
      </c>
      <c r="AH225">
        <f t="shared" si="105"/>
        <v>-6.4488353496604325E-3</v>
      </c>
      <c r="AI225">
        <f t="shared" si="106"/>
        <v>-1.0509883260203795E-2</v>
      </c>
      <c r="AJ225">
        <f t="shared" si="107"/>
        <v>3.3038779579562805E-3</v>
      </c>
      <c r="AK225">
        <f t="shared" si="108"/>
        <v>8.3219034627520679E-3</v>
      </c>
      <c r="AL225">
        <f t="shared" si="109"/>
        <v>7.7896689651670899E-3</v>
      </c>
      <c r="AM225">
        <f t="shared" si="110"/>
        <v>3.728621054623728E-3</v>
      </c>
      <c r="AN225">
        <f t="shared" si="111"/>
        <v>5.0180255047957874E-3</v>
      </c>
      <c r="AO225">
        <f t="shared" si="112"/>
        <v>4.4857910072108095E-3</v>
      </c>
      <c r="AP225">
        <f t="shared" si="113"/>
        <v>4.2474309666744726E-4</v>
      </c>
      <c r="AQ225">
        <f t="shared" si="114"/>
        <v>-5.3223449758497748E-4</v>
      </c>
      <c r="AR225">
        <f t="shared" si="115"/>
        <v>-4.5932824081283399E-3</v>
      </c>
      <c r="AS225">
        <f t="shared" si="116"/>
        <v>-4.0610479105433629E-3</v>
      </c>
    </row>
    <row r="226" spans="1:45" x14ac:dyDescent="0.2">
      <c r="A226" s="4" t="s">
        <v>229</v>
      </c>
      <c r="B226" s="6">
        <v>27.485643</v>
      </c>
      <c r="C226" s="8">
        <v>105.58832</v>
      </c>
      <c r="D226" s="4">
        <v>632.3818</v>
      </c>
      <c r="E226" s="4">
        <v>103.726944</v>
      </c>
      <c r="F226" s="4">
        <v>299.00232</v>
      </c>
      <c r="G226" s="4">
        <v>117.04293</v>
      </c>
      <c r="H226" s="4">
        <v>38.790652999999999</v>
      </c>
      <c r="I226" s="4">
        <v>49.463272000000003</v>
      </c>
      <c r="J226">
        <f>LN(B226/B227)</f>
        <v>-1.3328870749592393E-2</v>
      </c>
      <c r="K226">
        <f>LN(C226/C227)</f>
        <v>-7.5875145901970354E-3</v>
      </c>
      <c r="L226">
        <f>LN(D226/D227)</f>
        <v>-1.3072591697973781E-2</v>
      </c>
      <c r="M226">
        <f>LN(E226/E227)</f>
        <v>2.231165603792053E-3</v>
      </c>
      <c r="N226">
        <f>LN(F226/F227)</f>
        <v>-9.9346243713436568E-3</v>
      </c>
      <c r="O226">
        <f>LN(G226/G227)</f>
        <v>-1.1808348205679139E-3</v>
      </c>
      <c r="P226">
        <f>LN(H226/H227)</f>
        <v>-5.5013491418731027E-3</v>
      </c>
      <c r="Q226">
        <f>LN(I226/I227)</f>
        <v>-1.2527844631025638E-2</v>
      </c>
      <c r="R226">
        <f t="shared" si="90"/>
        <v>-5.7413561593953576E-3</v>
      </c>
      <c r="S226">
        <f t="shared" si="91"/>
        <v>-2.5627905161861204E-4</v>
      </c>
      <c r="T226">
        <f t="shared" si="92"/>
        <v>-1.5560036353384446E-2</v>
      </c>
      <c r="U226">
        <f t="shared" si="95"/>
        <v>-3.3942463782487362E-3</v>
      </c>
      <c r="V226">
        <f t="shared" si="96"/>
        <v>-1.2148035929024479E-2</v>
      </c>
      <c r="W226">
        <f t="shared" si="97"/>
        <v>-7.8275216077192903E-3</v>
      </c>
      <c r="X226">
        <f t="shared" si="98"/>
        <v>-8.0102611856675519E-4</v>
      </c>
      <c r="Y226">
        <f t="shared" si="93"/>
        <v>5.4850771077767455E-3</v>
      </c>
      <c r="Z226">
        <f>K226-M226</f>
        <v>-9.8186801939890885E-3</v>
      </c>
      <c r="AA226">
        <f t="shared" si="99"/>
        <v>2.3471097811466213E-3</v>
      </c>
      <c r="AB226">
        <f t="shared" si="100"/>
        <v>-6.406679769629121E-3</v>
      </c>
      <c r="AC226">
        <f t="shared" si="101"/>
        <v>-2.0861654483239327E-3</v>
      </c>
      <c r="AD226">
        <f t="shared" si="102"/>
        <v>4.9403300408286024E-3</v>
      </c>
      <c r="AE226">
        <f t="shared" si="94"/>
        <v>-1.5303757301765834E-2</v>
      </c>
      <c r="AF226">
        <f t="shared" si="103"/>
        <v>-3.1379673266301242E-3</v>
      </c>
      <c r="AG226">
        <f t="shared" si="104"/>
        <v>-1.1891756877405867E-2</v>
      </c>
      <c r="AH226">
        <f t="shared" si="105"/>
        <v>-7.5712425561006783E-3</v>
      </c>
      <c r="AI226">
        <f t="shared" si="106"/>
        <v>-5.4474706694814315E-4</v>
      </c>
      <c r="AJ226">
        <f t="shared" si="107"/>
        <v>1.216578997513571E-2</v>
      </c>
      <c r="AK226">
        <f t="shared" si="108"/>
        <v>3.412000424359967E-3</v>
      </c>
      <c r="AL226">
        <f t="shared" si="109"/>
        <v>7.7325147456651557E-3</v>
      </c>
      <c r="AM226">
        <f t="shared" si="110"/>
        <v>1.4759010234817691E-2</v>
      </c>
      <c r="AN226">
        <f t="shared" si="111"/>
        <v>-8.7537895507757424E-3</v>
      </c>
      <c r="AO226">
        <f t="shared" si="112"/>
        <v>-4.4332752294705541E-3</v>
      </c>
      <c r="AP226">
        <f t="shared" si="113"/>
        <v>2.593220259681981E-3</v>
      </c>
      <c r="AQ226">
        <f t="shared" si="114"/>
        <v>4.3205143213051883E-3</v>
      </c>
      <c r="AR226">
        <f t="shared" si="115"/>
        <v>1.1347009810457723E-2</v>
      </c>
      <c r="AS226">
        <f t="shared" si="116"/>
        <v>7.0264954891525351E-3</v>
      </c>
    </row>
    <row r="227" spans="1:45" x14ac:dyDescent="0.2">
      <c r="A227" s="4" t="s">
        <v>230</v>
      </c>
      <c r="B227" s="6">
        <v>27.854448000000001</v>
      </c>
      <c r="C227" s="8">
        <v>106.39252</v>
      </c>
      <c r="D227" s="4">
        <v>640.70294000000001</v>
      </c>
      <c r="E227" s="4">
        <v>103.49576999999999</v>
      </c>
      <c r="F227" s="4">
        <v>301.98759999999999</v>
      </c>
      <c r="G227" s="4">
        <v>117.18122</v>
      </c>
      <c r="H227" s="4">
        <v>39.004641999999997</v>
      </c>
      <c r="I227" s="4">
        <v>50.086838</v>
      </c>
      <c r="J227">
        <f>LN(B227/B228)</f>
        <v>1.0507996560163E-2</v>
      </c>
      <c r="K227">
        <f>LN(C227/C228)</f>
        <v>4.3956694414089984E-3</v>
      </c>
      <c r="L227">
        <f>LN(D227/D228)</f>
        <v>1.1262035378533791E-2</v>
      </c>
      <c r="M227">
        <f>LN(E227/E228)</f>
        <v>-1.3951220696454404E-3</v>
      </c>
      <c r="N227">
        <f>LN(F227/F228)</f>
        <v>1.1187539694744175E-2</v>
      </c>
      <c r="O227">
        <f>LN(G227/G228)</f>
        <v>1.6873157294313404E-3</v>
      </c>
      <c r="P227">
        <f>LN(H227/H228)</f>
        <v>1.153755233485468E-2</v>
      </c>
      <c r="Q227">
        <f>LN(I227/I228)</f>
        <v>-5.1581323505179629E-3</v>
      </c>
      <c r="R227">
        <f t="shared" ref="R227:R253" si="117">J227-K227</f>
        <v>6.1123271187540013E-3</v>
      </c>
      <c r="S227">
        <f t="shared" ref="S227:S253" si="118">J227-L227</f>
        <v>-7.5403881837079155E-4</v>
      </c>
      <c r="T227">
        <f t="shared" ref="T227:T253" si="119">J227-M227</f>
        <v>1.1903118629808441E-2</v>
      </c>
      <c r="U227">
        <f t="shared" si="95"/>
        <v>-6.7954313458117553E-4</v>
      </c>
      <c r="V227">
        <f t="shared" si="96"/>
        <v>8.8206808307316597E-3</v>
      </c>
      <c r="W227">
        <f t="shared" si="97"/>
        <v>-1.0295557746916803E-3</v>
      </c>
      <c r="X227">
        <f t="shared" si="98"/>
        <v>1.5666128910680963E-2</v>
      </c>
      <c r="Y227">
        <f t="shared" ref="Y227:Y253" si="120">K227-L227</f>
        <v>-6.8663659371247928E-3</v>
      </c>
      <c r="Z227">
        <f>K227-M227</f>
        <v>5.7907915110544383E-3</v>
      </c>
      <c r="AA227">
        <f t="shared" si="99"/>
        <v>-6.7918702533351768E-3</v>
      </c>
      <c r="AB227">
        <f t="shared" si="100"/>
        <v>2.708353711977658E-3</v>
      </c>
      <c r="AC227">
        <f t="shared" si="101"/>
        <v>-7.1418828934456816E-3</v>
      </c>
      <c r="AD227">
        <f t="shared" si="102"/>
        <v>9.5538017919269622E-3</v>
      </c>
      <c r="AE227">
        <f t="shared" ref="AE227:AE253" si="121">L227-M227</f>
        <v>1.2657157448179232E-2</v>
      </c>
      <c r="AF227">
        <f t="shared" si="103"/>
        <v>7.4495683789616018E-5</v>
      </c>
      <c r="AG227">
        <f t="shared" si="104"/>
        <v>9.5747196491024512E-3</v>
      </c>
      <c r="AH227">
        <f t="shared" si="105"/>
        <v>-2.7551695632088875E-4</v>
      </c>
      <c r="AI227">
        <f t="shared" si="106"/>
        <v>1.6420167729051756E-2</v>
      </c>
      <c r="AJ227">
        <f t="shared" si="107"/>
        <v>-1.2582661764389616E-2</v>
      </c>
      <c r="AK227">
        <f t="shared" si="108"/>
        <v>-3.0824377990767808E-3</v>
      </c>
      <c r="AL227">
        <f t="shared" si="109"/>
        <v>-1.2932674404500121E-2</v>
      </c>
      <c r="AM227">
        <f t="shared" si="110"/>
        <v>3.7630102808725225E-3</v>
      </c>
      <c r="AN227">
        <f t="shared" si="111"/>
        <v>9.5002239653128352E-3</v>
      </c>
      <c r="AO227">
        <f t="shared" si="112"/>
        <v>-3.5001264011050477E-4</v>
      </c>
      <c r="AP227">
        <f t="shared" si="113"/>
        <v>1.634567204526214E-2</v>
      </c>
      <c r="AQ227">
        <f t="shared" si="114"/>
        <v>-9.85023660542334E-3</v>
      </c>
      <c r="AR227">
        <f t="shared" si="115"/>
        <v>6.8454480799493029E-3</v>
      </c>
      <c r="AS227">
        <f t="shared" si="116"/>
        <v>1.6695684685372643E-2</v>
      </c>
    </row>
    <row r="228" spans="1:45" x14ac:dyDescent="0.2">
      <c r="A228" s="4" t="s">
        <v>231</v>
      </c>
      <c r="B228" s="6">
        <v>27.563286000000002</v>
      </c>
      <c r="C228" s="8">
        <v>105.92588000000001</v>
      </c>
      <c r="D228" s="4">
        <v>633.52779999999996</v>
      </c>
      <c r="E228" s="4">
        <v>103.64026</v>
      </c>
      <c r="F228" s="4">
        <v>298.62792999999999</v>
      </c>
      <c r="G228" s="4">
        <v>116.983665</v>
      </c>
      <c r="H228" s="4">
        <v>38.557209999999998</v>
      </c>
      <c r="I228" s="4">
        <v>50.345860000000002</v>
      </c>
      <c r="J228">
        <f>LN(B228/B229)</f>
        <v>-2.0561813359732378E-2</v>
      </c>
      <c r="K228">
        <f>LN(C228/C229)</f>
        <v>-1.83883419853926E-2</v>
      </c>
      <c r="L228">
        <f>LN(D228/D229)</f>
        <v>8.7368846685500802E-3</v>
      </c>
      <c r="M228">
        <f>LN(E228/E229)</f>
        <v>1.4881253642273068E-3</v>
      </c>
      <c r="N228">
        <f>LN(F228/F229)</f>
        <v>-4.838125143755998E-3</v>
      </c>
      <c r="O228">
        <f>LN(G228/G229)</f>
        <v>-3.6242305967074191E-3</v>
      </c>
      <c r="P228">
        <f>LN(H228/H229)</f>
        <v>-8.7906737186927691E-3</v>
      </c>
      <c r="Q228">
        <f>LN(I228/I229)</f>
        <v>1.3347438431646388E-3</v>
      </c>
      <c r="R228">
        <f t="shared" si="117"/>
        <v>-2.1734713743397777E-3</v>
      </c>
      <c r="S228">
        <f t="shared" si="118"/>
        <v>-2.9298698028282458E-2</v>
      </c>
      <c r="T228">
        <f t="shared" si="119"/>
        <v>-2.2049938723959685E-2</v>
      </c>
      <c r="U228">
        <f t="shared" si="95"/>
        <v>-1.5723688215976379E-2</v>
      </c>
      <c r="V228">
        <f t="shared" si="96"/>
        <v>-1.6937582763024959E-2</v>
      </c>
      <c r="W228">
        <f t="shared" si="97"/>
        <v>-1.1771139641039608E-2</v>
      </c>
      <c r="X228">
        <f t="shared" si="98"/>
        <v>-2.1896557202897016E-2</v>
      </c>
      <c r="Y228">
        <f t="shared" si="120"/>
        <v>-2.712522665394268E-2</v>
      </c>
      <c r="Z228">
        <f>K228-M228</f>
        <v>-1.9876467349619908E-2</v>
      </c>
      <c r="AA228">
        <f t="shared" si="99"/>
        <v>-1.3550216841636601E-2</v>
      </c>
      <c r="AB228">
        <f t="shared" si="100"/>
        <v>-1.4764111388685181E-2</v>
      </c>
      <c r="AC228">
        <f t="shared" si="101"/>
        <v>-9.5976682666998308E-3</v>
      </c>
      <c r="AD228">
        <f t="shared" si="102"/>
        <v>-1.9723085828557238E-2</v>
      </c>
      <c r="AE228">
        <f t="shared" si="121"/>
        <v>7.2487593043227732E-3</v>
      </c>
      <c r="AF228">
        <f t="shared" si="103"/>
        <v>1.3575009812306079E-2</v>
      </c>
      <c r="AG228">
        <f t="shared" si="104"/>
        <v>1.2361115265257499E-2</v>
      </c>
      <c r="AH228">
        <f t="shared" si="105"/>
        <v>1.7527558387242848E-2</v>
      </c>
      <c r="AI228">
        <f t="shared" si="106"/>
        <v>7.4021408253854412E-3</v>
      </c>
      <c r="AJ228">
        <f t="shared" si="107"/>
        <v>6.326250507983305E-3</v>
      </c>
      <c r="AK228">
        <f t="shared" si="108"/>
        <v>5.1123559609347257E-3</v>
      </c>
      <c r="AL228">
        <f t="shared" si="109"/>
        <v>1.0278799082920075E-2</v>
      </c>
      <c r="AM228">
        <f t="shared" si="110"/>
        <v>1.5338152106266802E-4</v>
      </c>
      <c r="AN228">
        <f t="shared" si="111"/>
        <v>-1.2138945470485788E-3</v>
      </c>
      <c r="AO228">
        <f t="shared" si="112"/>
        <v>3.9525485749367711E-3</v>
      </c>
      <c r="AP228">
        <f t="shared" si="113"/>
        <v>-6.172868986920637E-3</v>
      </c>
      <c r="AQ228">
        <f t="shared" si="114"/>
        <v>5.1664431219853504E-3</v>
      </c>
      <c r="AR228">
        <f t="shared" si="115"/>
        <v>-4.9589744398720577E-3</v>
      </c>
      <c r="AS228">
        <f t="shared" si="116"/>
        <v>-1.0125417561857407E-2</v>
      </c>
    </row>
    <row r="229" spans="1:45" x14ac:dyDescent="0.2">
      <c r="A229" s="4" t="s">
        <v>232</v>
      </c>
      <c r="B229" s="6">
        <v>28.135904</v>
      </c>
      <c r="C229" s="8">
        <v>107.8917</v>
      </c>
      <c r="D229" s="4">
        <v>628.01684999999998</v>
      </c>
      <c r="E229" s="4">
        <v>103.48614499999999</v>
      </c>
      <c r="F229" s="4">
        <v>300.07623000000001</v>
      </c>
      <c r="G229" s="4">
        <v>117.40841</v>
      </c>
      <c r="H229" s="4">
        <v>38.897647999999997</v>
      </c>
      <c r="I229" s="4">
        <v>50.278706</v>
      </c>
      <c r="J229">
        <f>LN(B229/B230)</f>
        <v>-1.4043742472542919E-2</v>
      </c>
      <c r="K229">
        <f>LN(C229/C230)</f>
        <v>1.5954319552256731E-2</v>
      </c>
      <c r="L229">
        <f>LN(D229/D230)</f>
        <v>7.5019933849783619E-3</v>
      </c>
      <c r="M229">
        <f>LN(E229/E230)</f>
        <v>9.8209706949414031E-3</v>
      </c>
      <c r="N229">
        <f>LN(F229/F230)</f>
        <v>-8.7933143413920691E-3</v>
      </c>
      <c r="O229">
        <f>LN(G229/G230)</f>
        <v>3.6242305967074126E-3</v>
      </c>
      <c r="P229">
        <f>LN(H229/H230)</f>
        <v>5.7680564463100485E-3</v>
      </c>
      <c r="Q229">
        <f>LN(I229/I230)</f>
        <v>1.2479737706214635E-2</v>
      </c>
      <c r="R229">
        <f t="shared" si="117"/>
        <v>-2.9998062024799651E-2</v>
      </c>
      <c r="S229">
        <f t="shared" si="118"/>
        <v>-2.154573585752128E-2</v>
      </c>
      <c r="T229">
        <f t="shared" si="119"/>
        <v>-2.3864713167484321E-2</v>
      </c>
      <c r="U229">
        <f t="shared" si="95"/>
        <v>-5.2504281311508503E-3</v>
      </c>
      <c r="V229">
        <f t="shared" si="96"/>
        <v>-1.7667973069250331E-2</v>
      </c>
      <c r="W229">
        <f t="shared" si="97"/>
        <v>-1.9811798918852968E-2</v>
      </c>
      <c r="X229">
        <f t="shared" si="98"/>
        <v>-2.6523480178757552E-2</v>
      </c>
      <c r="Y229">
        <f t="shared" si="120"/>
        <v>8.4523261672783696E-3</v>
      </c>
      <c r="Z229">
        <f>K229-M229</f>
        <v>6.1333488573153284E-3</v>
      </c>
      <c r="AA229">
        <f t="shared" si="99"/>
        <v>2.4747633893648799E-2</v>
      </c>
      <c r="AB229">
        <f t="shared" si="100"/>
        <v>1.233008895554932E-2</v>
      </c>
      <c r="AC229">
        <f t="shared" si="101"/>
        <v>1.0186263105946683E-2</v>
      </c>
      <c r="AD229">
        <f t="shared" si="102"/>
        <v>3.4745818460420966E-3</v>
      </c>
      <c r="AE229">
        <f t="shared" si="121"/>
        <v>-2.3189773099630412E-3</v>
      </c>
      <c r="AF229">
        <f t="shared" si="103"/>
        <v>1.6295307726370431E-2</v>
      </c>
      <c r="AG229">
        <f t="shared" si="104"/>
        <v>3.8777627882709493E-3</v>
      </c>
      <c r="AH229">
        <f t="shared" si="105"/>
        <v>1.7339369386683134E-3</v>
      </c>
      <c r="AI229">
        <f t="shared" si="106"/>
        <v>-4.9777443212362729E-3</v>
      </c>
      <c r="AJ229">
        <f t="shared" si="107"/>
        <v>1.8614285036333472E-2</v>
      </c>
      <c r="AK229">
        <f t="shared" si="108"/>
        <v>6.1967400982339904E-3</v>
      </c>
      <c r="AL229">
        <f t="shared" si="109"/>
        <v>4.0529142486313546E-3</v>
      </c>
      <c r="AM229">
        <f t="shared" si="110"/>
        <v>-2.6587670112732317E-3</v>
      </c>
      <c r="AN229">
        <f t="shared" si="111"/>
        <v>-1.2417544938099483E-2</v>
      </c>
      <c r="AO229">
        <f t="shared" si="112"/>
        <v>-1.4561370787702118E-2</v>
      </c>
      <c r="AP229">
        <f t="shared" si="113"/>
        <v>-2.1273052047606704E-2</v>
      </c>
      <c r="AQ229">
        <f t="shared" si="114"/>
        <v>-2.1438258496026359E-3</v>
      </c>
      <c r="AR229">
        <f t="shared" si="115"/>
        <v>-8.8555071095072213E-3</v>
      </c>
      <c r="AS229">
        <f t="shared" si="116"/>
        <v>-6.7116812599045863E-3</v>
      </c>
    </row>
    <row r="230" spans="1:45" x14ac:dyDescent="0.2">
      <c r="A230" s="4" t="s">
        <v>233</v>
      </c>
      <c r="B230" s="6">
        <v>28.533825</v>
      </c>
      <c r="C230" s="8">
        <v>106.18402</v>
      </c>
      <c r="D230" s="4">
        <v>623.32309999999995</v>
      </c>
      <c r="E230" s="4">
        <v>102.474785</v>
      </c>
      <c r="F230" s="4">
        <v>302.72653000000003</v>
      </c>
      <c r="G230" s="4">
        <v>116.983665</v>
      </c>
      <c r="H230" s="4">
        <v>38.673929999999999</v>
      </c>
      <c r="I230" s="4">
        <v>49.655140000000003</v>
      </c>
      <c r="J230">
        <f>LN(B230/B231)</f>
        <v>-6.103717182101405E-3</v>
      </c>
      <c r="K230">
        <f>LN(C230/C231)</f>
        <v>5.1558976322707067E-3</v>
      </c>
      <c r="L230">
        <f>LN(D230/D231)</f>
        <v>-8.7893287402785727E-4</v>
      </c>
      <c r="M230">
        <f>LN(E230/E231)</f>
        <v>-6.4646059985692238E-3</v>
      </c>
      <c r="N230">
        <f>LN(F230/F231)</f>
        <v>-1.1712695227891203E-2</v>
      </c>
      <c r="O230">
        <f>LN(G230/G231)</f>
        <v>8.9055180914841409E-3</v>
      </c>
      <c r="P230">
        <f>LN(H230/H231)</f>
        <v>3.0226172723828346E-3</v>
      </c>
      <c r="Q230">
        <f>LN(I230/I231)</f>
        <v>-4.4337246787641716E-3</v>
      </c>
      <c r="R230">
        <f t="shared" si="117"/>
        <v>-1.1259614814372113E-2</v>
      </c>
      <c r="S230">
        <f t="shared" si="118"/>
        <v>-5.2247843080735473E-3</v>
      </c>
      <c r="T230">
        <f t="shared" si="119"/>
        <v>3.6088881646781888E-4</v>
      </c>
      <c r="U230">
        <f t="shared" si="95"/>
        <v>5.6089780457897979E-3</v>
      </c>
      <c r="V230">
        <f t="shared" si="96"/>
        <v>-1.5009235273585546E-2</v>
      </c>
      <c r="W230">
        <f t="shared" si="97"/>
        <v>-9.12633445448424E-3</v>
      </c>
      <c r="X230">
        <f t="shared" si="98"/>
        <v>-1.6699925033372334E-3</v>
      </c>
      <c r="Y230">
        <f t="shared" si="120"/>
        <v>6.0348305062985635E-3</v>
      </c>
      <c r="Z230">
        <f>K230-M230</f>
        <v>1.162050363083993E-2</v>
      </c>
      <c r="AA230">
        <f t="shared" si="99"/>
        <v>1.6868592860161909E-2</v>
      </c>
      <c r="AB230">
        <f t="shared" si="100"/>
        <v>-3.7496204592134342E-3</v>
      </c>
      <c r="AC230">
        <f t="shared" si="101"/>
        <v>2.1332803598878721E-3</v>
      </c>
      <c r="AD230">
        <f t="shared" si="102"/>
        <v>9.5896223110348774E-3</v>
      </c>
      <c r="AE230">
        <f t="shared" si="121"/>
        <v>5.5856731245413661E-3</v>
      </c>
      <c r="AF230">
        <f t="shared" si="103"/>
        <v>1.0833762353863345E-2</v>
      </c>
      <c r="AG230">
        <f t="shared" si="104"/>
        <v>-9.7844509655119986E-3</v>
      </c>
      <c r="AH230">
        <f t="shared" si="105"/>
        <v>-3.9015501464106919E-3</v>
      </c>
      <c r="AI230">
        <f t="shared" si="106"/>
        <v>3.5547918047363143E-3</v>
      </c>
      <c r="AJ230">
        <f t="shared" si="107"/>
        <v>5.248089229321979E-3</v>
      </c>
      <c r="AK230">
        <f t="shared" si="108"/>
        <v>-1.5370124090053365E-2</v>
      </c>
      <c r="AL230">
        <f t="shared" si="109"/>
        <v>-9.4872232709520589E-3</v>
      </c>
      <c r="AM230">
        <f t="shared" si="110"/>
        <v>-2.0308813198050522E-3</v>
      </c>
      <c r="AN230">
        <f t="shared" si="111"/>
        <v>-2.0618213319375342E-2</v>
      </c>
      <c r="AO230">
        <f t="shared" si="112"/>
        <v>-1.4735312500274038E-2</v>
      </c>
      <c r="AP230">
        <f t="shared" si="113"/>
        <v>-7.2789705491270312E-3</v>
      </c>
      <c r="AQ230">
        <f t="shared" si="114"/>
        <v>5.8829008191013058E-3</v>
      </c>
      <c r="AR230">
        <f t="shared" si="115"/>
        <v>1.3339242770248312E-2</v>
      </c>
      <c r="AS230">
        <f t="shared" si="116"/>
        <v>7.4563419511470067E-3</v>
      </c>
    </row>
    <row r="231" spans="1:45" x14ac:dyDescent="0.2">
      <c r="A231" s="4" t="s">
        <v>234</v>
      </c>
      <c r="B231" s="6">
        <v>28.70852</v>
      </c>
      <c r="C231" s="8">
        <v>105.63795500000001</v>
      </c>
      <c r="D231" s="4">
        <v>623.87120000000004</v>
      </c>
      <c r="E231" s="4">
        <v>103.13939000000001</v>
      </c>
      <c r="F231" s="4">
        <v>306.29311999999999</v>
      </c>
      <c r="G231" s="4">
        <v>115.94649</v>
      </c>
      <c r="H231" s="4">
        <v>38.557209999999998</v>
      </c>
      <c r="I231" s="4">
        <v>49.875785999999998</v>
      </c>
      <c r="J231">
        <f>LN(B231/B232)</f>
        <v>3.7255835390655463E-3</v>
      </c>
      <c r="K231">
        <f>LN(C231/C232)</f>
        <v>3.9552090421328357E-3</v>
      </c>
      <c r="L231">
        <f>LN(D231/D232)</f>
        <v>1.2020254248000047E-2</v>
      </c>
      <c r="M231">
        <f>LN(E231/E232)</f>
        <v>7.2168299231245197E-3</v>
      </c>
      <c r="N231">
        <f>LN(F231/F232)</f>
        <v>2.5674131502642729E-2</v>
      </c>
      <c r="O231">
        <f>LN(G231/G232)</f>
        <v>1.364015524927796E-3</v>
      </c>
      <c r="P231">
        <f>LN(H231/H232)</f>
        <v>1.0906937831936192E-2</v>
      </c>
      <c r="Q231">
        <f>LN(I231/I232)</f>
        <v>1.5116552873378937E-2</v>
      </c>
      <c r="R231">
        <f t="shared" si="117"/>
        <v>-2.2962550306728944E-4</v>
      </c>
      <c r="S231">
        <f t="shared" si="118"/>
        <v>-8.2946707089345002E-3</v>
      </c>
      <c r="T231">
        <f t="shared" si="119"/>
        <v>-3.4912463840589734E-3</v>
      </c>
      <c r="U231">
        <f t="shared" si="95"/>
        <v>-2.1948547963577182E-2</v>
      </c>
      <c r="V231">
        <f t="shared" si="96"/>
        <v>2.3615680141377505E-3</v>
      </c>
      <c r="W231">
        <f t="shared" si="97"/>
        <v>-7.1813542928706453E-3</v>
      </c>
      <c r="X231">
        <f t="shared" si="98"/>
        <v>-1.139096933431339E-2</v>
      </c>
      <c r="Y231">
        <f t="shared" si="120"/>
        <v>-8.065045205867212E-3</v>
      </c>
      <c r="Z231">
        <f>K231-M231</f>
        <v>-3.2616208809916839E-3</v>
      </c>
      <c r="AA231">
        <f t="shared" si="99"/>
        <v>-2.1718922460509892E-2</v>
      </c>
      <c r="AB231">
        <f t="shared" si="100"/>
        <v>2.5911935172050395E-3</v>
      </c>
      <c r="AC231">
        <f t="shared" si="101"/>
        <v>-6.9517287898033563E-3</v>
      </c>
      <c r="AD231">
        <f t="shared" si="102"/>
        <v>-1.11613438312461E-2</v>
      </c>
      <c r="AE231">
        <f t="shared" si="121"/>
        <v>4.8034243248755272E-3</v>
      </c>
      <c r="AF231">
        <f t="shared" si="103"/>
        <v>-1.3653877254642682E-2</v>
      </c>
      <c r="AG231">
        <f t="shared" si="104"/>
        <v>1.0656238723072252E-2</v>
      </c>
      <c r="AH231">
        <f t="shared" si="105"/>
        <v>1.1133164160638549E-3</v>
      </c>
      <c r="AI231">
        <f t="shared" si="106"/>
        <v>-3.0962986253788901E-3</v>
      </c>
      <c r="AJ231">
        <f t="shared" si="107"/>
        <v>-1.845730157951821E-2</v>
      </c>
      <c r="AK231">
        <f t="shared" si="108"/>
        <v>5.8528143981967234E-3</v>
      </c>
      <c r="AL231">
        <f t="shared" si="109"/>
        <v>-3.6901079088116724E-3</v>
      </c>
      <c r="AM231">
        <f t="shared" si="110"/>
        <v>-7.8997229502544182E-3</v>
      </c>
      <c r="AN231">
        <f t="shared" si="111"/>
        <v>2.4310115977714934E-2</v>
      </c>
      <c r="AO231">
        <f t="shared" si="112"/>
        <v>1.4767193670706537E-2</v>
      </c>
      <c r="AP231">
        <f t="shared" si="113"/>
        <v>1.0557578629263792E-2</v>
      </c>
      <c r="AQ231">
        <f t="shared" si="114"/>
        <v>-9.5429223070083967E-3</v>
      </c>
      <c r="AR231">
        <f t="shared" si="115"/>
        <v>-1.3752537348451142E-2</v>
      </c>
      <c r="AS231">
        <f t="shared" si="116"/>
        <v>-4.209615041442745E-3</v>
      </c>
    </row>
    <row r="232" spans="1:45" x14ac:dyDescent="0.2">
      <c r="A232" s="4" t="s">
        <v>235</v>
      </c>
      <c r="B232" s="6">
        <v>28.601762999999998</v>
      </c>
      <c r="C232" s="8">
        <v>105.22096000000001</v>
      </c>
      <c r="D232" s="4">
        <v>616.41700000000003</v>
      </c>
      <c r="E232" s="4">
        <v>102.39773</v>
      </c>
      <c r="F232" s="4">
        <v>298.52940000000001</v>
      </c>
      <c r="G232" s="4">
        <v>115.788445</v>
      </c>
      <c r="H232" s="4">
        <v>38.138953999999998</v>
      </c>
      <c r="I232" s="4">
        <v>49.127505999999997</v>
      </c>
      <c r="J232">
        <f>LN(B232/B233)</f>
        <v>1.2978340359791687E-2</v>
      </c>
      <c r="K232">
        <f>LN(C232/C233)</f>
        <v>-1.5449054730990982E-2</v>
      </c>
      <c r="L232">
        <f>LN(D232/D233)</f>
        <v>6.5690447308065962E-3</v>
      </c>
      <c r="M232">
        <f>LN(E232/E233)</f>
        <v>6.9851382116700418E-3</v>
      </c>
      <c r="N232">
        <f>LN(F232/F233)</f>
        <v>-5.6092641731235698E-4</v>
      </c>
      <c r="O232">
        <f>LN(G232/G233)</f>
        <v>1.7931066620637266E-3</v>
      </c>
      <c r="P232">
        <f>LN(H232/H233)</f>
        <v>3.5769385172735656E-3</v>
      </c>
      <c r="Q232">
        <f>LN(I232/I233)</f>
        <v>3.9131162450898342E-3</v>
      </c>
      <c r="R232">
        <f t="shared" si="117"/>
        <v>2.8427395090782667E-2</v>
      </c>
      <c r="S232">
        <f t="shared" si="118"/>
        <v>6.4092956289850912E-3</v>
      </c>
      <c r="T232">
        <f t="shared" si="119"/>
        <v>5.9932021481216456E-3</v>
      </c>
      <c r="U232">
        <f t="shared" si="95"/>
        <v>1.3539266777104044E-2</v>
      </c>
      <c r="V232">
        <f t="shared" si="96"/>
        <v>1.1185233697727961E-2</v>
      </c>
      <c r="W232">
        <f t="shared" si="97"/>
        <v>9.4014018425181214E-3</v>
      </c>
      <c r="X232">
        <f t="shared" si="98"/>
        <v>9.0652241147018524E-3</v>
      </c>
      <c r="Y232">
        <f t="shared" si="120"/>
        <v>-2.2018099461797579E-2</v>
      </c>
      <c r="Z232">
        <f>K232-M232</f>
        <v>-2.2434192942661024E-2</v>
      </c>
      <c r="AA232">
        <f t="shared" si="99"/>
        <v>-1.4888128313678625E-2</v>
      </c>
      <c r="AB232">
        <f t="shared" si="100"/>
        <v>-1.7242161393054709E-2</v>
      </c>
      <c r="AC232">
        <f t="shared" si="101"/>
        <v>-1.9025993248264546E-2</v>
      </c>
      <c r="AD232">
        <f t="shared" si="102"/>
        <v>-1.9362170976080815E-2</v>
      </c>
      <c r="AE232">
        <f t="shared" si="121"/>
        <v>-4.1609348086344561E-4</v>
      </c>
      <c r="AF232">
        <f t="shared" si="103"/>
        <v>7.1299711481189534E-3</v>
      </c>
      <c r="AG232">
        <f t="shared" si="104"/>
        <v>4.7759380687428694E-3</v>
      </c>
      <c r="AH232">
        <f t="shared" si="105"/>
        <v>2.9921062135330307E-3</v>
      </c>
      <c r="AI232">
        <f t="shared" si="106"/>
        <v>2.6559284857167621E-3</v>
      </c>
      <c r="AJ232">
        <f t="shared" si="107"/>
        <v>7.546064628982399E-3</v>
      </c>
      <c r="AK232">
        <f t="shared" si="108"/>
        <v>5.192031549606315E-3</v>
      </c>
      <c r="AL232">
        <f t="shared" si="109"/>
        <v>3.4081996943964763E-3</v>
      </c>
      <c r="AM232">
        <f t="shared" si="110"/>
        <v>3.0720219665802077E-3</v>
      </c>
      <c r="AN232">
        <f t="shared" si="111"/>
        <v>-2.3540330793760836E-3</v>
      </c>
      <c r="AO232">
        <f t="shared" si="112"/>
        <v>-4.1378649345859223E-3</v>
      </c>
      <c r="AP232">
        <f t="shared" si="113"/>
        <v>-4.4740426624021914E-3</v>
      </c>
      <c r="AQ232">
        <f t="shared" si="114"/>
        <v>-1.783831855209839E-3</v>
      </c>
      <c r="AR232">
        <f t="shared" si="115"/>
        <v>-2.1200095830261074E-3</v>
      </c>
      <c r="AS232">
        <f t="shared" si="116"/>
        <v>-3.3617772781626863E-4</v>
      </c>
    </row>
    <row r="233" spans="1:45" x14ac:dyDescent="0.2">
      <c r="A233" s="4" t="s">
        <v>236</v>
      </c>
      <c r="B233" s="6">
        <v>28.232958</v>
      </c>
      <c r="C233" s="8">
        <v>106.859146</v>
      </c>
      <c r="D233" s="4">
        <v>612.38099999999997</v>
      </c>
      <c r="E233" s="4">
        <v>101.68496</v>
      </c>
      <c r="F233" s="4">
        <v>298.69690000000003</v>
      </c>
      <c r="G233" s="4">
        <v>115.58101000000001</v>
      </c>
      <c r="H233" s="4">
        <v>38.002777000000002</v>
      </c>
      <c r="I233" s="4">
        <v>48.935639999999999</v>
      </c>
      <c r="J233">
        <f>LN(B233/B234)</f>
        <v>-2.1762112975899136E-2</v>
      </c>
      <c r="K233">
        <f>LN(C233/C234)</f>
        <v>3.7969018190284684E-2</v>
      </c>
      <c r="L233">
        <f>LN(D233/D234)</f>
        <v>-5.1939487795496881E-3</v>
      </c>
      <c r="M233">
        <f>LN(E233/E234)</f>
        <v>7.1296511309817262E-3</v>
      </c>
      <c r="N233">
        <f>LN(F233/F234)</f>
        <v>8.213907646426136E-3</v>
      </c>
      <c r="O233">
        <f>LN(G233/G234)</f>
        <v>1.9329329370743682E-2</v>
      </c>
      <c r="P233">
        <f>LN(H233/H234)</f>
        <v>3.846608154157541E-3</v>
      </c>
      <c r="Q233">
        <f>LN(I233/I234)</f>
        <v>7.8725746922854375E-3</v>
      </c>
      <c r="R233">
        <f t="shared" si="117"/>
        <v>-5.9731131166183823E-2</v>
      </c>
      <c r="S233">
        <f t="shared" si="118"/>
        <v>-1.6568164196349447E-2</v>
      </c>
      <c r="T233">
        <f t="shared" si="119"/>
        <v>-2.8891764106880862E-2</v>
      </c>
      <c r="U233">
        <f t="shared" si="95"/>
        <v>-2.9976020622325274E-2</v>
      </c>
      <c r="V233">
        <f t="shared" si="96"/>
        <v>-4.1091442346642817E-2</v>
      </c>
      <c r="W233">
        <f t="shared" si="97"/>
        <v>-2.5608721130056678E-2</v>
      </c>
      <c r="X233">
        <f t="shared" si="98"/>
        <v>-2.9634687668184573E-2</v>
      </c>
      <c r="Y233">
        <f t="shared" si="120"/>
        <v>4.316296696983437E-2</v>
      </c>
      <c r="Z233">
        <f>K233-M233</f>
        <v>3.0839367059302958E-2</v>
      </c>
      <c r="AA233">
        <f t="shared" si="99"/>
        <v>2.975511054385855E-2</v>
      </c>
      <c r="AB233">
        <f t="shared" si="100"/>
        <v>1.8639688819541003E-2</v>
      </c>
      <c r="AC233">
        <f t="shared" si="101"/>
        <v>3.4122410036127142E-2</v>
      </c>
      <c r="AD233">
        <f t="shared" si="102"/>
        <v>3.0096443497999247E-2</v>
      </c>
      <c r="AE233">
        <f t="shared" si="121"/>
        <v>-1.2323599910531415E-2</v>
      </c>
      <c r="AF233">
        <f t="shared" si="103"/>
        <v>-1.3407856425975823E-2</v>
      </c>
      <c r="AG233">
        <f t="shared" si="104"/>
        <v>-2.4523278150293371E-2</v>
      </c>
      <c r="AH233">
        <f t="shared" si="105"/>
        <v>-9.0405569337072295E-3</v>
      </c>
      <c r="AI233">
        <f t="shared" si="106"/>
        <v>-1.3066523471835127E-2</v>
      </c>
      <c r="AJ233">
        <f t="shared" si="107"/>
        <v>-1.0842565154444098E-3</v>
      </c>
      <c r="AK233">
        <f t="shared" si="108"/>
        <v>-1.2199678239761955E-2</v>
      </c>
      <c r="AL233">
        <f t="shared" si="109"/>
        <v>3.2830429768241852E-3</v>
      </c>
      <c r="AM233">
        <f t="shared" si="110"/>
        <v>-7.4292356130371134E-4</v>
      </c>
      <c r="AN233">
        <f t="shared" si="111"/>
        <v>-1.1115421724317546E-2</v>
      </c>
      <c r="AO233">
        <f t="shared" si="112"/>
        <v>4.3672994922685955E-3</v>
      </c>
      <c r="AP233">
        <f t="shared" si="113"/>
        <v>3.4133295414069849E-4</v>
      </c>
      <c r="AQ233">
        <f t="shared" si="114"/>
        <v>1.5482721216586141E-2</v>
      </c>
      <c r="AR233">
        <f t="shared" si="115"/>
        <v>1.1456754678458244E-2</v>
      </c>
      <c r="AS233">
        <f t="shared" si="116"/>
        <v>-4.025966538127897E-3</v>
      </c>
    </row>
    <row r="234" spans="1:45" x14ac:dyDescent="0.2">
      <c r="A234" s="4" t="s">
        <v>237</v>
      </c>
      <c r="B234" s="6">
        <v>28.854101</v>
      </c>
      <c r="C234" s="8">
        <v>102.87787</v>
      </c>
      <c r="D234" s="4">
        <v>615.56994999999995</v>
      </c>
      <c r="E234" s="4">
        <v>100.96256</v>
      </c>
      <c r="F234" s="4">
        <v>296.25348000000002</v>
      </c>
      <c r="G234" s="4">
        <v>113.36836</v>
      </c>
      <c r="H234" s="4">
        <v>37.856876</v>
      </c>
      <c r="I234" s="4">
        <v>48.551903000000003</v>
      </c>
      <c r="J234">
        <f>LN(B234/B235)</f>
        <v>0</v>
      </c>
      <c r="K234">
        <f>LN(C234/C235)</f>
        <v>1.4679694582598195E-2</v>
      </c>
      <c r="L234">
        <f>LN(D234/D235)</f>
        <v>4.2158458395571557E-2</v>
      </c>
      <c r="M234">
        <f>LN(E234/E235)</f>
        <v>3.7124059390831465E-2</v>
      </c>
      <c r="N234">
        <f>LN(F234/F235)</f>
        <v>1.1035424082803974E-2</v>
      </c>
      <c r="O234">
        <f>LN(G234/G235)</f>
        <v>1.3420623222126435E-2</v>
      </c>
      <c r="P234">
        <f>LN(H234/H235)</f>
        <v>3.6900721364627471E-2</v>
      </c>
      <c r="Q234">
        <f>LN(I234/I235)</f>
        <v>1.2126162043644952E-2</v>
      </c>
      <c r="R234">
        <f t="shared" si="117"/>
        <v>-1.4679694582598195E-2</v>
      </c>
      <c r="S234">
        <f t="shared" si="118"/>
        <v>-4.2158458395571557E-2</v>
      </c>
      <c r="T234">
        <f t="shared" si="119"/>
        <v>-3.7124059390831465E-2</v>
      </c>
      <c r="U234">
        <f t="shared" si="95"/>
        <v>-1.1035424082803974E-2</v>
      </c>
      <c r="V234">
        <f t="shared" si="96"/>
        <v>-1.3420623222126435E-2</v>
      </c>
      <c r="W234">
        <f t="shared" si="97"/>
        <v>-3.6900721364627471E-2</v>
      </c>
      <c r="X234">
        <f t="shared" si="98"/>
        <v>-1.2126162043644952E-2</v>
      </c>
      <c r="Y234">
        <f t="shared" si="120"/>
        <v>-2.7478763812973362E-2</v>
      </c>
      <c r="Z234">
        <f>K234-M234</f>
        <v>-2.244436480823327E-2</v>
      </c>
      <c r="AA234">
        <f t="shared" si="99"/>
        <v>3.6442704997942214E-3</v>
      </c>
      <c r="AB234">
        <f t="shared" si="100"/>
        <v>1.2590713604717606E-3</v>
      </c>
      <c r="AC234">
        <f t="shared" si="101"/>
        <v>-2.2221026782029276E-2</v>
      </c>
      <c r="AD234">
        <f t="shared" si="102"/>
        <v>2.5535325389532439E-3</v>
      </c>
      <c r="AE234">
        <f t="shared" si="121"/>
        <v>5.0343990047400922E-3</v>
      </c>
      <c r="AF234">
        <f t="shared" si="103"/>
        <v>3.1123034312767583E-2</v>
      </c>
      <c r="AG234">
        <f t="shared" si="104"/>
        <v>2.8737835173445123E-2</v>
      </c>
      <c r="AH234">
        <f t="shared" si="105"/>
        <v>5.257737030944086E-3</v>
      </c>
      <c r="AI234">
        <f t="shared" si="106"/>
        <v>3.0032296351926606E-2</v>
      </c>
      <c r="AJ234">
        <f t="shared" si="107"/>
        <v>2.6088635308027491E-2</v>
      </c>
      <c r="AK234">
        <f t="shared" si="108"/>
        <v>2.370343616870503E-2</v>
      </c>
      <c r="AL234">
        <f t="shared" si="109"/>
        <v>2.2333802620399384E-4</v>
      </c>
      <c r="AM234">
        <f t="shared" si="110"/>
        <v>2.4997897347186514E-2</v>
      </c>
      <c r="AN234">
        <f t="shared" si="111"/>
        <v>-2.3851991393224609E-3</v>
      </c>
      <c r="AO234">
        <f t="shared" si="112"/>
        <v>-2.5865297281823497E-2</v>
      </c>
      <c r="AP234">
        <f t="shared" si="113"/>
        <v>-1.0907379608409776E-3</v>
      </c>
      <c r="AQ234">
        <f t="shared" si="114"/>
        <v>-2.3480098142501037E-2</v>
      </c>
      <c r="AR234">
        <f t="shared" si="115"/>
        <v>1.2944611784814833E-3</v>
      </c>
      <c r="AS234">
        <f t="shared" si="116"/>
        <v>2.477455932098252E-2</v>
      </c>
    </row>
    <row r="235" spans="1:45" x14ac:dyDescent="0.2">
      <c r="A235" s="4" t="s">
        <v>238</v>
      </c>
      <c r="B235" s="6">
        <v>28.854101</v>
      </c>
      <c r="C235" s="8">
        <v>101.378685</v>
      </c>
      <c r="D235" s="4">
        <v>590.15790000000004</v>
      </c>
      <c r="E235" s="4">
        <v>97.283140000000003</v>
      </c>
      <c r="F235" s="4">
        <v>293.00216999999998</v>
      </c>
      <c r="G235" s="4">
        <v>111.85705</v>
      </c>
      <c r="H235" s="4">
        <v>36.485390000000002</v>
      </c>
      <c r="I235" s="4">
        <v>47.966709999999999</v>
      </c>
      <c r="J235">
        <f>LN(B235/B236)</f>
        <v>3.2128535323169762E-2</v>
      </c>
      <c r="K235">
        <f>LN(C235/C236)</f>
        <v>-1.303766391941452E-2</v>
      </c>
      <c r="L235">
        <f>LN(D235/D236)</f>
        <v>1.5794546911039611E-2</v>
      </c>
      <c r="M235">
        <f>LN(E235/E236)</f>
        <v>2.9711513759062848E-4</v>
      </c>
      <c r="N235">
        <f>LN(F235/F236)</f>
        <v>3.2014484169003751E-2</v>
      </c>
      <c r="O235">
        <f>LN(G235/G236)</f>
        <v>3.7978173537649172E-2</v>
      </c>
      <c r="P235">
        <f>LN(H235/H236)</f>
        <v>1.2069288923025131E-2</v>
      </c>
      <c r="Q235">
        <f>LN(I235/I236)</f>
        <v>5.4146277966291524E-3</v>
      </c>
      <c r="R235">
        <f t="shared" si="117"/>
        <v>4.5166199242584283E-2</v>
      </c>
      <c r="S235">
        <f t="shared" si="118"/>
        <v>1.633398841213015E-2</v>
      </c>
      <c r="T235">
        <f t="shared" si="119"/>
        <v>3.1831420185579135E-2</v>
      </c>
      <c r="U235">
        <f t="shared" si="95"/>
        <v>1.1405115416601025E-4</v>
      </c>
      <c r="V235">
        <f t="shared" si="96"/>
        <v>-5.8496382144794107E-3</v>
      </c>
      <c r="W235">
        <f t="shared" si="97"/>
        <v>2.0059246400144629E-2</v>
      </c>
      <c r="X235">
        <f t="shared" si="98"/>
        <v>2.6713907526540608E-2</v>
      </c>
      <c r="Y235">
        <f t="shared" si="120"/>
        <v>-2.8832210830454133E-2</v>
      </c>
      <c r="Z235">
        <f>K235-M235</f>
        <v>-1.3334779057005149E-2</v>
      </c>
      <c r="AA235">
        <f t="shared" si="99"/>
        <v>-4.5052148088418273E-2</v>
      </c>
      <c r="AB235">
        <f t="shared" si="100"/>
        <v>-5.1015837457063694E-2</v>
      </c>
      <c r="AC235">
        <f t="shared" si="101"/>
        <v>-2.5106952842439651E-2</v>
      </c>
      <c r="AD235">
        <f t="shared" si="102"/>
        <v>-1.8452291716043671E-2</v>
      </c>
      <c r="AE235">
        <f t="shared" si="121"/>
        <v>1.5497431773448983E-2</v>
      </c>
      <c r="AF235">
        <f t="shared" si="103"/>
        <v>-1.621993725796414E-2</v>
      </c>
      <c r="AG235">
        <f t="shared" si="104"/>
        <v>-2.2183626626609561E-2</v>
      </c>
      <c r="AH235">
        <f t="shared" si="105"/>
        <v>3.7252579880144802E-3</v>
      </c>
      <c r="AI235">
        <f t="shared" si="106"/>
        <v>1.0379919114410458E-2</v>
      </c>
      <c r="AJ235">
        <f t="shared" si="107"/>
        <v>-3.1717369031413124E-2</v>
      </c>
      <c r="AK235">
        <f t="shared" si="108"/>
        <v>-3.7681058400058545E-2</v>
      </c>
      <c r="AL235">
        <f t="shared" si="109"/>
        <v>-1.1772173785434503E-2</v>
      </c>
      <c r="AM235">
        <f t="shared" si="110"/>
        <v>-5.1175126590385237E-3</v>
      </c>
      <c r="AN235">
        <f t="shared" si="111"/>
        <v>-5.9636893686454209E-3</v>
      </c>
      <c r="AO235">
        <f t="shared" si="112"/>
        <v>1.9945195245978618E-2</v>
      </c>
      <c r="AP235">
        <f t="shared" si="113"/>
        <v>2.6599856372374598E-2</v>
      </c>
      <c r="AQ235">
        <f t="shared" si="114"/>
        <v>2.5908884614624039E-2</v>
      </c>
      <c r="AR235">
        <f t="shared" si="115"/>
        <v>3.2563545741020022E-2</v>
      </c>
      <c r="AS235">
        <f t="shared" si="116"/>
        <v>6.6546611263959788E-3</v>
      </c>
    </row>
    <row r="236" spans="1:45" x14ac:dyDescent="0.2">
      <c r="A236" s="4" t="s">
        <v>239</v>
      </c>
      <c r="B236" s="6">
        <v>27.941794999999999</v>
      </c>
      <c r="C236" s="8">
        <v>102.70908</v>
      </c>
      <c r="D236" s="4">
        <v>580.90985000000001</v>
      </c>
      <c r="E236" s="4">
        <v>97.254239999999996</v>
      </c>
      <c r="F236" s="4">
        <v>283.77042</v>
      </c>
      <c r="G236" s="4">
        <v>107.68858</v>
      </c>
      <c r="H236" s="4">
        <v>36.047683999999997</v>
      </c>
      <c r="I236" s="4">
        <v>47.707689999999999</v>
      </c>
      <c r="J236">
        <f>LN(B236/B237)</f>
        <v>0</v>
      </c>
      <c r="K236">
        <f>LN(C236/C237)</f>
        <v>-1.9334298550836946E-4</v>
      </c>
      <c r="L236">
        <f>LN(D236/D237)</f>
        <v>3.5573873531294805E-3</v>
      </c>
      <c r="M236">
        <f>LN(E236/E237)</f>
        <v>9.9532463087136213E-3</v>
      </c>
      <c r="N236">
        <f>LN(F236/F237)</f>
        <v>-1.5264777073417956E-3</v>
      </c>
      <c r="O236">
        <f>LN(G236/G237)</f>
        <v>2.295773361838966E-3</v>
      </c>
      <c r="P236">
        <f>LN(H236/H237)</f>
        <v>-8.0910045774893488E-4</v>
      </c>
      <c r="Q236">
        <f>LN(I236/I237)</f>
        <v>7.0629527367884028E-3</v>
      </c>
      <c r="R236">
        <f t="shared" si="117"/>
        <v>1.9334298550836946E-4</v>
      </c>
      <c r="S236">
        <f t="shared" si="118"/>
        <v>-3.5573873531294805E-3</v>
      </c>
      <c r="T236">
        <f t="shared" si="119"/>
        <v>-9.9532463087136213E-3</v>
      </c>
      <c r="U236">
        <f t="shared" si="95"/>
        <v>1.5264777073417956E-3</v>
      </c>
      <c r="V236">
        <f t="shared" si="96"/>
        <v>-2.295773361838966E-3</v>
      </c>
      <c r="W236">
        <f t="shared" si="97"/>
        <v>8.0910045774893488E-4</v>
      </c>
      <c r="X236">
        <f t="shared" si="98"/>
        <v>-7.0629527367884028E-3</v>
      </c>
      <c r="Y236">
        <f t="shared" si="120"/>
        <v>-3.7507303386378498E-3</v>
      </c>
      <c r="Z236">
        <f>K236-M236</f>
        <v>-1.0146589294221992E-2</v>
      </c>
      <c r="AA236">
        <f t="shared" si="99"/>
        <v>1.3331347218334261E-3</v>
      </c>
      <c r="AB236">
        <f t="shared" si="100"/>
        <v>-2.4891163473473353E-3</v>
      </c>
      <c r="AC236">
        <f t="shared" si="101"/>
        <v>6.1575747224056543E-4</v>
      </c>
      <c r="AD236">
        <f t="shared" si="102"/>
        <v>-7.2562957222967722E-3</v>
      </c>
      <c r="AE236">
        <f t="shared" si="121"/>
        <v>-6.3958589555841404E-3</v>
      </c>
      <c r="AF236">
        <f t="shared" si="103"/>
        <v>5.0838650604712763E-3</v>
      </c>
      <c r="AG236">
        <f t="shared" si="104"/>
        <v>1.2616139912905145E-3</v>
      </c>
      <c r="AH236">
        <f t="shared" si="105"/>
        <v>4.3664878108784153E-3</v>
      </c>
      <c r="AI236">
        <f t="shared" si="106"/>
        <v>-3.5055653836589223E-3</v>
      </c>
      <c r="AJ236">
        <f t="shared" si="107"/>
        <v>1.1479724016055418E-2</v>
      </c>
      <c r="AK236">
        <f t="shared" si="108"/>
        <v>7.6574729468746553E-3</v>
      </c>
      <c r="AL236">
        <f t="shared" si="109"/>
        <v>1.0762346766462556E-2</v>
      </c>
      <c r="AM236">
        <f t="shared" si="110"/>
        <v>2.8902935719252185E-3</v>
      </c>
      <c r="AN236">
        <f t="shared" si="111"/>
        <v>-3.8222510691807614E-3</v>
      </c>
      <c r="AO236">
        <f t="shared" si="112"/>
        <v>-7.1737724959286076E-4</v>
      </c>
      <c r="AP236">
        <f t="shared" si="113"/>
        <v>-8.5894304441301982E-3</v>
      </c>
      <c r="AQ236">
        <f t="shared" si="114"/>
        <v>3.1048738195879008E-3</v>
      </c>
      <c r="AR236">
        <f t="shared" si="115"/>
        <v>-4.7671793749494368E-3</v>
      </c>
      <c r="AS236">
        <f t="shared" si="116"/>
        <v>-7.872053194537338E-3</v>
      </c>
    </row>
    <row r="237" spans="1:45" x14ac:dyDescent="0.2">
      <c r="A237" s="4" t="s">
        <v>240</v>
      </c>
      <c r="B237" s="6">
        <v>27.941794999999999</v>
      </c>
      <c r="C237" s="8">
        <v>102.72893999999999</v>
      </c>
      <c r="D237" s="4">
        <v>578.84699999999998</v>
      </c>
      <c r="E237" s="4">
        <v>96.291045999999994</v>
      </c>
      <c r="F237" s="4">
        <v>284.20391999999998</v>
      </c>
      <c r="G237" s="4">
        <v>107.44163500000001</v>
      </c>
      <c r="H237" s="4">
        <v>36.076861999999998</v>
      </c>
      <c r="I237" s="4">
        <v>47.371920000000003</v>
      </c>
      <c r="J237">
        <f>LN(B237/B238)</f>
        <v>6.2717299501059533E-3</v>
      </c>
      <c r="K237">
        <f>LN(C237/C238)</f>
        <v>-2.0275561949244379E-3</v>
      </c>
      <c r="L237">
        <f>LN(D237/D238)</f>
        <v>-1.1356827751476161E-3</v>
      </c>
      <c r="M237">
        <f>LN(E237/E238)</f>
        <v>2.6042113580753493E-3</v>
      </c>
      <c r="N237">
        <f>LN(F237/F238)</f>
        <v>6.7131718539703298E-3</v>
      </c>
      <c r="O237">
        <f>LN(G237/G238)</f>
        <v>7.2895171673110371E-3</v>
      </c>
      <c r="P237">
        <f>LN(H237/H238)</f>
        <v>-2.6961016385222128E-4</v>
      </c>
      <c r="Q237">
        <f>LN(I237/I238)</f>
        <v>-7.4650083286682692E-3</v>
      </c>
      <c r="R237">
        <f t="shared" si="117"/>
        <v>8.2992861450303917E-3</v>
      </c>
      <c r="S237">
        <f t="shared" si="118"/>
        <v>7.4074127252535694E-3</v>
      </c>
      <c r="T237">
        <f t="shared" si="119"/>
        <v>3.667518592030604E-3</v>
      </c>
      <c r="U237">
        <f t="shared" si="95"/>
        <v>-4.4144190386437646E-4</v>
      </c>
      <c r="V237">
        <f t="shared" si="96"/>
        <v>-1.0177872172050838E-3</v>
      </c>
      <c r="W237">
        <f t="shared" si="97"/>
        <v>6.5413401139581741E-3</v>
      </c>
      <c r="X237">
        <f t="shared" si="98"/>
        <v>1.3736738278774223E-2</v>
      </c>
      <c r="Y237">
        <f t="shared" si="120"/>
        <v>-8.9187341977682187E-4</v>
      </c>
      <c r="Z237">
        <f>K237-M237</f>
        <v>-4.6317675529997868E-3</v>
      </c>
      <c r="AA237">
        <f t="shared" si="99"/>
        <v>-8.7407280488947681E-3</v>
      </c>
      <c r="AB237">
        <f t="shared" si="100"/>
        <v>-9.3170733622354746E-3</v>
      </c>
      <c r="AC237">
        <f t="shared" si="101"/>
        <v>-1.7579460310722167E-3</v>
      </c>
      <c r="AD237">
        <f t="shared" si="102"/>
        <v>5.4374521337438309E-3</v>
      </c>
      <c r="AE237">
        <f t="shared" si="121"/>
        <v>-3.7398941332229653E-3</v>
      </c>
      <c r="AF237">
        <f t="shared" si="103"/>
        <v>-7.8488546291179458E-3</v>
      </c>
      <c r="AG237">
        <f t="shared" si="104"/>
        <v>-8.4251999424586541E-3</v>
      </c>
      <c r="AH237">
        <f t="shared" si="105"/>
        <v>-8.6607261129539479E-4</v>
      </c>
      <c r="AI237">
        <f t="shared" si="106"/>
        <v>6.3293255535206532E-3</v>
      </c>
      <c r="AJ237">
        <f t="shared" si="107"/>
        <v>-4.1089604958949805E-3</v>
      </c>
      <c r="AK237">
        <f t="shared" si="108"/>
        <v>-4.6853058092356879E-3</v>
      </c>
      <c r="AL237">
        <f t="shared" si="109"/>
        <v>2.8738215219275705E-3</v>
      </c>
      <c r="AM237">
        <f t="shared" si="110"/>
        <v>1.0069219686743618E-2</v>
      </c>
      <c r="AN237">
        <f t="shared" si="111"/>
        <v>-5.7634531334070736E-4</v>
      </c>
      <c r="AO237">
        <f t="shared" si="112"/>
        <v>6.9827820178225506E-3</v>
      </c>
      <c r="AP237">
        <f t="shared" si="113"/>
        <v>1.4178180182638599E-2</v>
      </c>
      <c r="AQ237">
        <f t="shared" si="114"/>
        <v>7.5591273311632588E-3</v>
      </c>
      <c r="AR237">
        <f t="shared" si="115"/>
        <v>1.4754525495979307E-2</v>
      </c>
      <c r="AS237">
        <f t="shared" si="116"/>
        <v>7.1953981648160484E-3</v>
      </c>
    </row>
    <row r="238" spans="1:45" x14ac:dyDescent="0.2">
      <c r="A238" s="4" t="s">
        <v>241</v>
      </c>
      <c r="B238" s="6">
        <v>27.767099999999999</v>
      </c>
      <c r="C238" s="8">
        <v>102.93744</v>
      </c>
      <c r="D238" s="4">
        <v>579.50476000000003</v>
      </c>
      <c r="E238" s="4">
        <v>96.040610000000001</v>
      </c>
      <c r="F238" s="4">
        <v>282.30239999999998</v>
      </c>
      <c r="G238" s="4">
        <v>106.66128500000001</v>
      </c>
      <c r="H238" s="4">
        <v>36.086590000000001</v>
      </c>
      <c r="I238" s="4">
        <v>47.726875</v>
      </c>
      <c r="J238">
        <f>LN(B238/B239)</f>
        <v>7.0151237202721248E-3</v>
      </c>
      <c r="K238">
        <f>LN(C238/C239)</f>
        <v>9.6918965828288704E-3</v>
      </c>
      <c r="L238">
        <f>LN(D238/D239)</f>
        <v>1.8817129785383347E-2</v>
      </c>
      <c r="M238">
        <f>LN(E238/E239)</f>
        <v>1.1701925771009423E-2</v>
      </c>
      <c r="N238">
        <f>LN(F238/F239)</f>
        <v>9.2211945080251587E-3</v>
      </c>
      <c r="O238">
        <f>LN(G238/G239)</f>
        <v>3.2465999172218733E-3</v>
      </c>
      <c r="P238">
        <f>LN(H238/H239)</f>
        <v>2.4287789643808182E-3</v>
      </c>
      <c r="Q238">
        <f>LN(I238/I239)</f>
        <v>1.3558867241731493E-2</v>
      </c>
      <c r="R238">
        <f t="shared" si="117"/>
        <v>-2.6767728625567457E-3</v>
      </c>
      <c r="S238">
        <f t="shared" si="118"/>
        <v>-1.1802006065111222E-2</v>
      </c>
      <c r="T238">
        <f t="shared" si="119"/>
        <v>-4.6868020507372984E-3</v>
      </c>
      <c r="U238">
        <f t="shared" si="95"/>
        <v>-2.2060707877530339E-3</v>
      </c>
      <c r="V238">
        <f t="shared" si="96"/>
        <v>3.7685238030502515E-3</v>
      </c>
      <c r="W238">
        <f t="shared" si="97"/>
        <v>4.586344755891307E-3</v>
      </c>
      <c r="X238">
        <f t="shared" si="98"/>
        <v>-6.5437435214593682E-3</v>
      </c>
      <c r="Y238">
        <f t="shared" si="120"/>
        <v>-9.1252332025544766E-3</v>
      </c>
      <c r="Z238">
        <f>K238-M238</f>
        <v>-2.0100291881805527E-3</v>
      </c>
      <c r="AA238">
        <f t="shared" si="99"/>
        <v>4.7070207480371176E-4</v>
      </c>
      <c r="AB238">
        <f t="shared" si="100"/>
        <v>6.4452966656069971E-3</v>
      </c>
      <c r="AC238">
        <f t="shared" si="101"/>
        <v>7.2631176184480527E-3</v>
      </c>
      <c r="AD238">
        <f t="shared" si="102"/>
        <v>-3.8669706589026225E-3</v>
      </c>
      <c r="AE238">
        <f t="shared" si="121"/>
        <v>7.1152040143739239E-3</v>
      </c>
      <c r="AF238">
        <f t="shared" si="103"/>
        <v>9.5959352773581884E-3</v>
      </c>
      <c r="AG238">
        <f t="shared" si="104"/>
        <v>1.5570529868161473E-2</v>
      </c>
      <c r="AH238">
        <f t="shared" si="105"/>
        <v>1.6388350821002529E-2</v>
      </c>
      <c r="AI238">
        <f t="shared" si="106"/>
        <v>5.2582625436518541E-3</v>
      </c>
      <c r="AJ238">
        <f t="shared" si="107"/>
        <v>2.4807312629842645E-3</v>
      </c>
      <c r="AK238">
        <f t="shared" si="108"/>
        <v>8.4553258537875507E-3</v>
      </c>
      <c r="AL238">
        <f t="shared" si="109"/>
        <v>9.2731468066286054E-3</v>
      </c>
      <c r="AM238">
        <f t="shared" si="110"/>
        <v>-1.8569414707220698E-3</v>
      </c>
      <c r="AN238">
        <f t="shared" si="111"/>
        <v>5.9745945908032854E-3</v>
      </c>
      <c r="AO238">
        <f t="shared" si="112"/>
        <v>6.7924155436443409E-3</v>
      </c>
      <c r="AP238">
        <f t="shared" si="113"/>
        <v>-4.3376727337063343E-3</v>
      </c>
      <c r="AQ238">
        <f t="shared" si="114"/>
        <v>8.1782095284105511E-4</v>
      </c>
      <c r="AR238">
        <f t="shared" si="115"/>
        <v>-1.0312267324509621E-2</v>
      </c>
      <c r="AS238">
        <f t="shared" si="116"/>
        <v>-1.1130088277350675E-2</v>
      </c>
    </row>
    <row r="239" spans="1:45" x14ac:dyDescent="0.2">
      <c r="A239" s="4" t="s">
        <v>242</v>
      </c>
      <c r="B239" s="6">
        <v>27.572991999999999</v>
      </c>
      <c r="C239" s="8">
        <v>101.94459999999999</v>
      </c>
      <c r="D239" s="4">
        <v>568.70209999999997</v>
      </c>
      <c r="E239" s="4">
        <v>94.923299999999998</v>
      </c>
      <c r="F239" s="4">
        <v>279.71120000000002</v>
      </c>
      <c r="G239" s="4">
        <v>106.31556</v>
      </c>
      <c r="H239" s="4">
        <v>35.999049999999997</v>
      </c>
      <c r="I239" s="4">
        <v>47.084119999999999</v>
      </c>
      <c r="J239">
        <f>LN(B239/B240)</f>
        <v>3.520730978705759E-4</v>
      </c>
      <c r="K239">
        <f>LN(C239/C240)</f>
        <v>-2.9217485053180425E-4</v>
      </c>
      <c r="L239">
        <f>LN(D239/D240)</f>
        <v>4.9071114701985333E-4</v>
      </c>
      <c r="M239">
        <f>LN(E239/E240)</f>
        <v>-2.027413516621614E-3</v>
      </c>
      <c r="N239">
        <f>LN(F239/F240)</f>
        <v>-9.1545407326856061E-4</v>
      </c>
      <c r="O239">
        <f>LN(G239/G240)</f>
        <v>-6.5016376388335462E-4</v>
      </c>
      <c r="P239">
        <f>LN(H239/H240)</f>
        <v>5.405770134673249E-4</v>
      </c>
      <c r="Q239">
        <f>LN(I239/I240)</f>
        <v>6.9514944302874072E-3</v>
      </c>
      <c r="R239">
        <f t="shared" si="117"/>
        <v>6.442479484023802E-4</v>
      </c>
      <c r="S239">
        <f t="shared" si="118"/>
        <v>-1.3863804914927743E-4</v>
      </c>
      <c r="T239">
        <f t="shared" si="119"/>
        <v>2.3794866144921899E-3</v>
      </c>
      <c r="U239">
        <f t="shared" si="95"/>
        <v>1.2675271711391366E-3</v>
      </c>
      <c r="V239">
        <f t="shared" si="96"/>
        <v>1.0022368617539305E-3</v>
      </c>
      <c r="W239">
        <f t="shared" si="97"/>
        <v>-1.8850391559674899E-4</v>
      </c>
      <c r="X239">
        <f t="shared" si="98"/>
        <v>-6.5994213324168313E-3</v>
      </c>
      <c r="Y239">
        <f t="shared" si="120"/>
        <v>-7.8288599755165758E-4</v>
      </c>
      <c r="Z239">
        <f>K239-M239</f>
        <v>1.7352386660898097E-3</v>
      </c>
      <c r="AA239">
        <f t="shared" si="99"/>
        <v>6.2327922273675636E-4</v>
      </c>
      <c r="AB239">
        <f t="shared" si="100"/>
        <v>3.5798891335155037E-4</v>
      </c>
      <c r="AC239">
        <f t="shared" si="101"/>
        <v>-8.3275186399912914E-4</v>
      </c>
      <c r="AD239">
        <f t="shared" si="102"/>
        <v>-7.2436692808192111E-3</v>
      </c>
      <c r="AE239">
        <f t="shared" si="121"/>
        <v>2.5181246636414674E-3</v>
      </c>
      <c r="AF239">
        <f t="shared" si="103"/>
        <v>1.4061652202884138E-3</v>
      </c>
      <c r="AG239">
        <f t="shared" si="104"/>
        <v>1.140874910903208E-3</v>
      </c>
      <c r="AH239">
        <f t="shared" si="105"/>
        <v>-4.9865866447471562E-5</v>
      </c>
      <c r="AI239">
        <f t="shared" si="106"/>
        <v>-6.4607832832675538E-3</v>
      </c>
      <c r="AJ239">
        <f t="shared" si="107"/>
        <v>-1.1119594433530535E-3</v>
      </c>
      <c r="AK239">
        <f t="shared" si="108"/>
        <v>-1.3772497527382594E-3</v>
      </c>
      <c r="AL239">
        <f t="shared" si="109"/>
        <v>-2.5679905300889389E-3</v>
      </c>
      <c r="AM239">
        <f t="shared" si="110"/>
        <v>-8.9789079469090212E-3</v>
      </c>
      <c r="AN239">
        <f t="shared" si="111"/>
        <v>-2.6529030938520599E-4</v>
      </c>
      <c r="AO239">
        <f t="shared" si="112"/>
        <v>-1.4560310867358854E-3</v>
      </c>
      <c r="AP239">
        <f t="shared" si="113"/>
        <v>-7.8669485035559681E-3</v>
      </c>
      <c r="AQ239">
        <f t="shared" si="114"/>
        <v>-1.1907407773506795E-3</v>
      </c>
      <c r="AR239">
        <f t="shared" si="115"/>
        <v>-7.6016581941707618E-3</v>
      </c>
      <c r="AS239">
        <f t="shared" si="116"/>
        <v>-6.4109174168200823E-3</v>
      </c>
    </row>
    <row r="240" spans="1:45" x14ac:dyDescent="0.2">
      <c r="A240" s="4" t="s">
        <v>243</v>
      </c>
      <c r="B240" s="6">
        <v>27.563286000000002</v>
      </c>
      <c r="C240" s="8">
        <v>101.97439</v>
      </c>
      <c r="D240" s="4">
        <v>568.42309999999998</v>
      </c>
      <c r="E240" s="4">
        <v>95.115943999999999</v>
      </c>
      <c r="F240" s="4">
        <v>279.96737999999999</v>
      </c>
      <c r="G240" s="4">
        <v>106.384705</v>
      </c>
      <c r="H240" s="4">
        <v>35.979595000000003</v>
      </c>
      <c r="I240" s="4">
        <v>46.757950000000001</v>
      </c>
      <c r="J240">
        <f>LN(B240/B241)</f>
        <v>3.1740663684352139E-3</v>
      </c>
      <c r="K240">
        <f>LN(C240/C241)</f>
        <v>-7.4688230138672462E-3</v>
      </c>
      <c r="L240">
        <f>LN(D240/D241)</f>
        <v>-2.8185694876130345E-3</v>
      </c>
      <c r="M240">
        <f>LN(E240/E241)</f>
        <v>6.6040834435254778E-3</v>
      </c>
      <c r="N240">
        <f>LN(F240/F241)</f>
        <v>1.7143559131327462E-2</v>
      </c>
      <c r="O240">
        <f>LN(G240/G241)</f>
        <v>1.2237972668389116E-2</v>
      </c>
      <c r="P240">
        <f>LN(H240/H241)</f>
        <v>4.8780532209099425E-3</v>
      </c>
      <c r="Q240">
        <f>LN(I240/I241)</f>
        <v>-4.299274213605808E-3</v>
      </c>
      <c r="R240">
        <f t="shared" si="117"/>
        <v>1.064288938230246E-2</v>
      </c>
      <c r="S240">
        <f t="shared" si="118"/>
        <v>5.9926358560482484E-3</v>
      </c>
      <c r="T240">
        <f t="shared" si="119"/>
        <v>-3.4300170750902639E-3</v>
      </c>
      <c r="U240">
        <f t="shared" si="95"/>
        <v>-1.3969492762892248E-2</v>
      </c>
      <c r="V240">
        <f t="shared" si="96"/>
        <v>-9.063906299953902E-3</v>
      </c>
      <c r="W240">
        <f t="shared" si="97"/>
        <v>-1.7039868524747286E-3</v>
      </c>
      <c r="X240">
        <f t="shared" si="98"/>
        <v>7.4733405820410215E-3</v>
      </c>
      <c r="Y240">
        <f t="shared" si="120"/>
        <v>-4.6502535262542121E-3</v>
      </c>
      <c r="Z240">
        <f>K240-M240</f>
        <v>-1.4072906457392724E-2</v>
      </c>
      <c r="AA240">
        <f t="shared" si="99"/>
        <v>-2.4612382145194709E-2</v>
      </c>
      <c r="AB240">
        <f t="shared" si="100"/>
        <v>-1.9706795682256362E-2</v>
      </c>
      <c r="AC240">
        <f t="shared" si="101"/>
        <v>-1.2346876234777189E-2</v>
      </c>
      <c r="AD240">
        <f t="shared" si="102"/>
        <v>-3.1695488002614382E-3</v>
      </c>
      <c r="AE240">
        <f t="shared" si="121"/>
        <v>-9.4226529311385119E-3</v>
      </c>
      <c r="AF240">
        <f t="shared" si="103"/>
        <v>-1.9962128618940495E-2</v>
      </c>
      <c r="AG240">
        <f t="shared" si="104"/>
        <v>-1.5056542156002151E-2</v>
      </c>
      <c r="AH240">
        <f t="shared" si="105"/>
        <v>-7.6966227085229766E-3</v>
      </c>
      <c r="AI240">
        <f t="shared" si="106"/>
        <v>1.4807047259927735E-3</v>
      </c>
      <c r="AJ240">
        <f t="shared" si="107"/>
        <v>-1.0539475687801985E-2</v>
      </c>
      <c r="AK240">
        <f t="shared" si="108"/>
        <v>-5.6338892248636386E-3</v>
      </c>
      <c r="AL240">
        <f t="shared" si="109"/>
        <v>1.7260302226155353E-3</v>
      </c>
      <c r="AM240">
        <f t="shared" si="110"/>
        <v>1.0903357657131286E-2</v>
      </c>
      <c r="AN240">
        <f t="shared" si="111"/>
        <v>4.9055864629383456E-3</v>
      </c>
      <c r="AO240">
        <f t="shared" si="112"/>
        <v>1.2265505910417519E-2</v>
      </c>
      <c r="AP240">
        <f t="shared" si="113"/>
        <v>2.1442833344933271E-2</v>
      </c>
      <c r="AQ240">
        <f t="shared" si="114"/>
        <v>7.3599194474791739E-3</v>
      </c>
      <c r="AR240">
        <f t="shared" si="115"/>
        <v>1.6537246881994924E-2</v>
      </c>
      <c r="AS240">
        <f t="shared" si="116"/>
        <v>9.1773274345157505E-3</v>
      </c>
    </row>
    <row r="241" spans="1:45" x14ac:dyDescent="0.2">
      <c r="A241" s="4" t="s">
        <v>244</v>
      </c>
      <c r="B241" s="6">
        <v>27.475936999999998</v>
      </c>
      <c r="C241" s="8">
        <v>102.73887000000001</v>
      </c>
      <c r="D241" s="4">
        <v>570.02750000000003</v>
      </c>
      <c r="E241" s="4">
        <v>94.489859999999993</v>
      </c>
      <c r="F241" s="4">
        <v>275.20864999999998</v>
      </c>
      <c r="G241" s="4">
        <v>105.090706</v>
      </c>
      <c r="H241" s="4">
        <v>35.804512000000003</v>
      </c>
      <c r="I241" s="4">
        <v>46.959408000000003</v>
      </c>
      <c r="J241">
        <f>LN(B241/B242)</f>
        <v>2.4312960583656493E-2</v>
      </c>
      <c r="K241">
        <f>LN(C241/C242)</f>
        <v>2.1193250863705798E-2</v>
      </c>
      <c r="L241">
        <f>LN(D241/D242)</f>
        <v>3.1342292772535037E-3</v>
      </c>
      <c r="M241">
        <f>LN(E241/E242)</f>
        <v>9.8341145536151465E-3</v>
      </c>
      <c r="N241">
        <f>LN(F241/F242)</f>
        <v>1.4968489445064702E-2</v>
      </c>
      <c r="O241">
        <f>LN(G241/G242)</f>
        <v>9.7285775050171656E-3</v>
      </c>
      <c r="P241">
        <f>LN(H241/H242)</f>
        <v>1.6986729270962984E-2</v>
      </c>
      <c r="Q241">
        <f>LN(I241/I242)</f>
        <v>1.5232829390180412E-2</v>
      </c>
      <c r="R241">
        <f t="shared" si="117"/>
        <v>3.1197097199506946E-3</v>
      </c>
      <c r="S241">
        <f t="shared" si="118"/>
        <v>2.1178731306402989E-2</v>
      </c>
      <c r="T241">
        <f t="shared" si="119"/>
        <v>1.4478846030041346E-2</v>
      </c>
      <c r="U241">
        <f t="shared" si="95"/>
        <v>9.3444711385917908E-3</v>
      </c>
      <c r="V241">
        <f t="shared" si="96"/>
        <v>1.4584383078639327E-2</v>
      </c>
      <c r="W241">
        <f t="shared" si="97"/>
        <v>7.326231312693509E-3</v>
      </c>
      <c r="X241">
        <f t="shared" si="98"/>
        <v>9.0801311934760806E-3</v>
      </c>
      <c r="Y241">
        <f t="shared" si="120"/>
        <v>1.8059021586452294E-2</v>
      </c>
      <c r="Z241">
        <f>K241-M241</f>
        <v>1.1359136310090652E-2</v>
      </c>
      <c r="AA241">
        <f t="shared" si="99"/>
        <v>6.2247614186410963E-3</v>
      </c>
      <c r="AB241">
        <f t="shared" si="100"/>
        <v>1.1464673358688632E-2</v>
      </c>
      <c r="AC241">
        <f t="shared" si="101"/>
        <v>4.2065215927428144E-3</v>
      </c>
      <c r="AD241">
        <f t="shared" si="102"/>
        <v>5.960421473525386E-3</v>
      </c>
      <c r="AE241">
        <f t="shared" si="121"/>
        <v>-6.6998852763616428E-3</v>
      </c>
      <c r="AF241">
        <f t="shared" si="103"/>
        <v>-1.1834260167811198E-2</v>
      </c>
      <c r="AG241">
        <f t="shared" si="104"/>
        <v>-6.594348227763662E-3</v>
      </c>
      <c r="AH241">
        <f t="shared" si="105"/>
        <v>-1.385249999370948E-2</v>
      </c>
      <c r="AI241">
        <f t="shared" si="106"/>
        <v>-1.2098600112926908E-2</v>
      </c>
      <c r="AJ241">
        <f t="shared" si="107"/>
        <v>-5.1343748914495554E-3</v>
      </c>
      <c r="AK241">
        <f t="shared" si="108"/>
        <v>1.0553704859798084E-4</v>
      </c>
      <c r="AL241">
        <f t="shared" si="109"/>
        <v>-7.1526147173478372E-3</v>
      </c>
      <c r="AM241">
        <f t="shared" si="110"/>
        <v>-5.3987148365652656E-3</v>
      </c>
      <c r="AN241">
        <f t="shared" si="111"/>
        <v>5.2399119400475362E-3</v>
      </c>
      <c r="AO241">
        <f t="shared" si="112"/>
        <v>-2.0182398258982819E-3</v>
      </c>
      <c r="AP241">
        <f t="shared" si="113"/>
        <v>-2.6433994511571024E-4</v>
      </c>
      <c r="AQ241">
        <f t="shared" si="114"/>
        <v>-7.2581517659458181E-3</v>
      </c>
      <c r="AR241">
        <f t="shared" si="115"/>
        <v>-5.5042518851632465E-3</v>
      </c>
      <c r="AS241">
        <f t="shared" si="116"/>
        <v>1.7538998807825716E-3</v>
      </c>
    </row>
    <row r="242" spans="1:45" x14ac:dyDescent="0.2">
      <c r="A242" s="4" t="s">
        <v>245</v>
      </c>
      <c r="B242" s="6">
        <v>26.815971000000001</v>
      </c>
      <c r="C242" s="8">
        <v>100.58441000000001</v>
      </c>
      <c r="D242" s="4">
        <v>568.24369999999999</v>
      </c>
      <c r="E242" s="4">
        <v>93.565190000000001</v>
      </c>
      <c r="F242" s="4">
        <v>271.11986999999999</v>
      </c>
      <c r="G242" s="4">
        <v>104.07328</v>
      </c>
      <c r="H242" s="4">
        <v>35.201447000000002</v>
      </c>
      <c r="I242" s="4">
        <v>46.249504000000002</v>
      </c>
      <c r="J242">
        <f>LN(B242/B243)</f>
        <v>-1.9000419568094177E-2</v>
      </c>
      <c r="K242">
        <f>LN(C242/C243)</f>
        <v>1.3114931414075562E-2</v>
      </c>
      <c r="L242">
        <f>LN(D242/D243)</f>
        <v>-1.669575731051591E-2</v>
      </c>
      <c r="M242">
        <f>LN(E242/E243)</f>
        <v>-1.1769062913680664E-2</v>
      </c>
      <c r="N242">
        <f>LN(F242/F243)</f>
        <v>-1.1777129070877582E-2</v>
      </c>
      <c r="O242">
        <f>LN(G242/G243)</f>
        <v>-1.0668028902159999E-2</v>
      </c>
      <c r="P242">
        <f>LN(H242/H243)</f>
        <v>-8.5294469065818473E-3</v>
      </c>
      <c r="Q242">
        <f>LN(I242/I243)</f>
        <v>-1.7477568094611064E-2</v>
      </c>
      <c r="R242">
        <f t="shared" si="117"/>
        <v>-3.2115350982169735E-2</v>
      </c>
      <c r="S242">
        <f t="shared" si="118"/>
        <v>-2.3046622575782667E-3</v>
      </c>
      <c r="T242">
        <f t="shared" si="119"/>
        <v>-7.2313566544135125E-3</v>
      </c>
      <c r="U242">
        <f t="shared" si="95"/>
        <v>-7.2232904972165946E-3</v>
      </c>
      <c r="V242">
        <f t="shared" si="96"/>
        <v>-8.3323906659341779E-3</v>
      </c>
      <c r="W242">
        <f t="shared" si="97"/>
        <v>-1.047097266151233E-2</v>
      </c>
      <c r="X242">
        <f t="shared" si="98"/>
        <v>-1.5228514734831125E-3</v>
      </c>
      <c r="Y242">
        <f t="shared" si="120"/>
        <v>2.9810688724591472E-2</v>
      </c>
      <c r="Z242">
        <f>K242-M242</f>
        <v>2.4883994327756224E-2</v>
      </c>
      <c r="AA242">
        <f t="shared" si="99"/>
        <v>2.4892060484953144E-2</v>
      </c>
      <c r="AB242">
        <f t="shared" si="100"/>
        <v>2.3782960316235561E-2</v>
      </c>
      <c r="AC242">
        <f t="shared" si="101"/>
        <v>2.1644378320657409E-2</v>
      </c>
      <c r="AD242">
        <f t="shared" si="102"/>
        <v>3.0592499508686626E-2</v>
      </c>
      <c r="AE242">
        <f t="shared" si="121"/>
        <v>-4.9266943968352458E-3</v>
      </c>
      <c r="AF242">
        <f t="shared" si="103"/>
        <v>-4.9186282396383278E-3</v>
      </c>
      <c r="AG242">
        <f t="shared" si="104"/>
        <v>-6.0277284083559111E-3</v>
      </c>
      <c r="AH242">
        <f t="shared" si="105"/>
        <v>-8.1663104039340628E-3</v>
      </c>
      <c r="AI242">
        <f t="shared" si="106"/>
        <v>7.8181078409515423E-4</v>
      </c>
      <c r="AJ242">
        <f t="shared" si="107"/>
        <v>8.0661571969179585E-6</v>
      </c>
      <c r="AK242">
        <f t="shared" si="108"/>
        <v>-1.1010340115206654E-3</v>
      </c>
      <c r="AL242">
        <f t="shared" si="109"/>
        <v>-3.239616007098817E-3</v>
      </c>
      <c r="AM242">
        <f t="shared" si="110"/>
        <v>5.7085051809304E-3</v>
      </c>
      <c r="AN242">
        <f t="shared" si="111"/>
        <v>-1.1091001687175833E-3</v>
      </c>
      <c r="AO242">
        <f t="shared" si="112"/>
        <v>-3.247682164295735E-3</v>
      </c>
      <c r="AP242">
        <f t="shared" si="113"/>
        <v>5.700439023733482E-3</v>
      </c>
      <c r="AQ242">
        <f t="shared" si="114"/>
        <v>-2.1385819955781517E-3</v>
      </c>
      <c r="AR242">
        <f t="shared" si="115"/>
        <v>6.8095391924510654E-3</v>
      </c>
      <c r="AS242">
        <f t="shared" si="116"/>
        <v>8.948121188029217E-3</v>
      </c>
    </row>
    <row r="243" spans="1:45" x14ac:dyDescent="0.2">
      <c r="A243" s="4" t="s">
        <v>246</v>
      </c>
      <c r="B243" s="6">
        <v>27.330356999999999</v>
      </c>
      <c r="C243" s="8">
        <v>99.273865000000001</v>
      </c>
      <c r="D243" s="4">
        <v>577.81060000000002</v>
      </c>
      <c r="E243" s="4">
        <v>94.672870000000003</v>
      </c>
      <c r="F243" s="4">
        <v>274.33175999999997</v>
      </c>
      <c r="G243" s="4">
        <v>105.18948</v>
      </c>
      <c r="H243" s="4">
        <v>35.502980000000001</v>
      </c>
      <c r="I243" s="4">
        <v>47.064937999999998</v>
      </c>
      <c r="J243">
        <f>LN(B243/B244)</f>
        <v>3.9845943946652813E-2</v>
      </c>
      <c r="K243">
        <f>LN(C243/C244)</f>
        <v>1.0152358101683334E-2</v>
      </c>
      <c r="L243">
        <f>LN(D243/D244)</f>
        <v>8.6294975143583582E-5</v>
      </c>
      <c r="M243">
        <f>LN(E243/E244)</f>
        <v>7.1243240405649793E-4</v>
      </c>
      <c r="N243">
        <f>LN(F243/F244)</f>
        <v>1.0687540895531762E-2</v>
      </c>
      <c r="O243">
        <f>LN(G243/G244)</f>
        <v>4.2346612770877805E-3</v>
      </c>
      <c r="P243">
        <f>LN(H243/H244)</f>
        <v>1.0964807541905702E-3</v>
      </c>
      <c r="Q243">
        <f>LN(I243/I244)</f>
        <v>1.0655885631249163E-2</v>
      </c>
      <c r="R243">
        <f t="shared" si="117"/>
        <v>2.9693585844969478E-2</v>
      </c>
      <c r="S243">
        <f t="shared" si="118"/>
        <v>3.9759648971509229E-2</v>
      </c>
      <c r="T243">
        <f t="shared" si="119"/>
        <v>3.9133511542596318E-2</v>
      </c>
      <c r="U243">
        <f t="shared" si="95"/>
        <v>2.9158403051121051E-2</v>
      </c>
      <c r="V243">
        <f t="shared" si="96"/>
        <v>3.5611282669565036E-2</v>
      </c>
      <c r="W243">
        <f t="shared" si="97"/>
        <v>3.8749463192462245E-2</v>
      </c>
      <c r="X243">
        <f t="shared" si="98"/>
        <v>2.9190058315403652E-2</v>
      </c>
      <c r="Y243">
        <f t="shared" si="120"/>
        <v>1.0066063126539751E-2</v>
      </c>
      <c r="Z243">
        <f>K243-M243</f>
        <v>9.4399256976268366E-3</v>
      </c>
      <c r="AA243">
        <f t="shared" si="99"/>
        <v>-5.3518279384842833E-4</v>
      </c>
      <c r="AB243">
        <f t="shared" si="100"/>
        <v>5.9176968245955534E-3</v>
      </c>
      <c r="AC243">
        <f t="shared" si="101"/>
        <v>9.0558773474927641E-3</v>
      </c>
      <c r="AD243">
        <f t="shared" si="102"/>
        <v>-5.0352752956582883E-4</v>
      </c>
      <c r="AE243">
        <f t="shared" si="121"/>
        <v>-6.2613742891291433E-4</v>
      </c>
      <c r="AF243">
        <f t="shared" si="103"/>
        <v>-1.0601245920388179E-2</v>
      </c>
      <c r="AG243">
        <f t="shared" si="104"/>
        <v>-4.1483663019441968E-3</v>
      </c>
      <c r="AH243">
        <f t="shared" si="105"/>
        <v>-1.0101857790469867E-3</v>
      </c>
      <c r="AI243">
        <f t="shared" si="106"/>
        <v>-1.056959065610558E-2</v>
      </c>
      <c r="AJ243">
        <f t="shared" si="107"/>
        <v>-9.9751084914752649E-3</v>
      </c>
      <c r="AK243">
        <f t="shared" si="108"/>
        <v>-3.5222288730312823E-3</v>
      </c>
      <c r="AL243">
        <f t="shared" si="109"/>
        <v>-3.8404835013407224E-4</v>
      </c>
      <c r="AM243">
        <f t="shared" si="110"/>
        <v>-9.9434532271926654E-3</v>
      </c>
      <c r="AN243">
        <f t="shared" si="111"/>
        <v>6.4528796184439817E-3</v>
      </c>
      <c r="AO243">
        <f t="shared" si="112"/>
        <v>9.5910601413411924E-3</v>
      </c>
      <c r="AP243">
        <f t="shared" si="113"/>
        <v>3.1655264282599502E-5</v>
      </c>
      <c r="AQ243">
        <f t="shared" si="114"/>
        <v>3.1381805228972103E-3</v>
      </c>
      <c r="AR243">
        <f t="shared" si="115"/>
        <v>-6.4212243541613822E-3</v>
      </c>
      <c r="AS243">
        <f t="shared" si="116"/>
        <v>-9.5594048770585929E-3</v>
      </c>
    </row>
    <row r="244" spans="1:45" x14ac:dyDescent="0.2">
      <c r="A244" s="4" t="s">
        <v>247</v>
      </c>
      <c r="B244" s="6">
        <v>26.262764000000001</v>
      </c>
      <c r="C244" s="8">
        <v>98.271100000000004</v>
      </c>
      <c r="D244" s="4">
        <v>577.76074000000006</v>
      </c>
      <c r="E244" s="4">
        <v>94.605446000000001</v>
      </c>
      <c r="F244" s="4">
        <v>271.41543999999999</v>
      </c>
      <c r="G244" s="4">
        <v>104.74498</v>
      </c>
      <c r="H244" s="4">
        <v>35.464072999999999</v>
      </c>
      <c r="I244" s="4">
        <v>46.566082000000002</v>
      </c>
      <c r="J244">
        <f>LN(B244/B245)</f>
        <v>1.6018167553275543E-2</v>
      </c>
      <c r="K244">
        <f>LN(C244/C245)</f>
        <v>1.9176441067705299E-2</v>
      </c>
      <c r="L244">
        <f>LN(D244/D245)</f>
        <v>1.3405238884798306E-2</v>
      </c>
      <c r="M244">
        <f>LN(E244/E245)</f>
        <v>8.3836764424113815E-3</v>
      </c>
      <c r="N244">
        <f>LN(F244/F245)</f>
        <v>1.088427675184564E-4</v>
      </c>
      <c r="O244">
        <f>LN(G244/G245)</f>
        <v>8.8090345745635481E-3</v>
      </c>
      <c r="P244">
        <f>LN(H244/H245)</f>
        <v>1.6035790844115039E-2</v>
      </c>
      <c r="Q244">
        <f>LN(I244/I245)</f>
        <v>1.7876168560474519E-2</v>
      </c>
      <c r="R244">
        <f t="shared" si="117"/>
        <v>-3.1582735144297554E-3</v>
      </c>
      <c r="S244">
        <f t="shared" si="118"/>
        <v>2.6129286684772376E-3</v>
      </c>
      <c r="T244">
        <f t="shared" si="119"/>
        <v>7.6344911108641618E-3</v>
      </c>
      <c r="U244">
        <f t="shared" si="95"/>
        <v>1.5909324785757087E-2</v>
      </c>
      <c r="V244">
        <f t="shared" si="96"/>
        <v>7.2091329787119952E-3</v>
      </c>
      <c r="W244">
        <f t="shared" si="97"/>
        <v>-1.7623290839496181E-5</v>
      </c>
      <c r="X244">
        <f t="shared" si="98"/>
        <v>-1.8580010071989755E-3</v>
      </c>
      <c r="Y244">
        <f t="shared" si="120"/>
        <v>5.771202182906993E-3</v>
      </c>
      <c r="Z244">
        <f>K244-M244</f>
        <v>1.0792764625293917E-2</v>
      </c>
      <c r="AA244">
        <f t="shared" si="99"/>
        <v>1.9067598300186842E-2</v>
      </c>
      <c r="AB244">
        <f t="shared" si="100"/>
        <v>1.0367406493141751E-2</v>
      </c>
      <c r="AC244">
        <f t="shared" si="101"/>
        <v>3.1406502235902592E-3</v>
      </c>
      <c r="AD244">
        <f t="shared" si="102"/>
        <v>1.3002725072307798E-3</v>
      </c>
      <c r="AE244">
        <f t="shared" si="121"/>
        <v>5.0215624423869242E-3</v>
      </c>
      <c r="AF244">
        <f t="shared" si="103"/>
        <v>1.3296396117279849E-2</v>
      </c>
      <c r="AG244">
        <f t="shared" si="104"/>
        <v>4.5962043102347576E-3</v>
      </c>
      <c r="AH244">
        <f t="shared" si="105"/>
        <v>-2.6305519593167338E-3</v>
      </c>
      <c r="AI244">
        <f t="shared" si="106"/>
        <v>-4.4709296756762131E-3</v>
      </c>
      <c r="AJ244">
        <f t="shared" si="107"/>
        <v>8.2748336748929251E-3</v>
      </c>
      <c r="AK244">
        <f t="shared" si="108"/>
        <v>-4.2535813215216663E-4</v>
      </c>
      <c r="AL244">
        <f t="shared" si="109"/>
        <v>-7.652114401703658E-3</v>
      </c>
      <c r="AM244">
        <f t="shared" si="110"/>
        <v>-9.4924921180631373E-3</v>
      </c>
      <c r="AN244">
        <f t="shared" si="111"/>
        <v>-8.7001918070450917E-3</v>
      </c>
      <c r="AO244">
        <f t="shared" si="112"/>
        <v>-1.5926948076596583E-2</v>
      </c>
      <c r="AP244">
        <f t="shared" si="113"/>
        <v>-1.7767325792956062E-2</v>
      </c>
      <c r="AQ244">
        <f t="shared" si="114"/>
        <v>-7.2267562695514913E-3</v>
      </c>
      <c r="AR244">
        <f t="shared" si="115"/>
        <v>-9.0671339859109707E-3</v>
      </c>
      <c r="AS244">
        <f t="shared" si="116"/>
        <v>-1.8403777163594794E-3</v>
      </c>
    </row>
    <row r="245" spans="1:45" x14ac:dyDescent="0.2">
      <c r="A245" s="4" t="s">
        <v>248</v>
      </c>
      <c r="B245" s="6">
        <v>25.845434000000001</v>
      </c>
      <c r="C245" s="8">
        <v>96.404563999999993</v>
      </c>
      <c r="D245" s="4">
        <v>570.06740000000002</v>
      </c>
      <c r="E245" s="4">
        <v>93.815619999999996</v>
      </c>
      <c r="F245" s="4">
        <v>271.38589999999999</v>
      </c>
      <c r="G245" s="4">
        <v>103.82633</v>
      </c>
      <c r="H245" s="4">
        <v>34.899914000000003</v>
      </c>
      <c r="I245" s="4">
        <v>45.741055000000003</v>
      </c>
      <c r="J245">
        <f>LN(B245/B246)</f>
        <v>1.8954315066332234E-2</v>
      </c>
      <c r="K245">
        <f>LN(C245/C246)</f>
        <v>-9.2261224256549729E-3</v>
      </c>
      <c r="L245">
        <f>LN(D245/D246)</f>
        <v>-2.8454355279054593E-3</v>
      </c>
      <c r="M245">
        <f>LN(E245/E246)</f>
        <v>-1.4979612766522968E-2</v>
      </c>
      <c r="N245">
        <f>LN(F245/F246)</f>
        <v>-3.1534035339617498E-3</v>
      </c>
      <c r="O245">
        <f>LN(G245/G246)</f>
        <v>-7.2989921731683562E-3</v>
      </c>
      <c r="P245">
        <f>LN(H245/H246)</f>
        <v>-3.0197222954064039E-2</v>
      </c>
      <c r="Q245">
        <f>LN(I245/I246)</f>
        <v>-1.1676526290053724E-2</v>
      </c>
      <c r="R245">
        <f t="shared" si="117"/>
        <v>2.8180437491987207E-2</v>
      </c>
      <c r="S245">
        <f t="shared" si="118"/>
        <v>2.1799750594237693E-2</v>
      </c>
      <c r="T245">
        <f t="shared" si="119"/>
        <v>3.3933927832855204E-2</v>
      </c>
      <c r="U245">
        <f t="shared" si="95"/>
        <v>2.2107718600293983E-2</v>
      </c>
      <c r="V245">
        <f t="shared" si="96"/>
        <v>2.625330723950059E-2</v>
      </c>
      <c r="W245">
        <f t="shared" si="97"/>
        <v>4.9151538020396277E-2</v>
      </c>
      <c r="X245">
        <f t="shared" si="98"/>
        <v>3.0630841356385958E-2</v>
      </c>
      <c r="Y245">
        <f t="shared" si="120"/>
        <v>-6.3806868977495136E-3</v>
      </c>
      <c r="Z245">
        <f>K245-M245</f>
        <v>5.7534903408679953E-3</v>
      </c>
      <c r="AA245">
        <f t="shared" si="99"/>
        <v>-6.0727188916932231E-3</v>
      </c>
      <c r="AB245">
        <f t="shared" si="100"/>
        <v>-1.9271302524866167E-3</v>
      </c>
      <c r="AC245">
        <f t="shared" si="101"/>
        <v>2.0971100528409066E-2</v>
      </c>
      <c r="AD245">
        <f t="shared" si="102"/>
        <v>2.4504038643987508E-3</v>
      </c>
      <c r="AE245">
        <f t="shared" si="121"/>
        <v>1.2134177238617509E-2</v>
      </c>
      <c r="AF245">
        <f t="shared" si="103"/>
        <v>3.079680060562905E-4</v>
      </c>
      <c r="AG245">
        <f t="shared" si="104"/>
        <v>4.4535566452628969E-3</v>
      </c>
      <c r="AH245">
        <f t="shared" si="105"/>
        <v>2.735178742615858E-2</v>
      </c>
      <c r="AI245">
        <f t="shared" si="106"/>
        <v>8.8310907621482644E-3</v>
      </c>
      <c r="AJ245">
        <f t="shared" si="107"/>
        <v>-1.1826209232561218E-2</v>
      </c>
      <c r="AK245">
        <f t="shared" si="108"/>
        <v>-7.680620593354612E-3</v>
      </c>
      <c r="AL245">
        <f t="shared" si="109"/>
        <v>1.5217610187541071E-2</v>
      </c>
      <c r="AM245">
        <f t="shared" si="110"/>
        <v>-3.3030864764692445E-3</v>
      </c>
      <c r="AN245">
        <f t="shared" si="111"/>
        <v>4.1455886392066064E-3</v>
      </c>
      <c r="AO245">
        <f t="shared" si="112"/>
        <v>2.704381942010229E-2</v>
      </c>
      <c r="AP245">
        <f t="shared" si="113"/>
        <v>8.5231227560919748E-3</v>
      </c>
      <c r="AQ245">
        <f t="shared" si="114"/>
        <v>2.2898230780895684E-2</v>
      </c>
      <c r="AR245">
        <f t="shared" si="115"/>
        <v>4.3775341168853675E-3</v>
      </c>
      <c r="AS245">
        <f t="shared" si="116"/>
        <v>-1.8520696664010315E-2</v>
      </c>
    </row>
    <row r="246" spans="1:45" x14ac:dyDescent="0.2">
      <c r="A246" s="4" t="s">
        <v>249</v>
      </c>
      <c r="B246" s="6">
        <v>25.360164999999999</v>
      </c>
      <c r="C246" s="8">
        <v>97.298119999999997</v>
      </c>
      <c r="D246" s="4">
        <v>571.69179999999994</v>
      </c>
      <c r="E246" s="4">
        <v>95.231520000000003</v>
      </c>
      <c r="F246" s="4">
        <v>272.24304000000001</v>
      </c>
      <c r="G246" s="4">
        <v>104.58693</v>
      </c>
      <c r="H246" s="4">
        <v>35.969867999999998</v>
      </c>
      <c r="I246" s="4">
        <v>46.278281999999997</v>
      </c>
      <c r="J246">
        <f>LN(B246/B247)</f>
        <v>-2.008022427294737E-2</v>
      </c>
      <c r="K246">
        <f>LN(C246/C247)</f>
        <v>-9.1417175587218402E-3</v>
      </c>
      <c r="L246">
        <f>LN(D246/D247)</f>
        <v>-4.0699921299219968E-2</v>
      </c>
      <c r="M246">
        <f>LN(E246/E247)</f>
        <v>-8.4601434177926649E-3</v>
      </c>
      <c r="N246">
        <f>LN(F246/F247)</f>
        <v>-1.8999025708326494E-2</v>
      </c>
      <c r="O246">
        <f>LN(G246/G247)</f>
        <v>-4.3351097314312274E-3</v>
      </c>
      <c r="P246">
        <f>LN(H246/H247)</f>
        <v>6.5111671930416582E-3</v>
      </c>
      <c r="Q246">
        <f>LN(I246/I247)</f>
        <v>-1.243007112201793E-3</v>
      </c>
      <c r="R246">
        <f t="shared" si="117"/>
        <v>-1.093850671422553E-2</v>
      </c>
      <c r="S246">
        <f t="shared" si="118"/>
        <v>2.0619697026272598E-2</v>
      </c>
      <c r="T246">
        <f t="shared" si="119"/>
        <v>-1.1620080855154705E-2</v>
      </c>
      <c r="U246">
        <f t="shared" si="95"/>
        <v>-1.0811985646208763E-3</v>
      </c>
      <c r="V246">
        <f t="shared" si="96"/>
        <v>-1.5745114541516142E-2</v>
      </c>
      <c r="W246">
        <f t="shared" si="97"/>
        <v>-2.6591391465989028E-2</v>
      </c>
      <c r="X246">
        <f t="shared" si="98"/>
        <v>-1.8837217160745576E-2</v>
      </c>
      <c r="Y246">
        <f t="shared" si="120"/>
        <v>3.1558203740498128E-2</v>
      </c>
      <c r="Z246">
        <f>K246-M246</f>
        <v>-6.8157414092917534E-4</v>
      </c>
      <c r="AA246">
        <f t="shared" si="99"/>
        <v>9.8573081496046537E-3</v>
      </c>
      <c r="AB246">
        <f t="shared" si="100"/>
        <v>-4.8066078272906128E-3</v>
      </c>
      <c r="AC246">
        <f t="shared" si="101"/>
        <v>-1.5652884751763498E-2</v>
      </c>
      <c r="AD246">
        <f t="shared" si="102"/>
        <v>-7.8987104465200464E-3</v>
      </c>
      <c r="AE246">
        <f t="shared" si="121"/>
        <v>-3.2239777881427303E-2</v>
      </c>
      <c r="AF246">
        <f t="shared" si="103"/>
        <v>-2.1700895590893474E-2</v>
      </c>
      <c r="AG246">
        <f t="shared" si="104"/>
        <v>-3.6364811567788743E-2</v>
      </c>
      <c r="AH246">
        <f t="shared" si="105"/>
        <v>-4.7211088492261626E-2</v>
      </c>
      <c r="AI246">
        <f t="shared" si="106"/>
        <v>-3.9456914187018174E-2</v>
      </c>
      <c r="AJ246">
        <f t="shared" si="107"/>
        <v>1.0538882290533829E-2</v>
      </c>
      <c r="AK246">
        <f t="shared" si="108"/>
        <v>-4.1250336863614375E-3</v>
      </c>
      <c r="AL246">
        <f t="shared" si="109"/>
        <v>-1.4971310610834322E-2</v>
      </c>
      <c r="AM246">
        <f t="shared" si="110"/>
        <v>-7.2171363055908719E-3</v>
      </c>
      <c r="AN246">
        <f t="shared" si="111"/>
        <v>-1.4663915976895266E-2</v>
      </c>
      <c r="AO246">
        <f t="shared" si="112"/>
        <v>-2.5510192901368151E-2</v>
      </c>
      <c r="AP246">
        <f t="shared" si="113"/>
        <v>-1.77560185961247E-2</v>
      </c>
      <c r="AQ246">
        <f t="shared" si="114"/>
        <v>-1.0846276924472886E-2</v>
      </c>
      <c r="AR246">
        <f t="shared" si="115"/>
        <v>-3.0921026192294344E-3</v>
      </c>
      <c r="AS246">
        <f t="shared" si="116"/>
        <v>7.7541743052434511E-3</v>
      </c>
    </row>
    <row r="247" spans="1:45" x14ac:dyDescent="0.2">
      <c r="A247" s="4" t="s">
        <v>250</v>
      </c>
      <c r="B247" s="6">
        <v>25.874549999999999</v>
      </c>
      <c r="C247" s="8">
        <v>98.191670000000002</v>
      </c>
      <c r="D247" s="4">
        <v>595.43960000000004</v>
      </c>
      <c r="E247" s="4">
        <v>96.040610000000001</v>
      </c>
      <c r="F247" s="4">
        <v>277.46483999999998</v>
      </c>
      <c r="G247" s="4">
        <v>105.04131</v>
      </c>
      <c r="H247" s="4">
        <v>35.736423000000002</v>
      </c>
      <c r="I247" s="4">
        <v>46.335842</v>
      </c>
      <c r="J247">
        <f>LN(B247/B248)</f>
        <v>-6.954287727800737E-2</v>
      </c>
      <c r="K247">
        <f>LN(C247/C248)</f>
        <v>2.7575946756158612E-2</v>
      </c>
      <c r="L247">
        <f>LN(D247/D248)</f>
        <v>2.1552832436788748E-2</v>
      </c>
      <c r="M247">
        <f>LN(E247/E248)</f>
        <v>1.5565228658425584E-2</v>
      </c>
      <c r="N247">
        <f>LN(F247/F248)</f>
        <v>2.746702316312705E-2</v>
      </c>
      <c r="O247">
        <f>LN(G247/G248)</f>
        <v>2.6009811833862657E-2</v>
      </c>
      <c r="P247">
        <f>LN(H247/H248)</f>
        <v>8.7480339465391896E-3</v>
      </c>
      <c r="Q247">
        <f>LN(I247/I248)</f>
        <v>2.0287168798563446E-2</v>
      </c>
      <c r="R247">
        <f t="shared" si="117"/>
        <v>-9.7118824034165982E-2</v>
      </c>
      <c r="S247">
        <f t="shared" si="118"/>
        <v>-9.1095709714796122E-2</v>
      </c>
      <c r="T247">
        <f t="shared" si="119"/>
        <v>-8.5108105936432948E-2</v>
      </c>
      <c r="U247">
        <f t="shared" si="95"/>
        <v>-9.7009900441134417E-2</v>
      </c>
      <c r="V247">
        <f t="shared" si="96"/>
        <v>-9.5552689111870023E-2</v>
      </c>
      <c r="W247">
        <f t="shared" si="97"/>
        <v>-7.8290911224546567E-2</v>
      </c>
      <c r="X247">
        <f t="shared" si="98"/>
        <v>-8.9830046076570816E-2</v>
      </c>
      <c r="Y247">
        <f t="shared" si="120"/>
        <v>6.0231143193698634E-3</v>
      </c>
      <c r="Z247">
        <f>K247-M247</f>
        <v>1.2010718097733028E-2</v>
      </c>
      <c r="AA247">
        <f t="shared" si="99"/>
        <v>1.0892359303156171E-4</v>
      </c>
      <c r="AB247">
        <f t="shared" si="100"/>
        <v>1.5661349222959552E-3</v>
      </c>
      <c r="AC247">
        <f t="shared" si="101"/>
        <v>1.8827912809619422E-2</v>
      </c>
      <c r="AD247">
        <f t="shared" si="102"/>
        <v>7.2887779575951661E-3</v>
      </c>
      <c r="AE247">
        <f t="shared" si="121"/>
        <v>5.9876037783631649E-3</v>
      </c>
      <c r="AF247">
        <f t="shared" si="103"/>
        <v>-5.9141907263383017E-3</v>
      </c>
      <c r="AG247">
        <f t="shared" si="104"/>
        <v>-4.4569793970739083E-3</v>
      </c>
      <c r="AH247">
        <f t="shared" si="105"/>
        <v>1.2804798490249559E-2</v>
      </c>
      <c r="AI247">
        <f t="shared" si="106"/>
        <v>1.2656636382253027E-3</v>
      </c>
      <c r="AJ247">
        <f t="shared" si="107"/>
        <v>-1.1901794504701467E-2</v>
      </c>
      <c r="AK247">
        <f t="shared" si="108"/>
        <v>-1.0444583175437073E-2</v>
      </c>
      <c r="AL247">
        <f t="shared" si="109"/>
        <v>6.817194711886394E-3</v>
      </c>
      <c r="AM247">
        <f t="shared" si="110"/>
        <v>-4.7219401401378622E-3</v>
      </c>
      <c r="AN247">
        <f t="shared" si="111"/>
        <v>1.4572113292643935E-3</v>
      </c>
      <c r="AO247">
        <f t="shared" si="112"/>
        <v>1.8718989216587861E-2</v>
      </c>
      <c r="AP247">
        <f t="shared" si="113"/>
        <v>7.1798543645636044E-3</v>
      </c>
      <c r="AQ247">
        <f t="shared" si="114"/>
        <v>1.7261777887323467E-2</v>
      </c>
      <c r="AR247">
        <f t="shared" si="115"/>
        <v>5.722643035299211E-3</v>
      </c>
      <c r="AS247">
        <f t="shared" si="116"/>
        <v>-1.1539134852024256E-2</v>
      </c>
    </row>
    <row r="248" spans="1:45" x14ac:dyDescent="0.2">
      <c r="A248" s="4" t="s">
        <v>251</v>
      </c>
      <c r="B248" s="6">
        <v>27.737984000000001</v>
      </c>
      <c r="C248" s="8">
        <v>95.520934999999994</v>
      </c>
      <c r="D248" s="4">
        <v>582.74350000000004</v>
      </c>
      <c r="E248" s="4">
        <v>94.557289999999995</v>
      </c>
      <c r="F248" s="4">
        <v>269.94742000000002</v>
      </c>
      <c r="G248" s="4">
        <v>102.34443</v>
      </c>
      <c r="H248" s="4">
        <v>35.425162999999998</v>
      </c>
      <c r="I248" s="4">
        <v>45.405290000000001</v>
      </c>
      <c r="J248">
        <f>LN(B248/B249)</f>
        <v>-2.0971229400929864E-3</v>
      </c>
      <c r="K248">
        <f>LN(C248/C249)</f>
        <v>-4.5629691545961727E-3</v>
      </c>
      <c r="L248">
        <f>LN(D248/D249)</f>
        <v>1.2320035693822954E-3</v>
      </c>
      <c r="M248">
        <f>LN(E248/E249)</f>
        <v>9.1073314177986739E-3</v>
      </c>
      <c r="N248">
        <f>LN(F248/F249)</f>
        <v>6.7749166044264808E-3</v>
      </c>
      <c r="O248">
        <f>LN(G248/G249)</f>
        <v>-9.5750504741794296E-5</v>
      </c>
      <c r="P248">
        <f>LN(H248/H249)</f>
        <v>1.3737809249460295E-3</v>
      </c>
      <c r="Q248">
        <f>LN(I248/I249)</f>
        <v>3.8103311952935276E-3</v>
      </c>
      <c r="R248">
        <f t="shared" si="117"/>
        <v>2.4658462145031863E-3</v>
      </c>
      <c r="S248">
        <f t="shared" si="118"/>
        <v>-3.3291265094752818E-3</v>
      </c>
      <c r="T248">
        <f t="shared" si="119"/>
        <v>-1.120445435789166E-2</v>
      </c>
      <c r="U248">
        <f t="shared" si="95"/>
        <v>-8.8720395445194677E-3</v>
      </c>
      <c r="V248">
        <f t="shared" si="96"/>
        <v>-2.0013724353511921E-3</v>
      </c>
      <c r="W248">
        <f t="shared" si="97"/>
        <v>-3.4709038650390161E-3</v>
      </c>
      <c r="X248">
        <f t="shared" si="98"/>
        <v>-5.907454135386514E-3</v>
      </c>
      <c r="Y248">
        <f t="shared" si="120"/>
        <v>-5.7949727239784681E-3</v>
      </c>
      <c r="Z248">
        <f>K248-M248</f>
        <v>-1.3670300572394847E-2</v>
      </c>
      <c r="AA248">
        <f t="shared" si="99"/>
        <v>-1.1337885759022653E-2</v>
      </c>
      <c r="AB248">
        <f t="shared" si="100"/>
        <v>-4.467218649854378E-3</v>
      </c>
      <c r="AC248">
        <f t="shared" si="101"/>
        <v>-5.936750079542202E-3</v>
      </c>
      <c r="AD248">
        <f t="shared" si="102"/>
        <v>-8.3733003498897007E-3</v>
      </c>
      <c r="AE248">
        <f t="shared" si="121"/>
        <v>-7.8753278484163785E-3</v>
      </c>
      <c r="AF248">
        <f t="shared" si="103"/>
        <v>-5.5429130350441854E-3</v>
      </c>
      <c r="AG248">
        <f t="shared" si="104"/>
        <v>1.3277540741240897E-3</v>
      </c>
      <c r="AH248">
        <f t="shared" si="105"/>
        <v>-1.417773555637341E-4</v>
      </c>
      <c r="AI248">
        <f t="shared" si="106"/>
        <v>-2.5783276259112322E-3</v>
      </c>
      <c r="AJ248">
        <f t="shared" si="107"/>
        <v>2.3324148133721931E-3</v>
      </c>
      <c r="AK248">
        <f t="shared" si="108"/>
        <v>9.2030819225404677E-3</v>
      </c>
      <c r="AL248">
        <f t="shared" si="109"/>
        <v>7.7335504928526446E-3</v>
      </c>
      <c r="AM248">
        <f t="shared" si="110"/>
        <v>5.2970002225051459E-3</v>
      </c>
      <c r="AN248">
        <f t="shared" si="111"/>
        <v>6.8706671091682756E-3</v>
      </c>
      <c r="AO248">
        <f t="shared" si="112"/>
        <v>5.4011356794804516E-3</v>
      </c>
      <c r="AP248">
        <f t="shared" si="113"/>
        <v>2.9645854091329533E-3</v>
      </c>
      <c r="AQ248">
        <f t="shared" si="114"/>
        <v>-1.4695314296878238E-3</v>
      </c>
      <c r="AR248">
        <f t="shared" si="115"/>
        <v>-3.9060817000353219E-3</v>
      </c>
      <c r="AS248">
        <f t="shared" si="116"/>
        <v>-2.4365502703474979E-3</v>
      </c>
    </row>
    <row r="249" spans="1:45" x14ac:dyDescent="0.2">
      <c r="A249" s="4" t="s">
        <v>252</v>
      </c>
      <c r="B249" s="6">
        <v>27.796215</v>
      </c>
      <c r="C249" s="8">
        <v>95.957790000000003</v>
      </c>
      <c r="D249" s="4">
        <v>582.02599999999995</v>
      </c>
      <c r="E249" s="4">
        <v>93.700035</v>
      </c>
      <c r="F249" s="4">
        <v>268.12473</v>
      </c>
      <c r="G249" s="4">
        <v>102.35423</v>
      </c>
      <c r="H249" s="4">
        <v>35.376530000000002</v>
      </c>
      <c r="I249" s="4">
        <v>45.232610000000001</v>
      </c>
      <c r="J249">
        <f>LN(B249/B250)</f>
        <v>-4.8763467413832813E-3</v>
      </c>
      <c r="K249">
        <f>LN(C249/C250)</f>
        <v>1.0348835491674364E-4</v>
      </c>
      <c r="L249">
        <f>LN(D249/D250)</f>
        <v>-2.3704908995375466E-2</v>
      </c>
      <c r="M249">
        <f>LN(E249/E250)</f>
        <v>1.0125095257875593E-2</v>
      </c>
      <c r="N249">
        <f>LN(F249/F250)</f>
        <v>1.1159219124199028E-2</v>
      </c>
      <c r="O249">
        <f>LN(G249/G250)</f>
        <v>5.9580645553772033E-3</v>
      </c>
      <c r="P249">
        <f>LN(H249/H250)</f>
        <v>1.1893398446791768E-2</v>
      </c>
      <c r="Q249">
        <f>LN(I249/I250)</f>
        <v>1.7760233661938889E-2</v>
      </c>
      <c r="R249">
        <f t="shared" si="117"/>
        <v>-4.9798350963000245E-3</v>
      </c>
      <c r="S249">
        <f t="shared" si="118"/>
        <v>1.8828562253992185E-2</v>
      </c>
      <c r="T249">
        <f t="shared" si="119"/>
        <v>-1.5001441999258874E-2</v>
      </c>
      <c r="U249">
        <f t="shared" si="95"/>
        <v>-1.6035565865582309E-2</v>
      </c>
      <c r="V249">
        <f t="shared" si="96"/>
        <v>-1.0834411296760485E-2</v>
      </c>
      <c r="W249">
        <f t="shared" si="97"/>
        <v>-1.6769745188175048E-2</v>
      </c>
      <c r="X249">
        <f t="shared" si="98"/>
        <v>-2.2636580403322171E-2</v>
      </c>
      <c r="Y249">
        <f t="shared" si="120"/>
        <v>2.380839735029221E-2</v>
      </c>
      <c r="Z249">
        <f>K249-M249</f>
        <v>-1.0021606902958849E-2</v>
      </c>
      <c r="AA249">
        <f t="shared" si="99"/>
        <v>-1.1055730769282283E-2</v>
      </c>
      <c r="AB249">
        <f t="shared" si="100"/>
        <v>-5.8545762004604601E-3</v>
      </c>
      <c r="AC249">
        <f t="shared" si="101"/>
        <v>-1.1789910091875024E-2</v>
      </c>
      <c r="AD249">
        <f t="shared" si="102"/>
        <v>-1.7656745307022145E-2</v>
      </c>
      <c r="AE249">
        <f t="shared" si="121"/>
        <v>-3.3830004253251056E-2</v>
      </c>
      <c r="AF249">
        <f t="shared" si="103"/>
        <v>-3.4864128119574497E-2</v>
      </c>
      <c r="AG249">
        <f t="shared" si="104"/>
        <v>-2.9662973550752668E-2</v>
      </c>
      <c r="AH249">
        <f t="shared" si="105"/>
        <v>-3.5598307442167236E-2</v>
      </c>
      <c r="AI249">
        <f t="shared" si="106"/>
        <v>-4.1465142657314352E-2</v>
      </c>
      <c r="AJ249">
        <f t="shared" si="107"/>
        <v>-1.0341238663234345E-3</v>
      </c>
      <c r="AK249">
        <f t="shared" si="108"/>
        <v>4.1670307024983897E-3</v>
      </c>
      <c r="AL249">
        <f t="shared" si="109"/>
        <v>-1.768303188916175E-3</v>
      </c>
      <c r="AM249">
        <f t="shared" si="110"/>
        <v>-7.6351384040632964E-3</v>
      </c>
      <c r="AN249">
        <f t="shared" si="111"/>
        <v>5.2011545688218242E-3</v>
      </c>
      <c r="AO249">
        <f t="shared" si="112"/>
        <v>-7.3417932259274045E-4</v>
      </c>
      <c r="AP249">
        <f t="shared" si="113"/>
        <v>-6.6010145377398619E-3</v>
      </c>
      <c r="AQ249">
        <f t="shared" si="114"/>
        <v>-5.9353338914145647E-3</v>
      </c>
      <c r="AR249">
        <f t="shared" si="115"/>
        <v>-1.1802169106561686E-2</v>
      </c>
      <c r="AS249">
        <f t="shared" si="116"/>
        <v>-5.8668352151471214E-3</v>
      </c>
    </row>
    <row r="250" spans="1:45" x14ac:dyDescent="0.2">
      <c r="A250" s="4" t="s">
        <v>253</v>
      </c>
      <c r="B250" s="6">
        <v>27.932089999999999</v>
      </c>
      <c r="C250" s="8">
        <v>95.947860000000006</v>
      </c>
      <c r="D250" s="4">
        <v>595.98770000000002</v>
      </c>
      <c r="E250" s="4">
        <v>92.756100000000004</v>
      </c>
      <c r="F250" s="4">
        <v>265.14929999999998</v>
      </c>
      <c r="G250" s="4">
        <v>101.74621</v>
      </c>
      <c r="H250" s="4">
        <v>34.958275</v>
      </c>
      <c r="I250" s="4">
        <v>44.436360000000001</v>
      </c>
      <c r="J250">
        <f>LN(B250/B251)</f>
        <v>5.2255559641633826E-3</v>
      </c>
      <c r="K250">
        <f>LN(C250/C251)</f>
        <v>-1.7575350306359835E-3</v>
      </c>
      <c r="L250">
        <f>LN(D250/D251)</f>
        <v>1.6488276778291632E-2</v>
      </c>
      <c r="M250">
        <f>LN(E250/E251)</f>
        <v>3.8495191789649726E-3</v>
      </c>
      <c r="N250">
        <f>LN(F250/F251)</f>
        <v>-8.1046722210355929E-3</v>
      </c>
      <c r="O250">
        <f>LN(G250/G251)</f>
        <v>-1.2521861913030545E-3</v>
      </c>
      <c r="P250">
        <f>LN(H250/H251)</f>
        <v>-1.668055384365142E-3</v>
      </c>
      <c r="Q250">
        <f>LN(I250/I251)</f>
        <v>5.6288960724058248E-3</v>
      </c>
      <c r="R250">
        <f t="shared" si="117"/>
        <v>6.9830909947993661E-3</v>
      </c>
      <c r="S250">
        <f t="shared" si="118"/>
        <v>-1.126272081412825E-2</v>
      </c>
      <c r="T250">
        <f t="shared" si="119"/>
        <v>1.37603678519841E-3</v>
      </c>
      <c r="U250">
        <f t="shared" si="95"/>
        <v>1.3330228185198975E-2</v>
      </c>
      <c r="V250">
        <f t="shared" si="96"/>
        <v>6.4777421554664373E-3</v>
      </c>
      <c r="W250">
        <f t="shared" si="97"/>
        <v>6.8936113485285246E-3</v>
      </c>
      <c r="X250">
        <f t="shared" si="98"/>
        <v>-4.0334010824244221E-4</v>
      </c>
      <c r="Y250">
        <f t="shared" si="120"/>
        <v>-1.8245811808927617E-2</v>
      </c>
      <c r="Z250">
        <f>K250-M250</f>
        <v>-5.6070542096009566E-3</v>
      </c>
      <c r="AA250">
        <f t="shared" si="99"/>
        <v>6.3471371903996094E-3</v>
      </c>
      <c r="AB250">
        <f t="shared" si="100"/>
        <v>-5.0534883933292898E-4</v>
      </c>
      <c r="AC250">
        <f t="shared" si="101"/>
        <v>-8.9479646270841477E-5</v>
      </c>
      <c r="AD250">
        <f t="shared" si="102"/>
        <v>-7.3864311030418083E-3</v>
      </c>
      <c r="AE250">
        <f t="shared" si="121"/>
        <v>1.263875759932666E-2</v>
      </c>
      <c r="AF250">
        <f t="shared" si="103"/>
        <v>2.4592948999327225E-2</v>
      </c>
      <c r="AG250">
        <f t="shared" si="104"/>
        <v>1.7740462969594688E-2</v>
      </c>
      <c r="AH250">
        <f t="shared" si="105"/>
        <v>1.8156332162656774E-2</v>
      </c>
      <c r="AI250">
        <f t="shared" si="106"/>
        <v>1.0859380705885806E-2</v>
      </c>
      <c r="AJ250">
        <f t="shared" si="107"/>
        <v>1.1954191400000565E-2</v>
      </c>
      <c r="AK250">
        <f t="shared" si="108"/>
        <v>5.101705370268027E-3</v>
      </c>
      <c r="AL250">
        <f t="shared" si="109"/>
        <v>5.5175745633301142E-3</v>
      </c>
      <c r="AM250">
        <f t="shared" si="110"/>
        <v>-1.7793768934408522E-3</v>
      </c>
      <c r="AN250">
        <f t="shared" si="111"/>
        <v>-6.8524860297325381E-3</v>
      </c>
      <c r="AO250">
        <f t="shared" si="112"/>
        <v>-6.4366168366704508E-3</v>
      </c>
      <c r="AP250">
        <f t="shared" si="113"/>
        <v>-1.3733568293441419E-2</v>
      </c>
      <c r="AQ250">
        <f t="shared" si="114"/>
        <v>4.158691930620875E-4</v>
      </c>
      <c r="AR250">
        <f t="shared" si="115"/>
        <v>-6.8810822637088796E-3</v>
      </c>
      <c r="AS250">
        <f t="shared" si="116"/>
        <v>-7.2969514567709668E-3</v>
      </c>
    </row>
    <row r="251" spans="1:45" x14ac:dyDescent="0.2">
      <c r="A251" s="4" t="s">
        <v>254</v>
      </c>
      <c r="B251" s="6">
        <v>27.78651</v>
      </c>
      <c r="C251" s="8">
        <v>96.116640000000004</v>
      </c>
      <c r="D251" s="4">
        <v>586.24145999999996</v>
      </c>
      <c r="E251" s="4">
        <v>92.399720000000002</v>
      </c>
      <c r="F251" s="4">
        <v>267.30698000000001</v>
      </c>
      <c r="G251" s="4">
        <v>101.873695</v>
      </c>
      <c r="H251" s="4">
        <v>35.016635999999998</v>
      </c>
      <c r="I251" s="4">
        <v>44.186934999999998</v>
      </c>
      <c r="J251">
        <f>LN(B251/B252)</f>
        <v>-5.5729454502390805E-3</v>
      </c>
      <c r="K251">
        <f>LN(C251/C252)</f>
        <v>-8.0246974172148676E-3</v>
      </c>
      <c r="L251">
        <f>LN(D251/D252)</f>
        <v>-1.6643782912289387E-3</v>
      </c>
      <c r="M251">
        <f>LN(E251/E252)</f>
        <v>-1.1607514988804787E-2</v>
      </c>
      <c r="N251">
        <f>LN(F251/F252)</f>
        <v>7.2504243407090488E-3</v>
      </c>
      <c r="O251">
        <f>LN(G251/G252)</f>
        <v>-1.6706073062370114E-2</v>
      </c>
      <c r="P251">
        <f>LN(H251/H252)</f>
        <v>-4.7111832095000855E-3</v>
      </c>
      <c r="Q251">
        <f>LN(I251/I252)</f>
        <v>1.7383809736870354E-3</v>
      </c>
      <c r="R251">
        <f t="shared" si="117"/>
        <v>2.451751966975787E-3</v>
      </c>
      <c r="S251">
        <f t="shared" si="118"/>
        <v>-3.9085671590101418E-3</v>
      </c>
      <c r="T251">
        <f t="shared" si="119"/>
        <v>6.0345695385657068E-3</v>
      </c>
      <c r="U251">
        <f t="shared" si="95"/>
        <v>-1.2823369790948129E-2</v>
      </c>
      <c r="V251">
        <f t="shared" si="96"/>
        <v>1.1133127612131033E-2</v>
      </c>
      <c r="W251">
        <f t="shared" si="97"/>
        <v>-8.61762240738995E-4</v>
      </c>
      <c r="X251">
        <f t="shared" si="98"/>
        <v>-7.3113264239261164E-3</v>
      </c>
      <c r="Y251">
        <f t="shared" si="120"/>
        <v>-6.3603191259859288E-3</v>
      </c>
      <c r="Z251">
        <f>K251-M251</f>
        <v>3.5828175715899198E-3</v>
      </c>
      <c r="AA251">
        <f t="shared" si="99"/>
        <v>-1.5275121757923917E-2</v>
      </c>
      <c r="AB251">
        <f t="shared" si="100"/>
        <v>8.6813756451552468E-3</v>
      </c>
      <c r="AC251">
        <f t="shared" si="101"/>
        <v>-3.313514207714782E-3</v>
      </c>
      <c r="AD251">
        <f t="shared" si="102"/>
        <v>-9.7630783909019025E-3</v>
      </c>
      <c r="AE251">
        <f t="shared" si="121"/>
        <v>9.9431366975758495E-3</v>
      </c>
      <c r="AF251">
        <f t="shared" si="103"/>
        <v>-8.9148026319379875E-3</v>
      </c>
      <c r="AG251">
        <f t="shared" si="104"/>
        <v>1.5041694771141177E-2</v>
      </c>
      <c r="AH251">
        <f t="shared" si="105"/>
        <v>3.0468049182711468E-3</v>
      </c>
      <c r="AI251">
        <f t="shared" si="106"/>
        <v>-3.4027592649159741E-3</v>
      </c>
      <c r="AJ251">
        <f t="shared" si="107"/>
        <v>-1.8857939329513837E-2</v>
      </c>
      <c r="AK251">
        <f t="shared" si="108"/>
        <v>5.098558073565327E-3</v>
      </c>
      <c r="AL251">
        <f t="shared" si="109"/>
        <v>-6.8963317793047018E-3</v>
      </c>
      <c r="AM251">
        <f t="shared" si="110"/>
        <v>-1.3345895962491822E-2</v>
      </c>
      <c r="AN251">
        <f t="shared" si="111"/>
        <v>2.3956497403079164E-2</v>
      </c>
      <c r="AO251">
        <f t="shared" si="112"/>
        <v>1.1961607550209134E-2</v>
      </c>
      <c r="AP251">
        <f t="shared" si="113"/>
        <v>5.5120433670220129E-3</v>
      </c>
      <c r="AQ251">
        <f t="shared" si="114"/>
        <v>-1.199488985287003E-2</v>
      </c>
      <c r="AR251">
        <f t="shared" si="115"/>
        <v>-1.8444454036057149E-2</v>
      </c>
      <c r="AS251">
        <f t="shared" si="116"/>
        <v>-6.4495641831871214E-3</v>
      </c>
    </row>
    <row r="252" spans="1:45" x14ac:dyDescent="0.2">
      <c r="A252" s="4" t="s">
        <v>255</v>
      </c>
      <c r="B252" s="6">
        <v>27.941794999999999</v>
      </c>
      <c r="C252" s="8">
        <v>96.891050000000007</v>
      </c>
      <c r="D252" s="4">
        <v>587.21799999999996</v>
      </c>
      <c r="E252" s="4">
        <v>93.478499999999997</v>
      </c>
      <c r="F252" s="4">
        <v>265.3759</v>
      </c>
      <c r="G252" s="4">
        <v>103.5899</v>
      </c>
      <c r="H252" s="4">
        <v>35.181995000000001</v>
      </c>
      <c r="I252" s="4">
        <v>44.110188000000001</v>
      </c>
      <c r="J252">
        <f>LN(B252/B253)</f>
        <v>-1.0366422347270679E-2</v>
      </c>
      <c r="K252">
        <f>LN(C252/C253)</f>
        <v>-2.0688301958009945E-2</v>
      </c>
      <c r="L252">
        <f>LN(D252/D253)</f>
        <v>1.8685129728556685E-3</v>
      </c>
      <c r="M252">
        <f>LN(E252/E253)</f>
        <v>8.2470065398749311E-4</v>
      </c>
      <c r="N252">
        <f>LN(F252/F253)</f>
        <v>-5.6273395004829705E-3</v>
      </c>
      <c r="O252">
        <f>LN(G252/G253)</f>
        <v>-5.6641155364753589E-3</v>
      </c>
      <c r="P252">
        <f>LN(H252/H253)</f>
        <v>-4.4137859751396998E-3</v>
      </c>
      <c r="Q252">
        <f>LN(I252/I253)</f>
        <v>-7.7989698952062496E-3</v>
      </c>
      <c r="R252">
        <f t="shared" si="117"/>
        <v>1.0321879610739266E-2</v>
      </c>
      <c r="S252">
        <f t="shared" si="118"/>
        <v>-1.2234935320126348E-2</v>
      </c>
      <c r="T252">
        <f t="shared" si="119"/>
        <v>-1.1191123001258173E-2</v>
      </c>
      <c r="U252">
        <f t="shared" si="95"/>
        <v>-4.7390828467877089E-3</v>
      </c>
      <c r="V252">
        <f t="shared" si="96"/>
        <v>-4.7023068107953205E-3</v>
      </c>
      <c r="W252">
        <f t="shared" si="97"/>
        <v>-5.9526363721309795E-3</v>
      </c>
      <c r="X252">
        <f t="shared" si="98"/>
        <v>-2.5674524520644297E-3</v>
      </c>
      <c r="Y252">
        <f t="shared" si="120"/>
        <v>-2.2556814930865615E-2</v>
      </c>
      <c r="Z252">
        <f>K252-M252</f>
        <v>-2.1513002611997439E-2</v>
      </c>
      <c r="AA252">
        <f t="shared" si="99"/>
        <v>-1.5060962457526975E-2</v>
      </c>
      <c r="AB252">
        <f t="shared" si="100"/>
        <v>-1.5024186421534587E-2</v>
      </c>
      <c r="AC252">
        <f t="shared" si="101"/>
        <v>-1.6274515982870247E-2</v>
      </c>
      <c r="AD252">
        <f t="shared" si="102"/>
        <v>-1.2889332062803696E-2</v>
      </c>
      <c r="AE252">
        <f t="shared" si="121"/>
        <v>1.0438123188681754E-3</v>
      </c>
      <c r="AF252">
        <f t="shared" si="103"/>
        <v>7.495852473338639E-3</v>
      </c>
      <c r="AG252">
        <f t="shared" si="104"/>
        <v>7.5326285093310274E-3</v>
      </c>
      <c r="AH252">
        <f t="shared" si="105"/>
        <v>6.2822989479953684E-3</v>
      </c>
      <c r="AI252">
        <f t="shared" si="106"/>
        <v>9.667482868061919E-3</v>
      </c>
      <c r="AJ252">
        <f t="shared" si="107"/>
        <v>6.4520401544704634E-3</v>
      </c>
      <c r="AK252">
        <f t="shared" si="108"/>
        <v>6.4888161904628518E-3</v>
      </c>
      <c r="AL252">
        <f t="shared" si="109"/>
        <v>5.2384866291271927E-3</v>
      </c>
      <c r="AM252">
        <f t="shared" si="110"/>
        <v>8.6236705491937425E-3</v>
      </c>
      <c r="AN252">
        <f t="shared" si="111"/>
        <v>3.6776035992388406E-5</v>
      </c>
      <c r="AO252">
        <f t="shared" si="112"/>
        <v>-1.2135535253432706E-3</v>
      </c>
      <c r="AP252">
        <f t="shared" si="113"/>
        <v>2.1716303947232792E-3</v>
      </c>
      <c r="AQ252">
        <f t="shared" si="114"/>
        <v>-1.2503295613356591E-3</v>
      </c>
      <c r="AR252">
        <f t="shared" si="115"/>
        <v>2.1348543587308907E-3</v>
      </c>
      <c r="AS252">
        <f t="shared" si="116"/>
        <v>3.3851839200665498E-3</v>
      </c>
    </row>
    <row r="253" spans="1:45" x14ac:dyDescent="0.2">
      <c r="A253" s="4" t="s">
        <v>256</v>
      </c>
      <c r="B253" s="6">
        <v>28.232958</v>
      </c>
      <c r="C253" s="8">
        <v>98.916439999999994</v>
      </c>
      <c r="D253" s="4">
        <v>586.12180000000001</v>
      </c>
      <c r="E253" s="4">
        <v>93.401439999999994</v>
      </c>
      <c r="F253" s="4">
        <v>266.87347</v>
      </c>
      <c r="G253" s="4">
        <v>104.17831</v>
      </c>
      <c r="H253" s="4">
        <v>35.337623999999998</v>
      </c>
      <c r="I253" s="4">
        <v>44.455547000000003</v>
      </c>
      <c r="J253">
        <f>LN(B253/B254)</f>
        <v>-6.5102071020645622E-3</v>
      </c>
      <c r="K253">
        <f>LN(C253/C254)</f>
        <v>-1.2864840722248744E-2</v>
      </c>
      <c r="L253">
        <f>LN(D253/D254)</f>
        <v>4.208413769861071E-3</v>
      </c>
      <c r="M253">
        <f>LN(E253/E254)</f>
        <v>-2.0617259525784425E-2</v>
      </c>
      <c r="N253">
        <f>LN(F253/F254)</f>
        <v>-6.1463908983406743E-3</v>
      </c>
      <c r="O253">
        <f>LN(G253/G254)</f>
        <v>1.1074909964984479E-2</v>
      </c>
      <c r="P253">
        <f>LN(H253/H254)</f>
        <v>-8.2237497013633778E-3</v>
      </c>
      <c r="Q253">
        <f>LN(I253/I254)</f>
        <v>-1.4567540545526399E-2</v>
      </c>
      <c r="R253">
        <f t="shared" si="117"/>
        <v>6.3546336201841819E-3</v>
      </c>
      <c r="S253">
        <f t="shared" si="118"/>
        <v>-1.0718620871925634E-2</v>
      </c>
      <c r="T253">
        <f t="shared" si="119"/>
        <v>1.4107052423719863E-2</v>
      </c>
      <c r="U253">
        <f t="shared" si="95"/>
        <v>-3.638162037238879E-4</v>
      </c>
      <c r="V253">
        <f t="shared" si="96"/>
        <v>-1.7585117067049041E-2</v>
      </c>
      <c r="W253">
        <f t="shared" si="97"/>
        <v>1.7135425992988156E-3</v>
      </c>
      <c r="X253">
        <f t="shared" si="98"/>
        <v>8.0573334434618366E-3</v>
      </c>
      <c r="Y253">
        <f t="shared" si="120"/>
        <v>-1.7073254492109814E-2</v>
      </c>
      <c r="Z253">
        <f>K253-M253</f>
        <v>7.7524188035356812E-3</v>
      </c>
      <c r="AA253">
        <f t="shared" si="99"/>
        <v>-6.7184498239080698E-3</v>
      </c>
      <c r="AB253">
        <f t="shared" si="100"/>
        <v>-2.3939750687233224E-2</v>
      </c>
      <c r="AC253">
        <f t="shared" si="101"/>
        <v>-4.6410910208853663E-3</v>
      </c>
      <c r="AD253">
        <f t="shared" si="102"/>
        <v>1.7026998232776546E-3</v>
      </c>
      <c r="AE253">
        <f t="shared" si="121"/>
        <v>2.4825673295645497E-2</v>
      </c>
      <c r="AF253">
        <f t="shared" si="103"/>
        <v>1.0354804668201746E-2</v>
      </c>
      <c r="AG253">
        <f t="shared" si="104"/>
        <v>-6.8664961951234076E-3</v>
      </c>
      <c r="AH253">
        <f t="shared" si="105"/>
        <v>1.2432163471224448E-2</v>
      </c>
      <c r="AI253">
        <f t="shared" si="106"/>
        <v>1.8775954315387471E-2</v>
      </c>
      <c r="AJ253">
        <f t="shared" si="107"/>
        <v>-1.4470868627443751E-2</v>
      </c>
      <c r="AK253">
        <f t="shared" si="108"/>
        <v>-3.1692169490768904E-2</v>
      </c>
      <c r="AL253">
        <f t="shared" si="109"/>
        <v>-1.2393509824421048E-2</v>
      </c>
      <c r="AM253">
        <f t="shared" si="110"/>
        <v>-6.0497189802580266E-3</v>
      </c>
      <c r="AN253">
        <f t="shared" si="111"/>
        <v>-1.7221300863325153E-2</v>
      </c>
      <c r="AO253">
        <f t="shared" si="112"/>
        <v>2.0773588030227035E-3</v>
      </c>
      <c r="AP253">
        <f t="shared" si="113"/>
        <v>8.4211496471857245E-3</v>
      </c>
      <c r="AQ253">
        <f t="shared" si="114"/>
        <v>1.9298659666347855E-2</v>
      </c>
      <c r="AR253">
        <f t="shared" si="115"/>
        <v>2.5642450510510877E-2</v>
      </c>
      <c r="AS253">
        <f t="shared" si="116"/>
        <v>6.3437908441630209E-3</v>
      </c>
    </row>
    <row r="254" spans="1:45" x14ac:dyDescent="0.2">
      <c r="A254" s="4" t="s">
        <v>257</v>
      </c>
      <c r="B254" s="6">
        <v>28.417359999999999</v>
      </c>
      <c r="C254" s="8">
        <v>100.197205</v>
      </c>
      <c r="D254" s="4">
        <v>583.66034000000002</v>
      </c>
      <c r="E254" s="4">
        <v>95.347110000000001</v>
      </c>
      <c r="F254" s="4">
        <v>268.51882999999998</v>
      </c>
      <c r="G254" s="4">
        <v>103.03091000000001</v>
      </c>
      <c r="H254" s="4">
        <v>35.629429999999999</v>
      </c>
      <c r="I254" s="4">
        <v>45.107894999999999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2024-12-02T02:40:54Z</dcterms:created>
  <dcterms:modified xsi:type="dcterms:W3CDTF">2024-12-02T08:49:40Z</dcterms:modified>
</cp:coreProperties>
</file>