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AF9A7A5C-B15F-4EB3-849C-804700CF5A8A}" xr6:coauthVersionLast="47" xr6:coauthVersionMax="47" xr10:uidLastSave="{00000000-0000-0000-0000-000000000000}"/>
  <bookViews>
    <workbookView xWindow="10155" yWindow="0" windowWidth="18645" windowHeight="15405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<sst xmlns="http://schemas.openxmlformats.org/spreadsheetml/2006/main" count="406" uniqueCount="163">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</sst>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2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3">
        <v>50261.14</v>
      </c>
      <c r="D4" s="3"/>
    </row>
    <row r="5" spans="2:7" x14ac:dyDescent="0.2">
      <c r="B5" s="1">
        <v>44760</v>
      </c>
      <c r="C5" s="3">
        <v>50825.7</v>
      </c>
      <c r="D5" s="3">
        <f>C5-C4</f>
        <v>564.55999999999767</v>
      </c>
      <c r="E5" s="5">
        <f>+C5-C4</f>
        <v>564.55999999999767</v>
      </c>
      <c r="F5" s="4">
        <f>+C5/C4-1</f>
        <v>1.123253471767649E-2</v>
      </c>
      <c r="G5" s="7">
        <f>C5/$C$4-1</f>
        <v>1.123253471767649E-2</v>
      </c>
    </row>
    <row r="6" spans="2:7" x14ac:dyDescent="0.2">
      <c r="B6" s="1">
        <f>B5+1</f>
        <v>44761</v>
      </c>
      <c r="C6" s="3">
        <v>52552.24</v>
      </c>
      <c r="D6" s="3">
        <f>C6-C5</f>
        <v>1726.5400000000009</v>
      </c>
      <c r="E6" s="5">
        <f>C6-$C$4</f>
        <v>2291.0999999999985</v>
      </c>
      <c r="F6" s="4">
        <f>+C6/C5-1</f>
        <v>3.3969822353651757E-2</v>
      </c>
      <c r="G6" s="7">
        <f>C6/$C$4-1</f>
        <v>4.5583924280268917E-2</v>
      </c>
    </row>
    <row r="7" spans="2:7" x14ac:dyDescent="0.2">
      <c r="B7" s="1">
        <f>B6+1</f>
        <v>44762</v>
      </c>
      <c r="C7" s="3">
        <v>53245.13</v>
      </c>
      <c r="D7" s="3">
        <f>C7-C6</f>
        <v>692.88999999999942</v>
      </c>
      <c r="E7" s="5">
        <f>C7-$C$4</f>
        <v>2983.989999999998</v>
      </c>
      <c r="F7" s="4">
        <f>+C7/C6-1</f>
        <v>1.3184785272711386E-2</v>
      </c>
      <c r="G7" s="7">
        <f>C7/$C$4-1</f>
        <v>5.9369723806503405E-2</v>
      </c>
    </row>
    <row r="8" spans="2:7" x14ac:dyDescent="0.2">
      <c r="B8" s="1">
        <f>B7+1</f>
        <v>44763</v>
      </c>
      <c r="C8" s="3">
        <f>48635.29+4295.41+252.11+189.08</f>
        <v>53371.89</v>
      </c>
      <c r="D8" s="3">
        <f>C8-C7</f>
        <v>126.76000000000204</v>
      </c>
      <c r="E8" s="5">
        <f>C8-$C$4</f>
        <v>3110.75</v>
      </c>
      <c r="F8" s="4">
        <f>+C8/C7-1</f>
        <v>2.3806872102669629E-3</v>
      </c>
      <c r="G8" s="7">
        <f>C8/$C$4-1</f>
        <v>6.1891751758913482E-2</v>
      </c>
    </row>
    <row r="9" spans="2:7" x14ac:dyDescent="0.2">
      <c r="B9" s="1">
        <v>44764</v>
      </c>
      <c r="C9" s="3">
        <v>53916</v>
      </c>
      <c r="D9" s="3">
        <f>C9-C8</f>
        <v>544.11000000000058</v>
      </c>
      <c r="E9" s="5">
        <f>C9-$C$4</f>
        <v>3654.8600000000006</v>
      </c>
      <c r="F9" s="4">
        <f>+C9/C8-1</f>
        <v>1.0194692374581482E-2</v>
      </c>
      <c r="G9" s="7">
        <f>C9/$C$4-1</f>
        <v>7.271741150320099E-2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139"/>
  <sheetViews>
    <sheetView workbookViewId="0">
      <pane xSplit="2" ySplit="2" topLeftCell="C109" activePane="bottomRight" state="frozen"/>
      <selection pane="topRight" activeCell="C1" sqref="C1"/>
      <selection pane="bottomLeft" activeCell="A3" sqref="A3"/>
      <selection pane="bottomRight" activeCell="F139" sqref="F139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6" bestFit="1" customWidth="1"/>
    <col min="6" max="6" width="9.28515625" style="6" bestFit="1" customWidth="1"/>
    <col min="7" max="7" width="10.7109375" style="6" customWidth="1"/>
    <col min="8" max="9" width="9.7109375" style="6" bestFit="1" customWidth="1"/>
    <col min="10" max="11" width="9.140625" style="6"/>
  </cols>
  <sheetData>
    <row r="2" spans="2:16" x14ac:dyDescent="0.2">
      <c r="B2" t="s">
        <v>4</v>
      </c>
      <c r="C2" t="s">
        <v>5</v>
      </c>
      <c r="D2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6">
        <v>2199.84</v>
      </c>
      <c r="F3" s="6">
        <v>2228.8000000000002</v>
      </c>
      <c r="G3" s="6">
        <v>-4399.68</v>
      </c>
      <c r="H3" s="6">
        <v>-1</v>
      </c>
      <c r="I3" s="6">
        <v>4400.68</v>
      </c>
      <c r="J3" s="6">
        <v>0</v>
      </c>
      <c r="K3" s="6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6" t="s">
        <v>28</v>
      </c>
      <c r="F4" s="6">
        <v>-4399.68</v>
      </c>
      <c r="G4" s="6">
        <v>-1</v>
      </c>
      <c r="H4" s="6">
        <v>4400.68</v>
      </c>
      <c r="I4" s="6">
        <v>0</v>
      </c>
      <c r="J4" s="6">
        <v>57.92</v>
      </c>
      <c r="K4" s="6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6">
        <v>250.44</v>
      </c>
      <c r="F5" s="6">
        <v>254.08</v>
      </c>
      <c r="G5" s="6">
        <v>-1252.2</v>
      </c>
      <c r="H5" s="6">
        <v>-1</v>
      </c>
      <c r="I5" s="6">
        <v>1253.2</v>
      </c>
      <c r="J5" s="6">
        <v>0</v>
      </c>
      <c r="K5" s="6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6">
        <v>248.83</v>
      </c>
      <c r="F6" s="6">
        <v>254.08</v>
      </c>
      <c r="G6" s="6">
        <v>24883</v>
      </c>
      <c r="H6" s="6">
        <v>-1.58</v>
      </c>
      <c r="I6" s="6">
        <v>-24891.5</v>
      </c>
      <c r="J6" s="6">
        <v>-10.08</v>
      </c>
      <c r="K6" s="6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6">
        <v>249.35</v>
      </c>
      <c r="F7" s="6">
        <v>254.08</v>
      </c>
      <c r="G7" s="6">
        <v>-23688.25</v>
      </c>
      <c r="H7" s="6">
        <v>-1</v>
      </c>
      <c r="I7" s="6">
        <v>23638.3</v>
      </c>
      <c r="J7" s="6">
        <v>-50.95</v>
      </c>
      <c r="K7" s="6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6" t="s">
        <v>28</v>
      </c>
      <c r="F8" s="6">
        <v>-57.45</v>
      </c>
      <c r="G8" s="6">
        <v>-3.58</v>
      </c>
      <c r="H8" s="6">
        <v>0</v>
      </c>
      <c r="I8" s="6">
        <v>-61.03</v>
      </c>
      <c r="J8" s="6">
        <v>-57.45</v>
      </c>
      <c r="K8" s="6" t="s">
        <v>28</v>
      </c>
    </row>
    <row r="9" spans="2:16" x14ac:dyDescent="0.2">
      <c r="B9" t="s">
        <v>68</v>
      </c>
      <c r="C9" t="s">
        <v>95</v>
      </c>
      <c r="D9">
        <v>-1</v>
      </c>
      <c r="E9" s="6">
        <v>374.07</v>
      </c>
      <c r="F9" s="6">
        <v>377.91</v>
      </c>
      <c r="G9" s="6">
        <v>374.07</v>
      </c>
      <c r="H9" s="6">
        <v>-1.01</v>
      </c>
      <c r="I9" s="6">
        <v>-373.06</v>
      </c>
      <c r="J9" s="6">
        <v>0</v>
      </c>
      <c r="K9" s="6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6">
        <v>374.1</v>
      </c>
      <c r="F10" s="6">
        <v>377.91</v>
      </c>
      <c r="G10" s="6">
        <v>-2618.6999999999998</v>
      </c>
      <c r="H10" s="6">
        <v>-1</v>
      </c>
      <c r="I10" s="6">
        <v>373.06</v>
      </c>
      <c r="J10" s="6">
        <v>-1.18</v>
      </c>
      <c r="K10" s="6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6">
        <v>372.78</v>
      </c>
      <c r="F11" s="6">
        <v>377.91</v>
      </c>
      <c r="G11" s="6">
        <v>-2236.6799999999998</v>
      </c>
      <c r="H11" s="6">
        <v>-1</v>
      </c>
      <c r="I11" s="6">
        <v>2237.6799999999998</v>
      </c>
      <c r="J11" s="6">
        <v>0</v>
      </c>
      <c r="K11" s="6">
        <v>30.78</v>
      </c>
      <c r="L11" t="s">
        <v>24</v>
      </c>
    </row>
    <row r="12" spans="2:16" x14ac:dyDescent="0.2">
      <c r="B12" t="s">
        <v>79</v>
      </c>
      <c r="D12">
        <v>12</v>
      </c>
      <c r="E12" s="6" t="s">
        <v>28</v>
      </c>
      <c r="F12" s="6">
        <v>-4481.3100000000004</v>
      </c>
      <c r="G12" s="6">
        <v>-3.01</v>
      </c>
      <c r="H12" s="6">
        <v>2237.6799999999998</v>
      </c>
      <c r="I12" s="6">
        <v>-1.18</v>
      </c>
      <c r="J12" s="6">
        <v>53.61</v>
      </c>
      <c r="K12" s="6" t="s">
        <v>28</v>
      </c>
    </row>
    <row r="13" spans="2:16" x14ac:dyDescent="0.2">
      <c r="B13" t="s">
        <v>61</v>
      </c>
      <c r="F13" s="6">
        <v>-8938.44</v>
      </c>
      <c r="G13">
        <v>-7.59</v>
      </c>
      <c r="H13" s="6">
        <v>6638.36</v>
      </c>
      <c r="I13" s="6">
        <v>-62.21</v>
      </c>
      <c r="J13" s="6">
        <v>54.08</v>
      </c>
      <c r="K13" s="6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6">
        <v>39.96</v>
      </c>
      <c r="F15" s="6">
        <v>39.58</v>
      </c>
      <c r="G15" s="6">
        <v>1998</v>
      </c>
      <c r="H15" s="6">
        <v>-1.25</v>
      </c>
      <c r="I15" s="6">
        <v>-1996.75</v>
      </c>
      <c r="J15" s="6">
        <v>0</v>
      </c>
      <c r="K15" s="6">
        <v>19</v>
      </c>
      <c r="L15" t="s">
        <v>24</v>
      </c>
    </row>
    <row r="16" spans="2:16" x14ac:dyDescent="0.2">
      <c r="B16" t="s">
        <v>64</v>
      </c>
      <c r="D16">
        <v>-50</v>
      </c>
      <c r="E16" s="6" t="s">
        <v>28</v>
      </c>
      <c r="F16" s="6">
        <v>1998</v>
      </c>
      <c r="G16" s="6">
        <v>-1.25</v>
      </c>
      <c r="H16" s="6">
        <v>-1996.75</v>
      </c>
      <c r="I16" s="6">
        <v>0</v>
      </c>
      <c r="J16" s="6">
        <v>19</v>
      </c>
      <c r="K16" s="6" t="s">
        <v>28</v>
      </c>
    </row>
    <row r="17" spans="2:12" x14ac:dyDescent="0.2">
      <c r="B17" t="s">
        <v>61</v>
      </c>
      <c r="F17" s="6">
        <v>1998</v>
      </c>
      <c r="G17">
        <v>-1.25</v>
      </c>
      <c r="H17" s="6">
        <v>-1996.75</v>
      </c>
      <c r="I17" s="6">
        <v>0</v>
      </c>
      <c r="J17" s="6">
        <v>19</v>
      </c>
      <c r="K17" s="6" t="s">
        <v>28</v>
      </c>
    </row>
    <row r="18" spans="2:12" x14ac:dyDescent="0.2">
      <c r="B18" t="s">
        <v>65</v>
      </c>
      <c r="F18" s="6">
        <v>2015.58</v>
      </c>
      <c r="G18">
        <v>-1.26</v>
      </c>
      <c r="H18" s="6">
        <v>-2014.32</v>
      </c>
      <c r="I18" s="6">
        <v>0</v>
      </c>
      <c r="J18" s="6">
        <v>19.170000000000002</v>
      </c>
      <c r="K18" s="6" t="s">
        <v>28</v>
      </c>
    </row>
    <row r="20" spans="2:12" x14ac:dyDescent="0.2">
      <c r="B20" t="s">
        <v>38</v>
      </c>
      <c r="C20" t="s">
        <v>66</v>
      </c>
      <c r="D20">
        <v>4</v>
      </c>
      <c r="E20" s="6">
        <v>137.16999999999999</v>
      </c>
      <c r="F20" s="6">
        <v>141.63999999999999</v>
      </c>
      <c r="G20" s="6">
        <v>-548.67999999999995</v>
      </c>
      <c r="H20" s="6">
        <v>-1</v>
      </c>
      <c r="I20" s="6">
        <v>549.67999999999995</v>
      </c>
      <c r="J20" s="6">
        <v>0</v>
      </c>
      <c r="K20" s="6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6">
        <v>135.53</v>
      </c>
      <c r="F21" s="6">
        <v>141.63999999999999</v>
      </c>
      <c r="G21" s="6">
        <v>-542.12</v>
      </c>
      <c r="H21" s="6">
        <v>-1</v>
      </c>
      <c r="I21" s="6">
        <v>543.12</v>
      </c>
      <c r="J21" s="6">
        <v>0</v>
      </c>
      <c r="K21" s="6">
        <v>24.44</v>
      </c>
      <c r="L21" t="s">
        <v>24</v>
      </c>
    </row>
    <row r="22" spans="2:12" x14ac:dyDescent="0.2">
      <c r="B22" t="s">
        <v>42</v>
      </c>
      <c r="D22">
        <v>8</v>
      </c>
      <c r="E22" s="6" t="s">
        <v>28</v>
      </c>
      <c r="F22" s="6">
        <v>-1090.8</v>
      </c>
      <c r="G22" s="6">
        <v>-2</v>
      </c>
      <c r="H22" s="6">
        <v>1092.8</v>
      </c>
      <c r="I22" s="6">
        <v>0</v>
      </c>
      <c r="J22" s="6">
        <v>42.32</v>
      </c>
      <c r="K22" s="6" t="s">
        <v>28</v>
      </c>
    </row>
    <row r="23" spans="2:12" x14ac:dyDescent="0.2">
      <c r="B23" t="s">
        <v>68</v>
      </c>
      <c r="C23" t="s">
        <v>69</v>
      </c>
      <c r="D23">
        <v>-100</v>
      </c>
      <c r="E23" s="6">
        <v>383.22287599999999</v>
      </c>
      <c r="F23" s="6">
        <v>385.13</v>
      </c>
      <c r="G23" s="6">
        <v>38322.29</v>
      </c>
      <c r="H23" s="6">
        <v>-1.89</v>
      </c>
      <c r="I23" s="6">
        <v>-38206</v>
      </c>
      <c r="J23" s="6">
        <v>115.58</v>
      </c>
      <c r="K23" s="6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6">
        <v>383.19</v>
      </c>
      <c r="F24" s="6">
        <v>385.13</v>
      </c>
      <c r="G24" s="6">
        <v>-30655.200000000001</v>
      </c>
      <c r="H24" s="6">
        <v>-1</v>
      </c>
      <c r="I24" s="6">
        <v>30657.14</v>
      </c>
      <c r="J24" s="6">
        <v>0.94</v>
      </c>
      <c r="K24" s="6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6">
        <v>381.17</v>
      </c>
      <c r="F25" s="6">
        <v>385.13</v>
      </c>
      <c r="G25" s="6">
        <v>3049.36</v>
      </c>
      <c r="H25" s="6">
        <v>-1.07</v>
      </c>
      <c r="I25" s="6">
        <v>-3048.29</v>
      </c>
      <c r="J25" s="6">
        <v>0</v>
      </c>
      <c r="K25" s="6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6">
        <v>383.14800000000002</v>
      </c>
      <c r="F26" s="6">
        <v>385.13</v>
      </c>
      <c r="G26" s="6">
        <v>-38314.800000000003</v>
      </c>
      <c r="H26" s="6">
        <v>-1</v>
      </c>
      <c r="I26" s="6">
        <v>6112.82</v>
      </c>
      <c r="J26" s="6">
        <v>-17.71</v>
      </c>
      <c r="K26" s="6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6">
        <v>383.11</v>
      </c>
      <c r="F27" s="6">
        <v>385.13</v>
      </c>
      <c r="G27" s="6">
        <v>32181.24</v>
      </c>
      <c r="H27" s="6">
        <v>-1.75</v>
      </c>
      <c r="I27" s="6">
        <v>-32185.27</v>
      </c>
      <c r="J27" s="6">
        <v>-5.78</v>
      </c>
      <c r="K27" s="6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6">
        <v>382.57499999999999</v>
      </c>
      <c r="F28" s="6">
        <v>385.13</v>
      </c>
      <c r="G28" s="6">
        <v>4590.8999999999996</v>
      </c>
      <c r="H28" s="6">
        <v>-1.1100000000000001</v>
      </c>
      <c r="I28" s="6">
        <v>-4589.79</v>
      </c>
      <c r="J28" s="6">
        <v>18.100000000000001</v>
      </c>
      <c r="K28" s="6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6">
        <v>382.8</v>
      </c>
      <c r="F29" s="6">
        <v>385.13</v>
      </c>
      <c r="G29" s="6">
        <v>4593.6000000000004</v>
      </c>
      <c r="H29" s="6">
        <v>-1.1100000000000001</v>
      </c>
      <c r="I29" s="6">
        <v>-4592.49</v>
      </c>
      <c r="J29" s="6">
        <v>0</v>
      </c>
      <c r="K29" s="6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6">
        <v>383.4</v>
      </c>
      <c r="F30" s="6">
        <v>385.13</v>
      </c>
      <c r="G30" s="6">
        <v>-9201.6</v>
      </c>
      <c r="H30" s="6">
        <v>-1</v>
      </c>
      <c r="I30" s="6">
        <v>9164.19</v>
      </c>
      <c r="J30" s="6">
        <v>-38.409999999999997</v>
      </c>
      <c r="K30" s="6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6">
        <v>383.68</v>
      </c>
      <c r="F31" s="6">
        <v>385.13</v>
      </c>
      <c r="G31" s="6">
        <v>9208.32</v>
      </c>
      <c r="H31" s="6">
        <v>-1.21</v>
      </c>
      <c r="I31" s="6">
        <v>-9207.11</v>
      </c>
      <c r="J31" s="6">
        <v>38.409999999999997</v>
      </c>
      <c r="K31" s="6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6" t="s">
        <v>28</v>
      </c>
      <c r="F32" s="6">
        <v>13774.11</v>
      </c>
      <c r="G32" s="6">
        <v>-11.14</v>
      </c>
      <c r="H32" s="6">
        <v>-45894.8</v>
      </c>
      <c r="I32" s="6">
        <v>111.14</v>
      </c>
      <c r="J32" s="6">
        <v>-90.57</v>
      </c>
      <c r="K32" s="6" t="s">
        <v>28</v>
      </c>
    </row>
    <row r="33" spans="2:12" x14ac:dyDescent="0.2">
      <c r="B33" t="s">
        <v>80</v>
      </c>
      <c r="C33" t="s">
        <v>81</v>
      </c>
      <c r="D33">
        <v>4</v>
      </c>
      <c r="E33" s="6">
        <v>712.88</v>
      </c>
      <c r="F33" s="6">
        <v>720.2</v>
      </c>
      <c r="G33" s="6">
        <v>-2851.52</v>
      </c>
      <c r="H33" s="6">
        <v>-1</v>
      </c>
      <c r="I33" s="6">
        <v>2852.52</v>
      </c>
      <c r="J33" s="6">
        <v>0</v>
      </c>
      <c r="K33" s="6">
        <v>29.28</v>
      </c>
      <c r="L33" t="s">
        <v>24</v>
      </c>
    </row>
    <row r="34" spans="2:12" x14ac:dyDescent="0.2">
      <c r="B34" t="s">
        <v>82</v>
      </c>
      <c r="D34">
        <v>4</v>
      </c>
      <c r="E34" s="6" t="s">
        <v>28</v>
      </c>
      <c r="F34" s="6">
        <v>-2851.52</v>
      </c>
      <c r="G34" s="6">
        <v>-1</v>
      </c>
      <c r="H34" s="6">
        <v>2852.52</v>
      </c>
      <c r="I34" s="6">
        <v>0</v>
      </c>
      <c r="J34" s="6">
        <v>29.28</v>
      </c>
      <c r="K34" s="6" t="s">
        <v>28</v>
      </c>
    </row>
    <row r="35" spans="2:12" x14ac:dyDescent="0.2">
      <c r="B35" t="s">
        <v>61</v>
      </c>
      <c r="F35" s="6">
        <v>9831.7900000000009</v>
      </c>
      <c r="G35">
        <v>-14.14</v>
      </c>
      <c r="H35" s="6">
        <v>-41949.48</v>
      </c>
      <c r="I35" s="6">
        <v>111.14</v>
      </c>
      <c r="J35" s="6">
        <v>-18.97</v>
      </c>
      <c r="K35" s="6" t="s">
        <v>28</v>
      </c>
    </row>
    <row r="36" spans="2:12" x14ac:dyDescent="0.2">
      <c r="C36" s="6"/>
    </row>
    <row r="37" spans="2:12" x14ac:dyDescent="0.2">
      <c r="C37" s="6"/>
    </row>
    <row r="38" spans="2:12" x14ac:dyDescent="0.2">
      <c r="B38" t="s">
        <v>16</v>
      </c>
      <c r="C38" t="s">
        <v>17</v>
      </c>
      <c r="D38">
        <v>-301</v>
      </c>
      <c r="E38" s="6">
        <v>15.87</v>
      </c>
      <c r="F38" s="6">
        <v>16.54</v>
      </c>
      <c r="G38" s="6">
        <v>4776.87</v>
      </c>
      <c r="H38" s="6">
        <v>-1.65</v>
      </c>
      <c r="I38" s="6">
        <v>-30.99</v>
      </c>
      <c r="J38" s="6">
        <v>0.73</v>
      </c>
      <c r="K38" s="6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6">
        <v>16.62</v>
      </c>
      <c r="F39" s="6">
        <v>16.54</v>
      </c>
      <c r="G39" s="6">
        <v>3324</v>
      </c>
      <c r="H39" s="6">
        <v>-1.1000000000000001</v>
      </c>
      <c r="I39" s="6">
        <v>-3322.9</v>
      </c>
      <c r="J39" s="6">
        <v>0</v>
      </c>
      <c r="K39" s="6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6">
        <v>16.329999999999998</v>
      </c>
      <c r="F40" s="6">
        <v>16.54</v>
      </c>
      <c r="G40" s="6">
        <v>-1633</v>
      </c>
      <c r="H40" s="6">
        <v>-1</v>
      </c>
      <c r="I40" s="6">
        <v>1586.45</v>
      </c>
      <c r="J40" s="6">
        <v>0</v>
      </c>
      <c r="K40" s="6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6">
        <v>16.45</v>
      </c>
      <c r="F41" s="6">
        <v>16.54</v>
      </c>
      <c r="G41" s="6">
        <v>1645</v>
      </c>
      <c r="H41" s="6">
        <v>-1.05</v>
      </c>
      <c r="I41" s="6">
        <v>-1643.95</v>
      </c>
      <c r="J41" s="6">
        <v>0</v>
      </c>
      <c r="K41" s="6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6">
        <v>16.309999999999999</v>
      </c>
      <c r="F42" s="6">
        <v>16.54</v>
      </c>
      <c r="G42" s="6">
        <v>-1631</v>
      </c>
      <c r="H42" s="6">
        <v>-1</v>
      </c>
      <c r="I42" s="6">
        <v>1586.45</v>
      </c>
      <c r="J42" s="6">
        <v>0</v>
      </c>
      <c r="K42" s="6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6">
        <v>16.45</v>
      </c>
      <c r="F43" s="6">
        <v>16.54</v>
      </c>
      <c r="G43" s="6">
        <v>1645</v>
      </c>
      <c r="H43" s="6">
        <v>-1.05</v>
      </c>
      <c r="I43" s="6">
        <v>-1643.95</v>
      </c>
      <c r="J43" s="6">
        <v>0</v>
      </c>
      <c r="K43" s="6">
        <v>-9</v>
      </c>
      <c r="L43" t="s">
        <v>24</v>
      </c>
    </row>
    <row r="44" spans="2:12" x14ac:dyDescent="0.2">
      <c r="B44" t="s">
        <v>27</v>
      </c>
      <c r="D44">
        <v>-501</v>
      </c>
      <c r="E44" s="6" t="s">
        <v>28</v>
      </c>
      <c r="F44" s="6">
        <v>8126.87</v>
      </c>
      <c r="G44" s="6">
        <v>-6.86</v>
      </c>
      <c r="H44" s="6">
        <v>-3468.89</v>
      </c>
      <c r="I44" s="6">
        <v>0.73</v>
      </c>
      <c r="J44" s="6">
        <v>-159.66999999999999</v>
      </c>
      <c r="K44" s="6" t="s">
        <v>28</v>
      </c>
    </row>
    <row r="45" spans="2:12" x14ac:dyDescent="0.2">
      <c r="B45" t="s">
        <v>29</v>
      </c>
      <c r="C45" t="s">
        <v>30</v>
      </c>
      <c r="D45">
        <v>-300</v>
      </c>
      <c r="E45" s="6">
        <v>11.49</v>
      </c>
      <c r="F45" s="6">
        <v>10.6</v>
      </c>
      <c r="G45" s="6">
        <v>3447</v>
      </c>
      <c r="H45" s="6">
        <v>-1.62</v>
      </c>
      <c r="I45" s="6">
        <v>-3445.38</v>
      </c>
      <c r="J45" s="6">
        <v>0</v>
      </c>
      <c r="K45" s="6">
        <v>267</v>
      </c>
      <c r="L45" t="s">
        <v>20</v>
      </c>
    </row>
    <row r="46" spans="2:12" x14ac:dyDescent="0.2">
      <c r="B46" t="s">
        <v>31</v>
      </c>
      <c r="D46">
        <v>-300</v>
      </c>
      <c r="E46" s="6" t="s">
        <v>28</v>
      </c>
      <c r="F46" s="6">
        <v>3447</v>
      </c>
      <c r="G46" s="6">
        <v>-1.62</v>
      </c>
      <c r="H46" s="6">
        <v>-3445.38</v>
      </c>
      <c r="I46" s="6">
        <v>0</v>
      </c>
      <c r="J46" s="6">
        <v>267</v>
      </c>
      <c r="K46" s="6" t="s">
        <v>28</v>
      </c>
    </row>
    <row r="47" spans="2:12" x14ac:dyDescent="0.2">
      <c r="B47" t="s">
        <v>32</v>
      </c>
      <c r="C47" t="s">
        <v>33</v>
      </c>
      <c r="D47">
        <v>50</v>
      </c>
      <c r="E47" s="6">
        <v>104.64</v>
      </c>
      <c r="F47" s="6">
        <v>103.14</v>
      </c>
      <c r="G47" s="6">
        <v>-5232</v>
      </c>
      <c r="H47" s="6">
        <v>-1</v>
      </c>
      <c r="I47" s="6">
        <v>5233</v>
      </c>
      <c r="J47" s="6">
        <v>0</v>
      </c>
      <c r="K47" s="6">
        <v>-75</v>
      </c>
      <c r="L47" t="s">
        <v>24</v>
      </c>
    </row>
    <row r="48" spans="2:12" x14ac:dyDescent="0.2">
      <c r="B48" t="s">
        <v>34</v>
      </c>
      <c r="D48">
        <v>50</v>
      </c>
      <c r="E48" s="6" t="s">
        <v>28</v>
      </c>
      <c r="F48" s="6">
        <v>-5232</v>
      </c>
      <c r="G48" s="6">
        <v>-1</v>
      </c>
      <c r="H48" s="6">
        <v>5233</v>
      </c>
      <c r="I48" s="6">
        <v>0</v>
      </c>
      <c r="J48" s="6">
        <v>-75</v>
      </c>
      <c r="K48" s="6" t="s">
        <v>28</v>
      </c>
    </row>
    <row r="49" spans="2:12" x14ac:dyDescent="0.2">
      <c r="B49" t="s">
        <v>35</v>
      </c>
      <c r="C49" t="s">
        <v>36</v>
      </c>
      <c r="D49">
        <v>-500</v>
      </c>
      <c r="E49" s="6">
        <v>3.47</v>
      </c>
      <c r="F49" s="6">
        <v>3.34</v>
      </c>
      <c r="G49" s="6">
        <v>1735</v>
      </c>
      <c r="H49" s="6">
        <v>-2.6</v>
      </c>
      <c r="I49" s="6">
        <v>-1732.4</v>
      </c>
      <c r="J49" s="6">
        <v>0</v>
      </c>
      <c r="K49" s="6">
        <v>65</v>
      </c>
      <c r="L49" t="s">
        <v>20</v>
      </c>
    </row>
    <row r="50" spans="2:12" x14ac:dyDescent="0.2">
      <c r="B50" t="s">
        <v>37</v>
      </c>
      <c r="D50">
        <v>-500</v>
      </c>
      <c r="E50" s="6" t="s">
        <v>28</v>
      </c>
      <c r="F50" s="6">
        <v>1735</v>
      </c>
      <c r="G50" s="6">
        <v>-2.6</v>
      </c>
      <c r="H50" s="6">
        <v>-1732.4</v>
      </c>
      <c r="I50" s="6">
        <v>0</v>
      </c>
      <c r="J50" s="6">
        <v>65</v>
      </c>
      <c r="K50" s="6" t="s">
        <v>28</v>
      </c>
    </row>
    <row r="51" spans="2:12" x14ac:dyDescent="0.2">
      <c r="B51" t="s">
        <v>38</v>
      </c>
      <c r="C51" t="s">
        <v>39</v>
      </c>
      <c r="D51">
        <v>-8</v>
      </c>
      <c r="E51" s="6">
        <v>145.12</v>
      </c>
      <c r="F51" s="6">
        <v>146.63999999999999</v>
      </c>
      <c r="G51" s="6">
        <v>1160.96</v>
      </c>
      <c r="H51" s="6">
        <v>-1.03</v>
      </c>
      <c r="I51" s="6">
        <v>-1092.8</v>
      </c>
      <c r="J51" s="6">
        <v>67.13</v>
      </c>
      <c r="K51" s="6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6">
        <v>143.88999999999999</v>
      </c>
      <c r="F52" s="6">
        <v>146.63999999999999</v>
      </c>
      <c r="G52" s="6">
        <v>-1438.9</v>
      </c>
      <c r="H52" s="6">
        <v>-1</v>
      </c>
      <c r="I52" s="6">
        <v>1439.9</v>
      </c>
      <c r="J52" s="6">
        <v>0</v>
      </c>
      <c r="K52" s="6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6">
        <v>145</v>
      </c>
      <c r="F53" s="6">
        <v>146.63999999999999</v>
      </c>
      <c r="G53" s="6">
        <v>1450</v>
      </c>
      <c r="H53" s="6">
        <v>-1.03</v>
      </c>
      <c r="I53" s="6">
        <v>-1439.9</v>
      </c>
      <c r="J53" s="6">
        <v>9.07</v>
      </c>
      <c r="K53" s="6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6" t="s">
        <v>28</v>
      </c>
      <c r="F54" s="6">
        <v>1172.06</v>
      </c>
      <c r="G54" s="6">
        <v>-3.06</v>
      </c>
      <c r="H54" s="6">
        <v>-1092.8</v>
      </c>
      <c r="I54" s="6">
        <v>76.2</v>
      </c>
      <c r="J54" s="6">
        <v>-1.06</v>
      </c>
      <c r="K54" s="6" t="s">
        <v>28</v>
      </c>
    </row>
    <row r="55" spans="2:12" x14ac:dyDescent="0.2">
      <c r="B55" t="s">
        <v>43</v>
      </c>
      <c r="C55" t="s">
        <v>44</v>
      </c>
      <c r="D55">
        <v>30</v>
      </c>
      <c r="E55" s="6">
        <v>167.54</v>
      </c>
      <c r="F55" s="6">
        <v>167.23</v>
      </c>
      <c r="G55" s="6">
        <v>-5026.2</v>
      </c>
      <c r="H55" s="6">
        <v>-1</v>
      </c>
      <c r="I55" s="6">
        <v>5027.2</v>
      </c>
      <c r="J55" s="6">
        <v>0</v>
      </c>
      <c r="K55" s="6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6" t="s">
        <v>28</v>
      </c>
      <c r="F56" s="6">
        <v>-5026.2</v>
      </c>
      <c r="G56" s="6">
        <v>-1</v>
      </c>
      <c r="H56" s="6">
        <v>5027.2</v>
      </c>
      <c r="I56" s="6">
        <v>0</v>
      </c>
      <c r="J56" s="6">
        <v>-9.3000000000000007</v>
      </c>
      <c r="K56" s="6" t="s">
        <v>28</v>
      </c>
    </row>
    <row r="57" spans="2:12" x14ac:dyDescent="0.2">
      <c r="B57" t="s">
        <v>46</v>
      </c>
      <c r="C57" t="s">
        <v>47</v>
      </c>
      <c r="D57">
        <v>100</v>
      </c>
      <c r="E57" s="6">
        <v>40.6</v>
      </c>
      <c r="F57" s="6">
        <v>39.75</v>
      </c>
      <c r="G57" s="6">
        <v>-4060</v>
      </c>
      <c r="H57" s="6">
        <v>-1</v>
      </c>
      <c r="I57" s="6">
        <v>4061</v>
      </c>
      <c r="J57" s="6">
        <v>0</v>
      </c>
      <c r="K57" s="6">
        <v>-85</v>
      </c>
      <c r="L57" t="s">
        <v>24</v>
      </c>
    </row>
    <row r="58" spans="2:12" x14ac:dyDescent="0.2">
      <c r="B58" t="s">
        <v>48</v>
      </c>
      <c r="D58">
        <v>100</v>
      </c>
      <c r="E58" s="6" t="s">
        <v>28</v>
      </c>
      <c r="F58" s="6">
        <v>-4060</v>
      </c>
      <c r="G58" s="6">
        <v>-1</v>
      </c>
      <c r="H58" s="6">
        <v>4061</v>
      </c>
      <c r="I58" s="6">
        <v>0</v>
      </c>
      <c r="J58" s="6">
        <v>-85</v>
      </c>
      <c r="K58" s="6" t="s">
        <v>28</v>
      </c>
    </row>
    <row r="59" spans="2:12" x14ac:dyDescent="0.2">
      <c r="B59" t="s">
        <v>49</v>
      </c>
      <c r="C59" t="s">
        <v>50</v>
      </c>
      <c r="D59">
        <v>-300</v>
      </c>
      <c r="E59" s="6">
        <v>14.065</v>
      </c>
      <c r="F59" s="6">
        <v>13.96</v>
      </c>
      <c r="G59" s="6">
        <v>4219.5</v>
      </c>
      <c r="H59" s="6">
        <v>-1.64</v>
      </c>
      <c r="I59" s="6">
        <v>-4217.8599999999997</v>
      </c>
      <c r="J59" s="6">
        <v>0</v>
      </c>
      <c r="K59" s="6">
        <v>31.5</v>
      </c>
      <c r="L59" t="s">
        <v>24</v>
      </c>
    </row>
    <row r="60" spans="2:12" x14ac:dyDescent="0.2">
      <c r="B60" t="s">
        <v>51</v>
      </c>
      <c r="D60">
        <v>-300</v>
      </c>
      <c r="E60" s="6" t="s">
        <v>28</v>
      </c>
      <c r="F60" s="6">
        <v>4219.5</v>
      </c>
      <c r="G60" s="6">
        <v>-1.64</v>
      </c>
      <c r="H60" s="6">
        <v>-4217.8599999999997</v>
      </c>
      <c r="I60" s="6">
        <v>0</v>
      </c>
      <c r="J60" s="6">
        <v>31.5</v>
      </c>
      <c r="K60" s="6" t="s">
        <v>28</v>
      </c>
    </row>
    <row r="61" spans="2:12" x14ac:dyDescent="0.2">
      <c r="B61" t="s">
        <v>52</v>
      </c>
      <c r="C61" t="s">
        <v>53</v>
      </c>
      <c r="D61">
        <v>-100</v>
      </c>
      <c r="E61" s="6">
        <v>28.372</v>
      </c>
      <c r="F61" s="6">
        <v>26.31</v>
      </c>
      <c r="G61" s="6">
        <v>2837.2</v>
      </c>
      <c r="H61" s="6">
        <v>-1.08</v>
      </c>
      <c r="I61" s="6">
        <v>-2836.12</v>
      </c>
      <c r="J61" s="6">
        <v>0</v>
      </c>
      <c r="K61" s="6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6">
        <v>27.68</v>
      </c>
      <c r="F62" s="6">
        <v>26.31</v>
      </c>
      <c r="G62" s="6">
        <v>2768</v>
      </c>
      <c r="H62" s="6">
        <v>-1.08</v>
      </c>
      <c r="I62" s="6">
        <v>-2766.92</v>
      </c>
      <c r="J62" s="6">
        <v>0</v>
      </c>
      <c r="K62" s="6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6">
        <v>27</v>
      </c>
      <c r="F63" s="6">
        <v>26.31</v>
      </c>
      <c r="G63" s="6">
        <v>2700</v>
      </c>
      <c r="H63" s="6">
        <v>-1.07</v>
      </c>
      <c r="I63" s="6">
        <v>-2698.93</v>
      </c>
      <c r="J63" s="6">
        <v>0</v>
      </c>
      <c r="K63" s="6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6">
        <v>25.82</v>
      </c>
      <c r="F64" s="6">
        <v>26.31</v>
      </c>
      <c r="G64" s="6">
        <v>-2582</v>
      </c>
      <c r="H64" s="6">
        <v>-1</v>
      </c>
      <c r="I64" s="6">
        <v>2836.12</v>
      </c>
      <c r="J64" s="6">
        <v>253.12</v>
      </c>
      <c r="K64" s="6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6">
        <v>25.65</v>
      </c>
      <c r="F65" s="6">
        <v>26.31</v>
      </c>
      <c r="G65" s="6">
        <v>-2565</v>
      </c>
      <c r="H65" s="6">
        <v>-1</v>
      </c>
      <c r="I65" s="6">
        <v>2766.92</v>
      </c>
      <c r="J65" s="6">
        <v>200.92</v>
      </c>
      <c r="K65" s="6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6">
        <v>25.27</v>
      </c>
      <c r="F66" s="6">
        <v>26.31</v>
      </c>
      <c r="G66" s="6">
        <v>-2527</v>
      </c>
      <c r="H66" s="6">
        <v>-1</v>
      </c>
      <c r="I66" s="6">
        <v>2698.93</v>
      </c>
      <c r="J66" s="6">
        <v>170.93</v>
      </c>
      <c r="K66" s="6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6" t="s">
        <v>28</v>
      </c>
      <c r="F67" s="6">
        <v>631.20000000000005</v>
      </c>
      <c r="G67" s="6">
        <v>-6.23</v>
      </c>
      <c r="H67" s="6">
        <v>0</v>
      </c>
      <c r="I67" s="6">
        <v>624.97</v>
      </c>
      <c r="J67" s="6">
        <v>631.20000000000005</v>
      </c>
      <c r="K67" s="6" t="s">
        <v>28</v>
      </c>
    </row>
    <row r="68" spans="2:12" x14ac:dyDescent="0.2">
      <c r="B68" t="s">
        <v>61</v>
      </c>
      <c r="F68" s="6">
        <v>5013.43</v>
      </c>
      <c r="G68">
        <v>-25.01</v>
      </c>
      <c r="H68" s="6">
        <v>363.87</v>
      </c>
      <c r="I68" s="6">
        <v>701.9</v>
      </c>
      <c r="J68" s="6">
        <v>664.67</v>
      </c>
      <c r="K68" s="6" t="s">
        <v>28</v>
      </c>
    </row>
    <row r="70" spans="2:12" x14ac:dyDescent="0.2">
      <c r="B70" t="s">
        <v>100</v>
      </c>
      <c r="C70" t="s">
        <v>115</v>
      </c>
      <c r="D70" s="8">
        <v>-1000</v>
      </c>
      <c r="E70" s="6">
        <v>1.9826999999999999</v>
      </c>
      <c r="F70" s="6">
        <v>1.84</v>
      </c>
      <c r="G70" s="6">
        <v>1982.7</v>
      </c>
      <c r="H70" s="6">
        <v>-5.18</v>
      </c>
      <c r="I70" s="6">
        <v>-1977.52</v>
      </c>
      <c r="J70" s="6">
        <v>0</v>
      </c>
      <c r="K70" s="6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8">
        <v>-1000</v>
      </c>
      <c r="E71" s="6">
        <v>1.93228</v>
      </c>
      <c r="F71" s="6">
        <v>1.84</v>
      </c>
      <c r="G71" s="6">
        <v>1932.28</v>
      </c>
      <c r="H71" s="6">
        <v>-5.17</v>
      </c>
      <c r="I71" s="6">
        <v>-1927.11</v>
      </c>
      <c r="J71" s="6">
        <v>0</v>
      </c>
      <c r="K71" s="6">
        <v>92.28</v>
      </c>
      <c r="L71" t="s">
        <v>20</v>
      </c>
    </row>
    <row r="72" spans="2:12" x14ac:dyDescent="0.2">
      <c r="B72" t="s">
        <v>100</v>
      </c>
      <c r="C72" t="s">
        <v>117</v>
      </c>
      <c r="D72" s="8">
        <v>-1000</v>
      </c>
      <c r="E72" s="6">
        <v>1.89</v>
      </c>
      <c r="F72" s="6">
        <v>1.84</v>
      </c>
      <c r="G72" s="6">
        <v>1890</v>
      </c>
      <c r="H72" s="6">
        <v>-5.17</v>
      </c>
      <c r="I72" s="6">
        <v>-1884.83</v>
      </c>
      <c r="J72" s="6">
        <v>0</v>
      </c>
      <c r="K72" s="6">
        <v>50</v>
      </c>
      <c r="L72" t="s">
        <v>20</v>
      </c>
    </row>
    <row r="73" spans="2:12" x14ac:dyDescent="0.2">
      <c r="B73" t="s">
        <v>104</v>
      </c>
      <c r="D73" s="8">
        <v>-3000</v>
      </c>
      <c r="E73" s="6" t="s">
        <v>28</v>
      </c>
      <c r="G73" s="6">
        <v>5804.98</v>
      </c>
      <c r="H73" s="6">
        <v>-15.52</v>
      </c>
      <c r="I73" s="6">
        <v>-5789.46</v>
      </c>
      <c r="J73" s="6">
        <v>0</v>
      </c>
      <c r="K73" s="6">
        <v>284.98</v>
      </c>
      <c r="L73" s="6" t="s">
        <v>28</v>
      </c>
    </row>
    <row r="74" spans="2:12" x14ac:dyDescent="0.2">
      <c r="B74" t="s">
        <v>105</v>
      </c>
      <c r="C74" t="s">
        <v>118</v>
      </c>
      <c r="D74">
        <v>-10</v>
      </c>
      <c r="E74" s="6">
        <v>56.37</v>
      </c>
      <c r="F74" s="6">
        <v>52.06</v>
      </c>
      <c r="G74" s="6">
        <v>563.70000000000005</v>
      </c>
      <c r="H74" s="6">
        <v>-1.01</v>
      </c>
      <c r="I74" s="6">
        <v>-562.69000000000005</v>
      </c>
      <c r="J74" s="6">
        <v>0</v>
      </c>
      <c r="K74" s="6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6">
        <v>55.83</v>
      </c>
      <c r="F75" s="6">
        <v>52.06</v>
      </c>
      <c r="G75" s="6">
        <v>558.29999999999995</v>
      </c>
      <c r="H75" s="6">
        <v>-1.01</v>
      </c>
      <c r="I75" s="6">
        <v>-557.29</v>
      </c>
      <c r="J75" s="6">
        <v>0</v>
      </c>
      <c r="K75" s="6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6">
        <v>56.53</v>
      </c>
      <c r="F76" s="6">
        <v>52.06</v>
      </c>
      <c r="G76" s="6">
        <v>565.29999999999995</v>
      </c>
      <c r="H76" s="6">
        <v>-1.01</v>
      </c>
      <c r="I76" s="6">
        <v>-564.29</v>
      </c>
      <c r="J76" s="6">
        <v>0</v>
      </c>
      <c r="K76" s="6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6">
        <v>55.55</v>
      </c>
      <c r="F77" s="6">
        <v>52.06</v>
      </c>
      <c r="G77" s="6">
        <v>55.55</v>
      </c>
      <c r="H77" s="6">
        <v>-0.56000000000000005</v>
      </c>
      <c r="I77" s="6">
        <v>-54.99</v>
      </c>
      <c r="J77" s="6">
        <v>0</v>
      </c>
      <c r="K77" s="6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6">
        <v>55.49</v>
      </c>
      <c r="F78" s="6">
        <v>52.06</v>
      </c>
      <c r="G78" s="6">
        <v>1609.21</v>
      </c>
      <c r="H78" s="6">
        <v>-1.04</v>
      </c>
      <c r="I78" s="6">
        <v>-1608.17</v>
      </c>
      <c r="J78" s="6">
        <v>0</v>
      </c>
      <c r="K78" s="6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6">
        <v>55.64</v>
      </c>
      <c r="F79" s="6">
        <v>52.06</v>
      </c>
      <c r="G79" s="6">
        <v>5564</v>
      </c>
      <c r="H79" s="6">
        <v>-1.1399999999999999</v>
      </c>
      <c r="I79" s="6">
        <v>-5562.86</v>
      </c>
      <c r="J79" s="6">
        <v>0</v>
      </c>
      <c r="K79" s="6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6">
        <v>54.13</v>
      </c>
      <c r="F80" s="6">
        <v>52.06</v>
      </c>
      <c r="G80" s="6">
        <v>-1082.5999999999999</v>
      </c>
      <c r="H80" s="6">
        <v>-1</v>
      </c>
      <c r="I80" s="6">
        <v>1119.97</v>
      </c>
      <c r="J80" s="6">
        <v>36.369999999999997</v>
      </c>
      <c r="K80" s="6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6">
        <v>54.56</v>
      </c>
      <c r="F81" s="6">
        <v>52.06</v>
      </c>
      <c r="G81" s="6">
        <v>1636.8</v>
      </c>
      <c r="H81" s="6">
        <v>-1.04</v>
      </c>
      <c r="I81" s="6">
        <v>-1635.76</v>
      </c>
      <c r="J81" s="6">
        <v>0</v>
      </c>
      <c r="K81" s="6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6">
        <v>53.85</v>
      </c>
      <c r="F82" s="6">
        <v>52.06</v>
      </c>
      <c r="G82" s="6">
        <v>-1077</v>
      </c>
      <c r="H82" s="6">
        <v>-1</v>
      </c>
      <c r="I82" s="6">
        <v>1118.3699999999999</v>
      </c>
      <c r="J82" s="6">
        <v>40.369999999999997</v>
      </c>
      <c r="K82" s="6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6">
        <v>53.55</v>
      </c>
      <c r="F83" s="6">
        <v>52.06</v>
      </c>
      <c r="G83" s="6">
        <v>-1071</v>
      </c>
      <c r="H83" s="6">
        <v>-1</v>
      </c>
      <c r="I83" s="6">
        <v>1109.08</v>
      </c>
      <c r="J83" s="6">
        <v>37.08</v>
      </c>
      <c r="K83" s="6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6">
        <v>53.9</v>
      </c>
      <c r="F84" s="6">
        <v>52.06</v>
      </c>
      <c r="G84" s="6">
        <v>1078</v>
      </c>
      <c r="H84" s="6">
        <v>-1.03</v>
      </c>
      <c r="I84" s="6">
        <v>-1076.97</v>
      </c>
      <c r="J84" s="6">
        <v>0</v>
      </c>
      <c r="K84" s="6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6">
        <v>53.62</v>
      </c>
      <c r="F85" s="6">
        <v>52.06</v>
      </c>
      <c r="G85" s="6">
        <v>-1072.4000000000001</v>
      </c>
      <c r="H85" s="6">
        <v>-1</v>
      </c>
      <c r="I85" s="6">
        <v>1112.57</v>
      </c>
      <c r="J85" s="6">
        <v>39.17</v>
      </c>
      <c r="K85" s="6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6">
        <v>53.35</v>
      </c>
      <c r="F86" s="6">
        <v>52.06</v>
      </c>
      <c r="G86" s="6">
        <v>-1067</v>
      </c>
      <c r="H86" s="6">
        <v>-1</v>
      </c>
      <c r="I86" s="6">
        <v>1112.57</v>
      </c>
      <c r="J86" s="6">
        <v>44.57</v>
      </c>
      <c r="K86" s="6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6">
        <v>53.01</v>
      </c>
      <c r="F87" s="6">
        <v>52.06</v>
      </c>
      <c r="G87" s="6">
        <v>-1060.2</v>
      </c>
      <c r="H87" s="6">
        <v>-1</v>
      </c>
      <c r="I87" s="6">
        <v>1112.57</v>
      </c>
      <c r="J87" s="6">
        <v>51.37</v>
      </c>
      <c r="K87" s="6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6">
        <v>52.61</v>
      </c>
      <c r="F88" s="6">
        <v>52.06</v>
      </c>
      <c r="G88" s="6">
        <v>-1052.2</v>
      </c>
      <c r="H88" s="6">
        <v>-1</v>
      </c>
      <c r="I88" s="6">
        <v>1112.57</v>
      </c>
      <c r="J88" s="6">
        <v>59.37</v>
      </c>
      <c r="K88" s="6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6">
        <v>53.65</v>
      </c>
      <c r="F89" s="6">
        <v>52.06</v>
      </c>
      <c r="G89" s="6">
        <v>1609.5</v>
      </c>
      <c r="H89" s="6">
        <v>-1.04</v>
      </c>
      <c r="I89" s="6">
        <v>-1608.46</v>
      </c>
      <c r="J89" s="6">
        <v>0</v>
      </c>
      <c r="K89" s="6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6">
        <v>53.79</v>
      </c>
      <c r="F90" s="6">
        <v>52.06</v>
      </c>
      <c r="G90" s="6">
        <v>537.9</v>
      </c>
      <c r="H90" s="6">
        <v>-1.01</v>
      </c>
      <c r="I90" s="6">
        <v>-536.89</v>
      </c>
      <c r="J90" s="6">
        <v>0</v>
      </c>
      <c r="K90" s="6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6">
        <v>52.86</v>
      </c>
      <c r="F91" s="6">
        <v>52.06</v>
      </c>
      <c r="G91" s="6">
        <v>-5814.6</v>
      </c>
      <c r="H91" s="6">
        <v>-1</v>
      </c>
      <c r="I91" s="6">
        <v>5970.65</v>
      </c>
      <c r="J91" s="6">
        <v>155.05000000000001</v>
      </c>
      <c r="K91" s="6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6">
        <v>52.38</v>
      </c>
      <c r="F92" s="6">
        <v>52.06</v>
      </c>
      <c r="G92" s="6">
        <v>-1047.5999999999999</v>
      </c>
      <c r="H92" s="6">
        <v>-1</v>
      </c>
      <c r="I92" s="6">
        <v>1048.5999999999999</v>
      </c>
      <c r="J92" s="6">
        <v>0</v>
      </c>
      <c r="K92" s="6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6">
        <v>52.064999999999998</v>
      </c>
      <c r="F93" s="6">
        <v>52.06</v>
      </c>
      <c r="G93" s="6">
        <v>1041.3</v>
      </c>
      <c r="H93" s="6">
        <v>-1.03</v>
      </c>
      <c r="I93" s="6">
        <v>-1048.5999999999999</v>
      </c>
      <c r="J93" s="6">
        <v>-8.33</v>
      </c>
      <c r="K93" s="6">
        <v>0.1</v>
      </c>
      <c r="L93" t="s">
        <v>22</v>
      </c>
    </row>
    <row r="94" spans="2:12" x14ac:dyDescent="0.2">
      <c r="B94" t="s">
        <v>108</v>
      </c>
      <c r="D94">
        <v>0</v>
      </c>
      <c r="E94" s="6" t="s">
        <v>28</v>
      </c>
      <c r="G94" s="6">
        <v>474.96</v>
      </c>
      <c r="H94" s="6">
        <v>-19.93</v>
      </c>
      <c r="I94" s="6">
        <v>0</v>
      </c>
      <c r="J94" s="6">
        <v>455.03</v>
      </c>
      <c r="K94" s="6">
        <v>474.96</v>
      </c>
      <c r="L94" s="6" t="s">
        <v>28</v>
      </c>
    </row>
    <row r="95" spans="2:12" x14ac:dyDescent="0.2">
      <c r="B95" t="s">
        <v>138</v>
      </c>
      <c r="C95" t="s">
        <v>139</v>
      </c>
      <c r="D95" s="8">
        <v>1000</v>
      </c>
      <c r="E95" s="6">
        <v>4.9226000000000001</v>
      </c>
      <c r="F95" s="6">
        <v>5.42</v>
      </c>
      <c r="G95" s="6">
        <v>-4922.6000000000004</v>
      </c>
      <c r="H95" s="6">
        <v>-5</v>
      </c>
      <c r="I95" s="6">
        <v>4927.6000000000004</v>
      </c>
      <c r="J95" s="6">
        <v>0</v>
      </c>
      <c r="K95" s="6">
        <v>497.4</v>
      </c>
      <c r="L95" t="s">
        <v>20</v>
      </c>
    </row>
    <row r="96" spans="2:12" x14ac:dyDescent="0.2">
      <c r="B96" t="s">
        <v>138</v>
      </c>
      <c r="C96" t="s">
        <v>140</v>
      </c>
      <c r="D96" s="8">
        <v>1000</v>
      </c>
      <c r="E96" s="6">
        <v>4.8630000000000004</v>
      </c>
      <c r="F96" s="6">
        <v>5.42</v>
      </c>
      <c r="G96" s="6">
        <v>-4863</v>
      </c>
      <c r="H96" s="6">
        <v>-5</v>
      </c>
      <c r="I96" s="6">
        <v>4868</v>
      </c>
      <c r="J96" s="6">
        <v>0</v>
      </c>
      <c r="K96" s="6">
        <v>557</v>
      </c>
      <c r="L96" t="s">
        <v>20</v>
      </c>
    </row>
    <row r="97" spans="2:12" x14ac:dyDescent="0.2">
      <c r="B97" t="s">
        <v>141</v>
      </c>
      <c r="D97" s="8">
        <v>2000</v>
      </c>
      <c r="E97" s="6" t="s">
        <v>28</v>
      </c>
      <c r="G97" s="6">
        <v>-9785.6</v>
      </c>
      <c r="H97" s="6">
        <v>-10</v>
      </c>
      <c r="I97" s="6">
        <v>9795.6</v>
      </c>
      <c r="J97" s="6">
        <v>0</v>
      </c>
      <c r="K97" s="6">
        <v>1054.4000000000001</v>
      </c>
      <c r="L97" s="6" t="s">
        <v>28</v>
      </c>
    </row>
    <row r="98" spans="2:12" x14ac:dyDescent="0.2">
      <c r="B98" t="s">
        <v>43</v>
      </c>
      <c r="C98" t="s">
        <v>142</v>
      </c>
      <c r="D98">
        <v>-15</v>
      </c>
      <c r="E98" s="6">
        <v>174.25</v>
      </c>
      <c r="F98" s="6">
        <v>175.78</v>
      </c>
      <c r="G98" s="6">
        <v>2613.75</v>
      </c>
      <c r="H98" s="6">
        <v>-1.06</v>
      </c>
      <c r="I98" s="6">
        <v>-2513.6</v>
      </c>
      <c r="J98" s="6">
        <v>99.09</v>
      </c>
      <c r="K98" s="6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6">
        <v>175.02099999999999</v>
      </c>
      <c r="F99" s="6">
        <v>175.78</v>
      </c>
      <c r="G99" s="6">
        <v>2625.32</v>
      </c>
      <c r="H99" s="6">
        <v>-1.06</v>
      </c>
      <c r="I99" s="6">
        <v>-2513.6</v>
      </c>
      <c r="J99" s="6">
        <v>110.65</v>
      </c>
      <c r="K99" s="6">
        <v>-11.38</v>
      </c>
      <c r="L99" t="s">
        <v>22</v>
      </c>
    </row>
    <row r="100" spans="2:12" x14ac:dyDescent="0.2">
      <c r="B100" t="s">
        <v>45</v>
      </c>
      <c r="D100">
        <v>-30</v>
      </c>
      <c r="E100" s="6" t="s">
        <v>28</v>
      </c>
      <c r="G100" s="6">
        <v>5239.07</v>
      </c>
      <c r="H100" s="6">
        <v>-2.12</v>
      </c>
      <c r="I100" s="6">
        <v>-5027.2</v>
      </c>
      <c r="J100" s="6">
        <v>209.74</v>
      </c>
      <c r="K100" s="6">
        <v>-34.340000000000003</v>
      </c>
      <c r="L100" s="6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6">
        <v>214.97</v>
      </c>
      <c r="F101" s="6">
        <v>201.63</v>
      </c>
      <c r="G101" s="6">
        <v>-1934.73</v>
      </c>
      <c r="H101" s="6">
        <v>-1</v>
      </c>
      <c r="I101" s="6">
        <v>1935.73</v>
      </c>
      <c r="J101" s="6">
        <v>0</v>
      </c>
      <c r="K101" s="6">
        <v>-120.06</v>
      </c>
      <c r="L101" t="s">
        <v>24</v>
      </c>
    </row>
    <row r="102" spans="2:12" x14ac:dyDescent="0.2">
      <c r="B102" t="s">
        <v>111</v>
      </c>
      <c r="D102">
        <v>9</v>
      </c>
      <c r="E102" s="6" t="s">
        <v>28</v>
      </c>
      <c r="G102" s="6">
        <v>-1934.73</v>
      </c>
      <c r="H102" s="6">
        <v>-1</v>
      </c>
      <c r="I102" s="6">
        <v>1935.73</v>
      </c>
      <c r="J102" s="6">
        <v>0</v>
      </c>
      <c r="K102" s="6">
        <v>-120.06</v>
      </c>
      <c r="L102" s="6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6">
        <v>385.988</v>
      </c>
      <c r="F103" s="6">
        <v>392.27</v>
      </c>
      <c r="G103" s="6">
        <v>-3859.88</v>
      </c>
      <c r="H103" s="6">
        <v>-1</v>
      </c>
      <c r="I103" s="6">
        <v>3808.61</v>
      </c>
      <c r="J103" s="6">
        <v>-52.27</v>
      </c>
      <c r="K103" s="6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6">
        <v>385.93</v>
      </c>
      <c r="F104" s="6">
        <v>392.27</v>
      </c>
      <c r="G104" s="6">
        <v>-38593</v>
      </c>
      <c r="H104" s="6">
        <v>-1</v>
      </c>
      <c r="I104" s="6">
        <v>36234.49</v>
      </c>
      <c r="J104" s="6">
        <v>-37.85</v>
      </c>
      <c r="K104" s="6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6">
        <v>385.78319399999998</v>
      </c>
      <c r="F105" s="6">
        <v>392.27</v>
      </c>
      <c r="G105" s="6">
        <v>38578.32</v>
      </c>
      <c r="H105" s="6">
        <v>-1.9</v>
      </c>
      <c r="I105" s="6">
        <v>-38596.86</v>
      </c>
      <c r="J105" s="6">
        <v>44.62</v>
      </c>
      <c r="K105" s="6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6">
        <v>385.87799999999999</v>
      </c>
      <c r="F106" s="6">
        <v>392.27</v>
      </c>
      <c r="G106" s="6">
        <v>-5402.29</v>
      </c>
      <c r="H106" s="6">
        <v>-1</v>
      </c>
      <c r="I106" s="6">
        <v>5335.74</v>
      </c>
      <c r="J106" s="6">
        <v>-67.55</v>
      </c>
      <c r="K106" s="6">
        <v>89.49</v>
      </c>
      <c r="L106" t="s">
        <v>22</v>
      </c>
    </row>
    <row r="107" spans="2:12" x14ac:dyDescent="0.2">
      <c r="B107" t="s">
        <v>79</v>
      </c>
      <c r="D107">
        <v>24</v>
      </c>
      <c r="E107" s="6" t="s">
        <v>28</v>
      </c>
      <c r="G107" s="6">
        <v>-9276.85</v>
      </c>
      <c r="H107" s="6">
        <v>-4.9000000000000004</v>
      </c>
      <c r="I107" s="6">
        <v>6781.97</v>
      </c>
      <c r="J107" s="6">
        <v>-113.06</v>
      </c>
      <c r="K107" s="6">
        <v>137.63</v>
      </c>
      <c r="L107" s="6" t="s">
        <v>28</v>
      </c>
    </row>
    <row r="108" spans="2:12" x14ac:dyDescent="0.2">
      <c r="B108" t="s">
        <v>61</v>
      </c>
      <c r="G108" s="6">
        <v>-9478.18</v>
      </c>
      <c r="H108">
        <v>-53.47</v>
      </c>
      <c r="I108" s="6">
        <v>7696.64</v>
      </c>
      <c r="J108" s="6">
        <v>551.71</v>
      </c>
      <c r="K108" s="6">
        <v>1797.57</v>
      </c>
      <c r="L108" s="6" t="s">
        <v>28</v>
      </c>
    </row>
    <row r="110" spans="2:12" x14ac:dyDescent="0.2">
      <c r="B110" t="s">
        <v>100</v>
      </c>
      <c r="C110" t="s">
        <v>101</v>
      </c>
      <c r="D110" s="8">
        <v>1000</v>
      </c>
      <c r="E110" s="6">
        <v>1.4881599999999999</v>
      </c>
      <c r="F110" s="6">
        <v>0.98</v>
      </c>
      <c r="G110" s="6">
        <v>-1488.16</v>
      </c>
      <c r="H110" s="6">
        <v>-5</v>
      </c>
      <c r="I110" s="6">
        <v>1977.52</v>
      </c>
      <c r="J110" s="6">
        <v>484.36</v>
      </c>
      <c r="K110" s="6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8">
        <v>1000</v>
      </c>
      <c r="E111" s="6">
        <v>1.26</v>
      </c>
      <c r="F111" s="6">
        <v>0.98</v>
      </c>
      <c r="G111" s="6">
        <v>-1260</v>
      </c>
      <c r="H111" s="6">
        <v>-5</v>
      </c>
      <c r="I111" s="6">
        <v>1927.11</v>
      </c>
      <c r="J111" s="6">
        <v>662.11</v>
      </c>
      <c r="K111" s="6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8">
        <v>1000</v>
      </c>
      <c r="E112" s="6">
        <v>1.1100000000000001</v>
      </c>
      <c r="F112" s="6">
        <v>0.98</v>
      </c>
      <c r="G112" s="6">
        <v>-1110</v>
      </c>
      <c r="H112" s="6">
        <v>-5</v>
      </c>
      <c r="I112" s="6">
        <v>1884.83</v>
      </c>
      <c r="J112" s="6">
        <v>769.83</v>
      </c>
      <c r="K112" s="6">
        <v>-130</v>
      </c>
      <c r="L112" t="s">
        <v>57</v>
      </c>
    </row>
    <row r="113" spans="2:12" x14ac:dyDescent="0.2">
      <c r="B113" t="s">
        <v>104</v>
      </c>
      <c r="D113" s="8">
        <v>3000</v>
      </c>
      <c r="E113" s="6" t="s">
        <v>28</v>
      </c>
      <c r="G113" s="6">
        <v>-3858.16</v>
      </c>
      <c r="H113" s="6">
        <v>-15</v>
      </c>
      <c r="I113" s="6">
        <v>5789.46</v>
      </c>
      <c r="J113" s="6">
        <v>1916.3</v>
      </c>
      <c r="K113" s="6">
        <v>-918.16</v>
      </c>
      <c r="L113" s="6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6">
        <v>51.69</v>
      </c>
      <c r="F114" s="6">
        <v>50.81</v>
      </c>
      <c r="G114" s="6">
        <v>5169</v>
      </c>
      <c r="H114" s="6">
        <v>-1.1299999999999999</v>
      </c>
      <c r="I114" s="6">
        <v>-5167.87</v>
      </c>
      <c r="J114" s="6">
        <v>0</v>
      </c>
      <c r="K114" s="6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6">
        <v>50.8551</v>
      </c>
      <c r="F115" s="6">
        <v>50.81</v>
      </c>
      <c r="G115" s="6">
        <v>-5085.51</v>
      </c>
      <c r="H115" s="6">
        <v>-1</v>
      </c>
      <c r="I115" s="6">
        <v>5167.87</v>
      </c>
      <c r="J115" s="6">
        <v>81.36</v>
      </c>
      <c r="K115" s="6">
        <v>-4.51</v>
      </c>
      <c r="L115" t="s">
        <v>22</v>
      </c>
    </row>
    <row r="116" spans="2:12" x14ac:dyDescent="0.2">
      <c r="B116" t="s">
        <v>108</v>
      </c>
      <c r="D116">
        <v>0</v>
      </c>
      <c r="E116" s="6" t="s">
        <v>28</v>
      </c>
      <c r="G116" s="6">
        <v>83.49</v>
      </c>
      <c r="H116" s="6">
        <v>-2.13</v>
      </c>
      <c r="I116" s="6">
        <v>0</v>
      </c>
      <c r="J116" s="6">
        <v>81.36</v>
      </c>
      <c r="K116" s="6">
        <v>83.49</v>
      </c>
      <c r="L116" s="6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6">
        <v>215.3</v>
      </c>
      <c r="F117" s="6">
        <v>216.44</v>
      </c>
      <c r="G117" s="6">
        <v>1937.7</v>
      </c>
      <c r="H117" s="6">
        <v>-1.05</v>
      </c>
      <c r="I117" s="6">
        <v>-1935.73</v>
      </c>
      <c r="J117" s="6">
        <v>0.92</v>
      </c>
      <c r="K117" s="6">
        <v>-10.26</v>
      </c>
      <c r="L117" t="s">
        <v>22</v>
      </c>
    </row>
    <row r="118" spans="2:12" x14ac:dyDescent="0.2">
      <c r="B118" t="s">
        <v>111</v>
      </c>
      <c r="D118">
        <v>-9</v>
      </c>
      <c r="E118" s="6" t="s">
        <v>28</v>
      </c>
      <c r="G118" s="6">
        <v>1937.7</v>
      </c>
      <c r="H118" s="6">
        <v>-1.05</v>
      </c>
      <c r="I118" s="6">
        <v>-1935.73</v>
      </c>
      <c r="J118" s="6">
        <v>0.92</v>
      </c>
      <c r="K118" s="6">
        <v>-10.26</v>
      </c>
      <c r="L118" s="6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6">
        <v>14.056699999999999</v>
      </c>
      <c r="F119" s="6">
        <v>14.27</v>
      </c>
      <c r="G119" s="6">
        <v>-4217.01</v>
      </c>
      <c r="H119" s="6">
        <v>-1.5</v>
      </c>
      <c r="I119" s="6">
        <v>4217.8599999999997</v>
      </c>
      <c r="J119" s="6">
        <v>-0.65</v>
      </c>
      <c r="K119" s="6">
        <v>63.99</v>
      </c>
      <c r="L119" t="s">
        <v>57</v>
      </c>
    </row>
    <row r="120" spans="2:12" x14ac:dyDescent="0.2">
      <c r="B120" t="s">
        <v>51</v>
      </c>
      <c r="D120">
        <v>300</v>
      </c>
      <c r="E120" s="6" t="s">
        <v>28</v>
      </c>
      <c r="G120" s="6">
        <v>-4217.01</v>
      </c>
      <c r="H120" s="6">
        <v>-1.5</v>
      </c>
      <c r="I120" s="6">
        <v>4217.8599999999997</v>
      </c>
      <c r="J120" s="6">
        <v>-0.65</v>
      </c>
      <c r="K120" s="6">
        <v>63.99</v>
      </c>
      <c r="L120" s="6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6">
        <v>33.340000000000003</v>
      </c>
      <c r="F121" s="6">
        <v>35.909999999999997</v>
      </c>
      <c r="G121" s="6">
        <v>3334</v>
      </c>
      <c r="H121" s="6">
        <v>-1.0900000000000001</v>
      </c>
      <c r="I121" s="6">
        <v>-3332.91</v>
      </c>
      <c r="J121" s="6">
        <v>0</v>
      </c>
      <c r="K121" s="6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6">
        <v>33.713000000000001</v>
      </c>
      <c r="F122" s="6">
        <v>35.909999999999997</v>
      </c>
      <c r="G122" s="6">
        <v>-3371.3</v>
      </c>
      <c r="H122" s="6">
        <v>-1</v>
      </c>
      <c r="I122" s="6">
        <v>3332.91</v>
      </c>
      <c r="J122" s="6">
        <v>-39.39</v>
      </c>
      <c r="K122" s="6">
        <v>219.7</v>
      </c>
      <c r="L122" t="s">
        <v>22</v>
      </c>
    </row>
    <row r="123" spans="2:12" x14ac:dyDescent="0.2">
      <c r="B123" t="s">
        <v>60</v>
      </c>
      <c r="D123">
        <v>0</v>
      </c>
      <c r="E123" s="6" t="s">
        <v>28</v>
      </c>
      <c r="G123" s="6">
        <v>-37.299999999999997</v>
      </c>
      <c r="H123" s="6">
        <v>-2.09</v>
      </c>
      <c r="I123" s="6">
        <v>0</v>
      </c>
      <c r="J123" s="6">
        <v>-39.39</v>
      </c>
      <c r="K123" s="6">
        <v>-37.299999999999997</v>
      </c>
      <c r="L123" s="6" t="s">
        <v>28</v>
      </c>
    </row>
    <row r="124" spans="2:12" x14ac:dyDescent="0.2">
      <c r="B124" t="s">
        <v>61</v>
      </c>
      <c r="G124" s="6">
        <v>-6091.28</v>
      </c>
      <c r="H124">
        <v>-21.77</v>
      </c>
      <c r="I124" s="6">
        <v>8071.59</v>
      </c>
      <c r="J124" s="6">
        <v>1958.55</v>
      </c>
      <c r="K124" s="6">
        <v>-818.24</v>
      </c>
      <c r="L124" s="6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6">
        <v>173.77</v>
      </c>
      <c r="F126" s="6">
        <v>183.17</v>
      </c>
      <c r="G126" s="6">
        <v>3475.4</v>
      </c>
      <c r="H126" s="6">
        <v>-1.08</v>
      </c>
      <c r="I126" s="6">
        <v>-3474.32</v>
      </c>
      <c r="J126" s="6">
        <v>0</v>
      </c>
      <c r="K126" s="6">
        <v>-188</v>
      </c>
      <c r="L126" t="s">
        <v>24</v>
      </c>
    </row>
    <row r="127" spans="2:12" x14ac:dyDescent="0.2">
      <c r="B127" t="s">
        <v>45</v>
      </c>
      <c r="D127">
        <v>-20</v>
      </c>
      <c r="E127" s="6" t="s">
        <v>28</v>
      </c>
      <c r="F127" s="6">
        <v>3475.4</v>
      </c>
      <c r="G127" s="6">
        <v>-1.08</v>
      </c>
      <c r="H127" s="6">
        <v>-3474.32</v>
      </c>
      <c r="I127" s="6">
        <v>0</v>
      </c>
      <c r="J127" s="6">
        <v>-188</v>
      </c>
      <c r="K127" s="6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6">
        <v>12.1</v>
      </c>
      <c r="F128" s="6">
        <v>16.350000000000001</v>
      </c>
      <c r="G128" s="6">
        <v>6050</v>
      </c>
      <c r="H128" s="6">
        <v>-2.7</v>
      </c>
      <c r="I128" s="6">
        <v>-6047.3</v>
      </c>
      <c r="J128" s="6">
        <v>0</v>
      </c>
      <c r="K128" s="6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6">
        <v>12.02</v>
      </c>
      <c r="F129" s="6">
        <v>16.350000000000001</v>
      </c>
      <c r="G129" s="6">
        <v>6010</v>
      </c>
      <c r="H129" s="6">
        <v>-2.7</v>
      </c>
      <c r="I129" s="6">
        <v>-6007.3</v>
      </c>
      <c r="J129" s="6">
        <v>0</v>
      </c>
      <c r="K129" s="6">
        <v>-2165</v>
      </c>
      <c r="L129" t="s">
        <v>20</v>
      </c>
    </row>
    <row r="130" spans="2:12" x14ac:dyDescent="0.2">
      <c r="B130" t="s">
        <v>153</v>
      </c>
      <c r="D130" s="8">
        <v>-1000</v>
      </c>
      <c r="E130" s="6" t="s">
        <v>28</v>
      </c>
      <c r="F130" s="6">
        <v>12060</v>
      </c>
      <c r="G130" s="6">
        <v>-5.41</v>
      </c>
      <c r="H130" s="6">
        <v>-12054.59</v>
      </c>
      <c r="I130" s="6">
        <v>0</v>
      </c>
      <c r="J130" s="6">
        <v>-4290</v>
      </c>
      <c r="K130" s="6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6">
        <v>394.16070000000002</v>
      </c>
      <c r="F131" s="6">
        <v>398.79</v>
      </c>
      <c r="G131" s="6">
        <v>9854.02</v>
      </c>
      <c r="H131" s="6">
        <v>-1.23</v>
      </c>
      <c r="I131" s="6">
        <v>-9852.7900000000009</v>
      </c>
      <c r="J131" s="6">
        <v>98.4</v>
      </c>
      <c r="K131" s="6">
        <v>-115.73</v>
      </c>
      <c r="L131" t="s">
        <v>24</v>
      </c>
    </row>
    <row r="132" spans="2:12" x14ac:dyDescent="0.2">
      <c r="B132" t="s">
        <v>79</v>
      </c>
      <c r="D132">
        <v>-25</v>
      </c>
      <c r="E132" s="6" t="s">
        <v>28</v>
      </c>
      <c r="F132" s="6">
        <v>9854.02</v>
      </c>
      <c r="G132" s="6">
        <v>-1.23</v>
      </c>
      <c r="H132" s="6">
        <v>-9852.7900000000009</v>
      </c>
      <c r="I132" s="6">
        <v>98.4</v>
      </c>
      <c r="J132" s="6">
        <v>-115.73</v>
      </c>
      <c r="K132" s="6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6">
        <v>38.89</v>
      </c>
      <c r="F133" s="6">
        <v>39.520000000000003</v>
      </c>
      <c r="G133" s="6">
        <v>3889</v>
      </c>
      <c r="H133" s="6">
        <v>-1.1000000000000001</v>
      </c>
      <c r="I133" s="6">
        <v>-3887.9</v>
      </c>
      <c r="J133" s="6">
        <v>0</v>
      </c>
      <c r="K133" s="6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6">
        <v>38.880000000000003</v>
      </c>
      <c r="F134" s="6">
        <v>39.520000000000003</v>
      </c>
      <c r="G134" s="6">
        <v>3888</v>
      </c>
      <c r="H134" s="6">
        <v>-1.1000000000000001</v>
      </c>
      <c r="I134" s="6">
        <v>-3886.9</v>
      </c>
      <c r="J134" s="6">
        <v>0</v>
      </c>
      <c r="K134" s="6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6">
        <v>38.911499999999997</v>
      </c>
      <c r="F135" s="6">
        <v>39.520000000000003</v>
      </c>
      <c r="G135" s="6">
        <v>7782.3</v>
      </c>
      <c r="H135" s="6">
        <v>-1.2</v>
      </c>
      <c r="I135" s="6">
        <v>-7781.1</v>
      </c>
      <c r="J135" s="6">
        <v>0</v>
      </c>
      <c r="K135" s="6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6" t="s">
        <v>28</v>
      </c>
      <c r="F136" s="6">
        <v>15559.3</v>
      </c>
      <c r="G136" s="6">
        <v>-3.41</v>
      </c>
      <c r="H136" s="6">
        <v>-15555.89</v>
      </c>
      <c r="I136" s="6">
        <v>0</v>
      </c>
      <c r="J136" s="6">
        <v>-248.7</v>
      </c>
      <c r="K136" s="6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6">
        <v>15.727</v>
      </c>
      <c r="F137" s="6">
        <v>15.92</v>
      </c>
      <c r="G137" s="6">
        <v>-1572.7</v>
      </c>
      <c r="H137" s="6">
        <v>-1</v>
      </c>
      <c r="I137" s="6">
        <v>1573.7</v>
      </c>
      <c r="J137" s="6">
        <v>0</v>
      </c>
      <c r="K137" s="6">
        <v>19.3</v>
      </c>
      <c r="L137" t="s">
        <v>24</v>
      </c>
    </row>
    <row r="138" spans="2:12" x14ac:dyDescent="0.2">
      <c r="B138" t="s">
        <v>162</v>
      </c>
      <c r="D138">
        <v>100</v>
      </c>
      <c r="E138" s="6" t="s">
        <v>28</v>
      </c>
      <c r="F138" s="6">
        <v>-1572.7</v>
      </c>
      <c r="G138" s="6">
        <v>-1</v>
      </c>
      <c r="H138" s="6">
        <v>1573.7</v>
      </c>
      <c r="I138" s="6">
        <v>0</v>
      </c>
      <c r="J138" s="6">
        <v>19.3</v>
      </c>
      <c r="K138" s="6" t="s">
        <v>28</v>
      </c>
    </row>
    <row r="139" spans="2:12" x14ac:dyDescent="0.2">
      <c r="B139" t="s">
        <v>61</v>
      </c>
      <c r="F139" s="6">
        <v>39376.019999999997</v>
      </c>
      <c r="G139">
        <v>-12.13</v>
      </c>
      <c r="H139" s="6">
        <v>-39363.89</v>
      </c>
      <c r="I139" s="6">
        <v>98.4</v>
      </c>
      <c r="J139" s="6">
        <v>-4823.13</v>
      </c>
      <c r="K139" s="6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2022-07-22T11:16:18Z</dcterms:modified>
</cp:coreProperties>
</file>