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7D16C1D-AFA4-479C-8E3C-4DCB3C46B348}" xr6:coauthVersionLast="47" xr6:coauthVersionMax="47" xr10:uidLastSave="{00000000-0000-0000-0000-000000000000}"/>
  <bookViews>
    <workbookView xWindow="-34665" yWindow="1365" windowWidth="27825" windowHeight="1942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<sst xmlns="http://schemas.openxmlformats.org/spreadsheetml/2006/main" count="1592" uniqueCount="1059">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</sst>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949.27293299999997</v>
          </cell>
        </row>
        <row r="5">
          <cell r="J5">
            <v>6420</v>
          </cell>
        </row>
        <row r="6">
          <cell r="J6">
            <v>18884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13.80045330663369</v>
          </cell>
          <cell r="DJ69">
            <v>15.040272519050406</v>
          </cell>
          <cell r="DK69">
            <v>16.440810297518908</v>
          </cell>
          <cell r="DL69">
            <v>17.301122002255038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185.42805523220744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E6" sqref="E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25</v>
      </c>
    </row>
    <row r="2" spans="1:30" x14ac:dyDescent="0.2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464</v>
      </c>
      <c r="F5" s="6">
        <f>+E5*J5</f>
        <v>440462.64091199997</v>
      </c>
      <c r="G5" s="6">
        <f>+[2]Main!$J$5-[2]Main!$J$6</f>
        <v>-12464</v>
      </c>
      <c r="H5" s="6">
        <f t="shared" si="0"/>
        <v>452926.64091199997</v>
      </c>
      <c r="I5" s="3" t="s">
        <v>669</v>
      </c>
      <c r="J5" s="6">
        <f>+[2]Main!$J$3</f>
        <v>949.27293299999997</v>
      </c>
      <c r="K5" s="9">
        <v>45048</v>
      </c>
      <c r="L5" s="7">
        <f>+[2]Model!$DQ$86</f>
        <v>185.42805523220744</v>
      </c>
      <c r="M5" s="10">
        <f>L5/E5-1</f>
        <v>-0.60037057062024257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53.512918817327133</v>
      </c>
      <c r="R5" s="12">
        <f t="shared" si="2"/>
        <v>79.349742419479512</v>
      </c>
      <c r="S5" s="12">
        <f t="shared" si="2"/>
        <v>34.573505541250924</v>
      </c>
      <c r="T5" s="12">
        <f t="shared" si="2"/>
        <v>31.723497580534463</v>
      </c>
      <c r="U5" s="12">
        <f t="shared" si="2"/>
        <v>29.021078659406374</v>
      </c>
      <c r="V5" s="12">
        <f t="shared" si="2"/>
        <v>27.577983023672402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13.80045330663369</v>
      </c>
      <c r="Z5" s="11">
        <f>+[2]Model!DJ69</f>
        <v>15.040272519050406</v>
      </c>
      <c r="AA5" s="11">
        <f>+[2]Model!DK69</f>
        <v>16.440810297518908</v>
      </c>
      <c r="AB5" s="11">
        <f>+[2]Model!DL69</f>
        <v>17.301122002255038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669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A36" s="1" t="s">
        <v>341</v>
      </c>
      <c r="B36" s="1">
        <f t="shared" si="4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 t="s">
        <v>341</v>
      </c>
      <c r="B37" s="1">
        <f t="shared" si="4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532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A38" s="1" t="s">
        <v>341</v>
      </c>
      <c r="B38" s="1">
        <f t="shared" si="4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 t="s">
        <v>341</v>
      </c>
      <c r="B39" s="1">
        <f t="shared" si="4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A40" s="1" t="s">
        <v>341</v>
      </c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  <c r="G2" t="s">
        <v>1057</v>
      </c>
    </row>
    <row r="3" spans="1:7" x14ac:dyDescent="0.2">
      <c r="B3" t="s">
        <v>1048</v>
      </c>
    </row>
    <row r="4" spans="1:7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  <c r="G4">
        <v>41.85</v>
      </c>
    </row>
    <row r="5" spans="1:7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  <c r="G5">
        <v>19.21</v>
      </c>
    </row>
    <row r="6" spans="1:7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  <c r="G6">
        <v>68.19</v>
      </c>
    </row>
    <row r="7" spans="1:7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6"/>
  <sheetViews>
    <sheetView zoomScale="145" zoomScaleNormal="145" workbookViewId="0">
      <pane xSplit="2" ySplit="2" topLeftCell="C80" activePane="bottomRight" state="frozen"/>
      <selection pane="topRight" activeCell="C1" sqref="C1"/>
      <selection pane="bottomLeft" activeCell="A3" sqref="A3"/>
      <selection pane="bottomRight" activeCell="B107" sqref="B10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  <row r="105" spans="2:9" x14ac:dyDescent="0.2">
      <c r="B105" t="s">
        <v>1056</v>
      </c>
    </row>
    <row r="106" spans="2:9" x14ac:dyDescent="0.2">
      <c r="B106" t="s">
        <v>1058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2023-08-18T17:01:00Z</dcterms:modified>
</cp:coreProperties>
</file>