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CEE7F79C-E24A-EE4C-B7C7-6DD657340748}" xr6:coauthVersionLast="47" xr6:coauthVersionMax="47" xr10:uidLastSave="{00000000-0000-0000-0000-000000000000}"/>
  <bookViews>
    <workbookView xWindow="-20180" yWindow="1940" windowWidth="19260" windowHeight="16080" xr2:uid="{AD0EA94E-C078-9049-B35D-03F39FBC1664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</calcChain>
</file>

<file path=xl/sharedStrings.xml><?xml version="1.0" encoding="utf-8"?>
<sst xmlns="http://schemas.openxmlformats.org/spreadsheetml/2006/main" count="35" uniqueCount="33">
  <si>
    <t>Price</t>
  </si>
  <si>
    <t>Shares</t>
  </si>
  <si>
    <t>MC</t>
  </si>
  <si>
    <t>Cash</t>
  </si>
  <si>
    <t>Debt</t>
  </si>
  <si>
    <t>EV</t>
  </si>
  <si>
    <t>Q123</t>
  </si>
  <si>
    <t>Name</t>
  </si>
  <si>
    <t>CEO: Ryan Watts</t>
  </si>
  <si>
    <t>DNL310</t>
  </si>
  <si>
    <t>Indication</t>
  </si>
  <si>
    <t>MPS II</t>
  </si>
  <si>
    <t>DNL343</t>
  </si>
  <si>
    <t>eIF2B</t>
  </si>
  <si>
    <t>MOA</t>
  </si>
  <si>
    <t>EDS ERT</t>
  </si>
  <si>
    <t>FTD-GRN</t>
  </si>
  <si>
    <t>TAK-594/DNL593</t>
  </si>
  <si>
    <t>TNK-920/DNL919</t>
  </si>
  <si>
    <t>TREM2</t>
  </si>
  <si>
    <t>Alzheimer's</t>
  </si>
  <si>
    <t>DNL126</t>
  </si>
  <si>
    <t>Sanfilippo</t>
  </si>
  <si>
    <t>SGSH ERT</t>
  </si>
  <si>
    <t>DNL151/BIIB122</t>
  </si>
  <si>
    <t>Parkinson's</t>
  </si>
  <si>
    <t>DNL788/SAR443820</t>
  </si>
  <si>
    <t>ALS</t>
  </si>
  <si>
    <t>DNL758/SAR443122 (eclitasertib)</t>
  </si>
  <si>
    <t>RIPK1</t>
  </si>
  <si>
    <t>SNY</t>
  </si>
  <si>
    <t>CLE, UC</t>
  </si>
  <si>
    <t>Economics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</si>
</sst>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9766-64C5-8B4D-9607-C42434172F4A}">
  <dimension ref="B2:L10"/>
  <sheetViews>
    <sheetView tabSelected="1" workbookViewId="0">
      <selection activeCell="F3" sqref="F3"/>
    </sheetView>
  </sheetViews>
  <sheetFormatPr baseColWidth="10" defaultRowHeight="13" x14ac:dyDescent="0.15"/>
  <cols>
    <col min="1" max="1" width="4.1640625" style="1" customWidth="1"/>
    <col min="2" max="2" width="28.1640625" style="1" customWidth="1"/>
    <col min="3" max="3" width="11.33203125" style="1" customWidth="1"/>
    <col min="4" max="9" width="10.83203125" style="1"/>
    <col min="10" max="10" width="8" style="1" customWidth="1"/>
    <col min="11" max="11" width="9.1640625" style="1" customWidth="1"/>
    <col min="12" max="12" width="7.6640625" style="1" customWidth="1"/>
    <col min="13" max="16384" width="10.83203125" style="1"/>
  </cols>
  <sheetData>
    <row r="2" spans="2:12" x14ac:dyDescent="0.15">
      <c r="B2" s="11" t="s">
        <v>7</v>
      </c>
      <c r="C2" s="12" t="s">
        <v>10</v>
      </c>
      <c r="D2" s="12" t="s">
        <v>14</v>
      </c>
      <c r="E2" s="12" t="s">
        <v>32</v>
      </c>
      <c r="F2" s="12"/>
      <c r="G2" s="12"/>
      <c r="H2" s="13"/>
      <c r="J2" s="1" t="s">
        <v>0</v>
      </c>
      <c r="K2" s="2">
        <v>30.62</v>
      </c>
    </row>
    <row r="3" spans="2:12" x14ac:dyDescent="0.15">
      <c r="B3" s="5" t="s">
        <v>9</v>
      </c>
      <c r="C3" s="6" t="s">
        <v>11</v>
      </c>
      <c r="D3" s="6" t="s">
        <v>15</v>
      </c>
      <c r="E3" s="6"/>
      <c r="F3" s="6"/>
      <c r="G3" s="6"/>
      <c r="H3" s="7"/>
      <c r="J3" s="1" t="s">
        <v>1</v>
      </c>
      <c r="K3" s="3">
        <v>136.888912</v>
      </c>
      <c r="L3" s="4" t="s">
        <v>6</v>
      </c>
    </row>
    <row r="4" spans="2:12" x14ac:dyDescent="0.15">
      <c r="B4" s="5" t="s">
        <v>12</v>
      </c>
      <c r="C4" s="6" t="s">
        <v>27</v>
      </c>
      <c r="D4" s="6" t="s">
        <v>13</v>
      </c>
      <c r="E4" s="6"/>
      <c r="F4" s="6"/>
      <c r="G4" s="6"/>
      <c r="H4" s="7"/>
      <c r="J4" s="1" t="s">
        <v>2</v>
      </c>
      <c r="K4" s="3">
        <f>K2*K3</f>
        <v>4191.5384854399999</v>
      </c>
    </row>
    <row r="5" spans="2:12" x14ac:dyDescent="0.15">
      <c r="B5" s="5" t="s">
        <v>17</v>
      </c>
      <c r="C5" s="6" t="s">
        <v>16</v>
      </c>
      <c r="D5" s="6"/>
      <c r="E5" s="6"/>
      <c r="F5" s="6"/>
      <c r="G5" s="6"/>
      <c r="H5" s="7"/>
      <c r="J5" s="1" t="s">
        <v>3</v>
      </c>
      <c r="K5" s="3">
        <f>68.131+1220.322</f>
        <v>1288.453</v>
      </c>
      <c r="L5" s="4" t="s">
        <v>6</v>
      </c>
    </row>
    <row r="6" spans="2:12" x14ac:dyDescent="0.15">
      <c r="B6" s="5" t="s">
        <v>18</v>
      </c>
      <c r="C6" s="6" t="s">
        <v>20</v>
      </c>
      <c r="D6" s="6" t="s">
        <v>19</v>
      </c>
      <c r="E6" s="6"/>
      <c r="F6" s="6"/>
      <c r="G6" s="6"/>
      <c r="H6" s="7"/>
      <c r="J6" s="1" t="s">
        <v>4</v>
      </c>
      <c r="K6" s="3">
        <v>0</v>
      </c>
      <c r="L6" s="4" t="s">
        <v>6</v>
      </c>
    </row>
    <row r="7" spans="2:12" x14ac:dyDescent="0.15">
      <c r="B7" s="5" t="s">
        <v>21</v>
      </c>
      <c r="C7" s="6" t="s">
        <v>22</v>
      </c>
      <c r="D7" s="6" t="s">
        <v>23</v>
      </c>
      <c r="E7" s="6"/>
      <c r="F7" s="6"/>
      <c r="G7" s="6"/>
      <c r="H7" s="7"/>
      <c r="J7" s="1" t="s">
        <v>5</v>
      </c>
      <c r="K7" s="3">
        <f>K4-K5+K6</f>
        <v>2903.08548544</v>
      </c>
    </row>
    <row r="8" spans="2:12" x14ac:dyDescent="0.15">
      <c r="B8" s="5" t="s">
        <v>24</v>
      </c>
      <c r="C8" s="6" t="s">
        <v>25</v>
      </c>
      <c r="D8" s="6"/>
      <c r="E8" s="6"/>
      <c r="F8" s="6"/>
      <c r="G8" s="6"/>
      <c r="H8" s="7"/>
    </row>
    <row r="9" spans="2:12" x14ac:dyDescent="0.15">
      <c r="B9" s="5" t="s">
        <v>26</v>
      </c>
      <c r="C9" s="6"/>
      <c r="D9" s="6"/>
      <c r="E9" s="6"/>
      <c r="F9" s="6"/>
      <c r="G9" s="6"/>
      <c r="H9" s="7"/>
      <c r="J9" s="1" t="s">
        <v>8</v>
      </c>
    </row>
    <row r="10" spans="2:12" x14ac:dyDescent="0.15">
      <c r="B10" s="8" t="s">
        <v>28</v>
      </c>
      <c r="C10" s="9" t="s">
        <v>31</v>
      </c>
      <c r="D10" s="9" t="s">
        <v>29</v>
      </c>
      <c r="E10" s="9" t="s">
        <v>30</v>
      </c>
      <c r="F10" s="9"/>
      <c r="G10" s="9"/>
      <c r="H1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2023-05-24T15:34:26Z</dcterms:created>
  <dcterms:modified xsi:type="dcterms:W3CDTF">2023-05-25T15:16:56Z</dcterms:modified>
</cp:coreProperties>
</file>