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CFE20C79-D6A2-4CE0-A974-8A228B2C3CF6}" xr6:coauthVersionLast="47" xr6:coauthVersionMax="47" xr10:uidLastSave="{00000000-0000-0000-0000-000000000000}"/>
  <bookViews>
    <workbookView xWindow="-120" yWindow="-120" windowWidth="29040" windowHeight="15720" activeTab="1" xr2:uid="{2C864FC3-FEC7-42EE-9237-2FCEAC75C44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8" i="2" l="1"/>
  <c r="L8" i="2"/>
  <c r="P4" i="1"/>
</calcChain>
</file>

<file path=xl/sharedStrings.xml><?xml version="1.0" encoding="utf-8"?>
<sst xmlns="http://schemas.openxmlformats.org/spreadsheetml/2006/main" count="30" uniqueCount="29">
  <si>
    <t>Price</t>
  </si>
  <si>
    <t>Shares</t>
  </si>
  <si>
    <t>MC</t>
  </si>
  <si>
    <t>Cash</t>
  </si>
  <si>
    <t>Debt</t>
  </si>
  <si>
    <t>EV</t>
  </si>
  <si>
    <t>Q222</t>
  </si>
  <si>
    <t>Main</t>
  </si>
  <si>
    <t>Revenue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</si>
  <si>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</si>
  <si>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</si>
  <si>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</si>
  <si>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</si>
  <si>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</si>
  <si>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</si>
  <si>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</si>
  <si>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</si>
  <si>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</si>
  <si>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</si>
  <si>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</si>
  <si>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</si>
  <si>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Endoscopy</t>
  </si>
  <si>
    <t>Q122</t>
  </si>
  <si>
    <t>Q322</t>
  </si>
  <si>
    <t>Q422</t>
  </si>
  <si>
    <t>Urology &amp; Pelvic</t>
  </si>
  <si>
    <t>Neuromodulation</t>
  </si>
  <si>
    <t>Cardiology</t>
  </si>
  <si>
    <t>Peripheral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</si>
</sst>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ADA3-EE2B-46BC-833A-8FA6B355DA7C}">
  <dimension ref="O2:Q7"/>
  <sheetViews>
    <sheetView workbookViewId="0">
      <selection activeCell="Q3" sqref="Q3"/>
    </sheetView>
  </sheetViews>
  <sheetFormatPr defaultRowHeight="12.75" x14ac:dyDescent="0.2"/>
  <sheetData>
    <row r="2" spans="15:17" x14ac:dyDescent="0.2">
      <c r="O2" t="s">
        <v>0</v>
      </c>
      <c r="P2">
        <v>41.23</v>
      </c>
    </row>
    <row r="3" spans="15:17" x14ac:dyDescent="0.2">
      <c r="O3" t="s">
        <v>1</v>
      </c>
      <c r="P3" s="1">
        <v>1437.8</v>
      </c>
      <c r="Q3" s="2" t="s">
        <v>6</v>
      </c>
    </row>
    <row r="4" spans="15:17" x14ac:dyDescent="0.2">
      <c r="O4" t="s">
        <v>2</v>
      </c>
      <c r="P4" s="1">
        <f>+P2*P3</f>
        <v>59280.493999999992</v>
      </c>
    </row>
    <row r="5" spans="15:17" x14ac:dyDescent="0.2">
      <c r="O5" t="s">
        <v>3</v>
      </c>
      <c r="P5" s="1"/>
    </row>
    <row r="6" spans="15:17" x14ac:dyDescent="0.2">
      <c r="O6" t="s">
        <v>4</v>
      </c>
      <c r="P6" s="1"/>
    </row>
    <row r="7" spans="15:17" x14ac:dyDescent="0.2">
      <c r="O7" t="s">
        <v>5</v>
      </c>
      <c r="P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4D50-EACF-4D85-BAA6-90718FFFCCB2}">
  <dimension ref="A1:R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8" sqref="P8"/>
    </sheetView>
  </sheetViews>
  <sheetFormatPr defaultRowHeight="12.75" x14ac:dyDescent="0.2"/>
  <cols>
    <col min="1" max="1" width="5" bestFit="1" customWidth="1"/>
    <col min="2" max="2" width="14.7109375" bestFit="1" customWidth="1"/>
    <col min="3" max="14" width="9.140625" style="2"/>
  </cols>
  <sheetData>
    <row r="1" spans="1:18" x14ac:dyDescent="0.2">
      <c r="A1" t="s">
        <v>7</v>
      </c>
    </row>
    <row r="2" spans="1:18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22</v>
      </c>
      <c r="P2" s="2" t="s">
        <v>6</v>
      </c>
      <c r="Q2" s="2" t="s">
        <v>23</v>
      </c>
      <c r="R2" s="2" t="s">
        <v>24</v>
      </c>
    </row>
    <row r="3" spans="1:18" s="1" customFormat="1" x14ac:dyDescent="0.2">
      <c r="B3" s="1" t="s">
        <v>21</v>
      </c>
      <c r="C3" s="3"/>
      <c r="D3" s="3"/>
      <c r="E3" s="3"/>
      <c r="F3" s="3"/>
      <c r="G3" s="3"/>
      <c r="H3" s="3"/>
      <c r="I3" s="3"/>
      <c r="J3" s="3"/>
      <c r="K3" s="3"/>
      <c r="L3" s="3">
        <v>551</v>
      </c>
      <c r="M3" s="3"/>
      <c r="N3" s="3"/>
      <c r="P3" s="1">
        <v>560</v>
      </c>
    </row>
    <row r="4" spans="1:18" s="1" customFormat="1" x14ac:dyDescent="0.2">
      <c r="B4" s="1" t="s">
        <v>25</v>
      </c>
      <c r="C4" s="3"/>
      <c r="D4" s="3"/>
      <c r="E4" s="3"/>
      <c r="F4" s="3"/>
      <c r="G4" s="3"/>
      <c r="H4" s="3"/>
      <c r="I4" s="3"/>
      <c r="J4" s="3"/>
      <c r="K4" s="3"/>
      <c r="L4" s="3">
        <v>397</v>
      </c>
      <c r="M4" s="3"/>
      <c r="N4" s="3"/>
      <c r="P4" s="1">
        <v>450</v>
      </c>
    </row>
    <row r="5" spans="1:18" s="1" customFormat="1" x14ac:dyDescent="0.2">
      <c r="B5" s="1" t="s">
        <v>26</v>
      </c>
      <c r="C5" s="3"/>
      <c r="D5" s="3"/>
      <c r="E5" s="3"/>
      <c r="F5" s="3"/>
      <c r="G5" s="3"/>
      <c r="H5" s="3"/>
      <c r="I5" s="3"/>
      <c r="J5" s="3"/>
      <c r="K5" s="3"/>
      <c r="L5" s="3">
        <v>247</v>
      </c>
      <c r="M5" s="3"/>
      <c r="N5" s="3"/>
      <c r="P5" s="1">
        <v>239</v>
      </c>
    </row>
    <row r="6" spans="1:18" s="1" customFormat="1" x14ac:dyDescent="0.2">
      <c r="B6" s="1" t="s">
        <v>27</v>
      </c>
      <c r="C6" s="3"/>
      <c r="D6" s="3"/>
      <c r="E6" s="3"/>
      <c r="F6" s="3"/>
      <c r="G6" s="3"/>
      <c r="H6" s="3"/>
      <c r="I6" s="3"/>
      <c r="J6" s="3"/>
      <c r="K6" s="3"/>
      <c r="L6" s="3">
        <v>1410</v>
      </c>
      <c r="M6" s="3"/>
      <c r="N6" s="3"/>
      <c r="P6" s="1">
        <v>1517</v>
      </c>
    </row>
    <row r="7" spans="1:18" s="1" customFormat="1" x14ac:dyDescent="0.2">
      <c r="B7" s="1" t="s">
        <v>28</v>
      </c>
      <c r="C7" s="3"/>
      <c r="D7" s="3"/>
      <c r="E7" s="3"/>
      <c r="F7" s="3"/>
      <c r="G7" s="3"/>
      <c r="H7" s="3"/>
      <c r="I7" s="3"/>
      <c r="J7" s="3"/>
      <c r="K7" s="3"/>
      <c r="L7" s="3">
        <v>473</v>
      </c>
      <c r="M7" s="3"/>
      <c r="N7" s="3"/>
      <c r="P7" s="1">
        <v>478</v>
      </c>
    </row>
    <row r="8" spans="1:18" s="4" customFormat="1" x14ac:dyDescent="0.2">
      <c r="B8" s="4" t="s">
        <v>8</v>
      </c>
      <c r="C8" s="5"/>
      <c r="D8" s="5"/>
      <c r="E8" s="5"/>
      <c r="F8" s="5"/>
      <c r="G8" s="5"/>
      <c r="H8" s="5"/>
      <c r="I8" s="5"/>
      <c r="J8" s="5"/>
      <c r="K8" s="5"/>
      <c r="L8" s="5">
        <f>SUM(L3:L7)</f>
        <v>3078</v>
      </c>
      <c r="M8" s="5"/>
      <c r="N8" s="5"/>
      <c r="P8" s="5">
        <f>SUM(P3:P7)</f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2022-08-05T11:54:05Z</dcterms:created>
  <dcterms:modified xsi:type="dcterms:W3CDTF">2022-08-05T12:49:45Z</dcterms:modified>
</cp:coreProperties>
</file>