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755"/>
  </bookViews>
  <sheets>
    <sheet name="Query" sheetId="1" r:id="rId1"/>
    <sheet name="Sheet1" sheetId="4" r:id="rId2"/>
    <sheet name="Completed_30_CL" sheetId="3" r:id="rId3"/>
    <sheet name="Sheet2" sheetId="5" r:id="rId4"/>
  </sheets>
  <definedNames>
    <definedName name="_xlnm._FilterDatabase" localSheetId="2" hidden="1">Completed_30_CL!$A$1:$AR$657</definedName>
    <definedName name="connector" localSheetId="2">Completed_30_CL!$A$1:$AP$657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AS3" i="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S186"/>
  <c r="AS187"/>
  <c r="AS188"/>
  <c r="AS189"/>
  <c r="AS190"/>
  <c r="AS191"/>
  <c r="AS192"/>
  <c r="AS193"/>
  <c r="AS194"/>
  <c r="AS195"/>
  <c r="AS196"/>
  <c r="AS197"/>
  <c r="AS198"/>
  <c r="AS199"/>
  <c r="AS200"/>
  <c r="AS201"/>
  <c r="AS202"/>
  <c r="AS203"/>
  <c r="AS204"/>
  <c r="AS205"/>
  <c r="AS206"/>
  <c r="AS207"/>
  <c r="AS208"/>
  <c r="AS209"/>
  <c r="AS210"/>
  <c r="AS211"/>
  <c r="AS212"/>
  <c r="AS213"/>
  <c r="AS214"/>
  <c r="AS215"/>
  <c r="AS216"/>
  <c r="AS217"/>
  <c r="AS218"/>
  <c r="AS219"/>
  <c r="AS220"/>
  <c r="AS221"/>
  <c r="AS222"/>
  <c r="AS223"/>
  <c r="AS224"/>
  <c r="AS225"/>
  <c r="AS226"/>
  <c r="AS227"/>
  <c r="AS228"/>
  <c r="AS229"/>
  <c r="AS230"/>
  <c r="AS231"/>
  <c r="AS232"/>
  <c r="AS233"/>
  <c r="AS234"/>
  <c r="AS235"/>
  <c r="AS236"/>
  <c r="AS237"/>
  <c r="AS238"/>
  <c r="AS239"/>
  <c r="AS240"/>
  <c r="AS241"/>
  <c r="AS242"/>
  <c r="AS243"/>
  <c r="AS244"/>
  <c r="AS245"/>
  <c r="AS246"/>
  <c r="AS247"/>
  <c r="AS248"/>
  <c r="AS249"/>
  <c r="AS250"/>
  <c r="AS251"/>
  <c r="AS252"/>
  <c r="AS253"/>
  <c r="AS254"/>
  <c r="AS255"/>
  <c r="AS256"/>
  <c r="AS257"/>
  <c r="AS258"/>
  <c r="AS259"/>
  <c r="AS260"/>
  <c r="AS261"/>
  <c r="AS262"/>
  <c r="AS263"/>
  <c r="AS264"/>
  <c r="AS265"/>
  <c r="AS266"/>
  <c r="AS267"/>
  <c r="AS268"/>
  <c r="AS269"/>
  <c r="AS270"/>
  <c r="AS271"/>
  <c r="AS272"/>
  <c r="AS273"/>
  <c r="AS274"/>
  <c r="AS275"/>
  <c r="AS276"/>
  <c r="AS277"/>
  <c r="AS278"/>
  <c r="AS279"/>
  <c r="AS280"/>
  <c r="AS281"/>
  <c r="AS282"/>
  <c r="AS283"/>
  <c r="AS284"/>
  <c r="AS285"/>
  <c r="AS286"/>
  <c r="AS287"/>
  <c r="AS288"/>
  <c r="AS289"/>
  <c r="AS290"/>
  <c r="AS291"/>
  <c r="AS292"/>
  <c r="AS293"/>
  <c r="AS294"/>
  <c r="AS295"/>
  <c r="AS296"/>
  <c r="AS297"/>
  <c r="AS298"/>
  <c r="AS299"/>
  <c r="AS300"/>
  <c r="AS301"/>
  <c r="AS302"/>
  <c r="AS303"/>
  <c r="AS304"/>
  <c r="AS305"/>
  <c r="AS306"/>
  <c r="AS307"/>
  <c r="AS308"/>
  <c r="AS309"/>
  <c r="AS310"/>
  <c r="AS311"/>
  <c r="AS312"/>
  <c r="AS313"/>
  <c r="AS314"/>
  <c r="AS315"/>
  <c r="AS316"/>
  <c r="AS317"/>
  <c r="AS318"/>
  <c r="AS319"/>
  <c r="AS320"/>
  <c r="AS321"/>
  <c r="AS322"/>
  <c r="AS323"/>
  <c r="AS324"/>
  <c r="AS325"/>
  <c r="AS326"/>
  <c r="AS327"/>
  <c r="AS328"/>
  <c r="AS329"/>
  <c r="AS330"/>
  <c r="AS331"/>
  <c r="AS332"/>
  <c r="AS333"/>
  <c r="AS334"/>
  <c r="AS335"/>
  <c r="AS336"/>
  <c r="AS337"/>
  <c r="AS338"/>
  <c r="AS339"/>
  <c r="AS340"/>
  <c r="AS341"/>
  <c r="AS342"/>
  <c r="AS343"/>
  <c r="AS344"/>
  <c r="AS345"/>
  <c r="AS346"/>
  <c r="AS347"/>
  <c r="AS348"/>
  <c r="AS349"/>
  <c r="AS350"/>
  <c r="AS351"/>
  <c r="AS352"/>
  <c r="AS353"/>
  <c r="AS354"/>
  <c r="AS355"/>
  <c r="AS356"/>
  <c r="AS357"/>
  <c r="AS358"/>
  <c r="AS359"/>
  <c r="AS360"/>
  <c r="AS361"/>
  <c r="AS362"/>
  <c r="AS363"/>
  <c r="AS364"/>
  <c r="AS365"/>
  <c r="AS366"/>
  <c r="AS367"/>
  <c r="AS368"/>
  <c r="AS369"/>
  <c r="AS370"/>
  <c r="AS371"/>
  <c r="AS372"/>
  <c r="AS373"/>
  <c r="AS374"/>
  <c r="AS375"/>
  <c r="AS376"/>
  <c r="AS377"/>
  <c r="AS378"/>
  <c r="AS379"/>
  <c r="AS380"/>
  <c r="AS381"/>
  <c r="AS382"/>
  <c r="AS383"/>
  <c r="AS384"/>
  <c r="AS385"/>
  <c r="AS386"/>
  <c r="AS387"/>
  <c r="AS388"/>
  <c r="AS389"/>
  <c r="AS390"/>
  <c r="AS391"/>
  <c r="AS392"/>
  <c r="AS393"/>
  <c r="AS394"/>
  <c r="AS395"/>
  <c r="AS396"/>
  <c r="AS397"/>
  <c r="AS398"/>
  <c r="AS399"/>
  <c r="AS400"/>
  <c r="AS401"/>
  <c r="AS402"/>
  <c r="AS403"/>
  <c r="AS404"/>
  <c r="AS405"/>
  <c r="AS406"/>
  <c r="AS407"/>
  <c r="AS408"/>
  <c r="AS409"/>
  <c r="AS410"/>
  <c r="AS411"/>
  <c r="AS412"/>
  <c r="AS413"/>
  <c r="AS414"/>
  <c r="AS415"/>
  <c r="AS416"/>
  <c r="AS417"/>
  <c r="AS418"/>
  <c r="AS419"/>
  <c r="AS420"/>
  <c r="AS421"/>
  <c r="AS422"/>
  <c r="AS423"/>
  <c r="AS424"/>
  <c r="AS425"/>
  <c r="AS426"/>
  <c r="AS427"/>
  <c r="AS428"/>
  <c r="AS429"/>
  <c r="AS430"/>
  <c r="AS431"/>
  <c r="AS432"/>
  <c r="AS433"/>
  <c r="AS434"/>
  <c r="AS435"/>
  <c r="AS436"/>
  <c r="AS437"/>
  <c r="AS438"/>
  <c r="AS439"/>
  <c r="AS440"/>
  <c r="AS441"/>
  <c r="AS442"/>
  <c r="AS443"/>
  <c r="AS444"/>
  <c r="AS445"/>
  <c r="AS446"/>
  <c r="AS447"/>
  <c r="AS448"/>
  <c r="AS449"/>
  <c r="AS450"/>
  <c r="AS451"/>
  <c r="AS452"/>
  <c r="AS453"/>
  <c r="AS454"/>
  <c r="AS455"/>
  <c r="AS456"/>
  <c r="AS457"/>
  <c r="AS458"/>
  <c r="AS459"/>
  <c r="AS460"/>
  <c r="AS461"/>
  <c r="AS462"/>
  <c r="AS463"/>
  <c r="AS464"/>
  <c r="AS465"/>
  <c r="AS466"/>
  <c r="AS467"/>
  <c r="AS468"/>
  <c r="AS469"/>
  <c r="AS470"/>
  <c r="AS471"/>
  <c r="AS472"/>
  <c r="AS473"/>
  <c r="AS474"/>
  <c r="AS475"/>
  <c r="AS476"/>
  <c r="AS477"/>
  <c r="AS478"/>
  <c r="AS479"/>
  <c r="AS480"/>
  <c r="AS481"/>
  <c r="AS482"/>
  <c r="AS483"/>
  <c r="AS484"/>
  <c r="AS485"/>
  <c r="AS486"/>
  <c r="AS487"/>
  <c r="AS488"/>
  <c r="AS489"/>
  <c r="AS490"/>
  <c r="AS491"/>
  <c r="AS492"/>
  <c r="AS493"/>
  <c r="AS494"/>
  <c r="AS495"/>
  <c r="AS496"/>
  <c r="AS497"/>
  <c r="AS498"/>
  <c r="AS499"/>
  <c r="AS500"/>
  <c r="AS501"/>
  <c r="AS502"/>
  <c r="AS503"/>
  <c r="AS504"/>
  <c r="AS505"/>
  <c r="AS506"/>
  <c r="AS507"/>
  <c r="AS508"/>
  <c r="AS509"/>
  <c r="AS510"/>
  <c r="AS511"/>
  <c r="AS512"/>
  <c r="AS513"/>
  <c r="AS514"/>
  <c r="AS515"/>
  <c r="AS516"/>
  <c r="AS517"/>
  <c r="AS518"/>
  <c r="AS519"/>
  <c r="AS520"/>
  <c r="AS521"/>
  <c r="AS522"/>
  <c r="AS523"/>
  <c r="AS524"/>
  <c r="AS525"/>
  <c r="AS526"/>
  <c r="AS527"/>
  <c r="AS528"/>
  <c r="AS529"/>
  <c r="AS530"/>
  <c r="AS531"/>
  <c r="AS532"/>
  <c r="AS533"/>
  <c r="AS534"/>
  <c r="AS535"/>
  <c r="AS536"/>
  <c r="AS537"/>
  <c r="AS538"/>
  <c r="AS539"/>
  <c r="AS540"/>
  <c r="AS541"/>
  <c r="AS542"/>
  <c r="AS543"/>
  <c r="AS544"/>
  <c r="AS545"/>
  <c r="AS546"/>
  <c r="AS547"/>
  <c r="AS548"/>
  <c r="AS549"/>
  <c r="AS550"/>
  <c r="AS551"/>
  <c r="AS552"/>
  <c r="AS553"/>
  <c r="AS554"/>
  <c r="AS555"/>
  <c r="AS556"/>
  <c r="AS557"/>
  <c r="AS558"/>
  <c r="AS559"/>
  <c r="AS560"/>
  <c r="AS561"/>
  <c r="AS562"/>
  <c r="AS563"/>
  <c r="AS564"/>
  <c r="AS565"/>
  <c r="AS566"/>
  <c r="AS567"/>
  <c r="AS568"/>
  <c r="AS569"/>
  <c r="AS570"/>
  <c r="AS571"/>
  <c r="AS572"/>
  <c r="AS573"/>
  <c r="AS574"/>
  <c r="AS575"/>
  <c r="AS576"/>
  <c r="AS577"/>
  <c r="AS578"/>
  <c r="AS579"/>
  <c r="AS580"/>
  <c r="AS581"/>
  <c r="AS582"/>
  <c r="AS583"/>
  <c r="AS584"/>
  <c r="AS585"/>
  <c r="AS586"/>
  <c r="AS587"/>
  <c r="AS588"/>
  <c r="AS589"/>
  <c r="AS590"/>
  <c r="AS591"/>
  <c r="AS592"/>
  <c r="AS593"/>
  <c r="AS594"/>
  <c r="AS595"/>
  <c r="AS596"/>
  <c r="AS597"/>
  <c r="AS598"/>
  <c r="AS599"/>
  <c r="AS600"/>
  <c r="AS601"/>
  <c r="AS602"/>
  <c r="AS603"/>
  <c r="AS604"/>
  <c r="AS605"/>
  <c r="AS606"/>
  <c r="AS607"/>
  <c r="AS608"/>
  <c r="AS609"/>
  <c r="AS610"/>
  <c r="AS611"/>
  <c r="AS612"/>
  <c r="AS613"/>
  <c r="AS614"/>
  <c r="AS615"/>
  <c r="AS616"/>
  <c r="AS617"/>
  <c r="AS618"/>
  <c r="AS619"/>
  <c r="AS620"/>
  <c r="AS621"/>
  <c r="AS622"/>
  <c r="AS623"/>
  <c r="AS624"/>
  <c r="AS625"/>
  <c r="AS626"/>
  <c r="AS627"/>
  <c r="AS628"/>
  <c r="AS629"/>
  <c r="AS630"/>
  <c r="AS631"/>
  <c r="AS632"/>
  <c r="AS633"/>
  <c r="AS634"/>
  <c r="AS635"/>
  <c r="AS636"/>
  <c r="AS637"/>
  <c r="AS638"/>
  <c r="AS639"/>
  <c r="AS640"/>
  <c r="AS641"/>
  <c r="AS642"/>
  <c r="AS643"/>
  <c r="AS644"/>
  <c r="AS645"/>
  <c r="AS646"/>
  <c r="AS647"/>
  <c r="AS648"/>
  <c r="AS649"/>
  <c r="AS650"/>
  <c r="AS651"/>
  <c r="AS652"/>
  <c r="AS653"/>
  <c r="AS654"/>
  <c r="AS655"/>
  <c r="AS2"/>
  <c r="AR628"/>
  <c r="AR569"/>
  <c r="AR570"/>
  <c r="AR571"/>
  <c r="AR572"/>
  <c r="AR573"/>
  <c r="AR574"/>
  <c r="AR575"/>
  <c r="AR497"/>
  <c r="AR498"/>
  <c r="AR499"/>
  <c r="AR500"/>
  <c r="AR442"/>
  <c r="AR443"/>
  <c r="AR374"/>
  <c r="AR304"/>
  <c r="AR305"/>
  <c r="AR306"/>
  <c r="AR307"/>
  <c r="AR233"/>
  <c r="AR234"/>
  <c r="AR235"/>
  <c r="AR236"/>
  <c r="AR237"/>
  <c r="AR238"/>
  <c r="AR239"/>
  <c r="AR240"/>
  <c r="AR241"/>
  <c r="AR216"/>
  <c r="AR152"/>
  <c r="AR126"/>
  <c r="AR127"/>
  <c r="AR128"/>
  <c r="AR86"/>
  <c r="AR87"/>
  <c r="AR54"/>
  <c r="AR18"/>
  <c r="AR12"/>
  <c r="AR13"/>
  <c r="AR2"/>
  <c r="AR3"/>
  <c r="AR4"/>
  <c r="AR5"/>
  <c r="AR629"/>
  <c r="AR576"/>
  <c r="AR577"/>
  <c r="AR578"/>
  <c r="AR579"/>
  <c r="AR501"/>
  <c r="AR502"/>
  <c r="AR503"/>
  <c r="AR504"/>
  <c r="AR505"/>
  <c r="AR444"/>
  <c r="AR445"/>
  <c r="AR446"/>
  <c r="AR375"/>
  <c r="AR376"/>
  <c r="AR377"/>
  <c r="AR378"/>
  <c r="AR379"/>
  <c r="AR380"/>
  <c r="AR381"/>
  <c r="AR382"/>
  <c r="AR308"/>
  <c r="AR309"/>
  <c r="AR310"/>
  <c r="AR311"/>
  <c r="AR312"/>
  <c r="AR313"/>
  <c r="AR242"/>
  <c r="AR243"/>
  <c r="AR244"/>
  <c r="AR245"/>
  <c r="AR217"/>
  <c r="AR218"/>
  <c r="AR190"/>
  <c r="AR191"/>
  <c r="AR192"/>
  <c r="AR193"/>
  <c r="AR194"/>
  <c r="AR153"/>
  <c r="AR154"/>
  <c r="AR155"/>
  <c r="AR129"/>
  <c r="AR55"/>
  <c r="AR56"/>
  <c r="AR41"/>
  <c r="AR42"/>
  <c r="AR43"/>
  <c r="AR19"/>
  <c r="AR14"/>
  <c r="AR630"/>
  <c r="AR580"/>
  <c r="AR581"/>
  <c r="AR582"/>
  <c r="AR583"/>
  <c r="AR584"/>
  <c r="AR585"/>
  <c r="AR506"/>
  <c r="AR507"/>
  <c r="AR508"/>
  <c r="AR509"/>
  <c r="AR510"/>
  <c r="AR511"/>
  <c r="AR512"/>
  <c r="AR513"/>
  <c r="AR447"/>
  <c r="AR448"/>
  <c r="AR449"/>
  <c r="AR383"/>
  <c r="AR384"/>
  <c r="AR385"/>
  <c r="AR386"/>
  <c r="AR387"/>
  <c r="AR314"/>
  <c r="AR315"/>
  <c r="AR246"/>
  <c r="AR247"/>
  <c r="AR248"/>
  <c r="AR249"/>
  <c r="AR250"/>
  <c r="AR251"/>
  <c r="AR252"/>
  <c r="AR253"/>
  <c r="AR219"/>
  <c r="AR195"/>
  <c r="AR196"/>
  <c r="AR156"/>
  <c r="AR157"/>
  <c r="AR130"/>
  <c r="AR131"/>
  <c r="AR132"/>
  <c r="AR115"/>
  <c r="AR88"/>
  <c r="AR89"/>
  <c r="AR90"/>
  <c r="AR91"/>
  <c r="AR92"/>
  <c r="AR57"/>
  <c r="AR58"/>
  <c r="AR59"/>
  <c r="AR44"/>
  <c r="AR20"/>
  <c r="AR631"/>
  <c r="AR632"/>
  <c r="AR633"/>
  <c r="AR634"/>
  <c r="AR586"/>
  <c r="AR587"/>
  <c r="AR588"/>
  <c r="AR589"/>
  <c r="AR590"/>
  <c r="AR591"/>
  <c r="AR514"/>
  <c r="AR515"/>
  <c r="AR516"/>
  <c r="AR450"/>
  <c r="AR451"/>
  <c r="AR452"/>
  <c r="AR453"/>
  <c r="AR388"/>
  <c r="AR389"/>
  <c r="AR390"/>
  <c r="AR391"/>
  <c r="AR316"/>
  <c r="AR317"/>
  <c r="AR318"/>
  <c r="AR319"/>
  <c r="AR320"/>
  <c r="AR254"/>
  <c r="AR255"/>
  <c r="AR256"/>
  <c r="AR257"/>
  <c r="AR220"/>
  <c r="AR221"/>
  <c r="AR197"/>
  <c r="AR198"/>
  <c r="AR158"/>
  <c r="AR133"/>
  <c r="AR93"/>
  <c r="AR60"/>
  <c r="AR61"/>
  <c r="AR62"/>
  <c r="AR36"/>
  <c r="AR21"/>
  <c r="AR8"/>
  <c r="AR6"/>
  <c r="AR635"/>
  <c r="AR636"/>
  <c r="AR637"/>
  <c r="AR638"/>
  <c r="AR639"/>
  <c r="AR592"/>
  <c r="AR593"/>
  <c r="AR594"/>
  <c r="AR517"/>
  <c r="AR518"/>
  <c r="AR519"/>
  <c r="AR520"/>
  <c r="AR454"/>
  <c r="AR455"/>
  <c r="AR456"/>
  <c r="AR457"/>
  <c r="AR458"/>
  <c r="AR459"/>
  <c r="AR392"/>
  <c r="AR393"/>
  <c r="AR394"/>
  <c r="AR395"/>
  <c r="AR396"/>
  <c r="AR321"/>
  <c r="AR322"/>
  <c r="AR323"/>
  <c r="AR324"/>
  <c r="AR325"/>
  <c r="AR326"/>
  <c r="AR327"/>
  <c r="AR328"/>
  <c r="AR329"/>
  <c r="AR330"/>
  <c r="AR258"/>
  <c r="AR259"/>
  <c r="AR260"/>
  <c r="AR261"/>
  <c r="AR262"/>
  <c r="AR263"/>
  <c r="AR222"/>
  <c r="AR223"/>
  <c r="AR224"/>
  <c r="AR199"/>
  <c r="AR200"/>
  <c r="AR159"/>
  <c r="AR160"/>
  <c r="AR161"/>
  <c r="AR162"/>
  <c r="AR163"/>
  <c r="AR134"/>
  <c r="AR135"/>
  <c r="AR94"/>
  <c r="AR95"/>
  <c r="AR63"/>
  <c r="AR64"/>
  <c r="AR22"/>
  <c r="AR23"/>
  <c r="AR24"/>
  <c r="AR640"/>
  <c r="AR641"/>
  <c r="AR642"/>
  <c r="AR595"/>
  <c r="AR596"/>
  <c r="AR521"/>
  <c r="AR522"/>
  <c r="AR523"/>
  <c r="AR524"/>
  <c r="AR460"/>
  <c r="AR461"/>
  <c r="AR462"/>
  <c r="AR463"/>
  <c r="AR397"/>
  <c r="AR398"/>
  <c r="AR399"/>
  <c r="AR400"/>
  <c r="AR401"/>
  <c r="AR331"/>
  <c r="AR332"/>
  <c r="AR333"/>
  <c r="AR264"/>
  <c r="AR265"/>
  <c r="AR201"/>
  <c r="AR164"/>
  <c r="AR165"/>
  <c r="AR166"/>
  <c r="AR167"/>
  <c r="AR136"/>
  <c r="AR116"/>
  <c r="AR117"/>
  <c r="AR118"/>
  <c r="AR96"/>
  <c r="AR97"/>
  <c r="AR65"/>
  <c r="AR66"/>
  <c r="AR67"/>
  <c r="AR68"/>
  <c r="AR45"/>
  <c r="AR46"/>
  <c r="AR37"/>
  <c r="AR25"/>
  <c r="AR9"/>
  <c r="AR643"/>
  <c r="AR525"/>
  <c r="AR526"/>
  <c r="AR527"/>
  <c r="AR528"/>
  <c r="AR529"/>
  <c r="AR530"/>
  <c r="AR531"/>
  <c r="AR532"/>
  <c r="AR464"/>
  <c r="AR465"/>
  <c r="AR466"/>
  <c r="AR467"/>
  <c r="AR468"/>
  <c r="AR469"/>
  <c r="AR470"/>
  <c r="AR471"/>
  <c r="AR402"/>
  <c r="AR403"/>
  <c r="AR334"/>
  <c r="AR335"/>
  <c r="AR336"/>
  <c r="AR337"/>
  <c r="AR338"/>
  <c r="AR339"/>
  <c r="AR340"/>
  <c r="AR341"/>
  <c r="AR266"/>
  <c r="AR267"/>
  <c r="AR268"/>
  <c r="AR269"/>
  <c r="AR225"/>
  <c r="AR168"/>
  <c r="AR169"/>
  <c r="AR137"/>
  <c r="AR138"/>
  <c r="AR119"/>
  <c r="AR120"/>
  <c r="AR98"/>
  <c r="AR99"/>
  <c r="AR69"/>
  <c r="AR47"/>
  <c r="AR48"/>
  <c r="AR26"/>
  <c r="AR27"/>
  <c r="AR28"/>
  <c r="AR29"/>
  <c r="AR7"/>
  <c r="AR644"/>
  <c r="AR645"/>
  <c r="AR597"/>
  <c r="AR598"/>
  <c r="AR533"/>
  <c r="AR534"/>
  <c r="AR535"/>
  <c r="AR536"/>
  <c r="AR537"/>
  <c r="AR538"/>
  <c r="AR539"/>
  <c r="AR540"/>
  <c r="AR541"/>
  <c r="AR542"/>
  <c r="AR543"/>
  <c r="AR472"/>
  <c r="AR473"/>
  <c r="AR474"/>
  <c r="AR475"/>
  <c r="AR476"/>
  <c r="AR477"/>
  <c r="AR478"/>
  <c r="AR479"/>
  <c r="AR480"/>
  <c r="AR404"/>
  <c r="AR405"/>
  <c r="AR406"/>
  <c r="AR407"/>
  <c r="AR408"/>
  <c r="AR409"/>
  <c r="AR410"/>
  <c r="AR411"/>
  <c r="AR342"/>
  <c r="AR343"/>
  <c r="AR344"/>
  <c r="AR345"/>
  <c r="AR346"/>
  <c r="AR347"/>
  <c r="AR348"/>
  <c r="AR349"/>
  <c r="AR270"/>
  <c r="AR271"/>
  <c r="AR272"/>
  <c r="AR273"/>
  <c r="AR226"/>
  <c r="AR227"/>
  <c r="AR202"/>
  <c r="AR203"/>
  <c r="AR204"/>
  <c r="AR205"/>
  <c r="AR206"/>
  <c r="AR207"/>
  <c r="AR170"/>
  <c r="AR139"/>
  <c r="AR140"/>
  <c r="AR141"/>
  <c r="AR121"/>
  <c r="AR100"/>
  <c r="AR70"/>
  <c r="AR71"/>
  <c r="AR72"/>
  <c r="AR73"/>
  <c r="AR49"/>
  <c r="AR50"/>
  <c r="AR646"/>
  <c r="AR647"/>
  <c r="AR599"/>
  <c r="AR600"/>
  <c r="AR601"/>
  <c r="AR602"/>
  <c r="AR544"/>
  <c r="AR545"/>
  <c r="AR481"/>
  <c r="AR482"/>
  <c r="AR483"/>
  <c r="AR412"/>
  <c r="AR413"/>
  <c r="AR414"/>
  <c r="AR415"/>
  <c r="AR350"/>
  <c r="AR351"/>
  <c r="AR352"/>
  <c r="AR353"/>
  <c r="AR354"/>
  <c r="AR274"/>
  <c r="AR275"/>
  <c r="AR276"/>
  <c r="AR277"/>
  <c r="AR232"/>
  <c r="AR228"/>
  <c r="AR208"/>
  <c r="AR209"/>
  <c r="AR210"/>
  <c r="AR211"/>
  <c r="AR212"/>
  <c r="AR171"/>
  <c r="AR172"/>
  <c r="AR173"/>
  <c r="AR174"/>
  <c r="AR175"/>
  <c r="AR176"/>
  <c r="AR142"/>
  <c r="AR143"/>
  <c r="AR144"/>
  <c r="AR145"/>
  <c r="AR101"/>
  <c r="AR102"/>
  <c r="AR74"/>
  <c r="AR75"/>
  <c r="AR30"/>
  <c r="AR15"/>
  <c r="AR10"/>
  <c r="AR603"/>
  <c r="AR604"/>
  <c r="AR605"/>
  <c r="AR606"/>
  <c r="AR607"/>
  <c r="AR608"/>
  <c r="AR546"/>
  <c r="AR547"/>
  <c r="AR548"/>
  <c r="AR549"/>
  <c r="AR484"/>
  <c r="AR485"/>
  <c r="AR416"/>
  <c r="AR417"/>
  <c r="AR418"/>
  <c r="AR419"/>
  <c r="AR420"/>
  <c r="AR421"/>
  <c r="AR422"/>
  <c r="AR355"/>
  <c r="AR356"/>
  <c r="AR357"/>
  <c r="AR358"/>
  <c r="AR359"/>
  <c r="AR360"/>
  <c r="AR278"/>
  <c r="AR279"/>
  <c r="AR280"/>
  <c r="AR281"/>
  <c r="AR282"/>
  <c r="AR229"/>
  <c r="AR177"/>
  <c r="AR178"/>
  <c r="AR179"/>
  <c r="AR146"/>
  <c r="AR147"/>
  <c r="AR148"/>
  <c r="AR103"/>
  <c r="AR104"/>
  <c r="AR76"/>
  <c r="AR77"/>
  <c r="AR78"/>
  <c r="AR79"/>
  <c r="AR38"/>
  <c r="AR39"/>
  <c r="AR31"/>
  <c r="AR32"/>
  <c r="AR33"/>
  <c r="AR16"/>
  <c r="AR11"/>
  <c r="AR648"/>
  <c r="AR649"/>
  <c r="AR650"/>
  <c r="AR609"/>
  <c r="AR610"/>
  <c r="AR611"/>
  <c r="AR612"/>
  <c r="AR613"/>
  <c r="AR614"/>
  <c r="AR615"/>
  <c r="AR550"/>
  <c r="AR551"/>
  <c r="AR552"/>
  <c r="AR553"/>
  <c r="AR554"/>
  <c r="AR555"/>
  <c r="AR556"/>
  <c r="AR486"/>
  <c r="AR487"/>
  <c r="AR488"/>
  <c r="AR489"/>
  <c r="AR490"/>
  <c r="AR423"/>
  <c r="AR424"/>
  <c r="AR425"/>
  <c r="AR426"/>
  <c r="AR361"/>
  <c r="AR362"/>
  <c r="AR363"/>
  <c r="AR364"/>
  <c r="AR283"/>
  <c r="AR284"/>
  <c r="AR285"/>
  <c r="AR286"/>
  <c r="AR287"/>
  <c r="AR288"/>
  <c r="AR289"/>
  <c r="AR230"/>
  <c r="AR213"/>
  <c r="AR214"/>
  <c r="AR180"/>
  <c r="AR181"/>
  <c r="AR182"/>
  <c r="AR183"/>
  <c r="AR149"/>
  <c r="AR150"/>
  <c r="AR151"/>
  <c r="AR122"/>
  <c r="AR105"/>
  <c r="AR106"/>
  <c r="AR107"/>
  <c r="AR108"/>
  <c r="AR80"/>
  <c r="AR81"/>
  <c r="AR82"/>
  <c r="AR83"/>
  <c r="AR51"/>
  <c r="AR40"/>
  <c r="AR34"/>
  <c r="AR651"/>
  <c r="AR652"/>
  <c r="AR653"/>
  <c r="AR616"/>
  <c r="AR617"/>
  <c r="AR618"/>
  <c r="AR619"/>
  <c r="AR620"/>
  <c r="AR557"/>
  <c r="AR558"/>
  <c r="AR559"/>
  <c r="AR560"/>
  <c r="AR561"/>
  <c r="AR491"/>
  <c r="AR492"/>
  <c r="AR427"/>
  <c r="AR428"/>
  <c r="AR429"/>
  <c r="AR430"/>
  <c r="AR431"/>
  <c r="AR432"/>
  <c r="AR433"/>
  <c r="AR434"/>
  <c r="AR435"/>
  <c r="AR436"/>
  <c r="AR437"/>
  <c r="AR438"/>
  <c r="AR439"/>
  <c r="AR365"/>
  <c r="AR366"/>
  <c r="AR367"/>
  <c r="AR368"/>
  <c r="AR369"/>
  <c r="AR290"/>
  <c r="AR291"/>
  <c r="AR292"/>
  <c r="AR293"/>
  <c r="AR294"/>
  <c r="AR295"/>
  <c r="AR296"/>
  <c r="AR297"/>
  <c r="AR298"/>
  <c r="AR231"/>
  <c r="AR215"/>
  <c r="AR184"/>
  <c r="AR123"/>
  <c r="AR109"/>
  <c r="AR110"/>
  <c r="AR111"/>
  <c r="AR112"/>
  <c r="AR84"/>
  <c r="AR85"/>
  <c r="AR35"/>
  <c r="AR17"/>
  <c r="AR654"/>
  <c r="AR655"/>
  <c r="AR621"/>
  <c r="AR622"/>
  <c r="AR623"/>
  <c r="AR624"/>
  <c r="AR625"/>
  <c r="AR626"/>
  <c r="AR562"/>
  <c r="AR563"/>
  <c r="AR564"/>
  <c r="AR565"/>
  <c r="AR566"/>
  <c r="AR567"/>
  <c r="AR568"/>
  <c r="AR493"/>
  <c r="AR494"/>
  <c r="AR495"/>
  <c r="AR496"/>
  <c r="AR440"/>
  <c r="AR441"/>
  <c r="AR370"/>
  <c r="AR371"/>
  <c r="AR372"/>
  <c r="AR373"/>
  <c r="AR299"/>
  <c r="AR300"/>
  <c r="AR301"/>
  <c r="AR302"/>
  <c r="AR303"/>
  <c r="AR185"/>
  <c r="AR186"/>
  <c r="AR187"/>
  <c r="AR188"/>
  <c r="AR189"/>
  <c r="AR124"/>
  <c r="AR125"/>
  <c r="AR113"/>
  <c r="AR114"/>
  <c r="AR52"/>
  <c r="AR53"/>
  <c r="AR627"/>
  <c r="AQ628"/>
  <c r="AQ569"/>
  <c r="AQ570"/>
  <c r="AQ571"/>
  <c r="AQ572"/>
  <c r="AQ573"/>
  <c r="AQ574"/>
  <c r="AQ575"/>
  <c r="AQ497"/>
  <c r="AQ498"/>
  <c r="AQ499"/>
  <c r="AQ500"/>
  <c r="AQ442"/>
  <c r="AQ443"/>
  <c r="AQ374"/>
  <c r="AQ304"/>
  <c r="AQ305"/>
  <c r="AQ306"/>
  <c r="AQ307"/>
  <c r="AQ233"/>
  <c r="AQ234"/>
  <c r="AQ235"/>
  <c r="AQ236"/>
  <c r="AQ237"/>
  <c r="AQ238"/>
  <c r="AQ239"/>
  <c r="AQ240"/>
  <c r="AQ241"/>
  <c r="AQ216"/>
  <c r="AQ152"/>
  <c r="AQ126"/>
  <c r="AQ127"/>
  <c r="AQ128"/>
  <c r="AQ86"/>
  <c r="AQ87"/>
  <c r="AQ54"/>
  <c r="AQ18"/>
  <c r="AQ12"/>
  <c r="AQ13"/>
  <c r="AQ2"/>
  <c r="AQ3"/>
  <c r="AQ4"/>
  <c r="AQ5"/>
  <c r="AQ629"/>
  <c r="AQ576"/>
  <c r="AQ577"/>
  <c r="AQ578"/>
  <c r="AQ579"/>
  <c r="AQ501"/>
  <c r="AQ502"/>
  <c r="AQ503"/>
  <c r="AQ504"/>
  <c r="AQ505"/>
  <c r="AQ444"/>
  <c r="AQ445"/>
  <c r="AQ446"/>
  <c r="AQ375"/>
  <c r="AQ376"/>
  <c r="AQ377"/>
  <c r="AQ378"/>
  <c r="AQ379"/>
  <c r="AQ380"/>
  <c r="AQ381"/>
  <c r="AQ382"/>
  <c r="AQ308"/>
  <c r="AQ309"/>
  <c r="AQ310"/>
  <c r="AQ311"/>
  <c r="AQ312"/>
  <c r="AQ313"/>
  <c r="AQ242"/>
  <c r="AQ243"/>
  <c r="AQ244"/>
  <c r="AQ245"/>
  <c r="AQ217"/>
  <c r="AQ218"/>
  <c r="AQ190"/>
  <c r="AQ191"/>
  <c r="AQ192"/>
  <c r="AQ193"/>
  <c r="AQ194"/>
  <c r="AQ153"/>
  <c r="AQ154"/>
  <c r="AQ155"/>
  <c r="AQ129"/>
  <c r="AQ55"/>
  <c r="AQ56"/>
  <c r="AQ41"/>
  <c r="AQ42"/>
  <c r="AQ43"/>
  <c r="AQ19"/>
  <c r="AQ14"/>
  <c r="AQ630"/>
  <c r="AQ580"/>
  <c r="AQ581"/>
  <c r="AQ582"/>
  <c r="AQ583"/>
  <c r="AQ584"/>
  <c r="AQ585"/>
  <c r="AQ506"/>
  <c r="AQ507"/>
  <c r="AQ508"/>
  <c r="AQ509"/>
  <c r="AQ510"/>
  <c r="AQ511"/>
  <c r="AQ512"/>
  <c r="AQ513"/>
  <c r="AQ447"/>
  <c r="AQ448"/>
  <c r="AQ449"/>
  <c r="AQ383"/>
  <c r="AQ384"/>
  <c r="AQ385"/>
  <c r="AQ386"/>
  <c r="AQ387"/>
  <c r="AQ314"/>
  <c r="AQ315"/>
  <c r="AQ246"/>
  <c r="AQ247"/>
  <c r="AQ248"/>
  <c r="AQ249"/>
  <c r="AQ250"/>
  <c r="AQ251"/>
  <c r="AQ252"/>
  <c r="AQ253"/>
  <c r="AQ219"/>
  <c r="AQ195"/>
  <c r="AQ196"/>
  <c r="AQ156"/>
  <c r="AQ157"/>
  <c r="AQ130"/>
  <c r="AQ131"/>
  <c r="AQ132"/>
  <c r="AQ115"/>
  <c r="AQ88"/>
  <c r="AQ89"/>
  <c r="AQ90"/>
  <c r="AQ91"/>
  <c r="AQ92"/>
  <c r="AQ57"/>
  <c r="AQ58"/>
  <c r="AQ59"/>
  <c r="AQ44"/>
  <c r="AQ20"/>
  <c r="AQ631"/>
  <c r="AQ632"/>
  <c r="AQ633"/>
  <c r="AQ634"/>
  <c r="AQ586"/>
  <c r="AQ587"/>
  <c r="AQ588"/>
  <c r="AQ589"/>
  <c r="AQ590"/>
  <c r="AQ591"/>
  <c r="AQ514"/>
  <c r="AQ515"/>
  <c r="AQ516"/>
  <c r="AQ450"/>
  <c r="AQ451"/>
  <c r="AQ452"/>
  <c r="AQ453"/>
  <c r="AQ388"/>
  <c r="AQ389"/>
  <c r="AQ390"/>
  <c r="AQ391"/>
  <c r="AQ316"/>
  <c r="AQ317"/>
  <c r="AQ318"/>
  <c r="AQ319"/>
  <c r="AQ320"/>
  <c r="AQ254"/>
  <c r="AQ255"/>
  <c r="AQ256"/>
  <c r="AQ257"/>
  <c r="AQ220"/>
  <c r="AQ221"/>
  <c r="AQ197"/>
  <c r="AQ198"/>
  <c r="AQ158"/>
  <c r="AQ133"/>
  <c r="AQ93"/>
  <c r="AQ60"/>
  <c r="AQ61"/>
  <c r="AQ62"/>
  <c r="AQ36"/>
  <c r="AQ21"/>
  <c r="AQ8"/>
  <c r="AQ6"/>
  <c r="AQ635"/>
  <c r="AQ636"/>
  <c r="AQ637"/>
  <c r="AQ638"/>
  <c r="AQ639"/>
  <c r="AQ592"/>
  <c r="AQ593"/>
  <c r="AQ594"/>
  <c r="AQ517"/>
  <c r="AQ518"/>
  <c r="AQ519"/>
  <c r="AQ520"/>
  <c r="AQ454"/>
  <c r="AQ455"/>
  <c r="AQ456"/>
  <c r="AQ457"/>
  <c r="AQ458"/>
  <c r="AQ459"/>
  <c r="AQ392"/>
  <c r="AQ393"/>
  <c r="AQ394"/>
  <c r="AQ395"/>
  <c r="AQ396"/>
  <c r="AQ321"/>
  <c r="AQ322"/>
  <c r="AQ323"/>
  <c r="AQ324"/>
  <c r="AQ325"/>
  <c r="AQ326"/>
  <c r="AQ327"/>
  <c r="AQ328"/>
  <c r="AQ329"/>
  <c r="AQ330"/>
  <c r="AQ258"/>
  <c r="AQ259"/>
  <c r="AQ260"/>
  <c r="AQ261"/>
  <c r="AQ262"/>
  <c r="AQ263"/>
  <c r="AQ222"/>
  <c r="AQ223"/>
  <c r="AQ224"/>
  <c r="AQ199"/>
  <c r="AQ200"/>
  <c r="AQ159"/>
  <c r="AQ160"/>
  <c r="AQ161"/>
  <c r="AQ162"/>
  <c r="AQ163"/>
  <c r="AQ134"/>
  <c r="AQ135"/>
  <c r="AQ94"/>
  <c r="AQ95"/>
  <c r="AQ63"/>
  <c r="AQ64"/>
  <c r="AQ22"/>
  <c r="AQ23"/>
  <c r="AQ24"/>
  <c r="AQ640"/>
  <c r="AQ641"/>
  <c r="AQ642"/>
  <c r="AQ595"/>
  <c r="AQ596"/>
  <c r="AQ521"/>
  <c r="AQ522"/>
  <c r="AQ523"/>
  <c r="AQ524"/>
  <c r="AQ460"/>
  <c r="AQ461"/>
  <c r="AQ462"/>
  <c r="AQ463"/>
  <c r="AQ397"/>
  <c r="AQ398"/>
  <c r="AQ399"/>
  <c r="AQ400"/>
  <c r="AQ401"/>
  <c r="AQ331"/>
  <c r="AQ332"/>
  <c r="AQ333"/>
  <c r="AQ264"/>
  <c r="AQ265"/>
  <c r="AQ201"/>
  <c r="AQ164"/>
  <c r="AQ165"/>
  <c r="AQ166"/>
  <c r="AQ167"/>
  <c r="AQ136"/>
  <c r="AQ116"/>
  <c r="AQ117"/>
  <c r="AQ118"/>
  <c r="AQ96"/>
  <c r="AQ97"/>
  <c r="AQ65"/>
  <c r="AQ66"/>
  <c r="AQ67"/>
  <c r="AQ68"/>
  <c r="AQ45"/>
  <c r="AQ46"/>
  <c r="AQ37"/>
  <c r="AQ25"/>
  <c r="AQ9"/>
  <c r="AQ643"/>
  <c r="AQ525"/>
  <c r="AQ526"/>
  <c r="AQ527"/>
  <c r="AQ528"/>
  <c r="AQ529"/>
  <c r="AQ530"/>
  <c r="AQ531"/>
  <c r="AQ532"/>
  <c r="AQ464"/>
  <c r="AQ465"/>
  <c r="AQ466"/>
  <c r="AQ467"/>
  <c r="AQ468"/>
  <c r="AQ469"/>
  <c r="AQ470"/>
  <c r="AQ471"/>
  <c r="AQ402"/>
  <c r="AQ403"/>
  <c r="AQ334"/>
  <c r="AQ335"/>
  <c r="AQ336"/>
  <c r="AQ337"/>
  <c r="AQ338"/>
  <c r="AQ339"/>
  <c r="AQ340"/>
  <c r="AQ341"/>
  <c r="AQ266"/>
  <c r="AQ267"/>
  <c r="AQ268"/>
  <c r="AQ269"/>
  <c r="AQ225"/>
  <c r="AQ168"/>
  <c r="AQ169"/>
  <c r="AQ137"/>
  <c r="AQ138"/>
  <c r="AQ119"/>
  <c r="AQ120"/>
  <c r="AQ98"/>
  <c r="AQ99"/>
  <c r="AQ69"/>
  <c r="AQ47"/>
  <c r="AQ48"/>
  <c r="AQ26"/>
  <c r="AQ27"/>
  <c r="AQ28"/>
  <c r="AQ29"/>
  <c r="AQ7"/>
  <c r="AQ644"/>
  <c r="AQ645"/>
  <c r="AQ597"/>
  <c r="AQ598"/>
  <c r="AQ533"/>
  <c r="AQ534"/>
  <c r="AQ535"/>
  <c r="AQ536"/>
  <c r="AQ537"/>
  <c r="AQ538"/>
  <c r="AQ539"/>
  <c r="AQ540"/>
  <c r="AQ541"/>
  <c r="AQ542"/>
  <c r="AQ543"/>
  <c r="AQ472"/>
  <c r="AQ473"/>
  <c r="AQ474"/>
  <c r="AQ475"/>
  <c r="AQ476"/>
  <c r="AQ477"/>
  <c r="AQ478"/>
  <c r="AQ479"/>
  <c r="AQ480"/>
  <c r="AQ404"/>
  <c r="AQ405"/>
  <c r="AQ406"/>
  <c r="AQ407"/>
  <c r="AQ408"/>
  <c r="AQ409"/>
  <c r="AQ410"/>
  <c r="AQ411"/>
  <c r="AQ342"/>
  <c r="AQ343"/>
  <c r="AQ344"/>
  <c r="AQ345"/>
  <c r="AQ346"/>
  <c r="AQ347"/>
  <c r="AQ348"/>
  <c r="AQ349"/>
  <c r="AQ270"/>
  <c r="AQ271"/>
  <c r="AQ272"/>
  <c r="AQ273"/>
  <c r="AQ226"/>
  <c r="AQ227"/>
  <c r="AQ202"/>
  <c r="AQ203"/>
  <c r="AQ204"/>
  <c r="AQ205"/>
  <c r="AQ206"/>
  <c r="AQ207"/>
  <c r="AQ170"/>
  <c r="AQ139"/>
  <c r="AQ140"/>
  <c r="AQ141"/>
  <c r="AQ121"/>
  <c r="AQ100"/>
  <c r="AQ70"/>
  <c r="AQ71"/>
  <c r="AQ72"/>
  <c r="AQ73"/>
  <c r="AQ49"/>
  <c r="AQ50"/>
  <c r="AQ646"/>
  <c r="AQ647"/>
  <c r="AQ599"/>
  <c r="AQ600"/>
  <c r="AQ601"/>
  <c r="AQ602"/>
  <c r="AQ544"/>
  <c r="AQ545"/>
  <c r="AQ481"/>
  <c r="AQ482"/>
  <c r="AQ483"/>
  <c r="AQ412"/>
  <c r="AQ413"/>
  <c r="AQ414"/>
  <c r="AQ415"/>
  <c r="AQ350"/>
  <c r="AQ351"/>
  <c r="AQ352"/>
  <c r="AQ353"/>
  <c r="AQ354"/>
  <c r="AQ274"/>
  <c r="AQ275"/>
  <c r="AQ276"/>
  <c r="AQ277"/>
  <c r="AQ232"/>
  <c r="AQ228"/>
  <c r="AQ208"/>
  <c r="AQ209"/>
  <c r="AQ210"/>
  <c r="AQ211"/>
  <c r="AQ212"/>
  <c r="AQ171"/>
  <c r="AQ172"/>
  <c r="AQ173"/>
  <c r="AQ174"/>
  <c r="AQ175"/>
  <c r="AQ176"/>
  <c r="AQ142"/>
  <c r="AQ143"/>
  <c r="AQ144"/>
  <c r="AQ145"/>
  <c r="AQ101"/>
  <c r="AQ102"/>
  <c r="AQ74"/>
  <c r="AQ75"/>
  <c r="AQ30"/>
  <c r="AQ15"/>
  <c r="AQ10"/>
  <c r="AQ603"/>
  <c r="AQ604"/>
  <c r="AQ605"/>
  <c r="AQ606"/>
  <c r="AQ607"/>
  <c r="AQ608"/>
  <c r="AQ546"/>
  <c r="AQ547"/>
  <c r="AQ548"/>
  <c r="AQ549"/>
  <c r="AQ484"/>
  <c r="AQ485"/>
  <c r="AQ416"/>
  <c r="AQ417"/>
  <c r="AQ418"/>
  <c r="AQ419"/>
  <c r="AQ420"/>
  <c r="AQ421"/>
  <c r="AQ422"/>
  <c r="AQ355"/>
  <c r="AQ356"/>
  <c r="AQ357"/>
  <c r="AQ358"/>
  <c r="AQ359"/>
  <c r="AQ360"/>
  <c r="AQ278"/>
  <c r="AQ279"/>
  <c r="AQ280"/>
  <c r="AQ281"/>
  <c r="AQ282"/>
  <c r="AQ229"/>
  <c r="AQ177"/>
  <c r="AQ178"/>
  <c r="AQ179"/>
  <c r="AQ146"/>
  <c r="AQ147"/>
  <c r="AQ148"/>
  <c r="AQ103"/>
  <c r="AQ104"/>
  <c r="AQ76"/>
  <c r="AQ77"/>
  <c r="AQ78"/>
  <c r="AQ79"/>
  <c r="AQ38"/>
  <c r="AQ39"/>
  <c r="AQ31"/>
  <c r="AQ32"/>
  <c r="AQ33"/>
  <c r="AQ16"/>
  <c r="AQ11"/>
  <c r="AQ648"/>
  <c r="AQ649"/>
  <c r="AQ650"/>
  <c r="AQ609"/>
  <c r="AQ610"/>
  <c r="AQ611"/>
  <c r="AQ612"/>
  <c r="AQ613"/>
  <c r="AQ614"/>
  <c r="AQ615"/>
  <c r="AQ550"/>
  <c r="AQ551"/>
  <c r="AQ552"/>
  <c r="AQ553"/>
  <c r="AQ554"/>
  <c r="AQ555"/>
  <c r="AQ556"/>
  <c r="AQ486"/>
  <c r="AQ487"/>
  <c r="AQ488"/>
  <c r="AQ489"/>
  <c r="AQ490"/>
  <c r="AQ423"/>
  <c r="AQ424"/>
  <c r="AQ425"/>
  <c r="AQ426"/>
  <c r="AQ361"/>
  <c r="AQ362"/>
  <c r="AQ363"/>
  <c r="AQ364"/>
  <c r="AQ283"/>
  <c r="AQ284"/>
  <c r="AQ285"/>
  <c r="AQ286"/>
  <c r="AQ287"/>
  <c r="AQ288"/>
  <c r="AQ289"/>
  <c r="AQ230"/>
  <c r="AQ213"/>
  <c r="AQ214"/>
  <c r="AQ180"/>
  <c r="AQ181"/>
  <c r="AQ182"/>
  <c r="AQ183"/>
  <c r="AQ149"/>
  <c r="AQ150"/>
  <c r="AQ151"/>
  <c r="AQ122"/>
  <c r="AQ105"/>
  <c r="AQ106"/>
  <c r="AQ107"/>
  <c r="AQ108"/>
  <c r="AQ80"/>
  <c r="AQ81"/>
  <c r="AQ82"/>
  <c r="AQ83"/>
  <c r="AQ51"/>
  <c r="AQ40"/>
  <c r="AQ34"/>
  <c r="AQ651"/>
  <c r="AQ652"/>
  <c r="AQ653"/>
  <c r="AQ616"/>
  <c r="AQ617"/>
  <c r="AQ618"/>
  <c r="AQ619"/>
  <c r="AQ620"/>
  <c r="AQ557"/>
  <c r="AQ558"/>
  <c r="AQ559"/>
  <c r="AQ560"/>
  <c r="AQ561"/>
  <c r="AQ491"/>
  <c r="AQ492"/>
  <c r="AQ427"/>
  <c r="AQ428"/>
  <c r="AQ429"/>
  <c r="AQ430"/>
  <c r="AQ431"/>
  <c r="AQ432"/>
  <c r="AQ433"/>
  <c r="AQ434"/>
  <c r="AQ435"/>
  <c r="AQ436"/>
  <c r="AQ437"/>
  <c r="AQ438"/>
  <c r="AQ439"/>
  <c r="AQ365"/>
  <c r="AQ366"/>
  <c r="AQ367"/>
  <c r="AQ368"/>
  <c r="AQ369"/>
  <c r="AQ290"/>
  <c r="AQ291"/>
  <c r="AQ292"/>
  <c r="AQ293"/>
  <c r="AQ294"/>
  <c r="AQ295"/>
  <c r="AQ296"/>
  <c r="AQ297"/>
  <c r="AQ298"/>
  <c r="AQ231"/>
  <c r="AQ215"/>
  <c r="AQ184"/>
  <c r="AQ123"/>
  <c r="AQ109"/>
  <c r="AQ110"/>
  <c r="AQ111"/>
  <c r="AQ112"/>
  <c r="AQ84"/>
  <c r="AQ85"/>
  <c r="AQ35"/>
  <c r="AQ17"/>
  <c r="AQ654"/>
  <c r="AQ655"/>
  <c r="AQ621"/>
  <c r="AQ622"/>
  <c r="AQ623"/>
  <c r="AQ624"/>
  <c r="AQ625"/>
  <c r="AQ626"/>
  <c r="AQ562"/>
  <c r="AQ563"/>
  <c r="AQ564"/>
  <c r="AQ565"/>
  <c r="AQ566"/>
  <c r="AQ567"/>
  <c r="AQ568"/>
  <c r="AQ493"/>
  <c r="AQ494"/>
  <c r="AQ495"/>
  <c r="AQ496"/>
  <c r="AQ440"/>
  <c r="AQ441"/>
  <c r="AQ370"/>
  <c r="AQ371"/>
  <c r="AQ372"/>
  <c r="AQ373"/>
  <c r="AQ299"/>
  <c r="AQ300"/>
  <c r="AQ301"/>
  <c r="AQ302"/>
  <c r="AQ303"/>
  <c r="AQ185"/>
  <c r="AQ186"/>
  <c r="AQ187"/>
  <c r="AQ188"/>
  <c r="AQ189"/>
  <c r="AQ124"/>
  <c r="AQ125"/>
  <c r="AQ113"/>
  <c r="AQ114"/>
  <c r="AQ52"/>
  <c r="AQ53"/>
  <c r="AQ627"/>
</calcChain>
</file>

<file path=xl/connections.xml><?xml version="1.0" encoding="utf-8"?>
<connections xmlns="http://schemas.openxmlformats.org/spreadsheetml/2006/main">
  <connection id="1" odcFile="C:\Users\marcodario\Desktop\connector.iqy" name="connector" type="4" refreshedVersion="3" background="1" saveData="1">
    <webPr consecutive="1" xl2000="1" url="https://bigquery-connector.appspot.com/data" post="q=[&quot;Query&quot;, &quot;Enter a query:&quot;]&amp;p=[&quot;Project&quot;,&quot;Enter a project ID:&quot;]&amp;k=[&quot;Key&quot;, &quot;Enter your Connector Key:&quot;]" htmlTables="1" htmlFormat="all"/>
    <parameters count="3">
      <parameter name="Query" parameterType="cell" cell="Query!$A$3:$A$124"/>
      <parameter name="Project" parameterType="cell" cell="Query!$A$2"/>
      <parameter name="Key" parameterType="cell" cell="Query!$A$1"/>
    </parameters>
  </connection>
</connections>
</file>

<file path=xl/sharedStrings.xml><?xml version="1.0" encoding="utf-8"?>
<sst xmlns="http://schemas.openxmlformats.org/spreadsheetml/2006/main" count="4798" uniqueCount="2920">
  <si>
    <t xml:space="preserve">select </t>
  </si>
  <si>
    <t>driv.driverID as driverID,</t>
  </si>
  <si>
    <t xml:space="preserve">driv.country_code as country_code, </t>
  </si>
  <si>
    <t xml:space="preserve">driv.city_code as city_code, </t>
  </si>
  <si>
    <t xml:space="preserve">driv.driver_name as driver_name, </t>
  </si>
  <si>
    <t xml:space="preserve">driv.driver_phone as driver_phone, </t>
  </si>
  <si>
    <t xml:space="preserve">driv.driver_email as driver_email, </t>
  </si>
  <si>
    <t>driv.car_model as car_model,</t>
  </si>
  <si>
    <t xml:space="preserve">driv.is_active as is_active, </t>
  </si>
  <si>
    <t>date(driv.registration_activated_at) as date_activ,</t>
  </si>
  <si>
    <t>time(driv.registration_activated_at) as time_activ,</t>
  </si>
  <si>
    <t>sum(_30 is true) as day_30,</t>
  </si>
  <si>
    <t>sum(_29 is true) as day_29,</t>
  </si>
  <si>
    <t>sum(_28 is true) as day_28,</t>
  </si>
  <si>
    <t>sum(_27 is true) as day_27,</t>
  </si>
  <si>
    <t>sum(_26 is true) as day_26,</t>
  </si>
  <si>
    <t>sum(_25 is true) as day_25,</t>
  </si>
  <si>
    <t>sum(_24 is true) as day_24,</t>
  </si>
  <si>
    <t>sum(_23 is true) as day_23,</t>
  </si>
  <si>
    <t>sum(_22 is true) as day_22,</t>
  </si>
  <si>
    <t>sum(_21 is true) as day_21,</t>
  </si>
  <si>
    <t>sum(_20 is true) as day_20,</t>
  </si>
  <si>
    <t>sum(_19 is true) as day_19,</t>
  </si>
  <si>
    <t>sum(_18 is true) as day_18,</t>
  </si>
  <si>
    <t>sum(_17 is true) as day_17,</t>
  </si>
  <si>
    <t>sum(_16 is true) as day_16,</t>
  </si>
  <si>
    <t>sum(_15 is true) as day_15,</t>
  </si>
  <si>
    <t>sum(_14 is true) as day_14,</t>
  </si>
  <si>
    <t>sum(_13 is true) as day_13,</t>
  </si>
  <si>
    <t>sum(_12 is true) as day_12,</t>
  </si>
  <si>
    <t>sum(_11 is true) as day_11,</t>
  </si>
  <si>
    <t>sum(_10 is true) as day_10,</t>
  </si>
  <si>
    <t>sum(_09 is true) as day_09,</t>
  </si>
  <si>
    <t>sum(_08 is true) as day_08,</t>
  </si>
  <si>
    <t>sum(_07 is true) as day_07,</t>
  </si>
  <si>
    <t>sum(_06 is true) as day_06,</t>
  </si>
  <si>
    <t>sum(_05 is true) as day_05,</t>
  </si>
  <si>
    <t>sum(_04 is true) as day_04,</t>
  </si>
  <si>
    <t>sum(_03 is true) as day_03,</t>
  </si>
  <si>
    <t>sum(_02 is true) as day_02,</t>
  </si>
  <si>
    <t>sum(_01 is true) as day_01,</t>
  </si>
  <si>
    <t>sum(_00 is true) as day_00</t>
  </si>
  <si>
    <t>from</t>
  </si>
  <si>
    <t>(</t>
  </si>
  <si>
    <t>driv.driverID,</t>
  </si>
  <si>
    <t xml:space="preserve">driv.country_code, </t>
  </si>
  <si>
    <t xml:space="preserve">driv.city_code, </t>
  </si>
  <si>
    <t xml:space="preserve">driv.driver_name, </t>
  </si>
  <si>
    <t xml:space="preserve">driv.driver_phone, </t>
  </si>
  <si>
    <t xml:space="preserve">driv.driver_email, </t>
  </si>
  <si>
    <t xml:space="preserve">driv.car_model, </t>
  </si>
  <si>
    <t xml:space="preserve">driv.is_active, </t>
  </si>
  <si>
    <t>driv.registration_activated_at,</t>
  </si>
  <si>
    <t xml:space="preserve">date(driv.registration_activated_at) as activated, </t>
  </si>
  <si>
    <t xml:space="preserve">driv.boarded, </t>
  </si>
  <si>
    <t>driv.car_license_plate,</t>
  </si>
  <si>
    <t>boolean((date(rid.boarded_at))=(date(driv.registration_activated_at))) as _00,</t>
  </si>
  <si>
    <t>boolean((date(rid.boarded_at))=(date(date_add(driv.registration_activated_at,+1,'day')))) as _01,</t>
  </si>
  <si>
    <t>boolean((date(rid.boarded_at))=(date(date_add(driv.registration_activated_at,+2,'day')))) as _02,</t>
  </si>
  <si>
    <t>boolean((date(rid.boarded_at))=(date(date_add(driv.registration_activated_at,+3,'day')))) as _03,</t>
  </si>
  <si>
    <t>boolean((date(rid.boarded_at))=(date(date_add(driv.registration_activated_at,+4,'day')))) as _04,</t>
  </si>
  <si>
    <t>boolean((date(rid.boarded_at))=(date(date_add(driv.registration_activated_at,+5,'day')))) as _05,</t>
  </si>
  <si>
    <t>boolean((date(rid.boarded_at))=(date(date_add(driv.registration_activated_at,+6,'day')))) as _06,</t>
  </si>
  <si>
    <t>boolean((date(rid.boarded_at))=(date(date_add(driv.registration_activated_at,+7,'day')))) as _07,</t>
  </si>
  <si>
    <t>boolean((date(rid.boarded_at))=(date(date_add(driv.registration_activated_at,+8,'day')))) as _08,</t>
  </si>
  <si>
    <t>boolean((date(rid.boarded_at))=(date(date_add(driv.registration_activated_at,+9,'day')))) as _09,</t>
  </si>
  <si>
    <t>boolean((date(rid.boarded_at))=(date(date_add(driv.registration_activated_at,+10,'day')))) as _10,</t>
  </si>
  <si>
    <t>boolean((date(rid.boarded_at))=(date(date_add(driv.registration_activated_at,+11,'day')))) as _11,</t>
  </si>
  <si>
    <t>boolean((date(rid.boarded_at))=(date(date_add(driv.registration_activated_at,+12,'day')))) as _12,</t>
  </si>
  <si>
    <t>boolean((date(rid.boarded_at))=(date(date_add(driv.registration_activated_at,+13,'day')))) as _13,</t>
  </si>
  <si>
    <t>boolean((date(rid.boarded_at))=(date(date_add(driv.registration_activated_at,+14,'day')))) as _14,</t>
  </si>
  <si>
    <t>boolean((date(rid.boarded_at))=(date(date_add(driv.registration_activated_at,+15,'day')))) as _15,</t>
  </si>
  <si>
    <t>boolean((date(rid.boarded_at))=(date(date_add(driv.registration_activated_at,+16,'day')))) as _16,</t>
  </si>
  <si>
    <t>boolean((date(rid.boarded_at))=(date(date_add(driv.registration_activated_at,+17,'day')))) as _17,</t>
  </si>
  <si>
    <t>boolean((date(rid.boarded_at))=(date(date_add(driv.registration_activated_at,+18,'day')))) as _18,</t>
  </si>
  <si>
    <t>boolean((date(rid.boarded_at))=(date(date_add(driv.registration_activated_at,+19,'day')))) as _19,</t>
  </si>
  <si>
    <t>boolean((date(rid.boarded_at))=(date(date_add(driv.registration_activated_at,+20,'day')))) as _20,</t>
  </si>
  <si>
    <t>boolean((date(rid.boarded_at))=(date(date_add(driv.registration_activated_at,+21,'day')))) as _21,</t>
  </si>
  <si>
    <t>boolean((date(rid.boarded_at))=(date(date_add(driv.registration_activated_at,+22,'day')))) as _22,</t>
  </si>
  <si>
    <t>boolean((date(rid.boarded_at))=(date(date_add(driv.registration_activated_at,+23,'day')))) as _23,</t>
  </si>
  <si>
    <t>boolean((date(rid.boarded_at))=(date(date_add(driv.registration_activated_at,+24,'day')))) as _24,</t>
  </si>
  <si>
    <t>boolean((date(rid.boarded_at))=(date(date_add(driv.registration_activated_at,+25,'day')))) as _25,</t>
  </si>
  <si>
    <t>boolean((date(rid.boarded_at))=(date(date_add(driv.registration_activated_at,+26,'day')))) as _26,</t>
  </si>
  <si>
    <t>boolean((date(rid.boarded_at))=(date(date_add(driv.registration_activated_at,+27,'day')))) as _27,</t>
  </si>
  <si>
    <t>boolean((date(rid.boarded_at))=(date(date_add(driv.registration_activated_at,+28,'day')))) as _28,</t>
  </si>
  <si>
    <t>boolean((date(rid.boarded_at))=(date(date_add(driv.registration_activated_at,+29,'day')))) as _29,</t>
  </si>
  <si>
    <t>boolean((date(rid.boarded_at))=(date(date_add(driv.registration_activated_at,+30,'day')))) as _30,</t>
  </si>
  <si>
    <t>(select driverID, country_code, city_code, driver_name, driver_phone, driver_email, car_model, is_active,registration_activated_at, boarded, car_license_plate</t>
  </si>
  <si>
    <t>FROM [presentation_dim.dim_drivers]</t>
  </si>
  <si>
    <t>and date(registration_activated_at) BETWEEN date(DATE_ADD(CURRENT_TIMESTAMP(),-31, 'DAY')) and DATE(CURRENT_TIMESTAMP())</t>
  </si>
  <si>
    <t>order by registration_activated_at desc) as driv</t>
  </si>
  <si>
    <t>left join</t>
  </si>
  <si>
    <t>(select driverID, boarded_at</t>
  </si>
  <si>
    <t>FROM</t>
  </si>
  <si>
    <t>table_date_range(presentation_fact_rides.fact_rides,(date_add (current_timestamp(),-32, 'day')),current_timestamp())</t>
  </si>
  <si>
    <t>and driverID &lt;&gt; 'null'</t>
  </si>
  <si>
    <t>and bool_test is false</t>
  </si>
  <si>
    <t>and bool_valid is true</t>
  </si>
  <si>
    <t>and bool_boarded is true</t>
  </si>
  <si>
    <t>on driv.driverID=rid.driverID)</t>
  </si>
  <si>
    <t>group by 1,2,3,4,5,6,7,8,9,10,11</t>
  </si>
  <si>
    <t>bieasytaxipl</t>
  </si>
  <si>
    <t>driverID</t>
  </si>
  <si>
    <t>country_code</t>
  </si>
  <si>
    <t>city_code</t>
  </si>
  <si>
    <t>driver_name</t>
  </si>
  <si>
    <t>driver_phone</t>
  </si>
  <si>
    <t>driver_email</t>
  </si>
  <si>
    <t>car_model</t>
  </si>
  <si>
    <t>car_license_plate</t>
  </si>
  <si>
    <t>is_active</t>
  </si>
  <si>
    <t>date_activ</t>
  </si>
  <si>
    <t>time_activ</t>
  </si>
  <si>
    <t>day_30</t>
  </si>
  <si>
    <t>day_29</t>
  </si>
  <si>
    <t>day_28</t>
  </si>
  <si>
    <t>day_27</t>
  </si>
  <si>
    <t>day_26</t>
  </si>
  <si>
    <t>day_25</t>
  </si>
  <si>
    <t>day_24</t>
  </si>
  <si>
    <t>day_23</t>
  </si>
  <si>
    <t>day_22</t>
  </si>
  <si>
    <t>day_21</t>
  </si>
  <si>
    <t>day_20</t>
  </si>
  <si>
    <t>day_19</t>
  </si>
  <si>
    <t>day_18</t>
  </si>
  <si>
    <t>day_17</t>
  </si>
  <si>
    <t>day_16</t>
  </si>
  <si>
    <t>day_15</t>
  </si>
  <si>
    <t>day_14</t>
  </si>
  <si>
    <t>day_13</t>
  </si>
  <si>
    <t>day_12</t>
  </si>
  <si>
    <t>day_11</t>
  </si>
  <si>
    <t>day_10</t>
  </si>
  <si>
    <t>day_09</t>
  </si>
  <si>
    <t>day_08</t>
  </si>
  <si>
    <t>day_07</t>
  </si>
  <si>
    <t>day_06</t>
  </si>
  <si>
    <t>day_05</t>
  </si>
  <si>
    <t>day_04</t>
  </si>
  <si>
    <t>day_03</t>
  </si>
  <si>
    <t>day_02</t>
  </si>
  <si>
    <t>day_01</t>
  </si>
  <si>
    <t>day_00</t>
  </si>
  <si>
    <t>where country_code = 'CL'</t>
  </si>
  <si>
    <t>CL</t>
  </si>
  <si>
    <t>SCL</t>
  </si>
  <si>
    <t>) as rid</t>
  </si>
  <si>
    <t>SAIL</t>
  </si>
  <si>
    <t>5858325f43c0f4b5e08b456b</t>
  </si>
  <si>
    <t>(P) Constanza Aliste Requeba</t>
  </si>
  <si>
    <t>conaliste@gmail.com</t>
  </si>
  <si>
    <t>hvsk62</t>
  </si>
  <si>
    <t>v4RSXlBFsGMoQ/SvSFndyW1pFJVy2Mghi0Fp6n98djfIOYNZmBNM39sOUx6LLopdLrWd/VSHYIj6cuFsApkF2UsUzQCpHB59u7LUhoRhrjYgiRSC+tO+RQtc1nVhvyc/</t>
  </si>
  <si>
    <t>5867eeaee715d0613a8b4567</t>
  </si>
  <si>
    <t>(P)omar nuñez</t>
  </si>
  <si>
    <t>omarmauricio@gmail.com</t>
  </si>
  <si>
    <t>Tiida</t>
  </si>
  <si>
    <t>hlcp19</t>
  </si>
  <si>
    <t>586130ee5b0522d0e78b4568</t>
  </si>
  <si>
    <t>(P) Bryan Jara Etchepare</t>
  </si>
  <si>
    <t>bryan_eduardo17@hotmail.com</t>
  </si>
  <si>
    <t>Sorento</t>
  </si>
  <si>
    <t>JDZG39</t>
  </si>
  <si>
    <t>586473e0d13c8e720d8b456c</t>
  </si>
  <si>
    <t>(P) Patricio Carrasco Benitez</t>
  </si>
  <si>
    <t>pcbtrading@gmail.com</t>
  </si>
  <si>
    <t>HWTY 92</t>
  </si>
  <si>
    <t>58651fab8be4b577ee8b4568</t>
  </si>
  <si>
    <t>(P) ariel antonio ferrada sanhueza</t>
  </si>
  <si>
    <t>aferrada571@gmail.com</t>
  </si>
  <si>
    <t>Yaris</t>
  </si>
  <si>
    <t>BYRX84</t>
  </si>
  <si>
    <t>586522e6ef2a88dff08b4567</t>
  </si>
  <si>
    <t>(P) Yesica Castro godoy</t>
  </si>
  <si>
    <t>yesicastrogodoy@gmail.com</t>
  </si>
  <si>
    <t>Spark</t>
  </si>
  <si>
    <t>fyvz12</t>
  </si>
  <si>
    <t>5865314987128e2a058b4568</t>
  </si>
  <si>
    <t>(P) Andrea Paz Guzmán Báez</t>
  </si>
  <si>
    <t>andreapazgb@gmail.com</t>
  </si>
  <si>
    <t>Sonic</t>
  </si>
  <si>
    <t>GTYB80</t>
  </si>
  <si>
    <t>58653e6acd0436dff68b4567</t>
  </si>
  <si>
    <t>(P) Felipe Herrera</t>
  </si>
  <si>
    <t>felipe.4244@gmail.com</t>
  </si>
  <si>
    <t>FTHC15</t>
  </si>
  <si>
    <t>586527f0d01e6a8c528b4569</t>
  </si>
  <si>
    <t>(P) Carlos martinez pinto</t>
  </si>
  <si>
    <t>carlos.martin@gmail.com</t>
  </si>
  <si>
    <t>Accent</t>
  </si>
  <si>
    <t>frxc65</t>
  </si>
  <si>
    <t>5861b26044db3f6b138b4568</t>
  </si>
  <si>
    <t>(P)Richard Toledo Aguilera</t>
  </si>
  <si>
    <t>ariel.toledo.a@gmail.com</t>
  </si>
  <si>
    <t>FYFT73</t>
  </si>
  <si>
    <t>586517c64e5ce246fe8b4567</t>
  </si>
  <si>
    <t>(P) Osman Rodrigo Tapia Manthey</t>
  </si>
  <si>
    <t>osmantapiamanthey23@gmail.com</t>
  </si>
  <si>
    <t>Prisma</t>
  </si>
  <si>
    <t>jcRd96</t>
  </si>
  <si>
    <t>5850ad3fcce3d0c32d8b456b</t>
  </si>
  <si>
    <t>qlqoqooq</t>
  </si>
  <si>
    <t>4222kekek@gmail.com</t>
  </si>
  <si>
    <t>5865070587128e00d28b4567</t>
  </si>
  <si>
    <t>miguel alberto machuca barra</t>
  </si>
  <si>
    <t>miguel.machuca1971@gmail.com</t>
  </si>
  <si>
    <t>BXHS97</t>
  </si>
  <si>
    <t>5864678bd13c8ecafb8b4569</t>
  </si>
  <si>
    <t>(P) rony cuenca ynga</t>
  </si>
  <si>
    <t>rony.andree@gmail.com</t>
  </si>
  <si>
    <t>Ciaz</t>
  </si>
  <si>
    <t>XH6903</t>
  </si>
  <si>
    <t>5862e88e43e6fe28fa8b4567</t>
  </si>
  <si>
    <t>(P)luis andres toledo quevedo</t>
  </si>
  <si>
    <t>luitoleq80@gmail.com</t>
  </si>
  <si>
    <t>350s</t>
  </si>
  <si>
    <t>FHGT26</t>
  </si>
  <si>
    <t>5862496444db3f0cd08b4567</t>
  </si>
  <si>
    <t>(P) claudio aviles coloma</t>
  </si>
  <si>
    <t>claudioaviles02@gmail.com</t>
  </si>
  <si>
    <t>Captiva</t>
  </si>
  <si>
    <t>hcjr51</t>
  </si>
  <si>
    <t>58642261a2c8cc38db8b4568</t>
  </si>
  <si>
    <t>(P)david navarrete</t>
  </si>
  <si>
    <t>davidnavarreteolate@gmail.com</t>
  </si>
  <si>
    <t>Sport van</t>
  </si>
  <si>
    <t>gpcs48</t>
  </si>
  <si>
    <t>585d3d884ea47bfa438b456a</t>
  </si>
  <si>
    <t>(P)José Riquelme</t>
  </si>
  <si>
    <t>jriquelme15@gmail.com</t>
  </si>
  <si>
    <t>JFRP96</t>
  </si>
  <si>
    <t>5863bc6543e6feb0ff8b4572</t>
  </si>
  <si>
    <t>(P) Diego Rojas Barriga</t>
  </si>
  <si>
    <t>darkedge28@gmail.com</t>
  </si>
  <si>
    <t>Aveo</t>
  </si>
  <si>
    <t>bhgf91</t>
  </si>
  <si>
    <t>5863acb3a2c8cc174e8b4567</t>
  </si>
  <si>
    <t>(E) luis antonio silva ballero_SCL</t>
  </si>
  <si>
    <t>silvaserf@gmail.com</t>
  </si>
  <si>
    <t>NISSAN TIIDA</t>
  </si>
  <si>
    <t>GFHJ62</t>
  </si>
  <si>
    <t>585f6cec56bb5332948b456c</t>
  </si>
  <si>
    <t>(P) javier muñoz</t>
  </si>
  <si>
    <t>munozjavier40@gmail.com</t>
  </si>
  <si>
    <t>Kolando</t>
  </si>
  <si>
    <t>glhf64</t>
  </si>
  <si>
    <t>5862c56e2f870174b78b4568</t>
  </si>
  <si>
    <t>(E) enrique Jaime morales flores-SCL</t>
  </si>
  <si>
    <t>enriquemorales1948@gmail.com</t>
  </si>
  <si>
    <t>HYUNDAI ELANTRA</t>
  </si>
  <si>
    <t>BXGR87</t>
  </si>
  <si>
    <t>585da60b4ea47bbfce8b4568</t>
  </si>
  <si>
    <t>(P)antonio briones</t>
  </si>
  <si>
    <t>antonio17_982@hotmail.com</t>
  </si>
  <si>
    <t>zy 4386</t>
  </si>
  <si>
    <t>58627885795a3905fa8b4567</t>
  </si>
  <si>
    <t>(p) sebastian rufatt</t>
  </si>
  <si>
    <t>sebastian.rufatt.garcia@gmail.com</t>
  </si>
  <si>
    <t>Bora</t>
  </si>
  <si>
    <t>jfvw11</t>
  </si>
  <si>
    <t>5861cf4fcd04360b8d8b4567</t>
  </si>
  <si>
    <t>(P)Freddy Silva Núñez</t>
  </si>
  <si>
    <t>fsilva.pilo@gmail.com</t>
  </si>
  <si>
    <t>ckcg92</t>
  </si>
  <si>
    <t>5862b04f8449d822378caa00</t>
  </si>
  <si>
    <t>(E) Jose Ricardo Salinas Palma_SCL</t>
  </si>
  <si>
    <t>josesalinasp@gmail.com</t>
  </si>
  <si>
    <t>samsung sm3</t>
  </si>
  <si>
    <t>FDHH45</t>
  </si>
  <si>
    <t>5862aab3ba988109998b4567</t>
  </si>
  <si>
    <t>(P) Manuel Arluciaga Fernandez</t>
  </si>
  <si>
    <t>marluciaga@gmail.com</t>
  </si>
  <si>
    <t>FPXJ10</t>
  </si>
  <si>
    <t>58583ba171f21253ad8b4567</t>
  </si>
  <si>
    <t>(P)Andres Hernandez</t>
  </si>
  <si>
    <t>clclaup@hotmail.com</t>
  </si>
  <si>
    <t>Star</t>
  </si>
  <si>
    <t>hpcw34</t>
  </si>
  <si>
    <t>585d8f2f553cc257c68b4568</t>
  </si>
  <si>
    <t>(P) cristopher lagos cheuquepan</t>
  </si>
  <si>
    <t>clagos489@gmail.com</t>
  </si>
  <si>
    <t>csck42</t>
  </si>
  <si>
    <t>5861587d5eb8a178a58b4568</t>
  </si>
  <si>
    <t>(P) Rodrigo Castillo</t>
  </si>
  <si>
    <t>ler9898@gmail.com</t>
  </si>
  <si>
    <t>Cruze</t>
  </si>
  <si>
    <t>zu1546</t>
  </si>
  <si>
    <t>5861279d684f5ad2948b4567</t>
  </si>
  <si>
    <t>(P)ignacio enrique alarcon benavides</t>
  </si>
  <si>
    <t>ignacio_alarcon_benavides@hotmail.com</t>
  </si>
  <si>
    <t>hhll30</t>
  </si>
  <si>
    <t>585da0eb97b9ba14658b4569</t>
  </si>
  <si>
    <t>(P) Julio santibañez acosta</t>
  </si>
  <si>
    <t>julio.uber.sant@gmail.com</t>
  </si>
  <si>
    <t>hdjs178</t>
  </si>
  <si>
    <t>58615f245b2b1418978b4567</t>
  </si>
  <si>
    <t>(P) Carla Pérez Bustos</t>
  </si>
  <si>
    <t>psicaal8@gmail.com</t>
  </si>
  <si>
    <t>City</t>
  </si>
  <si>
    <t>FSCG44</t>
  </si>
  <si>
    <t>585dd91019718d27f58b4569</t>
  </si>
  <si>
    <t>(P)Carlos Valladares Fernandez</t>
  </si>
  <si>
    <t>carl.valladares92@gmail.com</t>
  </si>
  <si>
    <t>March</t>
  </si>
  <si>
    <t>hvlk20</t>
  </si>
  <si>
    <t>58606536268207f0d38b4569</t>
  </si>
  <si>
    <t>(P)rodrigo guzman</t>
  </si>
  <si>
    <t>rodrigoguz19@gmail.com</t>
  </si>
  <si>
    <t>jftl85-2</t>
  </si>
  <si>
    <t>585bd52fb0c4e576418b4567</t>
  </si>
  <si>
    <t>COQ</t>
  </si>
  <si>
    <t>David Rojas González</t>
  </si>
  <si>
    <t>davidrojas.hacher@gmail.com</t>
  </si>
  <si>
    <t>Swift</t>
  </si>
  <si>
    <t>GLHT43</t>
  </si>
  <si>
    <t>58505ef950b7175e9d8b4567</t>
  </si>
  <si>
    <t>IQQ</t>
  </si>
  <si>
    <t>(P) David Limachi Mamani_IQ</t>
  </si>
  <si>
    <t>davidlima1787@gmail.com</t>
  </si>
  <si>
    <t>Tucson</t>
  </si>
  <si>
    <t>HKTS62</t>
  </si>
  <si>
    <t>585ab3f1385ea6b6688b4569</t>
  </si>
  <si>
    <t>(P) Oscar Bustos Mora</t>
  </si>
  <si>
    <t>oscar@insoli.cl</t>
  </si>
  <si>
    <t>DDRZ62</t>
  </si>
  <si>
    <t>5854b937dd7ff58a9c8b4567</t>
  </si>
  <si>
    <t>cristian alegria cortes</t>
  </si>
  <si>
    <t>alegria.laserena@gmail.com</t>
  </si>
  <si>
    <t>CX-5</t>
  </si>
  <si>
    <t>hpyx12</t>
  </si>
  <si>
    <t>585588daab1c2cd9638b4568</t>
  </si>
  <si>
    <t>(P) marcelo alejandro huerta sotomayor</t>
  </si>
  <si>
    <t>mhuerta.sotomayor@outlook.cl</t>
  </si>
  <si>
    <t>F3</t>
  </si>
  <si>
    <t>gtvz56</t>
  </si>
  <si>
    <t>5859503897b9ba998e8b4568</t>
  </si>
  <si>
    <t>(E) juan pablo jara naranjo_SCL</t>
  </si>
  <si>
    <t>cleriamat@gmail.com</t>
  </si>
  <si>
    <t>CZZC94</t>
  </si>
  <si>
    <t>58546a538d262180d18b4567</t>
  </si>
  <si>
    <t>Franz Schaffhauser Galeb</t>
  </si>
  <si>
    <t>franzschgaleb@gmail.com</t>
  </si>
  <si>
    <t>Mirage</t>
  </si>
  <si>
    <t>HKVZ76</t>
  </si>
  <si>
    <t>585811a445ddedbc048b4567</t>
  </si>
  <si>
    <t>marcelo antonio guerra gallardo</t>
  </si>
  <si>
    <t>marceantonioguerragallardo@gmail.com</t>
  </si>
  <si>
    <t>toyota yaris</t>
  </si>
  <si>
    <t>CXVG74</t>
  </si>
  <si>
    <t>5855fab23a462c74bf8b456f</t>
  </si>
  <si>
    <t>(P) SALVADOR FUENTES ALVAREZ</t>
  </si>
  <si>
    <t>salvadorfuentesalvarez@gmail.com</t>
  </si>
  <si>
    <t>C-elysee</t>
  </si>
  <si>
    <t>JBVB20</t>
  </si>
  <si>
    <t>5852f3f845ddeda2cd8b456b</t>
  </si>
  <si>
    <t>(P) Andrés Milla</t>
  </si>
  <si>
    <t>andres.milla.pri@gmail.com</t>
  </si>
  <si>
    <t>bpfg86</t>
  </si>
  <si>
    <t>58560e7fab1c2cf4588b4569</t>
  </si>
  <si>
    <t>(P) francisco gutierrez</t>
  </si>
  <si>
    <t>franciscogutierrez1a@gmail.com</t>
  </si>
  <si>
    <t>Elantra</t>
  </si>
  <si>
    <t>JBDW29</t>
  </si>
  <si>
    <t>58568f2445dded9d788b4567</t>
  </si>
  <si>
    <t>(P) CARLOS FELIPE HERRERA GONZALEZ</t>
  </si>
  <si>
    <t>felipeherrerag@gmail.com</t>
  </si>
  <si>
    <t>Eco Taxi</t>
  </si>
  <si>
    <t>jgtj67</t>
  </si>
  <si>
    <t>5853067bcce3d003598b4569</t>
  </si>
  <si>
    <t>(P) Juan Rodriguez</t>
  </si>
  <si>
    <t>j.rodriguezmandujano@gmail.com</t>
  </si>
  <si>
    <t>Carens</t>
  </si>
  <si>
    <t>jfgz28</t>
  </si>
  <si>
    <t>5851cd1b1bda4dc9138b4567</t>
  </si>
  <si>
    <t>(P) eugenio ramirez rojas</t>
  </si>
  <si>
    <t>eugeniotrek4500@gmail.com</t>
  </si>
  <si>
    <t>jcjs82</t>
  </si>
  <si>
    <t>5851b89b47bd2ed9b08b4569</t>
  </si>
  <si>
    <t>(P) Cesar Mucherl</t>
  </si>
  <si>
    <t>camsuber12@gmail.com</t>
  </si>
  <si>
    <t>mz8602</t>
  </si>
  <si>
    <t>5851897431690e5ba58b4568</t>
  </si>
  <si>
    <t>Christopher Martinez Herrera</t>
  </si>
  <si>
    <t>cgm298@yahoo.es</t>
  </si>
  <si>
    <t>hxyl18</t>
  </si>
  <si>
    <t>58512939e9fa41a3bf8b4567</t>
  </si>
  <si>
    <t>(P) Miguel Garrido Muñoz</t>
  </si>
  <si>
    <t>miguelogarridom@gmail.com</t>
  </si>
  <si>
    <t>DHHB65</t>
  </si>
  <si>
    <t>58501bf0be462887888b4569</t>
  </si>
  <si>
    <t>(P) FELIPE ANDRES BARROS ROJAS</t>
  </si>
  <si>
    <t>piryoga@gmail.com</t>
  </si>
  <si>
    <t>ddsh19</t>
  </si>
  <si>
    <t>5850263c6f9bbb20228b4567</t>
  </si>
  <si>
    <t>Sebastián Barahona</t>
  </si>
  <si>
    <t>sbarahonag@gmail.com</t>
  </si>
  <si>
    <t>HBFY61</t>
  </si>
  <si>
    <t>5850355ca7eca88f498b4568</t>
  </si>
  <si>
    <t>juan esteban pizarro charnay</t>
  </si>
  <si>
    <t>j.pizarrocharnay@gmail.com</t>
  </si>
  <si>
    <t>C3</t>
  </si>
  <si>
    <t>BCXF63</t>
  </si>
  <si>
    <t>5848824c6ac66f2ea88b4567</t>
  </si>
  <si>
    <t>Yuri Urzua Lebuy</t>
  </si>
  <si>
    <t>suffer_cerberus@me.com</t>
  </si>
  <si>
    <t>Focus</t>
  </si>
  <si>
    <t>ZD3842</t>
  </si>
  <si>
    <t>5846ff128349d890308c240c</t>
  </si>
  <si>
    <t>Jessica del Carmen Rivera Rivas</t>
  </si>
  <si>
    <t>jessicariverarivas@gmail.com</t>
  </si>
  <si>
    <t>OPEL ASTRA</t>
  </si>
  <si>
    <t>HKFV52</t>
  </si>
  <si>
    <t>5852c393c6d9cd5a808b4569</t>
  </si>
  <si>
    <t>(P)pamela jerez</t>
  </si>
  <si>
    <t>jerezrozaspamela1982@gmail.com</t>
  </si>
  <si>
    <t>58655573f7c9f584958b4568</t>
  </si>
  <si>
    <t>(P) Rodrigo Figueroa Riveros</t>
  </si>
  <si>
    <t>rodrigo.figueroariveros@gmail.com</t>
  </si>
  <si>
    <t>Fpcd50</t>
  </si>
  <si>
    <t>58653736371259fd608b4567</t>
  </si>
  <si>
    <t>(P) Maria Elena Ortega Zamorano</t>
  </si>
  <si>
    <t>mortegazamorano@gmail.com</t>
  </si>
  <si>
    <t>Soul</t>
  </si>
  <si>
    <t>GCLL91</t>
  </si>
  <si>
    <t>5862ddb38a83feb9d88b4567</t>
  </si>
  <si>
    <t>(P) luis Maureira Cáceres</t>
  </si>
  <si>
    <t>l.maureira1985@gmail.com</t>
  </si>
  <si>
    <t>Picanto</t>
  </si>
  <si>
    <t>FFHB22</t>
  </si>
  <si>
    <t>5862fff844db3fa7b28b456a</t>
  </si>
  <si>
    <t>(P)Franco Marín Muñoz</t>
  </si>
  <si>
    <t>franco.uch18@gmail.com</t>
  </si>
  <si>
    <t>DYGK43</t>
  </si>
  <si>
    <t>5863f2ee8349d81c048ca29f</t>
  </si>
  <si>
    <t>(P) Víctor Rene Delgado del Río_IQ</t>
  </si>
  <si>
    <t>Victordelgado_iqq@hotmail.comm</t>
  </si>
  <si>
    <t>Hyundai Elantra</t>
  </si>
  <si>
    <t>GWPD14</t>
  </si>
  <si>
    <t>58628c238be4b547b08b4567</t>
  </si>
  <si>
    <t>(P)boris andres lepez rips</t>
  </si>
  <si>
    <t>borislepezuber01@gmail.com</t>
  </si>
  <si>
    <t>Pickup</t>
  </si>
  <si>
    <t>hdzz47</t>
  </si>
  <si>
    <t>585c782dddc7499b428b4573</t>
  </si>
  <si>
    <t>(P) luis alfredo muñoz versin</t>
  </si>
  <si>
    <t>luisalfredo20101953@gmail.com</t>
  </si>
  <si>
    <t>BFGC. 59</t>
  </si>
  <si>
    <t>5861e9c09c7c4f4d2f8b4569</t>
  </si>
  <si>
    <t>(P)Francisco Justel Velásquez</t>
  </si>
  <si>
    <t>fco_justel@hotmail.com</t>
  </si>
  <si>
    <t>Duster</t>
  </si>
  <si>
    <t>JHGJ38</t>
  </si>
  <si>
    <t>58541b6cf6f60079978b4568</t>
  </si>
  <si>
    <t>(P)byron marchant</t>
  </si>
  <si>
    <t>franciis.1035@gmail.com</t>
  </si>
  <si>
    <t>Cerato</t>
  </si>
  <si>
    <t>jgtl14</t>
  </si>
  <si>
    <t>586157555eb8a16ca48b456a</t>
  </si>
  <si>
    <t>(P) Hassen Delbene Maureira</t>
  </si>
  <si>
    <t>hassen.delbene@gmail.com</t>
  </si>
  <si>
    <t>jgxj83</t>
  </si>
  <si>
    <t>585f0e912b1b3f48728b4571</t>
  </si>
  <si>
    <t>ANF</t>
  </si>
  <si>
    <t>Cristian Monardes V</t>
  </si>
  <si>
    <t>servicioheytaxi@gmail.com</t>
  </si>
  <si>
    <t>gbds87</t>
  </si>
  <si>
    <t>585d27e73a39f705278b4568</t>
  </si>
  <si>
    <t>(P)fabrizio caro oregon</t>
  </si>
  <si>
    <t>enricaro25@gmail.com</t>
  </si>
  <si>
    <t>I10</t>
  </si>
  <si>
    <t>fywp84</t>
  </si>
  <si>
    <t>585c93dd97b9ba18038b4569</t>
  </si>
  <si>
    <t>(P) Miguel Alejandro Hernandez</t>
  </si>
  <si>
    <t>miguelhernan@me.com</t>
  </si>
  <si>
    <t>JDVK55</t>
  </si>
  <si>
    <t>5851b88746922cd7d28b4569</t>
  </si>
  <si>
    <t>(P)daniel ramirez</t>
  </si>
  <si>
    <t>daniel.driver.2015@gmail.com</t>
  </si>
  <si>
    <t>Civic</t>
  </si>
  <si>
    <t>bvbw83</t>
  </si>
  <si>
    <t>58589618d86cd87ac08b4567</t>
  </si>
  <si>
    <t>(P) Leonardo Bustamante Ramos</t>
  </si>
  <si>
    <t>angel666777@gmail.com</t>
  </si>
  <si>
    <t>Sonata</t>
  </si>
  <si>
    <t>BCYH 28</t>
  </si>
  <si>
    <t>585aa8dc8311da02648b4568</t>
  </si>
  <si>
    <t>(P)Mauricio Rojas Carrasco</t>
  </si>
  <si>
    <t>mauriroca4@hotmail.com</t>
  </si>
  <si>
    <t>Grand i10</t>
  </si>
  <si>
    <t>jgcs13</t>
  </si>
  <si>
    <t>585a97718dcb9689978b4567</t>
  </si>
  <si>
    <t>(E) Juan Manuel Donoso Ávila_SCL</t>
  </si>
  <si>
    <t>j.donosoavila@gmail.com</t>
  </si>
  <si>
    <t>GWBK20</t>
  </si>
  <si>
    <t>58543c5a7ae59f2abc8b456d</t>
  </si>
  <si>
    <t>Raúl Segundo Cortés Riquelme</t>
  </si>
  <si>
    <t>rcortes1964@gmail.com</t>
  </si>
  <si>
    <t>BJVW78</t>
  </si>
  <si>
    <t>5852eb19c6d9cd59b18b4568</t>
  </si>
  <si>
    <t>(P) patricio gaete wallington</t>
  </si>
  <si>
    <t>wallipro2012@gmail.com</t>
  </si>
  <si>
    <t>Passat</t>
  </si>
  <si>
    <t>crgy98</t>
  </si>
  <si>
    <t>5851f520fac13f6b068b4568</t>
  </si>
  <si>
    <t>(P) Luis Ibarra Meneses</t>
  </si>
  <si>
    <t>gonzafran1@hotmail.com</t>
  </si>
  <si>
    <t>HPWX79</t>
  </si>
  <si>
    <t>58582929d86cd8be288b4567</t>
  </si>
  <si>
    <t>(P) Sebastián palma moreno</t>
  </si>
  <si>
    <t>sebarudeboys@hotmail.com</t>
  </si>
  <si>
    <t>fcpx93</t>
  </si>
  <si>
    <t>585833f2cdc7724f7d8b4569</t>
  </si>
  <si>
    <t>(P) Angel painepil</t>
  </si>
  <si>
    <t>angelpainepil@gmail.com</t>
  </si>
  <si>
    <t>gwck 28</t>
  </si>
  <si>
    <t>5852924b45dded41548b456a</t>
  </si>
  <si>
    <t>(P) angel cristobal cornejo diaz</t>
  </si>
  <si>
    <t>mysoul_criesbyyou@hotmail.com</t>
  </si>
  <si>
    <t>GETZ</t>
  </si>
  <si>
    <t>cdbx13</t>
  </si>
  <si>
    <t>585446813a462c55f48b4567</t>
  </si>
  <si>
    <t>(P) Ivan Lara Palta</t>
  </si>
  <si>
    <t>ilarap@hotmail.com</t>
  </si>
  <si>
    <t>Santa fé</t>
  </si>
  <si>
    <t>HYGW82</t>
  </si>
  <si>
    <t>5853dc27f6f60097488b4567</t>
  </si>
  <si>
    <t>(P) Jose maraolis</t>
  </si>
  <si>
    <t>josemaraolisuber@gmail.com</t>
  </si>
  <si>
    <t>Tracker</t>
  </si>
  <si>
    <t>hygp53</t>
  </si>
  <si>
    <t>5852ae93ee70bc32468b4567</t>
  </si>
  <si>
    <t>(P) guillermo swenson fuenteseca</t>
  </si>
  <si>
    <t>gswensonf@gmail.com</t>
  </si>
  <si>
    <t>Rio</t>
  </si>
  <si>
    <t>gtxy62</t>
  </si>
  <si>
    <t>5852caadf35a2eae928b4567</t>
  </si>
  <si>
    <t>(P) claudia astica zarate</t>
  </si>
  <si>
    <t>calitapaz_22@hotmail.com</t>
  </si>
  <si>
    <t>CKDP- 45</t>
  </si>
  <si>
    <t>5852e899ee70bc9e8b8b4569</t>
  </si>
  <si>
    <t>(P) Felipe Vega Esparza</t>
  </si>
  <si>
    <t>fvega@kubay.cl</t>
  </si>
  <si>
    <t>fjhz45</t>
  </si>
  <si>
    <t>5852cc357f4596fa908b4567</t>
  </si>
  <si>
    <t>(P) luis muñoz</t>
  </si>
  <si>
    <t>fal.2006@hotmail.com</t>
  </si>
  <si>
    <t>Sentra</t>
  </si>
  <si>
    <t>FTJP11</t>
  </si>
  <si>
    <t>5852ca44b7123e7e4f8b4567</t>
  </si>
  <si>
    <t>(P) camila del pilar milling farias</t>
  </si>
  <si>
    <t>cami.milling@gmail.com</t>
  </si>
  <si>
    <t>ddlg66</t>
  </si>
  <si>
    <t>5852b97cc04824e85d8b4568</t>
  </si>
  <si>
    <t>(P) nelson orellana leiva</t>
  </si>
  <si>
    <t>nelson.p.orellana.l@gmail.com</t>
  </si>
  <si>
    <t>JF SG 21</t>
  </si>
  <si>
    <t>5852d5088349d8f4068b6ae2</t>
  </si>
  <si>
    <t>(T) Dario Rafael Cordero Verdugo_SCL</t>
  </si>
  <si>
    <t>ddariocordero@live.cl</t>
  </si>
  <si>
    <t>toyota corolla</t>
  </si>
  <si>
    <t>BJHC13</t>
  </si>
  <si>
    <t>5851d55192b028010d8b4568</t>
  </si>
  <si>
    <t>(P) Jonathan Roman</t>
  </si>
  <si>
    <t>jona.roman@gmail.com</t>
  </si>
  <si>
    <t>DLTZ55</t>
  </si>
  <si>
    <t>58528f313f84fe1c148b4567</t>
  </si>
  <si>
    <t>(P) juan jara elgueda</t>
  </si>
  <si>
    <t>juanjjk4468@gmail.com</t>
  </si>
  <si>
    <t>Advanced design</t>
  </si>
  <si>
    <t>hccg16</t>
  </si>
  <si>
    <t>585154242567495e4d8b456a</t>
  </si>
  <si>
    <t>(P) Ronny Candia Leppez</t>
  </si>
  <si>
    <t>corporea.rcl@gmail.com</t>
  </si>
  <si>
    <t>JCZB77</t>
  </si>
  <si>
    <t>58508d00abb76b5aed8b456a</t>
  </si>
  <si>
    <t>Felipe Huerta Fernandez</t>
  </si>
  <si>
    <t>felipehuertafernandez@gmail.com</t>
  </si>
  <si>
    <t>Laguna</t>
  </si>
  <si>
    <t>DGHX63</t>
  </si>
  <si>
    <t>584b4ee6154210781d8b4567</t>
  </si>
  <si>
    <t>Diego Yáñez Rojas</t>
  </si>
  <si>
    <t>diego.yanez.rojas@gmail.com</t>
  </si>
  <si>
    <t>Fiesta</t>
  </si>
  <si>
    <t>DSSW72</t>
  </si>
  <si>
    <t>58517f098495a04fb98b456c</t>
  </si>
  <si>
    <t>(P) isaac ibarra</t>
  </si>
  <si>
    <t>isaacibarra.v@gmail.com</t>
  </si>
  <si>
    <t>bbjk40</t>
  </si>
  <si>
    <t>58514bfe6f9bbb0ba28b4567</t>
  </si>
  <si>
    <t>(P) Alex Poblete Acevedo</t>
  </si>
  <si>
    <t>alexpobletea@gmail.com</t>
  </si>
  <si>
    <t>FHSJ24</t>
  </si>
  <si>
    <t>58514d1f46922cc94a8b4567</t>
  </si>
  <si>
    <t>(P) David Arias Ricci</t>
  </si>
  <si>
    <t>d.fernando.arias@hotmail.com</t>
  </si>
  <si>
    <t>G3</t>
  </si>
  <si>
    <t>cvtV47</t>
  </si>
  <si>
    <t>584ed94d34d76cbd728b4567</t>
  </si>
  <si>
    <t>Jesús Arturo guajardo diaz</t>
  </si>
  <si>
    <t>jechoguajardo@hotmail.com</t>
  </si>
  <si>
    <t>BXJB99</t>
  </si>
  <si>
    <t>584866e952c413c8778b4567</t>
  </si>
  <si>
    <t>Romina Tapia Alvarez</t>
  </si>
  <si>
    <t>ro.tapia.alvarez@gmail.com</t>
  </si>
  <si>
    <t>Cadenza</t>
  </si>
  <si>
    <t>htcf76</t>
  </si>
  <si>
    <t>58499e8f4b22e38e408b4567</t>
  </si>
  <si>
    <t>Rut Tapia Michea</t>
  </si>
  <si>
    <t>ruty.michea@gmail.com</t>
  </si>
  <si>
    <t>ZZZZZZ</t>
  </si>
  <si>
    <t>58488d8d6ac66f93b78b4567</t>
  </si>
  <si>
    <t>HERNAN CORTEZ Fuenzalida</t>
  </si>
  <si>
    <t>hecortezfu@gmail.com</t>
  </si>
  <si>
    <t>Rav4</t>
  </si>
  <si>
    <t>FTFD61</t>
  </si>
  <si>
    <t>58419fb808f7101c658b4568</t>
  </si>
  <si>
    <t>(E) Italo Fasce Bejarano_SCL</t>
  </si>
  <si>
    <t>italofasce@hotmail.com</t>
  </si>
  <si>
    <t>DKJK39</t>
  </si>
  <si>
    <t>5867d2f161792a51868b4567</t>
  </si>
  <si>
    <t>Ricardo Alejandro Vergara Mauad</t>
  </si>
  <si>
    <t>alelight32@gmail.com</t>
  </si>
  <si>
    <t>JHLJ98</t>
  </si>
  <si>
    <t>586191f9b7c65085e78b4567</t>
  </si>
  <si>
    <t>(P)Héctor Tapia Montoya</t>
  </si>
  <si>
    <t>h.tapiamontoya@gmail.com</t>
  </si>
  <si>
    <t>jfsj30</t>
  </si>
  <si>
    <t>586527763759adb9ea8b4568</t>
  </si>
  <si>
    <t>(P) Eduardo Latapiat</t>
  </si>
  <si>
    <t>elelatapiat@gmail.com</t>
  </si>
  <si>
    <t>Sportage</t>
  </si>
  <si>
    <t>HF CH 59</t>
  </si>
  <si>
    <t>586533c08349d8d9178b4ac0</t>
  </si>
  <si>
    <t>Juan Antonio Rivera Miranda</t>
  </si>
  <si>
    <t>juanantoniio@gmail.com</t>
  </si>
  <si>
    <t>Hyundai Accent</t>
  </si>
  <si>
    <t>GKBL86</t>
  </si>
  <si>
    <t>586316c54304c087fa8b456d</t>
  </si>
  <si>
    <t>(P) Carlos rivera</t>
  </si>
  <si>
    <t>cfranciscoriveras@gmail.com</t>
  </si>
  <si>
    <t>J3</t>
  </si>
  <si>
    <t>jhdb74</t>
  </si>
  <si>
    <t>5864f0f9b1854d80168b4568</t>
  </si>
  <si>
    <t>(P) Raul De Calisto Ibarra</t>
  </si>
  <si>
    <t>rdec@uc.cl</t>
  </si>
  <si>
    <t>HZYD18</t>
  </si>
  <si>
    <t>58507f019fb2b765df8b4567</t>
  </si>
  <si>
    <t>(P) Bryan rojo villalobos</t>
  </si>
  <si>
    <t>arojobryan@gmail.com</t>
  </si>
  <si>
    <t>gdlf73</t>
  </si>
  <si>
    <t>5858836b644906ab8a8b456a</t>
  </si>
  <si>
    <t>Carlos López Michel</t>
  </si>
  <si>
    <t>c.lopez.m@gmail.com</t>
  </si>
  <si>
    <t>Voyage</t>
  </si>
  <si>
    <t>Jgzx23</t>
  </si>
  <si>
    <t>58596436d431d15e5b8b4567</t>
  </si>
  <si>
    <t>(P) Eduardo flores rojas</t>
  </si>
  <si>
    <t>eduardomaria1992@gmail.com</t>
  </si>
  <si>
    <t>gxrj51</t>
  </si>
  <si>
    <t>5863be5137de9c8f698b4568</t>
  </si>
  <si>
    <t>diego enrique larrondo poblete</t>
  </si>
  <si>
    <t>diegospanish.chile@gmail.com</t>
  </si>
  <si>
    <t>HYUNDAI ACCENT</t>
  </si>
  <si>
    <t>GPWH48</t>
  </si>
  <si>
    <t>5862c95643e6fed0d08b4568</t>
  </si>
  <si>
    <t>(P)alvaro valencia</t>
  </si>
  <si>
    <t>alvarovalencia455@gmail.com</t>
  </si>
  <si>
    <t>bhlb63</t>
  </si>
  <si>
    <t>5862c06fa49ef1dff48b4568</t>
  </si>
  <si>
    <t>(P) carlos venegas campos</t>
  </si>
  <si>
    <t>venegas.carlos1913@gmail.com</t>
  </si>
  <si>
    <t>gkyb67</t>
  </si>
  <si>
    <t>58627e3f8be4b5e19f8b4567</t>
  </si>
  <si>
    <t>(P) Jose carrera caceres</t>
  </si>
  <si>
    <t>jose.carreraa.jc@gmail.com</t>
  </si>
  <si>
    <t>jdbt69</t>
  </si>
  <si>
    <t>585156d546922c04588b4567</t>
  </si>
  <si>
    <t>(P)Jonathan brunel rivera</t>
  </si>
  <si>
    <t>jonathan.brunel25@gmail.com</t>
  </si>
  <si>
    <t>H1 starex</t>
  </si>
  <si>
    <t>hdvh49</t>
  </si>
  <si>
    <t>58625e95a49ef1087b8b4567</t>
  </si>
  <si>
    <t>(P)Hernán lorca</t>
  </si>
  <si>
    <t>hernan.lorca.p@gmail.com</t>
  </si>
  <si>
    <t>fwbj86</t>
  </si>
  <si>
    <t>5861a6af27d1955c228b4567</t>
  </si>
  <si>
    <t>(P)osvaldo López</t>
  </si>
  <si>
    <t>osvaldol48@gmail.com</t>
  </si>
  <si>
    <t>jgwf23</t>
  </si>
  <si>
    <t>585d56af9b79e363708b4568</t>
  </si>
  <si>
    <t>(P)Edison Albornoz Pinto</t>
  </si>
  <si>
    <t>albornozpintoedison@gmail.com</t>
  </si>
  <si>
    <t>JFKW33</t>
  </si>
  <si>
    <t>586183f35b2b1440c38b4568</t>
  </si>
  <si>
    <t>(P) Carlos Carrasco Vidal</t>
  </si>
  <si>
    <t>zwan_53@hotmail.com</t>
  </si>
  <si>
    <t>Orinoco</t>
  </si>
  <si>
    <t>hzdy40</t>
  </si>
  <si>
    <t>5861d5bb44db3f9c3d8b4568</t>
  </si>
  <si>
    <t>(P) Tommy vera</t>
  </si>
  <si>
    <t>tvera_@hotmail.com</t>
  </si>
  <si>
    <t>Corsa</t>
  </si>
  <si>
    <t>wg3771</t>
  </si>
  <si>
    <t>5861a30e8be4b57e8b8b4567</t>
  </si>
  <si>
    <t>(P) mauricio alarcon</t>
  </si>
  <si>
    <t>mauricio.symbol@gmail.com</t>
  </si>
  <si>
    <t>Symbol</t>
  </si>
  <si>
    <t>JFJZ38</t>
  </si>
  <si>
    <t>58515dcf922054e4558b4569</t>
  </si>
  <si>
    <t>Juan Durán Rojas</t>
  </si>
  <si>
    <t>digitalventas@live.com</t>
  </si>
  <si>
    <t>FDJL11</t>
  </si>
  <si>
    <t>5861e238cd04368aa48b4569</t>
  </si>
  <si>
    <t>(P) Victor villalobos</t>
  </si>
  <si>
    <t>vitoco.1@hotmail.com</t>
  </si>
  <si>
    <t>fthj63</t>
  </si>
  <si>
    <t>585dee0acd0436af178b4567</t>
  </si>
  <si>
    <t>(P) Rodrigo Arriaza</t>
  </si>
  <si>
    <t>rodrigoe.arriaza@gmail.com</t>
  </si>
  <si>
    <t>Fulwin</t>
  </si>
  <si>
    <t>jffj82</t>
  </si>
  <si>
    <t>585d9824cd04367fa08b456a</t>
  </si>
  <si>
    <t>(P) diego catrilaf</t>
  </si>
  <si>
    <t>diegocatrilaf@gmail.com</t>
  </si>
  <si>
    <t>BBKY76</t>
  </si>
  <si>
    <t>585d6c8eeeabb1a3708b4567</t>
  </si>
  <si>
    <t>(P) Alexis Vallejos Cabrera</t>
  </si>
  <si>
    <t>alexis.vallejos@hotmail.com</t>
  </si>
  <si>
    <t>dvjk81</t>
  </si>
  <si>
    <t>585c8b0b729fae10628b4567</t>
  </si>
  <si>
    <t>(P) luis saavedra sanchez</t>
  </si>
  <si>
    <t>luisito23saa@gmail.com</t>
  </si>
  <si>
    <t>gxrc20</t>
  </si>
  <si>
    <t>585aa4b9cc37dbdc7d8b4567</t>
  </si>
  <si>
    <t>(P) Alexis Gordillo</t>
  </si>
  <si>
    <t>ing.agar@gmail.com</t>
  </si>
  <si>
    <t>Hzxl16</t>
  </si>
  <si>
    <t>585963fa7d818077b58b4567</t>
  </si>
  <si>
    <t>(P) Boris castillo silva</t>
  </si>
  <si>
    <t>boris.castillo.s@gmail.com</t>
  </si>
  <si>
    <t>hlcl17</t>
  </si>
  <si>
    <t>585c02f995ad73048e8b456a</t>
  </si>
  <si>
    <t>renato fabian guajardo icazate</t>
  </si>
  <si>
    <t>renatocuentas8@gmail.com</t>
  </si>
  <si>
    <t>HZJG51</t>
  </si>
  <si>
    <t>58597c6e3e15877a928b4567</t>
  </si>
  <si>
    <t>(P) Rodrigo Chavez Bolivar</t>
  </si>
  <si>
    <t>rchbolivar007@gmail.com</t>
  </si>
  <si>
    <t>fpcg74</t>
  </si>
  <si>
    <t>5851cff6fac13f6dd48b456c</t>
  </si>
  <si>
    <t>cristian alucema</t>
  </si>
  <si>
    <t>cris.alucema@gmail.com</t>
  </si>
  <si>
    <t>BHBS82</t>
  </si>
  <si>
    <t>58535512256749daff8b4567</t>
  </si>
  <si>
    <t>(P) Daniel Barrera Aravena</t>
  </si>
  <si>
    <t>dbarreraaravena@yahoo.cl</t>
  </si>
  <si>
    <t>Gkyg69</t>
  </si>
  <si>
    <t>5859528e3e1587495b8b4568</t>
  </si>
  <si>
    <t>(P) Joceline Kindy Sanchez Mellado</t>
  </si>
  <si>
    <t>jocelinekindy@gmail.com</t>
  </si>
  <si>
    <t>Gol</t>
  </si>
  <si>
    <t>CHRP42</t>
  </si>
  <si>
    <t>5854aa4439c7ad83388b456c</t>
  </si>
  <si>
    <t>(P) Dario maldonado</t>
  </si>
  <si>
    <t>dariomaldonado1983@gmail.com</t>
  </si>
  <si>
    <t>jhgg14</t>
  </si>
  <si>
    <t>585017a1561c1bd1f68b4568</t>
  </si>
  <si>
    <t>(P) Katty Martínez Farías</t>
  </si>
  <si>
    <t>kattyandreamf@gmail.com</t>
  </si>
  <si>
    <t>HLYK41</t>
  </si>
  <si>
    <t>5857f6c28449d822378bd258</t>
  </si>
  <si>
    <t>Fernando Ignacio Hernandez Mendez</t>
  </si>
  <si>
    <t>ignacionotiene@gmail.com</t>
  </si>
  <si>
    <t>Samsung SM3</t>
  </si>
  <si>
    <t>BXHB15</t>
  </si>
  <si>
    <t>585586484a1c7238a08b4567</t>
  </si>
  <si>
    <t>marcela moena</t>
  </si>
  <si>
    <t>marcela.moena@gmail.com</t>
  </si>
  <si>
    <t>GBWJ12</t>
  </si>
  <si>
    <t>57aad6bd79573942768b4567</t>
  </si>
  <si>
    <t>(P) Ricardo Maturana</t>
  </si>
  <si>
    <t>jovamak@gmail.com</t>
  </si>
  <si>
    <t>FVWL53</t>
  </si>
  <si>
    <t>5852d01d45dded0ca68b4568</t>
  </si>
  <si>
    <t>(P) Alvar Gómez Montecino</t>
  </si>
  <si>
    <t>gonzalo.montecino@gmail.com</t>
  </si>
  <si>
    <t>DHDH89</t>
  </si>
  <si>
    <t>5852396da828e0eb968b4567</t>
  </si>
  <si>
    <t>(P) claudio munita</t>
  </si>
  <si>
    <t>benjavichimarti@gmail.com</t>
  </si>
  <si>
    <t>Astra</t>
  </si>
  <si>
    <t>pw4142</t>
  </si>
  <si>
    <t>58506ee4e5bc3b51018b4568</t>
  </si>
  <si>
    <t>Rolando Carvajal Torres</t>
  </si>
  <si>
    <t>rolandocarvajalt@hotmail.com</t>
  </si>
  <si>
    <t>CZKB62</t>
  </si>
  <si>
    <t>585091b2e5bc3bf02f8b4568</t>
  </si>
  <si>
    <t>(P) Luis Pérez</t>
  </si>
  <si>
    <t>sawyer@live.cl</t>
  </si>
  <si>
    <t>FBKK55</t>
  </si>
  <si>
    <t>58514ab21bda4d7c6c8b4568</t>
  </si>
  <si>
    <t>(P) gonzalo alexis gonzalez peredo</t>
  </si>
  <si>
    <t>claudiafer025@gmail.com</t>
  </si>
  <si>
    <t>bxdb55</t>
  </si>
  <si>
    <t>58515eae1bda4d60858b4568</t>
  </si>
  <si>
    <t>(P) rodrigo santander santander</t>
  </si>
  <si>
    <t>fabri_maiden_1991@hotmail.com</t>
  </si>
  <si>
    <t>WU6972</t>
  </si>
  <si>
    <t>5850e557a7eca8482b8b4567</t>
  </si>
  <si>
    <t>(P) CAMILO ESTEBAN CASTRO NAGUEAN</t>
  </si>
  <si>
    <t>transportesyturismojessica@hotmail.com</t>
  </si>
  <si>
    <t>JFST29</t>
  </si>
  <si>
    <t>58504903561c1b81398b4568</t>
  </si>
  <si>
    <t>(P) Edith Aguilar Beauvais</t>
  </si>
  <si>
    <t>beauvais73@gmail.com</t>
  </si>
  <si>
    <t>Tiggo</t>
  </si>
  <si>
    <t>HCHK25</t>
  </si>
  <si>
    <t>58455e3ea0b886111d8b4567</t>
  </si>
  <si>
    <t>hahahhahah</t>
  </si>
  <si>
    <t>ctmmmz.g@hotmail.com</t>
  </si>
  <si>
    <t>5848ad5252c4135cd68b457a</t>
  </si>
  <si>
    <t>Jorge Roga Li</t>
  </si>
  <si>
    <t>jorge.roga@gmail.com</t>
  </si>
  <si>
    <t>Explorer</t>
  </si>
  <si>
    <t>DDXK60</t>
  </si>
  <si>
    <t>584996e6a2da9200aa8b456a</t>
  </si>
  <si>
    <t>felipe alejandro esquivel ignacio</t>
  </si>
  <si>
    <t>felipense08@hotmail.com</t>
  </si>
  <si>
    <t>GDPR21</t>
  </si>
  <si>
    <t>585aa01e640916c5678b4569</t>
  </si>
  <si>
    <t>(P) Ricardo Araneda Valenzuela</t>
  </si>
  <si>
    <t>riaraneda@gmail.com</t>
  </si>
  <si>
    <t>BTFC38</t>
  </si>
  <si>
    <t>586bc0ea0a7b8a47718b4567</t>
  </si>
  <si>
    <t>Rene Antonio Polanco Araya</t>
  </si>
  <si>
    <t>antoniopolancoaraya000@gmail.com</t>
  </si>
  <si>
    <t>BXLC78</t>
  </si>
  <si>
    <t>586527b4f7c9f54a618b4568</t>
  </si>
  <si>
    <t>(P) Marcelo Carcasson</t>
  </si>
  <si>
    <t>salmonfrescostgo@gmail.com</t>
  </si>
  <si>
    <t>Fiorino</t>
  </si>
  <si>
    <t>hgvp56</t>
  </si>
  <si>
    <t>58651a2543e6fe33b68b4567</t>
  </si>
  <si>
    <t>cristian david apablaza cabaña</t>
  </si>
  <si>
    <t>cristian.crcs@gmail.com</t>
  </si>
  <si>
    <t>FFYF27</t>
  </si>
  <si>
    <t>5855dca439c7ad45438b4567</t>
  </si>
  <si>
    <t>Daymonds Jesus Rodriguez Marambio</t>
  </si>
  <si>
    <t>daymonds.rodriguez@gmail.com</t>
  </si>
  <si>
    <t>frkc25</t>
  </si>
  <si>
    <t>5850b7a4cce3d0123d8b456a</t>
  </si>
  <si>
    <t>Sebastián Tapia Iriarte</t>
  </si>
  <si>
    <t>seba.metal14@gmail.com</t>
  </si>
  <si>
    <t>FVGD56</t>
  </si>
  <si>
    <t>5855dc725dcb31b24e8b456f</t>
  </si>
  <si>
    <t>Karina Torres Herrera</t>
  </si>
  <si>
    <t>karicarmen4@yahoo.es</t>
  </si>
  <si>
    <t>586289594304c0b54f8b4567</t>
  </si>
  <si>
    <t>(P)Cristian Valdes Arcos</t>
  </si>
  <si>
    <t>crisvaldes@aol.cl</t>
  </si>
  <si>
    <t>Foraster</t>
  </si>
  <si>
    <t>BLHY83</t>
  </si>
  <si>
    <t>58628a1ecd043685808b4568</t>
  </si>
  <si>
    <t>Jorge Vargas</t>
  </si>
  <si>
    <t>jota_vargas@hotmail.com</t>
  </si>
  <si>
    <t>gdgf78</t>
  </si>
  <si>
    <t>5861ce5f5cd3113f268b4568</t>
  </si>
  <si>
    <t>(P) Pablo tapia castro</t>
  </si>
  <si>
    <t>pabtapiac@gmail.com</t>
  </si>
  <si>
    <t>jhgk33</t>
  </si>
  <si>
    <t>586275262f8701ca598b4567</t>
  </si>
  <si>
    <t>jose luis Castañeda Padilla</t>
  </si>
  <si>
    <t>encantojaen@gmail.com</t>
  </si>
  <si>
    <t>CXVH40</t>
  </si>
  <si>
    <t>58594aef4ad63200ef8b4567</t>
  </si>
  <si>
    <t>(P)gonzalo dotte</t>
  </si>
  <si>
    <t>gonzalodotte@hotmail.com</t>
  </si>
  <si>
    <t>Corolla</t>
  </si>
  <si>
    <t>bccg87</t>
  </si>
  <si>
    <t>585e85e4a49ef1c62f8b4567</t>
  </si>
  <si>
    <t>(P) Osciel Carmona Puga</t>
  </si>
  <si>
    <t>oscielcarmonap@gmail.com</t>
  </si>
  <si>
    <t>S60</t>
  </si>
  <si>
    <t>FYGL75</t>
  </si>
  <si>
    <t>585b10167abd4949088b4569</t>
  </si>
  <si>
    <t>(P) victor rojas ramirez</t>
  </si>
  <si>
    <t>vhrojas.ramirez@gmail.com</t>
  </si>
  <si>
    <t>jcdc43</t>
  </si>
  <si>
    <t>585d2ed0a49ef1db708b4567</t>
  </si>
  <si>
    <t>(P) Isaac Rodriguez</t>
  </si>
  <si>
    <t>izkagustin@gmail.com</t>
  </si>
  <si>
    <t>cybz60</t>
  </si>
  <si>
    <t>586137f7b7c650d1778b4567</t>
  </si>
  <si>
    <t>(P) Richard Aguilera</t>
  </si>
  <si>
    <t>richard.a.aguilera@gmail.com</t>
  </si>
  <si>
    <t>fjgl56</t>
  </si>
  <si>
    <t>585d750ba5b98b92a68b456a</t>
  </si>
  <si>
    <t>(P) karen Alvarez Fernandez</t>
  </si>
  <si>
    <t>alvarezf.kv@gmail.com</t>
  </si>
  <si>
    <t>HTZZ59</t>
  </si>
  <si>
    <t>585732161bd0781def8b456e</t>
  </si>
  <si>
    <t>(P) Alfredo parada</t>
  </si>
  <si>
    <t>lerplp@gmail.com</t>
  </si>
  <si>
    <t>jczy93</t>
  </si>
  <si>
    <t>585cffd9cd043699d48b4568</t>
  </si>
  <si>
    <t>(P) miguel alvarez</t>
  </si>
  <si>
    <t>bebjirarico@gmail.com</t>
  </si>
  <si>
    <t>Eon</t>
  </si>
  <si>
    <t>gjtv67</t>
  </si>
  <si>
    <t>585b38b3961c6c70f68b4569</t>
  </si>
  <si>
    <t>(P) Mauricio Quezada</t>
  </si>
  <si>
    <t>mquezada@live.cl</t>
  </si>
  <si>
    <t>GWHD72</t>
  </si>
  <si>
    <t>5856b0674a1c7205968b4567</t>
  </si>
  <si>
    <t>Kevin Medina Varas</t>
  </si>
  <si>
    <t>kmedina@alumnosuls.cl</t>
  </si>
  <si>
    <t>CPPB67</t>
  </si>
  <si>
    <t>58527c8df57f21f6438b4567</t>
  </si>
  <si>
    <t>(P)francisco javier fernandez ruz</t>
  </si>
  <si>
    <t>fco.fernandezruz@gmail.com</t>
  </si>
  <si>
    <t>JCVY38</t>
  </si>
  <si>
    <t>58595b016d863a77668b456b</t>
  </si>
  <si>
    <t>(P) Daniel Huerta Ramirez</t>
  </si>
  <si>
    <t>daniel.huerta.r@gmail.com</t>
  </si>
  <si>
    <t>HLFP94</t>
  </si>
  <si>
    <t>585956ac4ad632e2fb8b456a</t>
  </si>
  <si>
    <t>(P)Jorge Molina Reyes</t>
  </si>
  <si>
    <t>jorge.molivoa@gmail.com</t>
  </si>
  <si>
    <t>WX2236</t>
  </si>
  <si>
    <t>584a9130faefaf98b28b4569</t>
  </si>
  <si>
    <t>ariel lisboa castro</t>
  </si>
  <si>
    <t>ariel._.lisboa@hotmail.com</t>
  </si>
  <si>
    <t>FCXJ80</t>
  </si>
  <si>
    <t>5852d89b53cf5ecf698b456c</t>
  </si>
  <si>
    <t>(P) bastian campos</t>
  </si>
  <si>
    <t>bastiancamposvega@gmail.com</t>
  </si>
  <si>
    <t>jbdy92</t>
  </si>
  <si>
    <t>585161886f9bbbcec08b4568</t>
  </si>
  <si>
    <t>(P) Jorge Perez</t>
  </si>
  <si>
    <t>jorgeandresperezgonzalez@gmail.com</t>
  </si>
  <si>
    <t>Fluence</t>
  </si>
  <si>
    <t>dhbr65</t>
  </si>
  <si>
    <t>58583525d431d123d38b4568</t>
  </si>
  <si>
    <t>(P) Felipe navas</t>
  </si>
  <si>
    <t>fnavasv@gmail.com</t>
  </si>
  <si>
    <t>gcsd14</t>
  </si>
  <si>
    <t>58583740d431d170d58b4567</t>
  </si>
  <si>
    <t>(P) Andrés Armijo Salvadores</t>
  </si>
  <si>
    <t>andres.2012.armijo@gmail.com</t>
  </si>
  <si>
    <t>HR-XV-14</t>
  </si>
  <si>
    <t>5852db142e1aaf5d738b456c</t>
  </si>
  <si>
    <t>(P) Felix Opazo Soto</t>
  </si>
  <si>
    <t>felix.opazo@outlook.com</t>
  </si>
  <si>
    <t>fvdx54</t>
  </si>
  <si>
    <t>5852a334b7123e1a218b4568</t>
  </si>
  <si>
    <t>(P) Mauricio Poblete Godoy</t>
  </si>
  <si>
    <t>mpobletegodoy@gmail.com</t>
  </si>
  <si>
    <t>BCYH61</t>
  </si>
  <si>
    <t>5851696ae27dec8a608b4567</t>
  </si>
  <si>
    <t>(P) patricio arias diaz</t>
  </si>
  <si>
    <t>patoski88@outlook.es</t>
  </si>
  <si>
    <t>Logan</t>
  </si>
  <si>
    <t>tw5854</t>
  </si>
  <si>
    <t>5853eca35dcb317d558b4567</t>
  </si>
  <si>
    <t>(P) Rodrigo león</t>
  </si>
  <si>
    <t>rleoncl@gmail.com</t>
  </si>
  <si>
    <t>bjvw30</t>
  </si>
  <si>
    <t>58517198a0edf52b358b4568</t>
  </si>
  <si>
    <t>(P) Juan Elias Avello Palma</t>
  </si>
  <si>
    <t>i_am-elias_palm@hotmail.com</t>
  </si>
  <si>
    <t>HVRF11</t>
  </si>
  <si>
    <t>585021e6abb76b7b658b4568</t>
  </si>
  <si>
    <t>(P) cristopher eduardo ayora meneses</t>
  </si>
  <si>
    <t>cristopher.ayora@gmail.com</t>
  </si>
  <si>
    <t>wf8387</t>
  </si>
  <si>
    <t>584956cff548e40d268b4567</t>
  </si>
  <si>
    <t>Patricio Robledo Fernández</t>
  </si>
  <si>
    <t>azulesdelelqui@gmail.com</t>
  </si>
  <si>
    <t>bxkt54</t>
  </si>
  <si>
    <t>58481b0903a810b4568b4569</t>
  </si>
  <si>
    <t>edward giovanni ruiz silva</t>
  </si>
  <si>
    <t>papito7686@gmail.com</t>
  </si>
  <si>
    <t>DXFR84</t>
  </si>
  <si>
    <t>586510ecc60778241f8b4568</t>
  </si>
  <si>
    <t>(P) Michael Diabuno Ovalle</t>
  </si>
  <si>
    <t>michael.diabuno@sercotec.cl</t>
  </si>
  <si>
    <t>FBRS20</t>
  </si>
  <si>
    <t>5858546ef5dcdb0bef8b4569</t>
  </si>
  <si>
    <t>René Alarcón</t>
  </si>
  <si>
    <t>ream2004@gmail.com</t>
  </si>
  <si>
    <t>hgbb93</t>
  </si>
  <si>
    <t>58655723b1854d269d8b4569</t>
  </si>
  <si>
    <t>(P) juan farias</t>
  </si>
  <si>
    <t>fahijuma@yahoo.es</t>
  </si>
  <si>
    <t>Escape</t>
  </si>
  <si>
    <t>hpgl80</t>
  </si>
  <si>
    <t>58631580e48a6e96308b4567</t>
  </si>
  <si>
    <t>(P)damian matias aparicio alvear</t>
  </si>
  <si>
    <t>damianaparicio@gmail.com</t>
  </si>
  <si>
    <t>hlpz90</t>
  </si>
  <si>
    <t>5865437b8449d8f4398ce0e4</t>
  </si>
  <si>
    <t>Jose Miguel Osorio Avendaño</t>
  </si>
  <si>
    <t>jose.osorio.a@hotmail.com</t>
  </si>
  <si>
    <t>WV2313</t>
  </si>
  <si>
    <t>58647e7f795a39997f8b4569</t>
  </si>
  <si>
    <t>(P) Elizabeth Godoy Retamales</t>
  </si>
  <si>
    <t>eligodoyr@gmail.com</t>
  </si>
  <si>
    <t>DYKV69</t>
  </si>
  <si>
    <t>585d8b7f61792af7e88b4567</t>
  </si>
  <si>
    <t>(P) wladimir Cerda Ortega</t>
  </si>
  <si>
    <t>w.cerda.ortega@gmail.com</t>
  </si>
  <si>
    <t>Family</t>
  </si>
  <si>
    <t>JBCF44</t>
  </si>
  <si>
    <t>585c3ea5640916e0928b4567</t>
  </si>
  <si>
    <t>(P) Hernán Pérez</t>
  </si>
  <si>
    <t>hernanperezsilva1@gmail.com</t>
  </si>
  <si>
    <t>gksj10</t>
  </si>
  <si>
    <t>583ec9d4b499e4b6038b4567</t>
  </si>
  <si>
    <t>Cristian Marcos Castillo Tordecilla</t>
  </si>
  <si>
    <t>c.castillo.tordecilla@gmail.com</t>
  </si>
  <si>
    <t>bxgz70</t>
  </si>
  <si>
    <t>5861b38c44db3fe1148b4567</t>
  </si>
  <si>
    <t>(P)Carlos Bravo</t>
  </si>
  <si>
    <t>bravoenry@gmail.com</t>
  </si>
  <si>
    <t>JDBJ37</t>
  </si>
  <si>
    <t>585579084ad632ff668b4567</t>
  </si>
  <si>
    <t>(P)cesar reynuaba</t>
  </si>
  <si>
    <t>reynuabacesar@gmail.com</t>
  </si>
  <si>
    <t>Ministar</t>
  </si>
  <si>
    <t>jcyk54</t>
  </si>
  <si>
    <t>585cce69cd04366f988b456a</t>
  </si>
  <si>
    <t>(P) gerardo garrido herrera</t>
  </si>
  <si>
    <t>gerardgarrido2012@gmail.com</t>
  </si>
  <si>
    <t>dpjg41</t>
  </si>
  <si>
    <t>5862b87b3b6bc83d9b8b4567</t>
  </si>
  <si>
    <t>(P)Javier Mora Sanles</t>
  </si>
  <si>
    <t>jmora.sanles@gmail.com</t>
  </si>
  <si>
    <t>FTYF93</t>
  </si>
  <si>
    <t>585df09d19718dbb118b4569</t>
  </si>
  <si>
    <t>(P)christian toledo</t>
  </si>
  <si>
    <t>cristian2308@hotmail.com</t>
  </si>
  <si>
    <t>cwkp54</t>
  </si>
  <si>
    <t>585dedc47b096465048b4568</t>
  </si>
  <si>
    <t>(P)Luis vera</t>
  </si>
  <si>
    <t>lhvv2511@gmail.com</t>
  </si>
  <si>
    <t>GZTT32</t>
  </si>
  <si>
    <t>58626cd7795a3947ea8b4568</t>
  </si>
  <si>
    <t>(P) Rodrigo Vivar</t>
  </si>
  <si>
    <t>breakkproductions@gmail.com</t>
  </si>
  <si>
    <t>hsvh47</t>
  </si>
  <si>
    <t>586190e95b052207658b4567</t>
  </si>
  <si>
    <t>(P) Francisco Cortés Martínez</t>
  </si>
  <si>
    <t>fjcortesmartinez@gmail.com</t>
  </si>
  <si>
    <t>djrx48</t>
  </si>
  <si>
    <t>586180325b2b14adbe8b4569</t>
  </si>
  <si>
    <t>(P)Gerson Calixto Pinto</t>
  </si>
  <si>
    <t>gerson.calixto@gmail.com</t>
  </si>
  <si>
    <t>BWFZ 10</t>
  </si>
  <si>
    <t>585dc40ee11018241a8b4568</t>
  </si>
  <si>
    <t>(P)claudio echeverria</t>
  </si>
  <si>
    <t>triclapcrew@gmail.com</t>
  </si>
  <si>
    <t>Versa</t>
  </si>
  <si>
    <t>frjl43</t>
  </si>
  <si>
    <t>585ea08ea49ef1d0518b4567</t>
  </si>
  <si>
    <t>(P) jose moreno soto</t>
  </si>
  <si>
    <t>jomorenosoto@gmail.com</t>
  </si>
  <si>
    <t>cfjh10</t>
  </si>
  <si>
    <t>585e9a968dcb9635ed8b4567</t>
  </si>
  <si>
    <t>(P) juan camilo rivas caceres</t>
  </si>
  <si>
    <t>taxisegurosantiago@gmail.com</t>
  </si>
  <si>
    <t>fjrb45</t>
  </si>
  <si>
    <t>585d370fe11018e25e8b4567</t>
  </si>
  <si>
    <t>(P) esteban campaña gutierrez</t>
  </si>
  <si>
    <t>estebacam@gmail.com</t>
  </si>
  <si>
    <t>gdxp85</t>
  </si>
  <si>
    <t>585c9c372b1b3f023d8b456f</t>
  </si>
  <si>
    <t>(P) Alejandro Lobos Araya</t>
  </si>
  <si>
    <t>as.lobos@gmail.com</t>
  </si>
  <si>
    <t>jbds86</t>
  </si>
  <si>
    <t>585e8d5056bb53b04e8b4568</t>
  </si>
  <si>
    <t>(P) rodrigo cubillo santibañez</t>
  </si>
  <si>
    <t>cubilloro@gmail.com</t>
  </si>
  <si>
    <t>fzvc24</t>
  </si>
  <si>
    <t>58612c045b05224ee18b4567</t>
  </si>
  <si>
    <t>(P) Miguel Angel Reinoso Inostroza</t>
  </si>
  <si>
    <t>eu.reinoso.inostroza@gmail.com</t>
  </si>
  <si>
    <t>JCRT 94</t>
  </si>
  <si>
    <t>5861433744db3f85868b4569</t>
  </si>
  <si>
    <t>(P)samuel osorio soffia</t>
  </si>
  <si>
    <t>enroso@gmail.com</t>
  </si>
  <si>
    <t>HCBH22</t>
  </si>
  <si>
    <t>5858363043c0f47ce48b4568</t>
  </si>
  <si>
    <t>(P)Gerson Soto Díaz</t>
  </si>
  <si>
    <t>gerson1210@gmail.com</t>
  </si>
  <si>
    <t>Scross</t>
  </si>
  <si>
    <t>hzws26</t>
  </si>
  <si>
    <t>5852dc81b6126eacc78b4568</t>
  </si>
  <si>
    <t>(P) Lee Pinochet Torres</t>
  </si>
  <si>
    <t>lee.pinochet@gmail.com</t>
  </si>
  <si>
    <t>I30</t>
  </si>
  <si>
    <t>HCPX97</t>
  </si>
  <si>
    <t>58546117256749c8878b4567</t>
  </si>
  <si>
    <t>(P)richard fernandez</t>
  </si>
  <si>
    <t>rixanine@gmail.com</t>
  </si>
  <si>
    <t>glgx36</t>
  </si>
  <si>
    <t>58547e53644906b7018b4567</t>
  </si>
  <si>
    <t>(P) Rodrigo Belmar</t>
  </si>
  <si>
    <t>ribo.360@gmail.com</t>
  </si>
  <si>
    <t>CRDW48</t>
  </si>
  <si>
    <t>585019a5a0edf58b728b4567</t>
  </si>
  <si>
    <t>Andrés Campusano Arredondo</t>
  </si>
  <si>
    <t>andrescampusano88@yahoo.es</t>
  </si>
  <si>
    <t>Sandero</t>
  </si>
  <si>
    <t>DRFH21</t>
  </si>
  <si>
    <t>58529711b7123e520f8b4567</t>
  </si>
  <si>
    <t>(P) Mario Osvaldo pavez zamorano</t>
  </si>
  <si>
    <t>mariopavezuber01@gmail.com</t>
  </si>
  <si>
    <t>gzls21</t>
  </si>
  <si>
    <t>58516f2e46922ca7778b4569</t>
  </si>
  <si>
    <t>(P) Sergio Rozas</t>
  </si>
  <si>
    <t>sergiorozasfacuse@gmail.com</t>
  </si>
  <si>
    <t>YE7078</t>
  </si>
  <si>
    <t>5850938ecebb6975218b4567</t>
  </si>
  <si>
    <t>Matías Correa cabezas</t>
  </si>
  <si>
    <t>matias.correa@hotmail.es</t>
  </si>
  <si>
    <t>FJFW24</t>
  </si>
  <si>
    <t>58501951abb76b97588b4567</t>
  </si>
  <si>
    <t>(P) Juan Ulloa Gutierrez</t>
  </si>
  <si>
    <t>juan.ulloa96@hotmail.com</t>
  </si>
  <si>
    <t>BTDW20</t>
  </si>
  <si>
    <t>584ad7e6faefaf65128b4567</t>
  </si>
  <si>
    <t>(P) DIEGO ORLANDO GODOY ORELLANA</t>
  </si>
  <si>
    <t>dogo198851@gmail.com</t>
  </si>
  <si>
    <t>chbr30</t>
  </si>
  <si>
    <t>58486b266ac66f3c878b4569</t>
  </si>
  <si>
    <t>Jaime Plaza Oliva</t>
  </si>
  <si>
    <t>jaimaiden.jp@gmail.com</t>
  </si>
  <si>
    <t>DVKH96</t>
  </si>
  <si>
    <t>584ab7f2faefaf72e58b4567</t>
  </si>
  <si>
    <t>cristian andres carrasco salinas</t>
  </si>
  <si>
    <t>carrascosalinascristianandrrs@gmail.com</t>
  </si>
  <si>
    <t>BJZP96</t>
  </si>
  <si>
    <t>58378a69b1fc80f3dd8b456a</t>
  </si>
  <si>
    <t>Oscar francisco soto vallejos</t>
  </si>
  <si>
    <t>sotofoxtro@gmail.com</t>
  </si>
  <si>
    <t>5834e83066dc1eeebe8b4568</t>
  </si>
  <si>
    <t>sebastian alexander urra valenzuela</t>
  </si>
  <si>
    <t>marcelosec@hotmail.es</t>
  </si>
  <si>
    <t>BXLF98</t>
  </si>
  <si>
    <t>586bc7fbc17fbd4f568b4568</t>
  </si>
  <si>
    <t>(P) Ivan Jaime Sabattini Gonzalez</t>
  </si>
  <si>
    <t>isabatti@gmail.com</t>
  </si>
  <si>
    <t>FZWL46</t>
  </si>
  <si>
    <t>58627a2e091e62d2428b4567</t>
  </si>
  <si>
    <t>(P) Jeffrey bourbouze</t>
  </si>
  <si>
    <t>jeffreyborbo@gmail.com</t>
  </si>
  <si>
    <t>bwfh79</t>
  </si>
  <si>
    <t>58513d6da48355ae458b4567</t>
  </si>
  <si>
    <t>(P) Antonio Marín</t>
  </si>
  <si>
    <t>eslymaringaray@gmail.com</t>
  </si>
  <si>
    <t>HCGL70</t>
  </si>
  <si>
    <t>5865424a8349d8b8168b4cbf</t>
  </si>
  <si>
    <t>Dante Jaime Allende Marin_IQ</t>
  </si>
  <si>
    <t>dante_allende@outlook.es</t>
  </si>
  <si>
    <t>HPFC41</t>
  </si>
  <si>
    <t>586522e66d581d886d8b4567</t>
  </si>
  <si>
    <t>(P) EYAL NEIMAN BRODSKY</t>
  </si>
  <si>
    <t>eyalnb@gmail.com</t>
  </si>
  <si>
    <t>JCSB11</t>
  </si>
  <si>
    <t>58641eb9d4e6b6cea48b4567</t>
  </si>
  <si>
    <t>(P) Valery Acevedo Serrano</t>
  </si>
  <si>
    <t>valery.77as@gmail.com</t>
  </si>
  <si>
    <t>fkpv78</t>
  </si>
  <si>
    <t>5863e4908449d823378cc8fe</t>
  </si>
  <si>
    <t>manuel javier zapeda castro</t>
  </si>
  <si>
    <t>manuchaochile2016@gmail.com</t>
  </si>
  <si>
    <t>DXPV29</t>
  </si>
  <si>
    <t>586194eea49ef1687a8b4567</t>
  </si>
  <si>
    <t>(P)roberto quiroga oporto</t>
  </si>
  <si>
    <t>roberto.quiroga.oporto2012@gmail.com</t>
  </si>
  <si>
    <t>hwpx15</t>
  </si>
  <si>
    <t>5862dfec61792a86258b4567</t>
  </si>
  <si>
    <t>(P)Miguel Gómez Viera</t>
  </si>
  <si>
    <t>mcmingenieria@gmail.com</t>
  </si>
  <si>
    <t>BSWH64</t>
  </si>
  <si>
    <t>585d812f7b09641e6e8b4568</t>
  </si>
  <si>
    <t>(P)Jose antonio</t>
  </si>
  <si>
    <t>jose_lopez.flores@hotmail.com</t>
  </si>
  <si>
    <t>Cjwg51</t>
  </si>
  <si>
    <t>586280465952b3c73f8b4567</t>
  </si>
  <si>
    <t>(P)Rodrigo Cifuentes Gutiérrez</t>
  </si>
  <si>
    <t>rodrigo.cifuentes.g@gmail.com</t>
  </si>
  <si>
    <t>HFZW99</t>
  </si>
  <si>
    <t>5861dfc627d195c86b8b4567</t>
  </si>
  <si>
    <t>(P) alvaro nuñez</t>
  </si>
  <si>
    <t>kaid_futbol@hotmail.com</t>
  </si>
  <si>
    <t>jhhd76</t>
  </si>
  <si>
    <t>585bdd336409163d0f8b4569</t>
  </si>
  <si>
    <t>Marcos Rojas Espinoza_IQ</t>
  </si>
  <si>
    <t>rojas-marcos@hotmail.com</t>
  </si>
  <si>
    <t>Samsung Sm3</t>
  </si>
  <si>
    <t>BCWL80</t>
  </si>
  <si>
    <t>58629078cd043657878b4568</t>
  </si>
  <si>
    <t>(P) jose kevin figueroa diaz</t>
  </si>
  <si>
    <t>josekevin.figueroa@gmail.com</t>
  </si>
  <si>
    <t>Alto K10</t>
  </si>
  <si>
    <t>bwpc59</t>
  </si>
  <si>
    <t>58628191795a391f048b4568</t>
  </si>
  <si>
    <t>(P) Carolina quezada</t>
  </si>
  <si>
    <t>carolart515@gmail.com</t>
  </si>
  <si>
    <t>jclc54</t>
  </si>
  <si>
    <t>58626d2a8a83fe8a518b4567</t>
  </si>
  <si>
    <t>(P)Bryan Salas Escobar</t>
  </si>
  <si>
    <t>bryan.salas92@gmail.com</t>
  </si>
  <si>
    <t>HKKZ40-9</t>
  </si>
  <si>
    <t>5858338d9f877cf0da8b4567</t>
  </si>
  <si>
    <t>(P) Ruben Mora</t>
  </si>
  <si>
    <t>rmora_85@hotmail.com</t>
  </si>
  <si>
    <t>GPTS84</t>
  </si>
  <si>
    <t>586265fccd043669518b4567</t>
  </si>
  <si>
    <t>(P) Cristian Riffo Burgos</t>
  </si>
  <si>
    <t>crisalribu@gmail.com</t>
  </si>
  <si>
    <t>QQ5</t>
  </si>
  <si>
    <t>BChb18</t>
  </si>
  <si>
    <t>585021f9cebb6932908b4567</t>
  </si>
  <si>
    <t>(P)carlos caceres segovia</t>
  </si>
  <si>
    <t>carlos_1974cs@hotmail.com</t>
  </si>
  <si>
    <t>GZRH67</t>
  </si>
  <si>
    <t>5861443227d19510a48b4567</t>
  </si>
  <si>
    <t>(P)César Humberto Unión Fernández</t>
  </si>
  <si>
    <t>cunionseguridad@hotmail.com</t>
  </si>
  <si>
    <t>hvth-59</t>
  </si>
  <si>
    <t>585d2dff9b79e39d3a8b4567</t>
  </si>
  <si>
    <t>(P) Christian villegas quezada</t>
  </si>
  <si>
    <t>christian.villegas.quezada@gmail.com</t>
  </si>
  <si>
    <t>jfsl37</t>
  </si>
  <si>
    <t>585d2fd32b1b3f55028b4567</t>
  </si>
  <si>
    <t>(P) Jorge Ramirez Figueroa</t>
  </si>
  <si>
    <t>jorge.ramirez.f2015@gmail.com</t>
  </si>
  <si>
    <t>Vitara</t>
  </si>
  <si>
    <t>DSCK55</t>
  </si>
  <si>
    <t>585df072cd043603198b456c</t>
  </si>
  <si>
    <t>(P) Cinthia Oyaneder</t>
  </si>
  <si>
    <t>c.oyaneder.silva@gmail.com</t>
  </si>
  <si>
    <t>FXKY55</t>
  </si>
  <si>
    <t>581fca74638d3ff3bb8b456a</t>
  </si>
  <si>
    <t>(P) pedro navarrete flores</t>
  </si>
  <si>
    <t>demonlexito@gmail.com</t>
  </si>
  <si>
    <t>dvkl77</t>
  </si>
  <si>
    <t>5861511644db3f13978b456a</t>
  </si>
  <si>
    <t>(E) Leonardo esteban gaytan reveco_SCL</t>
  </si>
  <si>
    <t>leogaytan2514@gmail.com</t>
  </si>
  <si>
    <t>NISSAN sentra</t>
  </si>
  <si>
    <t>DGXW65</t>
  </si>
  <si>
    <t>585d67d73a39f755888b4568</t>
  </si>
  <si>
    <t>(P) Victor Villegas Trujillo</t>
  </si>
  <si>
    <t>villegast.victor@gmail.com</t>
  </si>
  <si>
    <t>585d705497b9ba9e218b4568</t>
  </si>
  <si>
    <t>(P) juan carlos baeza. facuse</t>
  </si>
  <si>
    <t>carlosfacuse2@hotmail.com</t>
  </si>
  <si>
    <t>hydk79</t>
  </si>
  <si>
    <t>585c55ad2b1b3f8cd98b4567</t>
  </si>
  <si>
    <t>(P) Emanuel Hernandez Rubilar</t>
  </si>
  <si>
    <t>ehernandezrubilar@gmail.com</t>
  </si>
  <si>
    <t>hrxs20</t>
  </si>
  <si>
    <t>58603a5f26820770958b4568</t>
  </si>
  <si>
    <t>(P) jorge sanchez bustos</t>
  </si>
  <si>
    <t>koke15052187@gmail.com</t>
  </si>
  <si>
    <t>cdbc18</t>
  </si>
  <si>
    <t>585a510c320ba721c48b4567</t>
  </si>
  <si>
    <t>(P) Pedro García</t>
  </si>
  <si>
    <t>contacto.cctv@gmail.com</t>
  </si>
  <si>
    <t>C4</t>
  </si>
  <si>
    <t>hczc52</t>
  </si>
  <si>
    <t>58596c89cdc77258178b456e</t>
  </si>
  <si>
    <t>(P)José Badilla Toro</t>
  </si>
  <si>
    <t>jbadillatoro@gmail.com</t>
  </si>
  <si>
    <t>glfl97</t>
  </si>
  <si>
    <t>585b72d081342c80b48b4567</t>
  </si>
  <si>
    <t>(P) Carlos Venegas Meza</t>
  </si>
  <si>
    <t>venegas_339@hotmail.com</t>
  </si>
  <si>
    <t>Captiva Sport</t>
  </si>
  <si>
    <t>gvhw64</t>
  </si>
  <si>
    <t>585ad3e8320ba7a3738b4567</t>
  </si>
  <si>
    <t>(P) Raul Pacheco</t>
  </si>
  <si>
    <t>raul.pacheco.molina@gmail.com</t>
  </si>
  <si>
    <t>HWKL44</t>
  </si>
  <si>
    <t>585a8137598e928d528b4569</t>
  </si>
  <si>
    <t>(P) Sebastián Maldonado Lagos</t>
  </si>
  <si>
    <t>transportessebastianmaldonado@gmail.com</t>
  </si>
  <si>
    <t>HYFX81</t>
  </si>
  <si>
    <t>5858287af5dcdb53b58b4567</t>
  </si>
  <si>
    <t>(P)Marco Anibal Rivera Perez</t>
  </si>
  <si>
    <t>aseomatdet@gmail.com</t>
  </si>
  <si>
    <t>jcdg12</t>
  </si>
  <si>
    <t>58582bdccdc7722e6f8b4567</t>
  </si>
  <si>
    <t>(P) Patricio Correa Gonzalez</t>
  </si>
  <si>
    <t>senderodav@gmail.com</t>
  </si>
  <si>
    <t>CKBL82</t>
  </si>
  <si>
    <t>58531b13f57f21cd118b4569</t>
  </si>
  <si>
    <t>(P)romina provoste gutierrez</t>
  </si>
  <si>
    <t>rominaprovosteg@gmail.com</t>
  </si>
  <si>
    <t>GJRW18</t>
  </si>
  <si>
    <t>5859343af90eb8675e8b4568</t>
  </si>
  <si>
    <t>(P) Gabriel Thomas</t>
  </si>
  <si>
    <t>rabbinoelsuat@gmail.com</t>
  </si>
  <si>
    <t>WE4986</t>
  </si>
  <si>
    <t>58586533d14ad5e80c8b4567</t>
  </si>
  <si>
    <t>(P) Richard John Brenner Junior</t>
  </si>
  <si>
    <t>rjbrennerjr@gmail.com</t>
  </si>
  <si>
    <t>FRBB22</t>
  </si>
  <si>
    <t>585866d8d431d1f6138b456d</t>
  </si>
  <si>
    <t>(P) Rudolf Dinter</t>
  </si>
  <si>
    <t>rudolfdinter@gmail.com</t>
  </si>
  <si>
    <t>EC7</t>
  </si>
  <si>
    <t>fyph22</t>
  </si>
  <si>
    <t>58582d921bd0781a848b4568</t>
  </si>
  <si>
    <t>(P) Diego Moreno Bazaes</t>
  </si>
  <si>
    <t>diegomorenobazaes15@gmail.com</t>
  </si>
  <si>
    <t>HBZR52</t>
  </si>
  <si>
    <t>58533a39cdd79e1a0f8b4567</t>
  </si>
  <si>
    <t>claudio torres saavedra</t>
  </si>
  <si>
    <t>torresclaudio316@gmail.com</t>
  </si>
  <si>
    <t>DJVB89</t>
  </si>
  <si>
    <t>58554d80af484096828b4567</t>
  </si>
  <si>
    <t>(P) Manuel Ricardo Herrera Santana</t>
  </si>
  <si>
    <t>motomanuel1518@gmail.com</t>
  </si>
  <si>
    <t>bkjd73</t>
  </si>
  <si>
    <t>57c1ad7a842c08c44d8b4567</t>
  </si>
  <si>
    <t>(P) felipe cuzmar</t>
  </si>
  <si>
    <t>felipe.cuzmar.latorre@gmail.com</t>
  </si>
  <si>
    <t>E6</t>
  </si>
  <si>
    <t>jgvC77</t>
  </si>
  <si>
    <t>5851804292b028569f8b4567</t>
  </si>
  <si>
    <t>(P) José Godoy Ulloa</t>
  </si>
  <si>
    <t>jluisgodoy.abogado@gmail.com</t>
  </si>
  <si>
    <t>FLCW49</t>
  </si>
  <si>
    <t>5852f0377f6b29e5ab8b4567</t>
  </si>
  <si>
    <t>(P) Gonzalo Riquelme</t>
  </si>
  <si>
    <t>g.riquelme.t62@gmail.com</t>
  </si>
  <si>
    <t>dtxj80</t>
  </si>
  <si>
    <t>585295f6f57f2172668b4568</t>
  </si>
  <si>
    <t>(P) Miguel Cardenas</t>
  </si>
  <si>
    <t>mcardenas.d71@gmail.com</t>
  </si>
  <si>
    <t>CRPL 72</t>
  </si>
  <si>
    <t>5852a5c28cde8b2e798b4568</t>
  </si>
  <si>
    <t>francisco ignacio flores elgueta</t>
  </si>
  <si>
    <t>franciscofloreselgueta@gmail.com</t>
  </si>
  <si>
    <t>FDZT14</t>
  </si>
  <si>
    <t>57e3f3883ec631e6258b4567</t>
  </si>
  <si>
    <t>Narciso Iturriaga Mena</t>
  </si>
  <si>
    <t>iturriaga2020@gmail.com</t>
  </si>
  <si>
    <t>FDYB10</t>
  </si>
  <si>
    <t>585163b746922c0f698b4567</t>
  </si>
  <si>
    <t>(P) Matias Peña Muñoz</t>
  </si>
  <si>
    <t>mati.pm1988@gmail.com</t>
  </si>
  <si>
    <t>hkck42</t>
  </si>
  <si>
    <t>5850a6293830fa9e388b4568</t>
  </si>
  <si>
    <t>(P) RUPERTO ANDRES BAEZA SALGADO</t>
  </si>
  <si>
    <t>baezasalgado@live.cl</t>
  </si>
  <si>
    <t>gglv14</t>
  </si>
  <si>
    <t>585053bc9fb2b78ba78b4568</t>
  </si>
  <si>
    <t>(P) Esteban Monsalve</t>
  </si>
  <si>
    <t>emonsalved@gmail.com</t>
  </si>
  <si>
    <t>hhsk49</t>
  </si>
  <si>
    <t>58503f918349d88e308cd487</t>
  </si>
  <si>
    <t>(E) Jose Ramon Zuñiga Mella</t>
  </si>
  <si>
    <t>jose.zuniga1977@gmail.com</t>
  </si>
  <si>
    <t>GBJP84</t>
  </si>
  <si>
    <t>58503a69e5bc3b8fbe8b4567</t>
  </si>
  <si>
    <t>cristian araneda cerda</t>
  </si>
  <si>
    <t>apedrocristian@gmail.com</t>
  </si>
  <si>
    <t>BCXF62</t>
  </si>
  <si>
    <t>584ebb87ffcc1934c38b4568</t>
  </si>
  <si>
    <t>ariel paredes rangel</t>
  </si>
  <si>
    <t>luna.roma17@gmail.com</t>
  </si>
  <si>
    <t>HXXX48</t>
  </si>
  <si>
    <t>5848a76d94f5531f2f8b456b</t>
  </si>
  <si>
    <t>Noelia Ovando Rodríguez</t>
  </si>
  <si>
    <t>noelia.ovando@gmail.com</t>
  </si>
  <si>
    <t>584ad3bcee0563276a8b4567</t>
  </si>
  <si>
    <t>Pedro Rojo Barrios</t>
  </si>
  <si>
    <t>psrb28@hotmail.es</t>
  </si>
  <si>
    <t>JBJG75</t>
  </si>
  <si>
    <t>584ad8768620a3c2ab8b4568</t>
  </si>
  <si>
    <t>Cristian Rodrigo Díaz diaz</t>
  </si>
  <si>
    <t>rd789671@gmail.com</t>
  </si>
  <si>
    <t>FDYB78</t>
  </si>
  <si>
    <t>584acbb58480a01af38b4567</t>
  </si>
  <si>
    <t>(P) Hugo Jose Diaz Torres</t>
  </si>
  <si>
    <t>hjdt48@gmail.com</t>
  </si>
  <si>
    <t>HCFF77</t>
  </si>
  <si>
    <t>584aceadb3ae89fd6e8b456a</t>
  </si>
  <si>
    <t>(E) erwin job parra garcia_SCL</t>
  </si>
  <si>
    <t>parragarciaerwin@gmail.com</t>
  </si>
  <si>
    <t>GGGV66</t>
  </si>
  <si>
    <t>5845aad08349d895308c0259</t>
  </si>
  <si>
    <t>(E) Felipe Javier Contreras Pedreros_SCL</t>
  </si>
  <si>
    <t>felipe.contreras.pedreros@gmail.com</t>
  </si>
  <si>
    <t>KIA CERATO SX 1.6</t>
  </si>
  <si>
    <t>GWJH68</t>
  </si>
  <si>
    <t>5845a0f482bac46ff98b4569</t>
  </si>
  <si>
    <t>(E) karina alexandra muñoz araya_SCL</t>
  </si>
  <si>
    <t>ferluky@gmail.com</t>
  </si>
  <si>
    <t>DKCD63</t>
  </si>
  <si>
    <t>5866ba74cb537541a98b4569</t>
  </si>
  <si>
    <t>(P)rodrigo andres guerrero flores</t>
  </si>
  <si>
    <t>msanchezugaz@gmail.com</t>
  </si>
  <si>
    <t>jjph23</t>
  </si>
  <si>
    <t>585478a87f459663fe8b4567</t>
  </si>
  <si>
    <t>(P)sebastian De La Paz</t>
  </si>
  <si>
    <t>sebastiandelapaz.c@gmail.com</t>
  </si>
  <si>
    <t>hvgh50</t>
  </si>
  <si>
    <t>58422bf205c3c0bc3a8b4567</t>
  </si>
  <si>
    <t>Salomon Riquelme Urrutia</t>
  </si>
  <si>
    <t>candiadayana70@gmail.com</t>
  </si>
  <si>
    <t>FGTF26</t>
  </si>
  <si>
    <t>58626219091e628a178b4568</t>
  </si>
  <si>
    <t>(P)sebastin castillo correal</t>
  </si>
  <si>
    <t>castillo6385@live.cl</t>
  </si>
  <si>
    <t>hvcr33</t>
  </si>
  <si>
    <t>5865589d8449d821378cde6a</t>
  </si>
  <si>
    <t>Oscar Lincoyan Campos Silva</t>
  </si>
  <si>
    <t>ocampos08@gmail.com</t>
  </si>
  <si>
    <t>BJVX60</t>
  </si>
  <si>
    <t>5863f75661792a24898b4569</t>
  </si>
  <si>
    <t>Santiago Sanchez</t>
  </si>
  <si>
    <t>sansanchezh@gmail.com</t>
  </si>
  <si>
    <t>CTWZ88</t>
  </si>
  <si>
    <t>5862c9c8cd043653d08b4568</t>
  </si>
  <si>
    <t>(P)cristopher norambuena acevedo</t>
  </si>
  <si>
    <t>cris.norambuena.a@gmail.com</t>
  </si>
  <si>
    <t>hstx99</t>
  </si>
  <si>
    <t>5862bf5b18118639938b4567</t>
  </si>
  <si>
    <t>(P) enzo urrea Salinas</t>
  </si>
  <si>
    <t>enzourrea1@gmail.com</t>
  </si>
  <si>
    <t>586192c55b05224e668b4567</t>
  </si>
  <si>
    <t>(P) juan salgado jara</t>
  </si>
  <si>
    <t>familiasalsep@gmail.com</t>
  </si>
  <si>
    <t>gcwy65</t>
  </si>
  <si>
    <t>586141398be4b5ea0e8b4568</t>
  </si>
  <si>
    <t>(P) Edwing navarrete</t>
  </si>
  <si>
    <t>edwingnavarrete72@gmail.com</t>
  </si>
  <si>
    <t>Kizashi</t>
  </si>
  <si>
    <t>vn2372</t>
  </si>
  <si>
    <t>5863e79f5b2b147ac18b4567</t>
  </si>
  <si>
    <t>(P) Sergio Macías carrasco</t>
  </si>
  <si>
    <t>sergio.macias1992@gmail.com</t>
  </si>
  <si>
    <t>MK</t>
  </si>
  <si>
    <t>cglg87</t>
  </si>
  <si>
    <t>585c719e729faebc3c8b456a</t>
  </si>
  <si>
    <t>(P) Felipe Ignacio Olmos de Aguilera Oyarzun</t>
  </si>
  <si>
    <t>felipeolmosdeaguilera@hotmail.cl</t>
  </si>
  <si>
    <t>bhsw-36</t>
  </si>
  <si>
    <t>5861b5495cd311f6048b4568</t>
  </si>
  <si>
    <t>(P)Héctor reyes muñoz</t>
  </si>
  <si>
    <t>titinreyesmunoz@gmail.com</t>
  </si>
  <si>
    <t>jfgx48</t>
  </si>
  <si>
    <t>58614be30c5121ac6e8b4567</t>
  </si>
  <si>
    <t>(P) Gabriel Carvajal Reyes</t>
  </si>
  <si>
    <t>gcarvajalstgo@gmail.com</t>
  </si>
  <si>
    <t>JCTV84</t>
  </si>
  <si>
    <t>5862be108be4b5d4ef8b4567</t>
  </si>
  <si>
    <t>(P)juan guajardo peñailillo</t>
  </si>
  <si>
    <t>thecronosalmando1992@gmail.com</t>
  </si>
  <si>
    <t>hdjl69</t>
  </si>
  <si>
    <t>586196accd0436f4438b4567</t>
  </si>
  <si>
    <t>(P) Cristián Carrasco Boisset</t>
  </si>
  <si>
    <t>crissu2@gmail.com</t>
  </si>
  <si>
    <t>HWPR-65</t>
  </si>
  <si>
    <t>585f19de684f5afc938b4567</t>
  </si>
  <si>
    <t>(P)hervert solsol</t>
  </si>
  <si>
    <t>solsol.cocina.taringa@gmail.com</t>
  </si>
  <si>
    <t>HYLY47</t>
  </si>
  <si>
    <t>585dcd6832ba7a17368b4569</t>
  </si>
  <si>
    <t>(P)Daniel Blanco Astorga</t>
  </si>
  <si>
    <t>daniel.blanco.publicidad@gmail.com</t>
  </si>
  <si>
    <t>HYHW30</t>
  </si>
  <si>
    <t>5862cf40bd13b171d58b4569</t>
  </si>
  <si>
    <t>(P) John Guerrero Zamarca</t>
  </si>
  <si>
    <t>johnguerrero.easytaxi@hotmail.com</t>
  </si>
  <si>
    <t>FSRL55</t>
  </si>
  <si>
    <t>58541e7c71610c9c9c8b4567</t>
  </si>
  <si>
    <t>(P) Juan C. Olivares</t>
  </si>
  <si>
    <t>jolivares.75@hotmail.com</t>
  </si>
  <si>
    <t>HWkJ64</t>
  </si>
  <si>
    <t>5862889da49ef1bbb08b4567</t>
  </si>
  <si>
    <t>(P) Claudio mardones</t>
  </si>
  <si>
    <t>claselama19@hotmail.com</t>
  </si>
  <si>
    <t>cycj44</t>
  </si>
  <si>
    <t>586278e7bd13b1216f8b4567</t>
  </si>
  <si>
    <t>(P) Ezequiel Albarracin Martinez</t>
  </si>
  <si>
    <t>albarracinem@gmail.com</t>
  </si>
  <si>
    <t>JFHZ-53</t>
  </si>
  <si>
    <t>58627f098449d8e6398cac34</t>
  </si>
  <si>
    <t>(P) Rudyard Clift Muñoz_IQ</t>
  </si>
  <si>
    <t>rcliftepa@gmail.com</t>
  </si>
  <si>
    <t>Kia Pride</t>
  </si>
  <si>
    <t>HTJR11</t>
  </si>
  <si>
    <t>5861f07561792a75f78b4567</t>
  </si>
  <si>
    <t>(P) Juan toledo</t>
  </si>
  <si>
    <t>juantoledo067@gmail.com</t>
  </si>
  <si>
    <t>hzyy35</t>
  </si>
  <si>
    <t>585c908981342c3a3d8b456b</t>
  </si>
  <si>
    <t>(P)Héctor Soto Salazar</t>
  </si>
  <si>
    <t>titosoto10@gmail.com</t>
  </si>
  <si>
    <t>dytv 64</t>
  </si>
  <si>
    <t>5861693fb7c650f1b38b4567</t>
  </si>
  <si>
    <t>(P) raul zuñiga valdez</t>
  </si>
  <si>
    <t>raul.zuniga.valdez17@gmail.com</t>
  </si>
  <si>
    <t>gztg22</t>
  </si>
  <si>
    <t>585d52a18dcb96dc448b4567</t>
  </si>
  <si>
    <t>(P) Pedro Mendoza Guzman</t>
  </si>
  <si>
    <t>p.mendozaguzman@gmail.com</t>
  </si>
  <si>
    <t>GGTX 50</t>
  </si>
  <si>
    <t>58605bd8581673a67e8b456b</t>
  </si>
  <si>
    <t>(P)André Saraiva</t>
  </si>
  <si>
    <t>andredosamba@gmail.com</t>
  </si>
  <si>
    <t>BFGF91</t>
  </si>
  <si>
    <t>58537228ee70bc3a488b4569</t>
  </si>
  <si>
    <t>(P) roberto martinez</t>
  </si>
  <si>
    <t>roberto.a.molina1985@gmail.com</t>
  </si>
  <si>
    <t>vy3206</t>
  </si>
  <si>
    <t>585b2759385ea62a0a8b4569</t>
  </si>
  <si>
    <t>(P) felipe valdes</t>
  </si>
  <si>
    <t>valdesvaldesfelipeignacio@gmail.com</t>
  </si>
  <si>
    <t>5858848571f2124f118b4567</t>
  </si>
  <si>
    <t>(P) Hector Moya Araya</t>
  </si>
  <si>
    <t>horlandomoya@gmail.com</t>
  </si>
  <si>
    <t>Confort</t>
  </si>
  <si>
    <t>cydz92</t>
  </si>
  <si>
    <t>5858333143c0f4cae18b4569</t>
  </si>
  <si>
    <t>(P) pablo andres molina gonzalez</t>
  </si>
  <si>
    <t>pabloamolinag@gmail.com</t>
  </si>
  <si>
    <t>dxby55</t>
  </si>
  <si>
    <t>5840ec2762274920378b4568</t>
  </si>
  <si>
    <t>alberto enrique rosales roldan</t>
  </si>
  <si>
    <t>cottos03@gmail.com</t>
  </si>
  <si>
    <t>DKJX95</t>
  </si>
  <si>
    <t>5858507943c0f444098b4567</t>
  </si>
  <si>
    <t>(P) kevin gonzalez molina</t>
  </si>
  <si>
    <t>kevinpbrdax@gmail.com</t>
  </si>
  <si>
    <t>my6808</t>
  </si>
  <si>
    <t>5851ade4fac13f5caa8b4567</t>
  </si>
  <si>
    <t>(P) Christopher Ramirez</t>
  </si>
  <si>
    <t>cramirezsoto@gmail.com</t>
  </si>
  <si>
    <t>hpxk62</t>
  </si>
  <si>
    <t>58583cf8d86cd854488b4567</t>
  </si>
  <si>
    <t>(E) luis javir ramirez otarola_SCL</t>
  </si>
  <si>
    <t>javierramirezotarola@gmail.com</t>
  </si>
  <si>
    <t>kia cerato</t>
  </si>
  <si>
    <t>BJYW16</t>
  </si>
  <si>
    <t>584ea4d30f4ffdd4698b4567</t>
  </si>
  <si>
    <t>Alan Gutierrez Jaramillo</t>
  </si>
  <si>
    <t>alanhola69@gmail.com</t>
  </si>
  <si>
    <t>GTLJ18</t>
  </si>
  <si>
    <t>5852b0a4f57f210f888b4568</t>
  </si>
  <si>
    <t>(P) sebastian rivera</t>
  </si>
  <si>
    <t>s.riveramelillan@gmail.com</t>
  </si>
  <si>
    <t>DBPW36</t>
  </si>
  <si>
    <t>5851e5d69fb2b760b78b456e</t>
  </si>
  <si>
    <t>(P) Alexander Cristobal Avalos Fernandez</t>
  </si>
  <si>
    <t>alexander.avalos.f@gmail.com</t>
  </si>
  <si>
    <t>hztg84</t>
  </si>
  <si>
    <t>584ffc2cbe46282c5f8b456a</t>
  </si>
  <si>
    <t>rodrigo diaz olmeño</t>
  </si>
  <si>
    <t>r.diazolmeno@gmail.com</t>
  </si>
  <si>
    <t>DVSV77</t>
  </si>
  <si>
    <t>5851649847bd2e58468b4567</t>
  </si>
  <si>
    <t>(P) roger rodriguez correa</t>
  </si>
  <si>
    <t>rogercorrea15611@gmail.com</t>
  </si>
  <si>
    <t>HYKH37</t>
  </si>
  <si>
    <t>58517c1e922054a17e8b4568</t>
  </si>
  <si>
    <t>(P) Boris Andres Rivera Caro</t>
  </si>
  <si>
    <t>boris21061987@gmail.com</t>
  </si>
  <si>
    <t>gksr82</t>
  </si>
  <si>
    <t>58507fd3e27dec782b8b4567</t>
  </si>
  <si>
    <t>(P) Isaac Joel Banda Anguita</t>
  </si>
  <si>
    <t>isaac@banda.cl</t>
  </si>
  <si>
    <t>BFXW27</t>
  </si>
  <si>
    <t>585029799fb2b799708b4568</t>
  </si>
  <si>
    <t>(E) Gabriel Antonio Guzmán cereceda_SCL</t>
  </si>
  <si>
    <t>g.guzmanc@hotmail.com</t>
  </si>
  <si>
    <t>BJVZ83-3</t>
  </si>
  <si>
    <t>583f3e7f0e24b265e38b4567</t>
  </si>
  <si>
    <t>(E) Fabián igor chavez bolivar_scl</t>
  </si>
  <si>
    <t>ciudadtransporte@gmail.com</t>
  </si>
  <si>
    <t>CRGP78</t>
  </si>
  <si>
    <t>5861932c0c5121dcc58b456b</t>
  </si>
  <si>
    <t>(P) israel mateluna</t>
  </si>
  <si>
    <t>israelmateluna24@gmail.com</t>
  </si>
  <si>
    <t>Golf</t>
  </si>
  <si>
    <t>xx8429</t>
  </si>
  <si>
    <t>58669933f79207ca418b4567</t>
  </si>
  <si>
    <t>(P)Hector Flores</t>
  </si>
  <si>
    <t>h.flores.dinar@gmail.com</t>
  </si>
  <si>
    <t>fvpr15</t>
  </si>
  <si>
    <t>5857deb46d634d9d6d8b4567</t>
  </si>
  <si>
    <t>(P)Richard Ramírez</t>
  </si>
  <si>
    <t>4r.richard.ramirez@gmail.com</t>
  </si>
  <si>
    <t>JCGS-97</t>
  </si>
  <si>
    <t>58631fe6795a3922c88b456a</t>
  </si>
  <si>
    <t>(P) javier ignacio crespo soto</t>
  </si>
  <si>
    <t>javier_extreme1@live.com</t>
  </si>
  <si>
    <t>FFGK41</t>
  </si>
  <si>
    <t>5861a8c0b7c65039068b4568</t>
  </si>
  <si>
    <t>(P)Ignacio Farias</t>
  </si>
  <si>
    <t>nashosteezyink@gmail.com</t>
  </si>
  <si>
    <t>jcrf74</t>
  </si>
  <si>
    <t>56f5989711d660670d8b4568</t>
  </si>
  <si>
    <t>Manuel Alejandro</t>
  </si>
  <si>
    <t>akhcbahb@hkvs.cnyi</t>
  </si>
  <si>
    <t>dbiyv</t>
  </si>
  <si>
    <t>BVIA</t>
  </si>
  <si>
    <t>5861f18bcd043659b88b4567</t>
  </si>
  <si>
    <t>(P)Javier Simonet Romero</t>
  </si>
  <si>
    <t>jsimonetr@gmail.com</t>
  </si>
  <si>
    <t>gkvz50</t>
  </si>
  <si>
    <t>5862cedb3b6bc873b68b4569</t>
  </si>
  <si>
    <t>(P)Gustavo valtierra orfanoz</t>
  </si>
  <si>
    <t>gustaemivo@gmail.com</t>
  </si>
  <si>
    <t>Qq</t>
  </si>
  <si>
    <t>CZTS90</t>
  </si>
  <si>
    <t>585da4ee553cc26be58b4570</t>
  </si>
  <si>
    <t>(P) Aldo Hidalgo Soto</t>
  </si>
  <si>
    <t>aldohidalgosoto@gmail.com</t>
  </si>
  <si>
    <t>HWJS 13</t>
  </si>
  <si>
    <t>5861d6e8cd04363c938b4567</t>
  </si>
  <si>
    <t>(P) Claudio galleguillos</t>
  </si>
  <si>
    <t>claudiogalleguillos.marambio@gmail.com</t>
  </si>
  <si>
    <t>ws4665</t>
  </si>
  <si>
    <t>58629c56795a393e248b4567</t>
  </si>
  <si>
    <t>(P)alejandro garcia</t>
  </si>
  <si>
    <t>alejandro.garciac93@gmail.com</t>
  </si>
  <si>
    <t>Accent Vision</t>
  </si>
  <si>
    <t>FD YK 80</t>
  </si>
  <si>
    <t>58619d55795a39dee48b4568</t>
  </si>
  <si>
    <t>(P)Carlos Espinoza Moreno</t>
  </si>
  <si>
    <t>espinozamorenocarlos@gmail.com</t>
  </si>
  <si>
    <t>hhpc41</t>
  </si>
  <si>
    <t>58634f2e8a83fe26668b456a</t>
  </si>
  <si>
    <t>(P) Rodrigo poblete seguel</t>
  </si>
  <si>
    <t>rodrigo.poblete.seguel@gmail.com</t>
  </si>
  <si>
    <t>bdxx61</t>
  </si>
  <si>
    <t>585ee3f13a39f768788b4568</t>
  </si>
  <si>
    <t>Héctor Adrián Barraza veliz</t>
  </si>
  <si>
    <t>hectorabv@gmail.com</t>
  </si>
  <si>
    <t>hcvs58</t>
  </si>
  <si>
    <t>585949f86d863a2f528b4568</t>
  </si>
  <si>
    <t>(P)Gustavo Wachtendorff</t>
  </si>
  <si>
    <t>gf.wach@gmail.com</t>
  </si>
  <si>
    <t>A4</t>
  </si>
  <si>
    <t>btwx41</t>
  </si>
  <si>
    <t>5861a2b85eb8a11a048b4569</t>
  </si>
  <si>
    <t>(P)Maikol Perez Espejo</t>
  </si>
  <si>
    <t>perez.esp@hotmail.com</t>
  </si>
  <si>
    <t>FRVD30</t>
  </si>
  <si>
    <t>58615c4d27d1956bc48b4567</t>
  </si>
  <si>
    <t>(P) Cristian orostica</t>
  </si>
  <si>
    <t>cristian.orostica@gmail.com</t>
  </si>
  <si>
    <t>JFRJ75</t>
  </si>
  <si>
    <t>585c8b8e729fae4c628b4568</t>
  </si>
  <si>
    <t>(P)Jaime Crispi</t>
  </si>
  <si>
    <t>j.crispis@outlook.com</t>
  </si>
  <si>
    <t>DYBY33</t>
  </si>
  <si>
    <t>585c94191f2d2c732c8b456e</t>
  </si>
  <si>
    <t>(P)hugo cano araya</t>
  </si>
  <si>
    <t>aroncano@constructoracruzat.cl</t>
  </si>
  <si>
    <t>fxxk60</t>
  </si>
  <si>
    <t>58612bbc684f5ac3988b4567</t>
  </si>
  <si>
    <t>(P) Sergio nuñez guajard</t>
  </si>
  <si>
    <t>snunezg@gmail.com</t>
  </si>
  <si>
    <t>L200</t>
  </si>
  <si>
    <t>djfx12</t>
  </si>
  <si>
    <t>585c1a467b00dcfc9b8b4567</t>
  </si>
  <si>
    <t>(P) Renato cucoch-petraello</t>
  </si>
  <si>
    <t>renatitocucoch@gmail.com</t>
  </si>
  <si>
    <t>jhgj41</t>
  </si>
  <si>
    <t>585c96b48e36df065e8b4569</t>
  </si>
  <si>
    <t>(P)Jaime cruz lucero</t>
  </si>
  <si>
    <t>transporteonline@hotmail.com</t>
  </si>
  <si>
    <t>frry 28</t>
  </si>
  <si>
    <t>585801e445dded8aec8b4567</t>
  </si>
  <si>
    <t>(P) Alexis Villar</t>
  </si>
  <si>
    <t>alexisvillar.m@gmail.com</t>
  </si>
  <si>
    <t>CGKK88</t>
  </si>
  <si>
    <t>5854b144f6f600bf6e8b456c</t>
  </si>
  <si>
    <t>(P) claudio calfiqueo</t>
  </si>
  <si>
    <t>ccalfiqueop@gmail.com</t>
  </si>
  <si>
    <t>gs pj 93</t>
  </si>
  <si>
    <t>584aa2165dd4c1f8408b456a</t>
  </si>
  <si>
    <t>Eduardo Hernandez</t>
  </si>
  <si>
    <t>edu@easytaxi.cl</t>
  </si>
  <si>
    <t>Attitude</t>
  </si>
  <si>
    <t>BYXF15</t>
  </si>
  <si>
    <t>5859b62713b7f5c21b8b4568</t>
  </si>
  <si>
    <t>(P) cristian maldonado lovaisa</t>
  </si>
  <si>
    <t>cristian_maldo@live.cl</t>
  </si>
  <si>
    <t>jcwl70</t>
  </si>
  <si>
    <t>585bbef9644906f7c38b4568</t>
  </si>
  <si>
    <t>(P) Andres Da Acosta</t>
  </si>
  <si>
    <t>dacostandres@hotmail.com</t>
  </si>
  <si>
    <t>DRCF14</t>
  </si>
  <si>
    <t>5852d12653cf5ec9638b4568</t>
  </si>
  <si>
    <t>(P)stanley joseph</t>
  </si>
  <si>
    <t>hervee329@gmail.com</t>
  </si>
  <si>
    <t>jcbs14</t>
  </si>
  <si>
    <t>585824db71f212ff908b4567</t>
  </si>
  <si>
    <t>(P) Cesar Velasquez</t>
  </si>
  <si>
    <t>zertorer@hotmail.com</t>
  </si>
  <si>
    <t>Journey</t>
  </si>
  <si>
    <t>bvpz99</t>
  </si>
  <si>
    <t>58588754cdc77201f08b4567</t>
  </si>
  <si>
    <t>(P) Diego navarro vergara</t>
  </si>
  <si>
    <t>dnavarrovergara@gmail.com</t>
  </si>
  <si>
    <t>hdjj70</t>
  </si>
  <si>
    <t>5859553f9f5117f36d8b4567</t>
  </si>
  <si>
    <t>(E) Antonio Maldonado vera-SCL</t>
  </si>
  <si>
    <t>maldonadoverayuri@gmail.com</t>
  </si>
  <si>
    <t>NISSAN Sentra</t>
  </si>
  <si>
    <t>DSTP82</t>
  </si>
  <si>
    <t>5859354109a058b0688b4567</t>
  </si>
  <si>
    <t>Jose Luis Bustamante Arcos</t>
  </si>
  <si>
    <t>jose.bustamantea@gmail.com</t>
  </si>
  <si>
    <t>HYYP72</t>
  </si>
  <si>
    <t>5852a037a91bf6f95c8b4567</t>
  </si>
  <si>
    <t>patricio andres baez albornoz</t>
  </si>
  <si>
    <t>baez.patricio@gmail.com</t>
  </si>
  <si>
    <t>renault simbol</t>
  </si>
  <si>
    <t>JDTV21</t>
  </si>
  <si>
    <t>5858349045ddedd03c8b456b</t>
  </si>
  <si>
    <t>(P) ricardo alarcon</t>
  </si>
  <si>
    <t>ricardoalarcon197836@gmail.com</t>
  </si>
  <si>
    <t>GWJV33</t>
  </si>
  <si>
    <t>585188e5e27dec34888b4568</t>
  </si>
  <si>
    <t>(P) Cristian Ovalle Campos</t>
  </si>
  <si>
    <t>cristian.ovalle@hotmail.com</t>
  </si>
  <si>
    <t>Lancer</t>
  </si>
  <si>
    <t>cfdp50</t>
  </si>
  <si>
    <t>5852c8cc75ae0b161f8b4567</t>
  </si>
  <si>
    <t>(P) elias Fernández Valenzuela</t>
  </si>
  <si>
    <t>joocair@gmail.com</t>
  </si>
  <si>
    <t>jbfl60</t>
  </si>
  <si>
    <t>5852c99e256749f83d8b4567</t>
  </si>
  <si>
    <t>(P) francisco reyes zapata</t>
  </si>
  <si>
    <t>francisco.reyes@dondeestalameta.com</t>
  </si>
  <si>
    <t>fjhy33</t>
  </si>
  <si>
    <t>5851a1e4922054e2a98b4568</t>
  </si>
  <si>
    <t>(P) Guillermo Navarro Pino</t>
  </si>
  <si>
    <t>dyl_climatizacionymontajes@hotmail.com</t>
  </si>
  <si>
    <t>DRLZ62</t>
  </si>
  <si>
    <t>584cc374da47c7d52b8b4571</t>
  </si>
  <si>
    <t>Roberto Bugueño</t>
  </si>
  <si>
    <t>robert.bugue@gmail.com</t>
  </si>
  <si>
    <t>FTTW53</t>
  </si>
  <si>
    <t>58504368bc3d96324c8b4568</t>
  </si>
  <si>
    <t>(P) Rodrigo gajardo rojas</t>
  </si>
  <si>
    <t>impresosvamani@gmail.com</t>
  </si>
  <si>
    <t>jfss83</t>
  </si>
  <si>
    <t>585045fbcebb69deba8b4568</t>
  </si>
  <si>
    <t>(E) Abraham Jesús Tapia olguin_SCL</t>
  </si>
  <si>
    <t>jesusabraham496@gmail.com</t>
  </si>
  <si>
    <t>CYHL33</t>
  </si>
  <si>
    <t>58503476e9fa41a37e8b4568</t>
  </si>
  <si>
    <t>(t)nestor raul salazar saldivia</t>
  </si>
  <si>
    <t>raul2581@hotmail.com</t>
  </si>
  <si>
    <t>584c0c174046b0583b8b4569</t>
  </si>
  <si>
    <t>Abraham Araya Fernández</t>
  </si>
  <si>
    <t>araya4100@gmail.com</t>
  </si>
  <si>
    <t>XV</t>
  </si>
  <si>
    <t>HXYD18</t>
  </si>
  <si>
    <t>5848753b8b9aef31be8b4567</t>
  </si>
  <si>
    <t>Álvaro Miranda cerda</t>
  </si>
  <si>
    <t>mirandacerda.1988@gmail.com</t>
  </si>
  <si>
    <t>CBDB86</t>
  </si>
  <si>
    <t>584ad289b14c281b8f8b4567</t>
  </si>
  <si>
    <t>nicolas arturo elizondo troncoso</t>
  </si>
  <si>
    <t>n.eizondo.t@gmail.com</t>
  </si>
  <si>
    <t>NISSAN VERSA</t>
  </si>
  <si>
    <t>HVRC52</t>
  </si>
  <si>
    <t>58482d5903a810006c8b4568</t>
  </si>
  <si>
    <t>sergio del carmen hormazabal mendez</t>
  </si>
  <si>
    <t>fernandorobleshenriquez@gmail.com</t>
  </si>
  <si>
    <t>Legend</t>
  </si>
  <si>
    <t>CFZH95</t>
  </si>
  <si>
    <t>5812165c5752ac5c5d8b4568</t>
  </si>
  <si>
    <t>marcelo mauricio pacheco massardo</t>
  </si>
  <si>
    <t>tecnico.estructura@gmail.com</t>
  </si>
  <si>
    <t>CXTG72</t>
  </si>
  <si>
    <t>5845be35cc01091eab8b4567</t>
  </si>
  <si>
    <t>(E) hernan jose salazar fuentes_SCL</t>
  </si>
  <si>
    <t>hsalazarfuentes@gmail.com</t>
  </si>
  <si>
    <t>FLJR62</t>
  </si>
  <si>
    <t>58592ab397b9babb5d8b4569</t>
  </si>
  <si>
    <t>(P)Francisco Palma</t>
  </si>
  <si>
    <t>franpalmat@gmail.com</t>
  </si>
  <si>
    <t>FTYL66</t>
  </si>
  <si>
    <t>586baf75f8b6c2e4478b4568</t>
  </si>
  <si>
    <t>guillermo enrique torres escobar</t>
  </si>
  <si>
    <t>guilletorrescobar@gmail.com</t>
  </si>
  <si>
    <t>BDYT95</t>
  </si>
  <si>
    <t>58494064a2da92ad3e8b4567</t>
  </si>
  <si>
    <t>Oscar Castillo Eco</t>
  </si>
  <si>
    <t>ocastillo.easytest+ec9@gmail.com</t>
  </si>
  <si>
    <t>zyq908</t>
  </si>
  <si>
    <t>586464444e5ce2011e8b456a</t>
  </si>
  <si>
    <t>(P) Rene Chavez</t>
  </si>
  <si>
    <t>rmcha2006@yahoo.es</t>
  </si>
  <si>
    <t>DPHZ89</t>
  </si>
  <si>
    <t>58652c9df7c9f5f8658b4567</t>
  </si>
  <si>
    <t>(E) miguel angel diaz pantoja_SCL</t>
  </si>
  <si>
    <t>miguel.d.27.p@gmail.com</t>
  </si>
  <si>
    <t>DKJG15</t>
  </si>
  <si>
    <t>58651ca5f7c9f519538b4569</t>
  </si>
  <si>
    <t>(P) jhonatan gonzalez cespedes</t>
  </si>
  <si>
    <t>jhonatan.agc@gmail.com</t>
  </si>
  <si>
    <t>wf5178</t>
  </si>
  <si>
    <t>5853fb8a45dded73438b4568</t>
  </si>
  <si>
    <t>(P)marcelo fuentealba fuentes</t>
  </si>
  <si>
    <t>marcelo.27.fuentealba@gmail.com</t>
  </si>
  <si>
    <t>fvwb55</t>
  </si>
  <si>
    <t>585cc2298dcb9644888b4568</t>
  </si>
  <si>
    <t>(P)Edward Simpson</t>
  </si>
  <si>
    <t>ventastecnologicas56@gmail.com</t>
  </si>
  <si>
    <t>wa1409</t>
  </si>
  <si>
    <t>585eae6ef61b8e08568b4567</t>
  </si>
  <si>
    <t>(P) Nicolas Ramirez Evans</t>
  </si>
  <si>
    <t>nre278@gmail.com</t>
  </si>
  <si>
    <t>HFCC21</t>
  </si>
  <si>
    <t>5861a1b95cd311a7ec8b4567</t>
  </si>
  <si>
    <t>(P) claudio muñoz</t>
  </si>
  <si>
    <t>claudio.penaglia89@gmail.com</t>
  </si>
  <si>
    <t>fdjv62</t>
  </si>
  <si>
    <t>5862909f181186955d8b4567</t>
  </si>
  <si>
    <t>(P) emilio candia</t>
  </si>
  <si>
    <t>emilio.candia.a@gmail.com</t>
  </si>
  <si>
    <t>HZGF70</t>
  </si>
  <si>
    <t>5851eb25a48355ef258b4567</t>
  </si>
  <si>
    <t>(P) Maria Jose Riveros Lopez</t>
  </si>
  <si>
    <t>koteriveroslopez@hotmail.com</t>
  </si>
  <si>
    <t>hvcs40</t>
  </si>
  <si>
    <t>58627f1661792a1ead8b4567</t>
  </si>
  <si>
    <t>(P) Johan Gonzalez</t>
  </si>
  <si>
    <t>johanandresgonzalezg@gmail.com</t>
  </si>
  <si>
    <t>Punto</t>
  </si>
  <si>
    <t>gksz24</t>
  </si>
  <si>
    <t>5858477b71f2125fbd8b4568</t>
  </si>
  <si>
    <t>(P) Christian sepulveda vega</t>
  </si>
  <si>
    <t>christiansepulveda500@gmail.com</t>
  </si>
  <si>
    <t>gbps28</t>
  </si>
  <si>
    <t>5853cc263a462ccc508b4568</t>
  </si>
  <si>
    <t>(P)Juan Carlos Pulgar Hernández</t>
  </si>
  <si>
    <t>jcpulgar.h@gmail.com</t>
  </si>
  <si>
    <t>HZ-VF-45</t>
  </si>
  <si>
    <t>585d1584553cc2b71c8b456c</t>
  </si>
  <si>
    <t>(P)evelyn Riquelme oyarzún</t>
  </si>
  <si>
    <t>evelyn.rique.o@gmail.com</t>
  </si>
  <si>
    <t>wS1553</t>
  </si>
  <si>
    <t>585d422697b9ba6ee78b4568</t>
  </si>
  <si>
    <t>(P) Daniel lizana</t>
  </si>
  <si>
    <t>d.lizanareyes@gmail.com</t>
  </si>
  <si>
    <t>GKLG66</t>
  </si>
  <si>
    <t>586158bfcd043645ee8b4567</t>
  </si>
  <si>
    <t>(P)miguel torres</t>
  </si>
  <si>
    <t>mito2050@hotmail.com</t>
  </si>
  <si>
    <t>Legacy</t>
  </si>
  <si>
    <t>JFRZ30</t>
  </si>
  <si>
    <t>585d5a83cd043658518b4568</t>
  </si>
  <si>
    <t>(P) loreto klenner</t>
  </si>
  <si>
    <t>loretoklenner@gmail.com</t>
  </si>
  <si>
    <t>hydk 79</t>
  </si>
  <si>
    <t>585c8a3497b9ba61f58b4568</t>
  </si>
  <si>
    <t>(P) Luis Alcalde</t>
  </si>
  <si>
    <t>alcaldelc@gmail.com</t>
  </si>
  <si>
    <t>gwyy67</t>
  </si>
  <si>
    <t>585e39624ea47bc4938b4567</t>
  </si>
  <si>
    <t>(P) Carol Guzmán</t>
  </si>
  <si>
    <t>topprintnails@gmail.com</t>
  </si>
  <si>
    <t>gswt10</t>
  </si>
  <si>
    <t>586049f8268207d8ab8b4567</t>
  </si>
  <si>
    <t>(P)Francisco Muñoz Núñez</t>
  </si>
  <si>
    <t>framunoz.com@gmail.com</t>
  </si>
  <si>
    <t>fwtv31</t>
  </si>
  <si>
    <t>5859678d44c6faad988b4568</t>
  </si>
  <si>
    <t>(P) Hernan Olivera Gomez</t>
  </si>
  <si>
    <t>h_olivera@hotmail.com</t>
  </si>
  <si>
    <t>GWYR87</t>
  </si>
  <si>
    <t>58589ad7f5dcdb914c8b456b</t>
  </si>
  <si>
    <t>(P) javier erazo valdes</t>
  </si>
  <si>
    <t>ajaviererazovaldes@gmail.com</t>
  </si>
  <si>
    <t>hg yf 71</t>
  </si>
  <si>
    <t>5850d7cbcce3d0f3648b4567</t>
  </si>
  <si>
    <t>(P)fernando martinez pichicona</t>
  </si>
  <si>
    <t>martinezfer15@gmail.com</t>
  </si>
  <si>
    <t>JBDS88</t>
  </si>
  <si>
    <t>585b14465c9bd4b2108b4567</t>
  </si>
  <si>
    <t>(P) pier Velásquez</t>
  </si>
  <si>
    <t>piervelossa@gmail.com</t>
  </si>
  <si>
    <t>jbdd69</t>
  </si>
  <si>
    <t>585b16bf5c9bd497148b4567</t>
  </si>
  <si>
    <t>(P) Jairo andres alborno vasquez</t>
  </si>
  <si>
    <t>masnovicio@hotmail.com</t>
  </si>
  <si>
    <t>hzby49</t>
  </si>
  <si>
    <t>58557a8945ddedae9e8b456a</t>
  </si>
  <si>
    <t>(P) Javier Gutierrez Hernandez</t>
  </si>
  <si>
    <t>javiergutierrez@yandex.com</t>
  </si>
  <si>
    <t>CRVV22</t>
  </si>
  <si>
    <t>585ae40a385ea6e6a98b4567</t>
  </si>
  <si>
    <t>(P) cristopher muñoz soto</t>
  </si>
  <si>
    <t>honda.accord2111@gmail.com</t>
  </si>
  <si>
    <t>Zafira</t>
  </si>
  <si>
    <t>JGWB-47</t>
  </si>
  <si>
    <t>58589c5b8dcb96f2fd8b4568</t>
  </si>
  <si>
    <t>(P) christopher peña</t>
  </si>
  <si>
    <t>c.peacepeda@gmail.com</t>
  </si>
  <si>
    <t>jctv13</t>
  </si>
  <si>
    <t>58542acbdd7ff557bf8b4568</t>
  </si>
  <si>
    <t>(P) Esteban Bustos</t>
  </si>
  <si>
    <t>esteban.bustoss@gmail.com</t>
  </si>
  <si>
    <t>bjzh39</t>
  </si>
  <si>
    <t>5852fb72f57f21dde58b4567</t>
  </si>
  <si>
    <t>(P) Ricardo muñoz</t>
  </si>
  <si>
    <t>ricardo.munoz07@gmail.com</t>
  </si>
  <si>
    <t>bfhb83</t>
  </si>
  <si>
    <t>5859b6d44ba010b10a8b456c</t>
  </si>
  <si>
    <t>(P) Erik Vargas Villa</t>
  </si>
  <si>
    <t>erikvargasvilla@gmail.com</t>
  </si>
  <si>
    <t>FW VD 58</t>
  </si>
  <si>
    <t>5850851e5315817d158b4567</t>
  </si>
  <si>
    <t>(P) Marcelo Gutierrez</t>
  </si>
  <si>
    <t>marce.guti16@gmail.com</t>
  </si>
  <si>
    <t>dglb49</t>
  </si>
  <si>
    <t>5851978192b0285fb98b456c</t>
  </si>
  <si>
    <t>(P) roberto muñoz marin</t>
  </si>
  <si>
    <t>r.carlos.m86.86@gmail.com</t>
  </si>
  <si>
    <t>hyhw26</t>
  </si>
  <si>
    <t>58516cd646922c7c718b4568</t>
  </si>
  <si>
    <t>(P) Gema Leiva</t>
  </si>
  <si>
    <t>gemaleivar@gmail.com</t>
  </si>
  <si>
    <t>fzyx 98</t>
  </si>
  <si>
    <t>5853340dc6db503d218b456b</t>
  </si>
  <si>
    <t>(P) Hugo Cabello Vidal</t>
  </si>
  <si>
    <t>hcabellovidal@gmail.com</t>
  </si>
  <si>
    <t>GGPB52</t>
  </si>
  <si>
    <t>58517152b7aac005958b4569</t>
  </si>
  <si>
    <t>(P) Natalia Serdio</t>
  </si>
  <si>
    <t>n.serdio@gmail.com</t>
  </si>
  <si>
    <t>JCWD64</t>
  </si>
  <si>
    <t>5851839e9fb2b7f7358b4569</t>
  </si>
  <si>
    <t>(P) Victor Escobedo</t>
  </si>
  <si>
    <t>victor.escobedo.cordova@gmail.com</t>
  </si>
  <si>
    <t>GLJR53</t>
  </si>
  <si>
    <t>5851af646f9bbb41268b4567</t>
  </si>
  <si>
    <t>(P) Jaime Salazar Vidal</t>
  </si>
  <si>
    <t>jaimesalaza@gmail.com</t>
  </si>
  <si>
    <t>gvhs90</t>
  </si>
  <si>
    <t>585176472e1aaff39e8b4568</t>
  </si>
  <si>
    <t>(P) Adrian Barrera Vergara</t>
  </si>
  <si>
    <t>adbarrera0404@gmail.com</t>
  </si>
  <si>
    <t>JCLD-82</t>
  </si>
  <si>
    <t>5851a552e27dec86b08b4568</t>
  </si>
  <si>
    <t>(P) felipe gatica</t>
  </si>
  <si>
    <t>felipe.andres._@hotmail.com</t>
  </si>
  <si>
    <t>dyxs92</t>
  </si>
  <si>
    <t>5850af7d47bd2e56588b4567</t>
  </si>
  <si>
    <t>(P) CARLOS SANTIAGO CARRION LEON</t>
  </si>
  <si>
    <t>casacale2@hotmail.com</t>
  </si>
  <si>
    <t>GLBT89</t>
  </si>
  <si>
    <t>58504d2b50b7171d888b4567</t>
  </si>
  <si>
    <t>(P) Ismael Banda Anguita</t>
  </si>
  <si>
    <t>ismael@banda.cl</t>
  </si>
  <si>
    <t>bwcv60</t>
  </si>
  <si>
    <t>584c8a54c314001dad8b4567</t>
  </si>
  <si>
    <t>(P) Alfredo Armando Villarroel Villarroel</t>
  </si>
  <si>
    <t>alfredo.villarroel.v@gmail.com</t>
  </si>
  <si>
    <t>Linea</t>
  </si>
  <si>
    <t>hhfy37</t>
  </si>
  <si>
    <t>5848c14a185c0b97528b4567</t>
  </si>
  <si>
    <t>patricio herrera cuevas</t>
  </si>
  <si>
    <t>patoherreracc@gmail.com</t>
  </si>
  <si>
    <t>bX8818</t>
  </si>
  <si>
    <t>584832046ac66fa6418b4567</t>
  </si>
  <si>
    <t>(P) Miguel Ángel Gutiérrez Thomson</t>
  </si>
  <si>
    <t>mgutierrezt85@gmail.com</t>
  </si>
  <si>
    <t>fljw95</t>
  </si>
  <si>
    <t>5848ad248b9aef97098b4568</t>
  </si>
  <si>
    <t>SERGIO URZÚA CALQUÍN</t>
  </si>
  <si>
    <t>bombero2cbls@hotmail.com</t>
  </si>
  <si>
    <t>DTVV50</t>
  </si>
  <si>
    <t>58648cb3f638215c558b4568</t>
  </si>
  <si>
    <t>(P)bernardo vera nayan</t>
  </si>
  <si>
    <t>bernardo.vera.n@gmail.com</t>
  </si>
  <si>
    <t>bplx97</t>
  </si>
  <si>
    <t>58652b4c8be4b504fd8b4568</t>
  </si>
  <si>
    <t>(P) oscar general troncoso</t>
  </si>
  <si>
    <t>oscargeneral@hotmail.com</t>
  </si>
  <si>
    <t>MZ8658</t>
  </si>
  <si>
    <t>5865471a371259d9728b4569</t>
  </si>
  <si>
    <t>(P)aldo espinoza jauregui</t>
  </si>
  <si>
    <t>aldopatricioej@gmail.com</t>
  </si>
  <si>
    <t>gfdp26</t>
  </si>
  <si>
    <t>586320b1aa9176321f8b4568</t>
  </si>
  <si>
    <t>(P) Nicolas Bello Valenzuela</t>
  </si>
  <si>
    <t>nicolas.bello@alumnos.usm.cl</t>
  </si>
  <si>
    <t>CPWZ47</t>
  </si>
  <si>
    <t>586305e3a49ef1604e8b456a</t>
  </si>
  <si>
    <t>(P) Rodrigo Diaz</t>
  </si>
  <si>
    <t>crosman777@hotmail.com</t>
  </si>
  <si>
    <t>BYD</t>
  </si>
  <si>
    <t>dvrg16</t>
  </si>
  <si>
    <t>5862714f2f8701e4508b4568</t>
  </si>
  <si>
    <t>(P)Gustavo Gaete Ahumada</t>
  </si>
  <si>
    <t>gustavo.gaete.ahumada@gmail.com</t>
  </si>
  <si>
    <t>CZTD60</t>
  </si>
  <si>
    <t>584f64bcbd3d95e1c98b4567</t>
  </si>
  <si>
    <t>carlos Valdivia cornejo</t>
  </si>
  <si>
    <t>carlosvaldivia21@hotmail.com</t>
  </si>
  <si>
    <t>FKCF65</t>
  </si>
  <si>
    <t>58650368ef2a880acb8b4569</t>
  </si>
  <si>
    <t>(P) juan catalan</t>
  </si>
  <si>
    <t>juancatalan48@gmail.com</t>
  </si>
  <si>
    <t>hrww40</t>
  </si>
  <si>
    <t>586423d18349d8fb088ca13c</t>
  </si>
  <si>
    <t>Marioli Leon Chinga_IQ</t>
  </si>
  <si>
    <t>mis_cositas_dulces@hotmail.com</t>
  </si>
  <si>
    <t>Nissan Sentra</t>
  </si>
  <si>
    <t>BCTJ64</t>
  </si>
  <si>
    <t>5862cb5cbd13b158d38b4567</t>
  </si>
  <si>
    <t>(P) maureen joanna stuven lombardi</t>
  </si>
  <si>
    <t>stuvenlombardi@gmail.com</t>
  </si>
  <si>
    <t>fbbs62</t>
  </si>
  <si>
    <t>585aa2ae81342cd9948b4568</t>
  </si>
  <si>
    <t>(P)Oscar Ibañez</t>
  </si>
  <si>
    <t>oa.ibanez@hotmail.com</t>
  </si>
  <si>
    <t>sw2716</t>
  </si>
  <si>
    <t>5862cf82091e6256a88b4568</t>
  </si>
  <si>
    <t>(P)claudia calvete</t>
  </si>
  <si>
    <t>claudiacalvetealler@gmail.com</t>
  </si>
  <si>
    <t>JBZH67</t>
  </si>
  <si>
    <t>586274292f8701ff548b4567</t>
  </si>
  <si>
    <t>(P) Joaquín Martínez Fuentes</t>
  </si>
  <si>
    <t>toreto.joaquin@gmail.com</t>
  </si>
  <si>
    <t>GZTF63</t>
  </si>
  <si>
    <t>585d994c2b1b3fb38c8b456a</t>
  </si>
  <si>
    <t>(P)belarmino cantero arce</t>
  </si>
  <si>
    <t>elcazador.rp3109@gmail.com</t>
  </si>
  <si>
    <t>ddvk13</t>
  </si>
  <si>
    <t>585db89d97b9babd828b4568</t>
  </si>
  <si>
    <t>(P) fabian soto mella</t>
  </si>
  <si>
    <t>favi_uc_80@hotmail.com</t>
  </si>
  <si>
    <t>hpfh53</t>
  </si>
  <si>
    <t>585887b8c9750a571d8b456a</t>
  </si>
  <si>
    <t>christian rivera</t>
  </si>
  <si>
    <t>marrivera20@gmail.com</t>
  </si>
  <si>
    <t>HDLT67</t>
  </si>
  <si>
    <t>5861906261792ad87a8b4568</t>
  </si>
  <si>
    <t>(P) Tomás Olivos</t>
  </si>
  <si>
    <t>tomas.olivos25@gmail.com</t>
  </si>
  <si>
    <t>fbck47</t>
  </si>
  <si>
    <t>585c889397b9ba25f48b4569</t>
  </si>
  <si>
    <t>(P)julio Pinto Ibañez</t>
  </si>
  <si>
    <t>newsamanthamiller@gmail.com</t>
  </si>
  <si>
    <t>Passion</t>
  </si>
  <si>
    <t>fwyz84-4</t>
  </si>
  <si>
    <t>5861a0fb61792a6c908b4568</t>
  </si>
  <si>
    <t>(P) Juan casanova inostroza</t>
  </si>
  <si>
    <t>casanovainostroza1@gmail.com</t>
  </si>
  <si>
    <t>KIA RIO 4</t>
  </si>
  <si>
    <t>HYYG45</t>
  </si>
  <si>
    <t>585828b75b886334a18b4568</t>
  </si>
  <si>
    <t>(P)david panizza tapia</t>
  </si>
  <si>
    <t>da.vi.7@hotmail.com</t>
  </si>
  <si>
    <t>GYTX30</t>
  </si>
  <si>
    <t>5859647acdc772f40c8b4567</t>
  </si>
  <si>
    <t>(p) jose painepil</t>
  </si>
  <si>
    <t>painepil09@gmail.com</t>
  </si>
  <si>
    <t>GPSP 60</t>
  </si>
  <si>
    <t>5861126ba49ef167d08b4567</t>
  </si>
  <si>
    <t>(P) jafet tenorio</t>
  </si>
  <si>
    <t>jafet.tenorio.t@gmail.com</t>
  </si>
  <si>
    <t>Montero</t>
  </si>
  <si>
    <t>fcbg58</t>
  </si>
  <si>
    <t>585de4af8dcb96f2058b4570</t>
  </si>
  <si>
    <t>(P) Fabrizio carrubba</t>
  </si>
  <si>
    <t>fabrizio.carrubba@gmail.com</t>
  </si>
  <si>
    <t>GWYF56</t>
  </si>
  <si>
    <t>585a01a44ad632bfe38b456a</t>
  </si>
  <si>
    <t>(P) Sebastián perez</t>
  </si>
  <si>
    <t>king3_tks@hotmail.com</t>
  </si>
  <si>
    <t>jhcc55</t>
  </si>
  <si>
    <t>58583d758dcb96aa858b4567</t>
  </si>
  <si>
    <t>(P) Alvaro Cabezas</t>
  </si>
  <si>
    <t>alvaro.2209@gmail.com</t>
  </si>
  <si>
    <t>Spin</t>
  </si>
  <si>
    <t>xvht47</t>
  </si>
  <si>
    <t>5858554dc9750afbd98b4568</t>
  </si>
  <si>
    <t>(P) manuel yañez hernandez</t>
  </si>
  <si>
    <t>manuelyanez.me25@gmail.com</t>
  </si>
  <si>
    <t>fcjk90</t>
  </si>
  <si>
    <t>58593ca8cdc772e7da8b4567</t>
  </si>
  <si>
    <t>(P) Rodrigo López</t>
  </si>
  <si>
    <t>rftgtgtgrfrfde@gmail.com</t>
  </si>
  <si>
    <t>HKBB79</t>
  </si>
  <si>
    <t>5850a13c531581a4388b4569</t>
  </si>
  <si>
    <t>(P) Israel Alfredo Navarro Ponce</t>
  </si>
  <si>
    <t>isra.navarrop@gmail.com</t>
  </si>
  <si>
    <t>GTKF63</t>
  </si>
  <si>
    <t>5852c78ca91bf6a28d8b4567</t>
  </si>
  <si>
    <t>(P) Ivan Perez</t>
  </si>
  <si>
    <t>ivanrperez@gmail.com</t>
  </si>
  <si>
    <t>HJZF88</t>
  </si>
  <si>
    <t>58521e9e36c49bc6628b456a</t>
  </si>
  <si>
    <t>(P) Margarita Agurto Espinoza</t>
  </si>
  <si>
    <t>margarita.agurto6@gmail.com</t>
  </si>
  <si>
    <t>dfxf10</t>
  </si>
  <si>
    <t>57c88daef9ccb72df88b4567</t>
  </si>
  <si>
    <t>(P) juan jose taito perez</t>
  </si>
  <si>
    <t>taitotaito9@gmail.com</t>
  </si>
  <si>
    <t>HPGP51</t>
  </si>
  <si>
    <t>5850d423e27dec45978b4569</t>
  </si>
  <si>
    <t>(P) Andres Escobar</t>
  </si>
  <si>
    <t>transportesyturismosea@gmail.com</t>
  </si>
  <si>
    <t>5850b04fa9d80e2f588b4568</t>
  </si>
  <si>
    <t>(P) jose valdivia olivier</t>
  </si>
  <si>
    <t>eljoseolivier22@gmail.com</t>
  </si>
  <si>
    <t>dxgr46</t>
  </si>
  <si>
    <t>5833892afca8db4b238b456e</t>
  </si>
  <si>
    <t>juan carlos carvajal carvajal</t>
  </si>
  <si>
    <t>juank.carlos.carvajal@gmail.com</t>
  </si>
  <si>
    <t>ZP8308</t>
  </si>
  <si>
    <t>584afa098449d86d078c8235</t>
  </si>
  <si>
    <t>(E) Luis Arias Roman_SCL</t>
  </si>
  <si>
    <t>ariasluiseasy@gmail.com</t>
  </si>
  <si>
    <t>TOYOTA COROLLA</t>
  </si>
  <si>
    <t>DKJG57</t>
  </si>
  <si>
    <t>57fd867d6cee3a41da8b4568</t>
  </si>
  <si>
    <t>patricio Alejandro fernandez urra</t>
  </si>
  <si>
    <t>xntalpatricio@gmail.com</t>
  </si>
  <si>
    <t>DKJV16</t>
  </si>
  <si>
    <t>585d44f045c619ea718b4568</t>
  </si>
  <si>
    <t>(P)david quiroz</t>
  </si>
  <si>
    <t>dquiroz1987@gmail.com</t>
  </si>
  <si>
    <t>gbjd52</t>
  </si>
  <si>
    <t>586504f643e6fe109a8b4568</t>
  </si>
  <si>
    <t>(P) Barbara Riveros</t>
  </si>
  <si>
    <t>bar.riveros@gmail.com</t>
  </si>
  <si>
    <t>BTHL13</t>
  </si>
  <si>
    <t>5862a40f091e62fc748b4567</t>
  </si>
  <si>
    <t>(P)Pablo Ojeda</t>
  </si>
  <si>
    <t>esaud.ojeda@gmail.com</t>
  </si>
  <si>
    <t>fbzd79</t>
  </si>
  <si>
    <t>586350da61792ad3b48b4569</t>
  </si>
  <si>
    <t>(P)Pablo Borquez Cuello</t>
  </si>
  <si>
    <t>pablo.borquez90@gmail.com</t>
  </si>
  <si>
    <t>bkhl74</t>
  </si>
  <si>
    <t>58627c6d5b2b147dfd8b4567</t>
  </si>
  <si>
    <t>(P) Sebastian Norambuena</t>
  </si>
  <si>
    <t>musicban@gmail.com</t>
  </si>
  <si>
    <t>Outlander</t>
  </si>
  <si>
    <t>hcgv38</t>
  </si>
  <si>
    <t>58582f595b88635fac8b4567</t>
  </si>
  <si>
    <t>(P)Eduardo Olivares</t>
  </si>
  <si>
    <t>eaolivaresm@gmail.com</t>
  </si>
  <si>
    <t>bkzx41</t>
  </si>
  <si>
    <t>58649f2d43e6fe041b8b4567</t>
  </si>
  <si>
    <t>nelver deyner siguas lescano</t>
  </si>
  <si>
    <t>deyner1985@gmail.com</t>
  </si>
  <si>
    <t>FKJX12</t>
  </si>
  <si>
    <t>5865047343e6febd998b4568</t>
  </si>
  <si>
    <t>(P) Rodrigo Chávez</t>
  </si>
  <si>
    <t>mr.bullet.chv@gmail.com</t>
  </si>
  <si>
    <t>dxxr97</t>
  </si>
  <si>
    <t>5864435dcd0436c4b38b4567</t>
  </si>
  <si>
    <t>(P) gonzalo guerrero zenteno</t>
  </si>
  <si>
    <t>gonzaloguerrerozenteno.28@gmail.com</t>
  </si>
  <si>
    <t>jffl36</t>
  </si>
  <si>
    <t>5861d12ba49ef1d0c48b4568</t>
  </si>
  <si>
    <t>(P) Juan Rubio Roa</t>
  </si>
  <si>
    <t>juan_rubio_bkn@live.cl</t>
  </si>
  <si>
    <t>gcrx-59</t>
  </si>
  <si>
    <t>5863cf3137de9c757d8b4568</t>
  </si>
  <si>
    <t>(P) Felipe Peñaloza</t>
  </si>
  <si>
    <t>penalozapizarro.f@gmail.com</t>
  </si>
  <si>
    <t>CVHX16</t>
  </si>
  <si>
    <t>585a10b144c6fa597b8b456b</t>
  </si>
  <si>
    <t>(P) Felipe cepeda</t>
  </si>
  <si>
    <t>felipeandres21@gmail.com</t>
  </si>
  <si>
    <t>fbpr16</t>
  </si>
  <si>
    <t>5863f16b87128e837d8b4567</t>
  </si>
  <si>
    <t>(P) Carlos Alegría Vargas</t>
  </si>
  <si>
    <t>calevar@gmail.com</t>
  </si>
  <si>
    <t>DGKZ64</t>
  </si>
  <si>
    <t>58627cb1bd13b156728b4568</t>
  </si>
  <si>
    <t>(P) Patricio Sepulveda</t>
  </si>
  <si>
    <t>psepulveda2010@gmail.com</t>
  </si>
  <si>
    <t>FWTH57</t>
  </si>
  <si>
    <t>586292f944db3f8b308b4568</t>
  </si>
  <si>
    <t>(P) Michel Muñoz</t>
  </si>
  <si>
    <t>michelito566@gmail.com</t>
  </si>
  <si>
    <t>hz xf 94</t>
  </si>
  <si>
    <t>5862d335181186cda98b4567</t>
  </si>
  <si>
    <t>(P) claudia palominos</t>
  </si>
  <si>
    <t>yanne812008@gmail.com</t>
  </si>
  <si>
    <t>5862934f181186985f8b4567</t>
  </si>
  <si>
    <t>(P)Oscar Palma</t>
  </si>
  <si>
    <t>opalmab.87@gmail.com</t>
  </si>
  <si>
    <t>jccy15</t>
  </si>
  <si>
    <t>5863c43ba49ef183438b4567</t>
  </si>
  <si>
    <t>(P) Mario contreras Tejeda</t>
  </si>
  <si>
    <t>contrerasmario861@gmail.com</t>
  </si>
  <si>
    <t>DL-RH 67</t>
  </si>
  <si>
    <t>5862d0c161792a4e138b4567</t>
  </si>
  <si>
    <t>(P) Carlos Patricio Balcazar Pinto</t>
  </si>
  <si>
    <t>carlosdanielbalcazar@gmail.com</t>
  </si>
  <si>
    <t>DY GK 51</t>
  </si>
  <si>
    <t>586160058be4b589358b4568</t>
  </si>
  <si>
    <t>francisco_y_alexandra@hotmail.es</t>
  </si>
  <si>
    <t>gsbd25</t>
  </si>
  <si>
    <t>5862ffe943e6fe68168b4567</t>
  </si>
  <si>
    <t>(P) jhon colicheo arcil</t>
  </si>
  <si>
    <t>jcolicheo@gmail.com</t>
  </si>
  <si>
    <t>ctgt46</t>
  </si>
  <si>
    <t>586195a45b0522a56b8b456b</t>
  </si>
  <si>
    <t>(P) Cristhian Bustamante</t>
  </si>
  <si>
    <t>cristhianbustamante@hotmail.com</t>
  </si>
  <si>
    <t>zb5615</t>
  </si>
  <si>
    <t>58595c9c4ad6324c058b4568</t>
  </si>
  <si>
    <t>(P) Freddy Arias</t>
  </si>
  <si>
    <t>freddyariasderuyt@gmail.com</t>
  </si>
  <si>
    <t>HGZJ64</t>
  </si>
  <si>
    <t>585ca7d9684f5ad75b8b4567</t>
  </si>
  <si>
    <t>(P) danilo saldias fierro</t>
  </si>
  <si>
    <t>danilosaldias_@hotmail.com</t>
  </si>
  <si>
    <t>hrkg34</t>
  </si>
  <si>
    <t>5862487143e6fe60348b4567</t>
  </si>
  <si>
    <t>(P) Jorge Migueles</t>
  </si>
  <si>
    <t>migueleschile@gmail.com</t>
  </si>
  <si>
    <t>Ecosport</t>
  </si>
  <si>
    <t>GBWC65</t>
  </si>
  <si>
    <t>58608e0ba49ef1d31c8b456c</t>
  </si>
  <si>
    <t>Patricio andres castro celedon</t>
  </si>
  <si>
    <t>porf.pato@gmail.com</t>
  </si>
  <si>
    <t>BCTX42</t>
  </si>
  <si>
    <t>586177adb7c65050c68b4568</t>
  </si>
  <si>
    <t>(E) segundo manuel santander valenzuela_SCL</t>
  </si>
  <si>
    <t>manuelsatval_1056@hotmail.com</t>
  </si>
  <si>
    <t>DDFP20</t>
  </si>
  <si>
    <t>585dc9049b79e39f088b456c</t>
  </si>
  <si>
    <t>(P)Ernesto Canales Reyes</t>
  </si>
  <si>
    <t>e.canalesreyesolivares@gmail.com</t>
  </si>
  <si>
    <t>HHRC-42</t>
  </si>
  <si>
    <t>58615c118449d8e8398c9699</t>
  </si>
  <si>
    <t>(E) Hector Waldo Peyrau Moyano_SCL</t>
  </si>
  <si>
    <t>hectorpeyrau@gmail.com</t>
  </si>
  <si>
    <t>citroen c-elysee</t>
  </si>
  <si>
    <t>DKKP59</t>
  </si>
  <si>
    <t>585c96accdc772df6b8b456c</t>
  </si>
  <si>
    <t>(P)carlos andres huenchucona colihuinca</t>
  </si>
  <si>
    <t>carloshuenchucona1989@gmail.com</t>
  </si>
  <si>
    <t>Actyon</t>
  </si>
  <si>
    <t>cfwd67</t>
  </si>
  <si>
    <t>585c261881342c78a88b4567</t>
  </si>
  <si>
    <t>(P) alan González abarca</t>
  </si>
  <si>
    <t>alan.abarca89@gmail.com</t>
  </si>
  <si>
    <t>hzfy20</t>
  </si>
  <si>
    <t>586132188449d8e8398c93f2</t>
  </si>
  <si>
    <t>(P) Gerardo Andres Henriquez Veliz_IQ</t>
  </si>
  <si>
    <t>gerardohvp@gmail.com</t>
  </si>
  <si>
    <t>GLHG53</t>
  </si>
  <si>
    <t>585e9e9977c84b853b8b4567</t>
  </si>
  <si>
    <t>(P) andres arancibia</t>
  </si>
  <si>
    <t>uberboss2017@gmail.com</t>
  </si>
  <si>
    <t>fyvr54</t>
  </si>
  <si>
    <t>585b59377b00dc3d958b4568</t>
  </si>
  <si>
    <t>(P) Marcial jeldres</t>
  </si>
  <si>
    <t>marcial.jeldres@gmail.com</t>
  </si>
  <si>
    <t>hzvc79</t>
  </si>
  <si>
    <t>585ae3847d8180bfb08b4568</t>
  </si>
  <si>
    <t>(P) Mario giannetti faundez</t>
  </si>
  <si>
    <t>magiannettif@outlook.es</t>
  </si>
  <si>
    <t>5859e8af1bd0780fd08b4569</t>
  </si>
  <si>
    <t>(P)Felipe Jara</t>
  </si>
  <si>
    <t>felipejarasoza@gmail.com</t>
  </si>
  <si>
    <t>bcgr91</t>
  </si>
  <si>
    <t>58557ec33a462c32e98b4567</t>
  </si>
  <si>
    <t>(P) Daniel González Araya</t>
  </si>
  <si>
    <t>dgonzalezhandball@gmail.com</t>
  </si>
  <si>
    <t>Face</t>
  </si>
  <si>
    <t>cdrj39</t>
  </si>
  <si>
    <t>58592dd3f90eb8ed588b4567</t>
  </si>
  <si>
    <t>(P) miguel segundo carrera santander</t>
  </si>
  <si>
    <t>miguel.cs.81@hotmail.com</t>
  </si>
  <si>
    <t>ghhk35</t>
  </si>
  <si>
    <t>585327052e1aafaeda8b4569</t>
  </si>
  <si>
    <t>(P) Mario Marusich Rodríguez</t>
  </si>
  <si>
    <t>mmarusich@vtr.net</t>
  </si>
  <si>
    <t>C 180</t>
  </si>
  <si>
    <t>yg9722</t>
  </si>
  <si>
    <t>58591e6b45dded5c758b4569</t>
  </si>
  <si>
    <t>(P) Hugo Santibañez</t>
  </si>
  <si>
    <t>hugosantibanez@gmail.com</t>
  </si>
  <si>
    <t>DXGT56</t>
  </si>
  <si>
    <t>5853f6d57ae59f35628b4567</t>
  </si>
  <si>
    <t>(P) Oscar paredes</t>
  </si>
  <si>
    <t>oscar.paredes.ac@gmail.com</t>
  </si>
  <si>
    <t>jcvh75</t>
  </si>
  <si>
    <t>58575a723a462cab108b456b</t>
  </si>
  <si>
    <t>(P) massiel salinas</t>
  </si>
  <si>
    <t>massielsalinas24@gmail.com</t>
  </si>
  <si>
    <t>hzzc81</t>
  </si>
  <si>
    <t>58519fbba483559dbf8b456a</t>
  </si>
  <si>
    <t>(P) alejandro ayala</t>
  </si>
  <si>
    <t>ayalaalejandro@hotmail.com</t>
  </si>
  <si>
    <t>HHkv35</t>
  </si>
  <si>
    <t>5852de1d7f6b2910978b4567</t>
  </si>
  <si>
    <t>Ignacio Andres Trujillo Villalobos</t>
  </si>
  <si>
    <t>nacho.trujillov@gmail.com</t>
  </si>
  <si>
    <t>BVZW76</t>
  </si>
  <si>
    <t>584ab8444b22e34fac8b4569</t>
  </si>
  <si>
    <t>Esteban Manuel Aguila Cea</t>
  </si>
  <si>
    <t>eaguilac@gmail.com</t>
  </si>
  <si>
    <t>dlxx48</t>
  </si>
  <si>
    <t>5852ac49b7123ec0298b4567</t>
  </si>
  <si>
    <t>(P) Leonardo Vilches Figueroa</t>
  </si>
  <si>
    <t>leonardodrumm@gmail.com</t>
  </si>
  <si>
    <t>HLJT53</t>
  </si>
  <si>
    <t>5850526c711d4477088b4567</t>
  </si>
  <si>
    <t>(P) victor pizarro roman</t>
  </si>
  <si>
    <t>vpizarroroman@yahoo.es</t>
  </si>
  <si>
    <t>jcdg67</t>
  </si>
  <si>
    <t>5851e3ad46922c0f0c8b456a</t>
  </si>
  <si>
    <t>(P) omar concha valenzuela</t>
  </si>
  <si>
    <t>omar.concha.valenzuela@gmail.com</t>
  </si>
  <si>
    <t>ftbg72</t>
  </si>
  <si>
    <t>5850ef02e27decc4b68b4568</t>
  </si>
  <si>
    <t>(P) javier diaz pinto</t>
  </si>
  <si>
    <t>javier.diaz.p26@gmail.com</t>
  </si>
  <si>
    <t>jgwd42</t>
  </si>
  <si>
    <t>585035dce27decd7c58b4569</t>
  </si>
  <si>
    <t>samuel monrroy</t>
  </si>
  <si>
    <t>samsmonrroy@gmail.com</t>
  </si>
  <si>
    <t>bcxf63</t>
  </si>
  <si>
    <t>5849ccb4faefafaab38b4567</t>
  </si>
  <si>
    <t>Yohnatan Andre Saavedra Honores</t>
  </si>
  <si>
    <t>yohnatan_andres@hotmail.com</t>
  </si>
  <si>
    <t>HBFV26</t>
  </si>
  <si>
    <t>58481652185c0b35708b4567</t>
  </si>
  <si>
    <t>(E) alex alfonso achurra flores_SCL</t>
  </si>
  <si>
    <t>alexachurra28@gmail.com</t>
  </si>
  <si>
    <t>BKBD26</t>
  </si>
  <si>
    <t>5848039c94f5531d558b4568</t>
  </si>
  <si>
    <t>Francisco Antonio Araya agurto</t>
  </si>
  <si>
    <t>fco.aa@hotmail.com</t>
  </si>
  <si>
    <t>FDZW16</t>
  </si>
  <si>
    <t>5845cf2b1ae51a12d88b4569</t>
  </si>
  <si>
    <t>Ignacio Alexander villafaña parada</t>
  </si>
  <si>
    <t>ignaciovillafana92@gmail.com</t>
  </si>
  <si>
    <t>GSVS94</t>
  </si>
  <si>
    <t>586da218e005f31b1c8b4569</t>
  </si>
  <si>
    <t>(P)Robinson Villalobos Mardones</t>
  </si>
  <si>
    <t>robvil81@gmail.com</t>
  </si>
  <si>
    <t>DHST29</t>
  </si>
  <si>
    <t>58687becfc82d5752e8b4572</t>
  </si>
  <si>
    <t>(P) Carlos fernando matus hernandez</t>
  </si>
  <si>
    <t>carlosfernando2326@gmail.com</t>
  </si>
  <si>
    <t>GZ YC 99</t>
  </si>
  <si>
    <t>58629d443b6bc8027a8b4568</t>
  </si>
  <si>
    <t>(P)Roberto Carlos Romero Garate</t>
  </si>
  <si>
    <t>abranroberto@gmail.com</t>
  </si>
  <si>
    <t>HZJD51</t>
  </si>
  <si>
    <t>58666d4883a2e406518b4568</t>
  </si>
  <si>
    <t>(P) Sebastián Cid navarrete</t>
  </si>
  <si>
    <t>sebcidnava@gmail.com</t>
  </si>
  <si>
    <t>hwtr-12</t>
  </si>
  <si>
    <t>586d284a73f5e9117c8b4567</t>
  </si>
  <si>
    <t>(P) Luis Díaz Farias</t>
  </si>
  <si>
    <t>ldf1648@gmail.com</t>
  </si>
  <si>
    <t>CPJF.25</t>
  </si>
  <si>
    <t>586bd046f8b6c2e76e8b4567</t>
  </si>
  <si>
    <t>(P) Luis Ramirez Rojas</t>
  </si>
  <si>
    <t>camisetaspormayor@gmail.com</t>
  </si>
  <si>
    <t>CDZV84</t>
  </si>
  <si>
    <t>586c5cc63759ad7cc58b4567</t>
  </si>
  <si>
    <t>(P)felipe Orellana</t>
  </si>
  <si>
    <t>felipeaxon@me.com</t>
  </si>
  <si>
    <t>bfhp61</t>
  </si>
  <si>
    <t>5865725bc6077893a08b4567</t>
  </si>
  <si>
    <t>(P) felipe leiton</t>
  </si>
  <si>
    <t>felipeeduardo305@gmail.com</t>
  </si>
  <si>
    <t>ftls36</t>
  </si>
  <si>
    <t>5863dc0261792af2678b4567</t>
  </si>
  <si>
    <t>(P)Rodrigo andres gallegos alarcon</t>
  </si>
  <si>
    <t>rodrigogallegos.32@hotmail.com</t>
  </si>
  <si>
    <t>fxgw44</t>
  </si>
  <si>
    <t>5865a80b756970c4258b4567</t>
  </si>
  <si>
    <t>(P) Claudio Lazo Quijada</t>
  </si>
  <si>
    <t>claxdio.lazoq@gmail.com</t>
  </si>
  <si>
    <t>CSCT49</t>
  </si>
  <si>
    <t>586a55b3539c4765408b4568</t>
  </si>
  <si>
    <t>(P) Gabriel Quiroz</t>
  </si>
  <si>
    <t>gquirozf@gmail.com</t>
  </si>
  <si>
    <t>hxkg54</t>
  </si>
  <si>
    <t>5861a87cb7c65032068b4568</t>
  </si>
  <si>
    <t>(P) ronald diaz</t>
  </si>
  <si>
    <t>r_diaz2020@hotmail.com</t>
  </si>
  <si>
    <t>fwyh53</t>
  </si>
  <si>
    <t>586db1cf73f5e9aa228b4567</t>
  </si>
  <si>
    <t>(P)Rodrigo Duque Lienlaf</t>
  </si>
  <si>
    <t>rmduquel@gmail.com</t>
  </si>
  <si>
    <t>GJFJ78</t>
  </si>
  <si>
    <t>58627f1ee48a6e177a8b4567</t>
  </si>
  <si>
    <t>(P) Rodolfo Zorondo Ramos</t>
  </si>
  <si>
    <t>zorondohouse@gmail.com</t>
  </si>
  <si>
    <t>hhbv40</t>
  </si>
  <si>
    <t>586a4ed1728a83c86c8b4567</t>
  </si>
  <si>
    <t>(P)Enzo Esparza Concha</t>
  </si>
  <si>
    <t>enzoesparza@gmail.com</t>
  </si>
  <si>
    <t>Accord</t>
  </si>
  <si>
    <t>xp9818</t>
  </si>
  <si>
    <t>586c0e299b8120d97e8b4567</t>
  </si>
  <si>
    <t>(P)ruben silva</t>
  </si>
  <si>
    <t>megaruben@gmail.com</t>
  </si>
  <si>
    <t>fzjk63</t>
  </si>
  <si>
    <t>586bb4c4b4666264f58b4567</t>
  </si>
  <si>
    <t>(P)david pizarro roman</t>
  </si>
  <si>
    <t>chavy_piz@hotmail.com</t>
  </si>
  <si>
    <t>dxhx93</t>
  </si>
  <si>
    <t>586be9248449d8ff7e8b8472</t>
  </si>
  <si>
    <t>(E)jose joaquin prieto labrin_SCL</t>
  </si>
  <si>
    <t>travelsrank@gmail.com</t>
  </si>
  <si>
    <t>FPRT34</t>
  </si>
  <si>
    <t>5865f6d7ef2a8868fc8b4567</t>
  </si>
  <si>
    <t>(P)isaac iturrieta</t>
  </si>
  <si>
    <t>isaaciturrieta.1@gmail.com</t>
  </si>
  <si>
    <t>fsvb52</t>
  </si>
  <si>
    <t>586adbd3072fee18bb8b4568</t>
  </si>
  <si>
    <t>(P)Marcelo Morales Chávez</t>
  </si>
  <si>
    <t>inv.marcelomorales@gmail.com</t>
  </si>
  <si>
    <t>cwyx 16</t>
  </si>
  <si>
    <t>586675fddd5147947c8b4568</t>
  </si>
  <si>
    <t>(P)johnny amador</t>
  </si>
  <si>
    <t>jar.amador@gmail.com</t>
  </si>
  <si>
    <t>gxcl74</t>
  </si>
  <si>
    <t>(P) francisco aravena</t>
  </si>
  <si>
    <t>58666ccde715d0535c8b4567</t>
  </si>
  <si>
    <t>(P) Jaime Peters</t>
  </si>
  <si>
    <t>jaimepeters123@gmail.com</t>
  </si>
  <si>
    <t>FPCH19</t>
  </si>
  <si>
    <t>586d2a36110b21db6c8b4567</t>
  </si>
  <si>
    <t>(P) Carlos Moya</t>
  </si>
  <si>
    <t>c.nicolasmoya@gmail.com</t>
  </si>
  <si>
    <t>HLJW38</t>
  </si>
  <si>
    <t>586b944bb4666204c98b4567</t>
  </si>
  <si>
    <t>(P)Alex Castillo</t>
  </si>
  <si>
    <t>acastillo_valdivia@hotmail.com</t>
  </si>
  <si>
    <t>x-trail</t>
  </si>
  <si>
    <t>HVRB38</t>
  </si>
  <si>
    <t>58616b0d0c51217e988b4567</t>
  </si>
  <si>
    <t>(P)mauricio Valdebenito Peralta</t>
  </si>
  <si>
    <t>mvaldebenito@me.com</t>
  </si>
  <si>
    <t>hzhx12</t>
  </si>
  <si>
    <t>5862d584cd0436ecde8b4569</t>
  </si>
  <si>
    <t>(P) Gabriel Rupallán</t>
  </si>
  <si>
    <t>grupallan@gmail.com</t>
  </si>
  <si>
    <t>GYPK29</t>
  </si>
  <si>
    <t>58655df3829fc6c27d8b4567</t>
  </si>
  <si>
    <t>(P) Gabriela Galindo González</t>
  </si>
  <si>
    <t>gaby_8919@hotmail.com</t>
  </si>
  <si>
    <t>hydr46</t>
  </si>
  <si>
    <t>586abfff399bae57dd8b4567</t>
  </si>
  <si>
    <t>(P) Fernando Figueroa</t>
  </si>
  <si>
    <t>fernafigueroa@gmail.com</t>
  </si>
  <si>
    <t>bpzj77</t>
  </si>
  <si>
    <t>586be743bd0c75e88d8b4567</t>
  </si>
  <si>
    <t>(P) Mario hernandez</t>
  </si>
  <si>
    <t>mario_hernandez_oliva@hotmail.com</t>
  </si>
  <si>
    <t>DDCX-74</t>
  </si>
  <si>
    <t>5865342057b1c56f8b8b4567</t>
  </si>
  <si>
    <t>(P) Ignacio Sepulveda</t>
  </si>
  <si>
    <t>ignaciosepuos@gmail.com</t>
  </si>
  <si>
    <t>bklt49</t>
  </si>
  <si>
    <t>586bd40d562f9e12978b4568</t>
  </si>
  <si>
    <t>(P)mariana sanchez franzani</t>
  </si>
  <si>
    <t>marianiyupi@gmail.com</t>
  </si>
  <si>
    <t>clhx38</t>
  </si>
  <si>
    <t>58672e33d01e6a09ef8b456a</t>
  </si>
  <si>
    <t>(P)freddy pascual Díaz llancafil</t>
  </si>
  <si>
    <t>walder.freddy@gmail.com</t>
  </si>
  <si>
    <t>HDXZ55</t>
  </si>
  <si>
    <t>5867fa3c6d581d24148b4567</t>
  </si>
  <si>
    <t>(P)antonio gallegos</t>
  </si>
  <si>
    <t>gallegossepulvedaa@gmail.com</t>
  </si>
  <si>
    <t>dxbw79</t>
  </si>
  <si>
    <t>586be29f0a7b8a16988b4567</t>
  </si>
  <si>
    <t>(E)Juan esteban Torres Mora_SCL</t>
  </si>
  <si>
    <t>estebantorres1965m@gmail.com</t>
  </si>
  <si>
    <t>FRXL42</t>
  </si>
  <si>
    <t>58661da63759adea228b4569</t>
  </si>
  <si>
    <t>(P) Marcela Mendoza</t>
  </si>
  <si>
    <t>m.mendozacofre@gmail.com</t>
  </si>
  <si>
    <t>Tsuru</t>
  </si>
  <si>
    <t>586e54241257012afe8b4569</t>
  </si>
  <si>
    <t>(P) alvaro andres rios lopera</t>
  </si>
  <si>
    <t>andrut322@hotmail.com</t>
  </si>
  <si>
    <t>hdpr51</t>
  </si>
  <si>
    <t>586d6bf712570104e08b4567</t>
  </si>
  <si>
    <t>(P) Marco Antonio Tapia</t>
  </si>
  <si>
    <t>mtapia.nunez@gmail.com</t>
  </si>
  <si>
    <t>WR1859</t>
  </si>
  <si>
    <t>586d5de7125701dfce8b4568</t>
  </si>
  <si>
    <t>(P) Angel Hernández Astica</t>
  </si>
  <si>
    <t>angelher4@hotmail.com</t>
  </si>
  <si>
    <t>brvg81</t>
  </si>
  <si>
    <t>586e5073af8c29d93d8b4567</t>
  </si>
  <si>
    <t>(P) David Romero Plaza</t>
  </si>
  <si>
    <t>dromero.plaza89@gmail.com</t>
  </si>
  <si>
    <t>HzCJ 17</t>
  </si>
  <si>
    <t>586d55b1562f9e79748b4567</t>
  </si>
  <si>
    <t>(P) Alexander Carcamo</t>
  </si>
  <si>
    <t>alexander.carcamot@gmail.com</t>
  </si>
  <si>
    <t>fgdp95</t>
  </si>
  <si>
    <t>586a9f3d728a83a4d28b4567</t>
  </si>
  <si>
    <t>(P) Javier Ilufi Parra</t>
  </si>
  <si>
    <t>javierilufi@gmail.com</t>
  </si>
  <si>
    <t>GRSC30</t>
  </si>
  <si>
    <t>586d3c9c8449d8d8578b4bc5</t>
  </si>
  <si>
    <t>(E) Rodrigo Alejandro Berrios Roman_SCL</t>
  </si>
  <si>
    <t>rodrigoberrios069@gmail.com</t>
  </si>
  <si>
    <t>BXGF60</t>
  </si>
  <si>
    <t>586d2867f7c9f5fa148b4567</t>
  </si>
  <si>
    <t>(P) Víctor igor Rodríguez</t>
  </si>
  <si>
    <t>vigor.emi@gmail.com</t>
  </si>
  <si>
    <t>hpde92</t>
  </si>
  <si>
    <t>586664d8f7c9f58bf08b4567</t>
  </si>
  <si>
    <t>(P) Roberto Tello Santibañez</t>
  </si>
  <si>
    <t>rrtello@gmail.com</t>
  </si>
  <si>
    <t>CPSR16</t>
  </si>
  <si>
    <t>586c8c57562f9e057a8b4567</t>
  </si>
  <si>
    <t>(P)alejandra armijo barrios</t>
  </si>
  <si>
    <t>camposcamila035@gmail.com</t>
  </si>
  <si>
    <t>jdck29</t>
  </si>
  <si>
    <t>586befb70a7b8ab7a78b4568</t>
  </si>
  <si>
    <t>(P)Felipe Lira Farias</t>
  </si>
  <si>
    <t>hflf1981@hotmail.com</t>
  </si>
  <si>
    <t>dtsy33</t>
  </si>
  <si>
    <t>58651ada9c95b6283e8b4567</t>
  </si>
  <si>
    <t>(P) jaime puga valenzuela</t>
  </si>
  <si>
    <t>pugavalenzuela@gmail.com</t>
  </si>
  <si>
    <t>gtcb19</t>
  </si>
  <si>
    <t>FDZX18</t>
  </si>
  <si>
    <t>586d869eb0b36eda038b4567</t>
  </si>
  <si>
    <t>(P)roberto lleufo Guzmán</t>
  </si>
  <si>
    <t>robertolleufoguzman@gmail.com</t>
  </si>
  <si>
    <t>DBWZ58</t>
  </si>
  <si>
    <t>586e60a688606fbe7e8b4567</t>
  </si>
  <si>
    <t>(P) ricardo diaz</t>
  </si>
  <si>
    <t>riky.fuentes.77@icloud.com</t>
  </si>
  <si>
    <t>Jbdh20</t>
  </si>
  <si>
    <t>585dd21e553cc24b258b4567</t>
  </si>
  <si>
    <t>(P) joel reyes vera</t>
  </si>
  <si>
    <t>joel.reyes777@hotmail.com</t>
  </si>
  <si>
    <t>dvhe72</t>
  </si>
  <si>
    <t>586d8e0273f5e9a8f88b4567</t>
  </si>
  <si>
    <t>(P)Jorge Romo</t>
  </si>
  <si>
    <t>jorgeromo69@hotmail.com</t>
  </si>
  <si>
    <t>hphx18</t>
  </si>
  <si>
    <t>586ba2213759ad6fda8b4567</t>
  </si>
  <si>
    <t>(P) ociel Campos gonzalez</t>
  </si>
  <si>
    <t>ocielc24@gmail.com</t>
  </si>
  <si>
    <t>DTHX 15</t>
  </si>
  <si>
    <t>586c3a396979089f038b4568</t>
  </si>
  <si>
    <t>(P)carlos rosen gonzalez</t>
  </si>
  <si>
    <t>carlosrosen111@gmail.com</t>
  </si>
  <si>
    <t>HKGK72</t>
  </si>
  <si>
    <t>586c164f9b81207c8a8b4568</t>
  </si>
  <si>
    <t>(P) Claudio acuña</t>
  </si>
  <si>
    <t>mirandaclaudio11@yahoo.es</t>
  </si>
  <si>
    <t>ctkv78</t>
  </si>
  <si>
    <t>5862e44c4304c007bc8b456a</t>
  </si>
  <si>
    <t>(P)Mauricio Contreras</t>
  </si>
  <si>
    <t>mauricio550510@gmail.com</t>
  </si>
  <si>
    <t>Picasso</t>
  </si>
  <si>
    <t>CZJZ82</t>
  </si>
  <si>
    <t>5865760b43e6fe63258b4568</t>
  </si>
  <si>
    <t>(P) Mario Santander</t>
  </si>
  <si>
    <t>santandervouriot@gmail.com</t>
  </si>
  <si>
    <t>FDHL83</t>
  </si>
  <si>
    <t>586bc50b562f9e6c848b4567</t>
  </si>
  <si>
    <t>(P) Luis Caceres</t>
  </si>
  <si>
    <t>lucano_28@hotmail.com</t>
  </si>
  <si>
    <t>gpll63</t>
  </si>
  <si>
    <t>5865863a6d581d48e48b456b</t>
  </si>
  <si>
    <t>(P) Marco masson bottinelli</t>
  </si>
  <si>
    <t>marcomasson@gmail.com</t>
  </si>
  <si>
    <t>JCDG99</t>
  </si>
  <si>
    <t>5865b25c3759ad1e958b4568</t>
  </si>
  <si>
    <t>(P) danny maldonado</t>
  </si>
  <si>
    <t>danny_elperro@hotmail.com</t>
  </si>
  <si>
    <t>csvx61</t>
  </si>
  <si>
    <t>frck75</t>
  </si>
  <si>
    <t>DKWR37</t>
  </si>
  <si>
    <t>586d261dcd82ad6e758b4568</t>
  </si>
  <si>
    <t>(P)Rodrigo Donoso Balagna</t>
  </si>
  <si>
    <t>rdbalagna@gmail.com</t>
  </si>
  <si>
    <t>djbs69</t>
  </si>
  <si>
    <t>586d0a675451788c2f8b4567</t>
  </si>
  <si>
    <t>(P) Enrique Chandia Pinto</t>
  </si>
  <si>
    <t>echandia72@gmail.com</t>
  </si>
  <si>
    <t>Opala</t>
  </si>
  <si>
    <t>CS HV 32</t>
  </si>
  <si>
    <t>586e3ee364cff427658b4568</t>
  </si>
  <si>
    <t>(P) Cristóbal contreras</t>
  </si>
  <si>
    <t>cristobal.contreras05@gmail.com</t>
  </si>
  <si>
    <t>hbyy99</t>
  </si>
  <si>
    <t>5867281c8ce08b32278b4568</t>
  </si>
  <si>
    <t>(P) Elizabeth Maturana Lastra</t>
  </si>
  <si>
    <t>evmaturana@gmail.com</t>
  </si>
  <si>
    <t>ggxd93</t>
  </si>
  <si>
    <t>586ba755c17fbd15238b4567</t>
  </si>
  <si>
    <t>patricio otarola romero</t>
  </si>
  <si>
    <t>otaskateboarding@hotmail.com</t>
  </si>
  <si>
    <t>Hilux</t>
  </si>
  <si>
    <t>cpjd55</t>
  </si>
  <si>
    <t>58658dc78be4b590788b4567</t>
  </si>
  <si>
    <t>(P) Diego Reyes Garate</t>
  </si>
  <si>
    <t>ventasoliper@hotmail.cl</t>
  </si>
  <si>
    <t>hkrg68</t>
  </si>
  <si>
    <t>586bf845984880ef6f8b4567</t>
  </si>
  <si>
    <t>(P) Eduardo Javier Zurita Urrea</t>
  </si>
  <si>
    <t>e.zurita@hotmail.cl</t>
  </si>
  <si>
    <t>HGWV29</t>
  </si>
  <si>
    <t>58523412e27dec1e768b4567</t>
  </si>
  <si>
    <t>(P) Erwin Aguilera Arteaga</t>
  </si>
  <si>
    <t>erwinfirst@gmail.com</t>
  </si>
  <si>
    <t>Compass</t>
  </si>
  <si>
    <t>fgcs41</t>
  </si>
  <si>
    <t>586da469578c3a842a8b4567</t>
  </si>
  <si>
    <t>(P) Esteban Sanchez</t>
  </si>
  <si>
    <t>tbansanchez@gmail.com</t>
  </si>
  <si>
    <t>bxyh27</t>
  </si>
  <si>
    <t>5852c645b7123ef34b8b4567</t>
  </si>
  <si>
    <t>(P) Cristopher Muñoz</t>
  </si>
  <si>
    <t>cristopher8721@gmail.com</t>
  </si>
  <si>
    <t>FYYS-45</t>
  </si>
  <si>
    <t>5867cf6c3759ad8f5c8b4567</t>
  </si>
  <si>
    <t>(P)erickson gonzalez garcia</t>
  </si>
  <si>
    <t>erickson198526@gmail.com</t>
  </si>
  <si>
    <t>jczy50</t>
  </si>
  <si>
    <t>58647c3e61792a17308b4567</t>
  </si>
  <si>
    <t>(P) Felipe Ortega</t>
  </si>
  <si>
    <t>felipeortegacca@hotmail.com</t>
  </si>
  <si>
    <t>jhjz53</t>
  </si>
  <si>
    <t>586e4bedaf8c2918388b4569</t>
  </si>
  <si>
    <t>(P) Marcos Esteban Vergara Barrera</t>
  </si>
  <si>
    <t>ahumado@gmail.com</t>
  </si>
  <si>
    <t>ckrs59</t>
  </si>
  <si>
    <t>58654ac5c607783b6e8b4567</t>
  </si>
  <si>
    <t>(P) Brenda vera flores</t>
  </si>
  <si>
    <t>brenkarolina79@gmail.com</t>
  </si>
  <si>
    <t>FRYB39</t>
  </si>
  <si>
    <t>58655ae9371259d4888b4568</t>
  </si>
  <si>
    <t>(P) Gonzalo Merino Meneses</t>
  </si>
  <si>
    <t>gmerino31@gmail.com</t>
  </si>
  <si>
    <t>JFDF57</t>
  </si>
  <si>
    <t>586c23fb0a5f29e4c58b4567</t>
  </si>
  <si>
    <t>(P) Luis Arancibia</t>
  </si>
  <si>
    <t>contacto@mariachiguadalajara.cl</t>
  </si>
  <si>
    <t>HCFB74</t>
  </si>
  <si>
    <t>586670a3e6cb44f95d8b4567</t>
  </si>
  <si>
    <t>(P)claudio cisternas</t>
  </si>
  <si>
    <t>claudio-cisternas@live.com</t>
  </si>
  <si>
    <t>hzsg98</t>
  </si>
  <si>
    <t>586bfb25562f9e96c78b4567</t>
  </si>
  <si>
    <t>(P) Héctor Gómez</t>
  </si>
  <si>
    <t>janito21hg@gmail.com</t>
  </si>
  <si>
    <t>HYDC72</t>
  </si>
  <si>
    <t>5865761187128ee95a8b4568</t>
  </si>
  <si>
    <t>(P)Francisco bustos mella</t>
  </si>
  <si>
    <t>bustosfrancisco1510@gmail.com</t>
  </si>
  <si>
    <t>dhcw20</t>
  </si>
  <si>
    <t>586c08ae8349d888198b9fd0</t>
  </si>
  <si>
    <t>Patricio Antonio Diaz Lopez_IQ</t>
  </si>
  <si>
    <t>nosabenotieneja@gmail.com</t>
  </si>
  <si>
    <t>BXHX42</t>
  </si>
  <si>
    <t>58658a219c95b663c48b4567</t>
  </si>
  <si>
    <t>(P) Sebastian Vidal Romero</t>
  </si>
  <si>
    <t>sebastianvidalr@gmail.com</t>
  </si>
  <si>
    <t>dkds95</t>
  </si>
  <si>
    <t>58656f8fd01e6a92a88b4567</t>
  </si>
  <si>
    <t>(P)Fabian Toro Nuñez</t>
  </si>
  <si>
    <t>fbntoro@icloud.com</t>
  </si>
  <si>
    <t>fjsf-14</t>
  </si>
  <si>
    <t>586bd2a69b812082388b4569</t>
  </si>
  <si>
    <t>(E) Víctor Manuel Curihuinca Vasquez_SCL</t>
  </si>
  <si>
    <t>victormanuel.kuri@gmail.com</t>
  </si>
  <si>
    <t>DKKY30</t>
  </si>
  <si>
    <t>586e561e0a5f29056b8b4567</t>
  </si>
  <si>
    <t>(P) Valeria Villalón</t>
  </si>
  <si>
    <t>vale_villalonm@hotmail.com</t>
  </si>
  <si>
    <t>hpbg32</t>
  </si>
  <si>
    <t>585cd019684f5a56928b4567</t>
  </si>
  <si>
    <t>(P)rodrigo canales</t>
  </si>
  <si>
    <t>escuti1975@hotmail.es</t>
  </si>
  <si>
    <t>jgyh18</t>
  </si>
  <si>
    <t>5660f8c814195f25148b4568</t>
  </si>
  <si>
    <t>(P)Cristian Moreno Hermosilla</t>
  </si>
  <si>
    <t>crodrigomoreno75@gmail.com</t>
  </si>
  <si>
    <t>dlpl26</t>
  </si>
  <si>
    <t>5867071668d5ddc8f38b456d</t>
  </si>
  <si>
    <t>(P) Luis spiess</t>
  </si>
  <si>
    <t>luis.spiess@gmail.com</t>
  </si>
  <si>
    <t>GPCS55</t>
  </si>
  <si>
    <t>586c59dbb46662f4be8b456a</t>
  </si>
  <si>
    <t>(P) Christopher mendoza</t>
  </si>
  <si>
    <t>chris.alexander.m@gmail.com</t>
  </si>
  <si>
    <t>xh5072</t>
  </si>
  <si>
    <t>586c33fab466622f918b4567</t>
  </si>
  <si>
    <t>(P) Jorge contreras pastenes</t>
  </si>
  <si>
    <t>koke.elec@gmail.com</t>
  </si>
  <si>
    <t>jhcv35</t>
  </si>
  <si>
    <t>586562ec4e5ce2f65a8b4567</t>
  </si>
  <si>
    <t>(P)cristobal roa</t>
  </si>
  <si>
    <t>criistobaall.roa20@gmail.com</t>
  </si>
  <si>
    <t>dhdy40</t>
  </si>
  <si>
    <t>HJLD47</t>
  </si>
  <si>
    <t>586d633a545178ad9c8b4567</t>
  </si>
  <si>
    <t>Luis Alonso Zuñiga Osorio</t>
  </si>
  <si>
    <t>luis.z.osorio@gmail.com</t>
  </si>
  <si>
    <t>GPVS98</t>
  </si>
  <si>
    <t>586a9f74820b3810b98b4568</t>
  </si>
  <si>
    <t>(P)alejandro cortes cortes</t>
  </si>
  <si>
    <t>janonew@hotmail.com</t>
  </si>
  <si>
    <t>Hhr</t>
  </si>
  <si>
    <t>dywr76</t>
  </si>
  <si>
    <t>586588a7ef2a8836728b4567</t>
  </si>
  <si>
    <t>(P) Ana Soto</t>
  </si>
  <si>
    <t>ani.zumba.chile@gmail.com</t>
  </si>
  <si>
    <t>jflv13</t>
  </si>
  <si>
    <t>586d1125545178df398b4567</t>
  </si>
  <si>
    <t>(P) maria cristina jimenez pizarro</t>
  </si>
  <si>
    <t>jimenez.m.cristina@gmail.com</t>
  </si>
  <si>
    <t>cvkp 84-5</t>
  </si>
  <si>
    <t>586cf8e9358c0991728b4567</t>
  </si>
  <si>
    <t>(P) Carlos Balbaris Espinoza</t>
  </si>
  <si>
    <t>carlos.balbaris.espinoza@gmail.com</t>
  </si>
  <si>
    <t>FGGH83</t>
  </si>
  <si>
    <t>5865b3b18be4b5b7a98b4568</t>
  </si>
  <si>
    <t>(P) marco veliz norambuena</t>
  </si>
  <si>
    <t>madibeservicios@hotmail.com</t>
  </si>
  <si>
    <t>320i</t>
  </si>
  <si>
    <t>dyfh46</t>
  </si>
  <si>
    <t>58672e426d581d3e128b4567</t>
  </si>
  <si>
    <t>(P) Luis Espinoza Duque</t>
  </si>
  <si>
    <t>luis.espinoza.duque@gmail.com</t>
  </si>
  <si>
    <t>jfvk76</t>
  </si>
  <si>
    <t>586596639c95b620d08b456a</t>
  </si>
  <si>
    <t>(P) Xavier valenzuela urzúa</t>
  </si>
  <si>
    <t>xavier.kan7@gmail.com</t>
  </si>
  <si>
    <t>JHJZ53</t>
  </si>
  <si>
    <t>586ba84a0a5f295f228b4568</t>
  </si>
  <si>
    <t>(P) JUAN CARLOS DIAZ CONTRERAS</t>
  </si>
  <si>
    <t>cjdiaz.juancarlos@gmail.com</t>
  </si>
  <si>
    <t>HGXY 20</t>
  </si>
  <si>
    <t>BXJD22</t>
  </si>
  <si>
    <t>5866d27c4e5ce2d3418b4569</t>
  </si>
  <si>
    <t>(P)danilo canales morales</t>
  </si>
  <si>
    <t>danilocanales@gmail.com</t>
  </si>
  <si>
    <t>hlzl19</t>
  </si>
  <si>
    <t>586c3b0ab4666267978b4569</t>
  </si>
  <si>
    <t>(P)joel castro</t>
  </si>
  <si>
    <t>joelmch1007@gmail.com</t>
  </si>
  <si>
    <t>jfdy30</t>
  </si>
  <si>
    <t>585d8441684f5a25818b4568</t>
  </si>
  <si>
    <t>(P)andres fernandez</t>
  </si>
  <si>
    <t>arfernan69@gmail.com</t>
  </si>
  <si>
    <t>drsv96</t>
  </si>
  <si>
    <t>586585a757b1c56bea8b4569</t>
  </si>
  <si>
    <t>(P) jose luis vargas escobar</t>
  </si>
  <si>
    <t>extintores.sj2013@gmail.com</t>
  </si>
  <si>
    <t>wy 8415</t>
  </si>
  <si>
    <t>586d21a6b2c26f88568b4568</t>
  </si>
  <si>
    <t>(E) jose luis avendaño hofmann_SCL</t>
  </si>
  <si>
    <t>joseluisavendanoh@gmail.com</t>
  </si>
  <si>
    <t>GPVS94</t>
  </si>
  <si>
    <t>586653d53759ad516d8b4567</t>
  </si>
  <si>
    <t>(P) Mauricio Pizarro</t>
  </si>
  <si>
    <t>mauricio.pb78@gmail.com</t>
  </si>
  <si>
    <t>jbzx16</t>
  </si>
  <si>
    <t>586c135af8b6c20fbf8b4568</t>
  </si>
  <si>
    <t>(P) Gabriel Muñoz Guzmán</t>
  </si>
  <si>
    <t>gabriel.gemg@gmail.com</t>
  </si>
  <si>
    <t>FWJB-95</t>
  </si>
  <si>
    <t>586c48a73759ad1cab8b4569</t>
  </si>
  <si>
    <t>(P) mirko alejandro de la hoz Guzmán</t>
  </si>
  <si>
    <t>mirko.delahoz.guzman@gmail.com</t>
  </si>
  <si>
    <t>bsvc67</t>
  </si>
  <si>
    <t>5865e1573759ad37d48b456a</t>
  </si>
  <si>
    <t>(P) Cristian Canto Zuñiga</t>
  </si>
  <si>
    <t>cristian.canto.z@gmail.com</t>
  </si>
  <si>
    <t>xg7817</t>
  </si>
  <si>
    <t>586c52a0edb1529ce98b4568</t>
  </si>
  <si>
    <t>(P) Felipe Berrios Fonseca</t>
  </si>
  <si>
    <t>berriosfelipe@gmail.com</t>
  </si>
  <si>
    <t>5866f6d98ce08bf3e98b456d</t>
  </si>
  <si>
    <t>(P) Heerman paulo vargas hoger</t>
  </si>
  <si>
    <t>hpaulo3010@gmail.com</t>
  </si>
  <si>
    <t>jcbl72</t>
  </si>
  <si>
    <t>586c0e2d9b8120d57e8b4567</t>
  </si>
  <si>
    <t>(E) victor Manuel palma pinto_SCL</t>
  </si>
  <si>
    <t>comvitocopal@gmail.com</t>
  </si>
  <si>
    <t>CXVX70</t>
  </si>
  <si>
    <t>585d34d6f61b8e0a668b4568</t>
  </si>
  <si>
    <t>(P)Ignacio Castillo</t>
  </si>
  <si>
    <t>ignaciocastillo2@gmail.com</t>
  </si>
  <si>
    <t>jggc52</t>
  </si>
  <si>
    <t>58641f76d4e6b630a68b4567</t>
  </si>
  <si>
    <t>(P) Elizabeth Arias</t>
  </si>
  <si>
    <t>elizabethaariasp@gmail.com</t>
  </si>
  <si>
    <t>gkwx14</t>
  </si>
  <si>
    <t>586811c7fc82d516948b4569</t>
  </si>
  <si>
    <t>(P) Gustavo Pedrero</t>
  </si>
  <si>
    <t>francisco.uber.suv@gmail.com</t>
  </si>
  <si>
    <t>Blazer</t>
  </si>
  <si>
    <t>HBYD99</t>
  </si>
  <si>
    <t>586da42be5967fffaa8b4568</t>
  </si>
  <si>
    <t>(P) Catalina Andrea Torres Aviles</t>
  </si>
  <si>
    <t>catalina_torres_cl@yahoo.es</t>
  </si>
  <si>
    <t>hyzt35</t>
  </si>
  <si>
    <t>586d782a9f08318eca8b4567</t>
  </si>
  <si>
    <t>(P)pablo alfonso garcia urrutia arevalo</t>
  </si>
  <si>
    <t>pabloooo10@hotmail.com</t>
  </si>
  <si>
    <t>GVRD10</t>
  </si>
  <si>
    <t>586d44b1722cbf1fc08b4567</t>
  </si>
  <si>
    <t>(P) Ricardo Orezzoli bozzalla</t>
  </si>
  <si>
    <t>ricardo.orezzoli@gmail.com</t>
  </si>
  <si>
    <t>ccys63</t>
  </si>
  <si>
    <t>586549a7f79207e8838b4569</t>
  </si>
  <si>
    <t>(P)Marcelo Caris</t>
  </si>
  <si>
    <t>marcelo.caris@live.com</t>
  </si>
  <si>
    <t>gwdp82</t>
  </si>
  <si>
    <t>58655a8661792a3f4a8b4567</t>
  </si>
  <si>
    <t>(P) Ariel Perez Oyarce</t>
  </si>
  <si>
    <t>arielp07@gmail.com</t>
  </si>
  <si>
    <t>yu2422</t>
  </si>
  <si>
    <t>586cf8b129af633f528b4569</t>
  </si>
  <si>
    <t>(E) julio César Neira Santander_SCL</t>
  </si>
  <si>
    <t>jneirafgutierrez@gmail.com</t>
  </si>
  <si>
    <t>HDRR26</t>
  </si>
  <si>
    <t>586c53580a7b8a8a228b456b</t>
  </si>
  <si>
    <t>(P) Francisco huenufil</t>
  </si>
  <si>
    <t>francisohernan@hotmail.com</t>
  </si>
  <si>
    <t>Classic</t>
  </si>
  <si>
    <t>jbbr97</t>
  </si>
  <si>
    <t>586c50000a7b8a1b208b4567</t>
  </si>
  <si>
    <t>(P)PATRICIO CASTRO MONTENEGRO</t>
  </si>
  <si>
    <t>ptm1382@gmail.com</t>
  </si>
  <si>
    <t>yj5897</t>
  </si>
  <si>
    <t>586bf5670a5f29b38b8b4567</t>
  </si>
  <si>
    <t>(P) Panovi Nuñez</t>
  </si>
  <si>
    <t>panovi@gmail.com</t>
  </si>
  <si>
    <t>586bce426979089e838b4567</t>
  </si>
  <si>
    <t>(P) Gabriel Velasquez armijo</t>
  </si>
  <si>
    <t>gabriel_velasquez@outlook.com</t>
  </si>
  <si>
    <t>HCGB-21</t>
  </si>
  <si>
    <t>DWXR 13</t>
  </si>
  <si>
    <t>586e57f12519a46d428b4567</t>
  </si>
  <si>
    <t>(P) Christian Aylwin Sáez</t>
  </si>
  <si>
    <t>christianaylwin@gmail.com</t>
  </si>
  <si>
    <t>JBTC25</t>
  </si>
  <si>
    <t>5851313cab1c2cda158b4567</t>
  </si>
  <si>
    <t>(P)Manuel Oyarce</t>
  </si>
  <si>
    <t>manueloyarces@gmail.com</t>
  </si>
  <si>
    <t>HJPG76</t>
  </si>
  <si>
    <t>586c84f267c488c3768b456a</t>
  </si>
  <si>
    <t>(p)natalia amigo gomez</t>
  </si>
  <si>
    <t>natalia.amigo.g@gmail.com</t>
  </si>
  <si>
    <t>fytc98</t>
  </si>
  <si>
    <t>585c8d33818cec07528b4567</t>
  </si>
  <si>
    <t>(P) Jaime Ortiz Muñoz</t>
  </si>
  <si>
    <t>jortiz.trabajo@gmail.com</t>
  </si>
  <si>
    <t>fksd32</t>
  </si>
  <si>
    <t>586c397db46662cf948b4567</t>
  </si>
  <si>
    <t>(P) hugo ricardo Monterrey Riquelme</t>
  </si>
  <si>
    <t>hmonterrey@hotmail.com</t>
  </si>
  <si>
    <t>Mégane</t>
  </si>
  <si>
    <t>byzx76</t>
  </si>
  <si>
    <t>5866580a1368be13148b4567</t>
  </si>
  <si>
    <t>(P) Álvaro Vega</t>
  </si>
  <si>
    <t>alvarovegariquelme@gmail.com</t>
  </si>
  <si>
    <t>fspp89</t>
  </si>
  <si>
    <t>586c3d009848802fc38b4567</t>
  </si>
  <si>
    <t>(P)Jonathan Castro</t>
  </si>
  <si>
    <t>jonathan.castro.fg@gmail.com</t>
  </si>
  <si>
    <t>FKBV25</t>
  </si>
  <si>
    <t>58621a6f61792abd2d8b4568</t>
  </si>
  <si>
    <t>(P)Claudio Flores Valenzuela</t>
  </si>
  <si>
    <t>claudio.floresv@gmail.com</t>
  </si>
  <si>
    <t>hrhl81</t>
  </si>
  <si>
    <t>585eb9882b1b3f56018b456a</t>
  </si>
  <si>
    <t>nicolas sebastian rojas villagra</t>
  </si>
  <si>
    <t>nicolas.rojas.villagra@gmail.com</t>
  </si>
  <si>
    <t>DKJT97</t>
  </si>
  <si>
    <t>586732f08ce08b5c368b4567</t>
  </si>
  <si>
    <t>(P)jorge henriquez osorio</t>
  </si>
  <si>
    <t>henriquez.ja11@gmail.com</t>
  </si>
  <si>
    <t>gkpx77</t>
  </si>
  <si>
    <t>5865f18f4e5ce2ec138b456a</t>
  </si>
  <si>
    <t>(P) gonzalo sanhueza muñoz</t>
  </si>
  <si>
    <t>gonzalo_exile@hotmail.com</t>
  </si>
  <si>
    <t>jckz45</t>
  </si>
  <si>
    <t>Total</t>
  </si>
  <si>
    <t>Afiliation days</t>
  </si>
  <si>
    <t xml:space="preserve">Status </t>
  </si>
  <si>
    <t>Row Labels</t>
  </si>
  <si>
    <t>Grand Total</t>
  </si>
  <si>
    <t>GANADOR</t>
  </si>
  <si>
    <t>Sum of Total</t>
  </si>
  <si>
    <t>Ganadores</t>
  </si>
  <si>
    <t xml:space="preserve">referral,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</si>
</sst>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" refreshedDate="42740.847542129632" createdVersion="3" refreshedVersion="3" minRefreshableVersion="3" recordCount="657">
  <cacheSource type="worksheet">
    <worksheetSource ref="A1:AS1048576" sheet="Completed_30_CL"/>
  </cacheSource>
  <cacheFields count="45">
    <cacheField name="driverID" numFmtId="0">
      <sharedItems containsBlank="1" count="657">
        <s v="5845cf2b1ae51a12d88b4569"/>
        <s v="5834e83066dc1eeebe8b4568"/>
        <s v="5845be35cc01091eab8b4567"/>
        <s v="5845a0f482bac46ff98b4569"/>
        <s v="583f3e7f0e24b265e38b4567"/>
        <s v="5845aad08349d895308c0259"/>
        <s v="58378a69b1fc80f3dd8b456a"/>
        <s v="5812165c5752ac5c5d8b4568"/>
        <s v="58419fb808f7101c658b4568"/>
        <s v="5846ff128349d890308c240c"/>
        <s v="584832046ac66fa6418b4567"/>
        <s v="5848039c94f5531d558b4568"/>
        <s v="58481652185c0b35708b4567"/>
        <s v="57fd867d6cee3a41da8b4568"/>
        <s v="58481b0903a810b4568b4569"/>
        <s v="58482d5903a810006c8b4568"/>
        <s v="58488d8d6ac66f93b78b4567"/>
        <s v="5848a76d94f5531f2f8b456b"/>
        <s v="584acbb58480a01af38b4567"/>
        <s v="58499e8f4b22e38e408b4567"/>
        <s v="5848c14a185c0b97528b4567"/>
        <s v="584996e6a2da9200aa8b456a"/>
        <s v="584ad8768620a3c2ab8b4568"/>
        <s v="5848ad5252c4135cd68b457a"/>
        <s v="584956cff548e40d268b4567"/>
        <s v="5848753b8b9aef31be8b4567"/>
        <s v="584ad289b14c281b8f8b4567"/>
        <s v="584aceadb3ae89fd6e8b456a"/>
        <s v="584afa098449d86d078c8235"/>
        <s v="584866e952c413c8778b4567"/>
        <s v="5848824c6ac66f2ea88b4567"/>
        <s v="58486b266ac66f3c878b4569"/>
        <s v="584ab7f2faefaf72e58b4567"/>
        <s v="5849ccb4faefafaab38b4567"/>
        <s v="5833892afca8db4b238b456e"/>
        <s v="584ebb87ffcc1934c38b4568"/>
        <s v="584ed94d34d76cbd728b4567"/>
        <s v="584ad7e6faefaf65128b4567"/>
        <s v="584c0c174046b0583b8b4569"/>
        <s v="58501bf0be462887888b4569"/>
        <s v="585021e6abb76b7b658b4568"/>
        <s v="58503a69e5bc3b8fbe8b4567"/>
        <s v="58503f918349d88e308cd487"/>
        <s v="585045fbcebb69deba8b4568"/>
        <s v="585035dce27decd7c58b4569"/>
        <s v="5850355ca7eca88f498b4568"/>
        <s v="585029799fb2b799708b4568"/>
        <s v="585053bc9fb2b78ba78b4568"/>
        <s v="58503476e9fa41a37e8b4568"/>
        <s v="584c8a54c314001dad8b4567"/>
        <s v="58501951abb76b97588b4567"/>
        <s v="5850263c6f9bbb20228b4567"/>
        <s v="58507fd3e27dec782b8b4567"/>
        <s v="584b4ee6154210781d8b4567"/>
        <s v="5850a6293830fa9e388b4568"/>
        <s v="5851a1e4922054e2a98b4568"/>
        <s v="58515eae1bda4d60858b4568"/>
        <s v="58512939e9fa41a3bf8b4567"/>
        <s v="585176472e1aaff39e8b4568"/>
        <s v="585154242567495e4d8b456a"/>
        <s v="585091b2e5bc3bf02f8b4568"/>
        <s v="5850d423e27dec45978b4569"/>
        <s v="58514d1f46922cc94a8b4567"/>
        <s v="584ffc2cbe46282c5f8b456a"/>
        <s v="58517f098495a04fb98b456c"/>
        <s v="5850af7d47bd2e56588b4567"/>
        <s v="58504d2b50b7171d888b4567"/>
        <s v="58514bfe6f9bbb0ba28b4567"/>
        <s v="584cc374da47c7d52b8b4571"/>
        <s v="58516f2e46922ca7778b4569"/>
        <s v="58504368bc3d96324c8b4568"/>
        <s v="5850938ecebb6975218b4567"/>
        <s v="5850e557a7eca8482b8b4567"/>
        <s v="58504903561c1b81398b4568"/>
        <s v="5851649847bd2e58468b4567"/>
        <s v="58517c1e922054a17e8b4568"/>
        <s v="585163b746922c0f698b4567"/>
        <s v="5850ef02e27decc4b68b4568"/>
        <s v="5851a552e27dec86b08b4568"/>
        <s v="5851897431690e5ba58b4568"/>
        <s v="58514ab21bda4d7c6c8b4568"/>
        <s v="5850b04fa9d80e2f588b4568"/>
        <s v="58508d00abb76b5aed8b456a"/>
        <s v="58506ee4e5bc3b51018b4568"/>
        <s v="5850526c711d4477088b4567"/>
        <s v="5851cd1b1bda4dc9138b4567"/>
        <s v="585019a5a0edf58b728b4567"/>
        <s v="5852ac49b7123ec0298b4567"/>
        <s v="5852cc357f4596fa908b4567"/>
        <s v="5851d55192b028010d8b4568"/>
        <s v="58528f313f84fe1c148b4567"/>
        <s v="57c88daef9ccb72df88b4567"/>
        <s v="58521e9e36c49bc6628b456a"/>
        <s v="58529711b7123e520f8b4567"/>
        <s v="5852d5088349d8f4068b6ae2"/>
        <s v="5851b89b47bd2ed9b08b4569"/>
        <s v="5852b0a4f57f210f888b4568"/>
        <s v="5852396da828e0eb968b4567"/>
        <s v="58517198a0edf52b358b4568"/>
        <s v="5852b97cc04824e85d8b4568"/>
        <s v="5851e5d69fb2b760b78b456e"/>
        <s v="5852c8cc75ae0b161f8b4567"/>
        <s v="5852a5c28cde8b2e798b4568"/>
        <s v="584ab8444b22e34fac8b4569"/>
        <s v="5852c99e256749f83d8b4567"/>
        <s v="5852d01d45dded0ca68b4568"/>
        <s v="5851e3ad46922c0f0c8b456a"/>
        <s v="5852e899ee70bc9e8b8b4569"/>
        <s v="5852ca44b7123e7e4f8b4567"/>
        <s v="57e3f3883ec631e6258b4567"/>
        <s v="5851af646f9bbb41268b4567"/>
        <s v="585295f6f57f2172668b4568"/>
        <s v="5851839e9fb2b7f7358b4569"/>
        <s v="5852de1d7f6b2910978b4567"/>
        <s v="5851804292b028569f8b4567"/>
        <s v="5853067bcce3d003598b4569"/>
        <s v="5852c78ca91bf6a28d8b4567"/>
        <s v="5852caadf35a2eae928b4567"/>
        <s v="58519fbba483559dbf8b456a"/>
        <s v="5853eca35dcb317d558b4567"/>
        <s v="58517152b7aac005958b4569"/>
        <s v="57aad6bd79573942768b4567"/>
        <s v="5850a13c531581a4388b4569"/>
        <s v="5852f0377f6b29e5ab8b4567"/>
        <s v="58583cf8d86cd854488b4567"/>
        <s v="5853f6d57ae59f35628b4567"/>
        <s v="58575a723a462cab108b456b"/>
        <s v="58533a39cdd79e1a0f8b4567"/>
        <s v="58582d921bd0781a848b4568"/>
        <s v="58560e7fab1c2cf4588b4569"/>
        <s v="57c1ad7a842c08c44d8b4567"/>
        <s v="5853340dc6db503d218b456b"/>
        <s v="585586484a1c7238a08b4567"/>
        <s v="5851696ae27dec8a608b4567"/>
        <s v="5852f3f845ddeda2cd8b456b"/>
        <s v="5852db142e1aaf5d738b456c"/>
        <s v="584ea4d30f4ffdd4698b4567"/>
        <s v="58583740d431d170d58b4567"/>
        <s v="5852a334b7123e1a218b4568"/>
        <s v="58568f2445dded9d788b4567"/>
        <s v="585446813a462c55f48b4567"/>
        <s v="585811a445ddedbc048b4567"/>
        <s v="5855fab23a462c74bf8b456f"/>
        <s v="5852ae93ee70bc32468b4567"/>
        <s v="5853dc27f6f60097488b4567"/>
        <s v="58554d80af484096828b4567"/>
        <s v="58516cd646922c7c718b4568"/>
        <s v="585017a1561c1bd1f68b4568"/>
        <s v="585188e5e27dec34888b4568"/>
        <s v="5857f6c28449d822378bd258"/>
        <s v="58592dd3f90eb8ed588b4567"/>
        <s v="585161886f9bbbcec08b4568"/>
        <s v="5859354109a058b0688b4567"/>
        <s v="585327052e1aafaeda8b4569"/>
        <s v="5851f520fac13f6b068b4568"/>
        <s v="5859553f9f5117f36d8b4567"/>
        <s v="5851ade4fac13f5caa8b4567"/>
        <s v="5852d89b53cf5ecf698b456c"/>
        <s v="585824db71f212ff908b4567"/>
        <s v="58593ca8cdc772e7da8b4567"/>
        <s v="5851978192b0285fb98b456c"/>
        <s v="585866d8d431d1f6138b456d"/>
        <s v="5858554dc9750afbd98b4568"/>
        <s v="58588754cdc77201f08b4567"/>
        <s v="58582929d86cd8be288b4567"/>
        <s v="58546117256749c8878b4567"/>
        <s v="5852dc81b6126eacc78b4568"/>
        <s v="5858507943c0f444098b4567"/>
        <s v="5859343af90eb8675e8b4568"/>
        <s v="5859528e3e1587495b8b4568"/>
        <s v="5854aa4439c7ad83388b456c"/>
        <s v="58583525d431d123d38b4568"/>
        <s v="58586533d14ad5e80c8b4567"/>
        <s v="5858349045ddedd03c8b456b"/>
        <s v="58546a538d262180d18b4567"/>
        <s v="58535512256749daff8b4567"/>
        <s v="5840ec2762274920378b4568"/>
        <s v="5852924b45dded41548b456a"/>
        <s v="5858325f43c0f4b5e08b456b"/>
        <s v="5858333143c0f4cae18b4569"/>
        <s v="58531b13f57f21cd118b4569"/>
        <s v="58591e6b45dded5c758b4569"/>
        <s v="58582bdccdc7722e6f8b4567"/>
        <s v="585588daab1c2cd9638b4568"/>
        <s v="58547e53644906b7018b4567"/>
        <s v="585833f2cdc7724f7d8b4569"/>
        <s v="5859503897b9ba998e8b4568"/>
        <s v="5852a037a91bf6f95c8b4567"/>
        <s v="585ad3e8320ba7a3738b4567"/>
        <s v="58595b016d863a77668b456b"/>
        <s v="58542acbdd7ff557bf8b4568"/>
        <s v="585a97718dcb9689978b4567"/>
        <s v="5858848571f2124f118b4567"/>
        <s v="585aa8dc8311da02648b4568"/>
        <s v="585a8137598e928d528b4569"/>
        <s v="585ae40a385ea6e6a98b4567"/>
        <s v="5852fb72f57f21dde58b4567"/>
        <s v="58505ef950b7175e9d8b4567"/>
        <s v="5854b937dd7ff58a9c8b4567"/>
        <s v="5859e8af1bd0780fd08b4569"/>
        <s v="5851cff6fac13f6dd48b456c"/>
        <s v="585a01a44ad632bfe38b456a"/>
        <s v="585956ac4ad632e2fb8b456a"/>
        <s v="584a9130faefaf98b28b4569"/>
        <s v="5859b6d44ba010b10a8b456c"/>
        <s v="5852eb19c6d9cd59b18b4568"/>
        <s v="58589c5b8dcb96f2fd8b4568"/>
        <s v="585ab3f1385ea6b6688b4569"/>
        <s v="58543c5a7ae59f2abc8b456d"/>
        <s v="5858287af5dcdb53b58b4567"/>
        <s v="5850851e5315817d158b4567"/>
        <s v="5852d12653cf5ec9638b4568"/>
        <s v="58583d758dcb96aa858b4567"/>
        <s v="58557ec33a462c32e98b4567"/>
        <s v="58527c8df57f21f6438b4567"/>
        <s v="58596c89cdc77258178b456e"/>
        <s v="585bbef9644906f7c38b4568"/>
        <s v="5854b144f6f600bf6e8b456c"/>
        <s v="58589618d86cd87ac08b4567"/>
        <s v="5858363043c0f47ce48b4568"/>
        <s v="584aa2165dd4c1f8408b456a"/>
        <s v="58597c6e3e15877a928b4567"/>
        <s v="585b2759385ea62a0a8b4569"/>
        <s v="58557a8945ddedae9e8b456a"/>
        <s v="585c02f995ad73048e8b456a"/>
        <s v="585b72d081342c80b48b4567"/>
        <s v="585b16bf5c9bd497148b4567"/>
        <s v="585ae3847d8180bfb08b4568"/>
        <s v="58537228ee70bc3a488b4569"/>
        <s v="5859b62713b7f5c21b8b4568"/>
        <s v="585b14465c9bd4b2108b4567"/>
        <s v="5861693fb7c650f1b38b4567"/>
        <s v="585d422697b9ba6ee78b4568"/>
        <s v="585dee0acd0436af178b4567"/>
        <s v="585df072cd043603198b456c"/>
        <s v="58615c118449d8e8398c9699"/>
        <s v="585c94191f2d2c732c8b456e"/>
        <s v="585c55ad2b1b3f8cd98b4567"/>
        <s v="5851b88746922cd7d28b4569"/>
        <s v="585de4af8dcb96f2058b4570"/>
        <s v="585d2fd32b1b3f55028b4567"/>
        <s v="585c9c372b1b3f023d8b456f"/>
        <s v="585c1a467b00dcfc9b8b4567"/>
        <s v="5850d7cbcce3d0f3648b4567"/>
        <s v="585dc9049b79e39f088b456c"/>
        <s v="585c96accdc772df6b8b456c"/>
        <s v="585dd91019718d27f58b4569"/>
        <s v="585e9e9977c84b853b8b4567"/>
        <s v="585bd52fb0c4e576418b4567"/>
        <s v="58603a5f26820770958b4568"/>
        <s v="585801e445dded8aec8b4567"/>
        <s v="585a510c320ba721c48b4567"/>
        <s v="58608e0ba49ef1d31c8b456c"/>
        <s v="585d2dff9b79e39d3a8b4567"/>
        <s v="585d5a83cd043658518b4568"/>
        <s v="585aa4b9cc37dbdc7d8b4567"/>
        <s v="5861443227d19510a48b4567"/>
        <s v="5861511644db3f13978b456a"/>
        <s v="585c96b48e36df065e8b4569"/>
        <s v="585732161bd0781def8b456e"/>
        <s v="585c8b0b729fae10628b4567"/>
        <s v="58589ad7f5dcdb914c8b456b"/>
        <s v="585c8a3497b9ba61f58b4568"/>
        <s v="585b38b3961c6c70f68b4569"/>
        <s v="585d27e73a39f705278b4568"/>
        <s v="585c93dd97b9ba18038b4569"/>
        <s v="5861126ba49ef167d08b4567"/>
        <s v="586049f8268207d8ab8b4567"/>
        <s v="58615f245b2b1418978b4567"/>
        <s v="585d6c8eeeabb1a3708b4567"/>
        <s v="585d750ba5b98b92a68b456a"/>
        <s v="585b59377b00dc3d958b4568"/>
        <s v="585d370fe11018e25e8b4567"/>
        <s v="5859647acdc772f40c8b4567"/>
        <s v="585cffd9cd043699d48b4568"/>
        <s v="58605bd8581673a67e8b456b"/>
        <s v="586158bfcd043645ee8b4567"/>
        <s v="5861587d5eb8a178a58b4568"/>
        <s v="585d67d73a39f755888b4568"/>
        <s v="586132188449d8e8398c93f2"/>
        <s v="585963fa7d818077b58b4567"/>
        <s v="585d1584553cc2b71c8b456c"/>
        <s v="585d2ed0a49ef1db708b4567"/>
        <s v="585d9824cd04367fa08b456a"/>
        <s v="58612c045b05224ee18b4567"/>
        <s v="585d705497b9ba9e218b4568"/>
        <s v="585e39624ea47bc4938b4567"/>
        <s v="5856b0674a1c7205968b4567"/>
        <s v="585c908981342c3a3d8b456b"/>
        <s v="586177adb7c65050c68b4568"/>
        <s v="5861279d684f5ad2948b4567"/>
        <s v="585828b75b886334a18b4568"/>
        <s v="586137f7b7c650d1778b4567"/>
        <s v="585e8d5056bb53b04e8b4568"/>
        <s v="585d52a18dcb96dc448b4567"/>
        <s v="5861433744db3f85868b4569"/>
        <s v="58606536268207f0d38b4569"/>
        <s v="581fca74638d3ff3bb8b456a"/>
        <s v="585da0eb97b9ba14658b4569"/>
        <s v="58612bbc684f5ac3988b4567"/>
        <s v="585c261881342c78a88b4567"/>
        <s v="5859678d44c6faad988b4568"/>
        <s v="58627885795a3905fa8b4567"/>
        <s v="58595c9c4ad6324c058b4568"/>
        <s v="58627f1661792a1ead8b4567"/>
        <s v="586180325b2b14adbe8b4569"/>
        <s v="585bdd336409163d0f8b4569"/>
        <s v="5861cf4fcd04360b8d8b4567"/>
        <s v="58626d2a8a83fe8a518b4567"/>
        <s v="586265fccd043669518b4567"/>
        <s v="585d8f2f553cc257c68b4568"/>
        <s v="5862487143e6fe60348b4567"/>
        <s v="5851eb25a48355ef258b4567"/>
        <s v="58594aef4ad63200ef8b4567"/>
        <s v="5861dfc627d195c86b8b4567"/>
        <s v="58629078cd043657878b4568"/>
        <s v="5861a6af27d1955c228b4567"/>
        <s v="585ca7d9684f5ad75b8b4567"/>
        <s v="5861d5bb44db3f9c3d8b4568"/>
        <s v="585d812f7b09641e6e8b4568"/>
        <s v="5862c06fa49ef1dff48b4568"/>
        <s v="5861ce5f5cd3113f268b4568"/>
        <s v="5862aab3ba988109998b4567"/>
        <s v="585dedc47b096465048b4568"/>
        <s v="586278e7bd13b1216f8b4567"/>
        <s v="586275262f8701ca598b4567"/>
        <s v="585e85e4a49ef1c62f8b4567"/>
        <s v="5861a30e8be4b57e8b8b4567"/>
        <s v="585c8b8e729fae4c628b4568"/>
        <s v="585ee3f13a39f768788b4568"/>
        <s v="585ea08ea49ef1d0518b4567"/>
        <s v="585b10167abd4949088b4569"/>
        <s v="586280465952b3c73f8b4567"/>
        <s v="585d994c2b1b3fb38c8b456a"/>
        <s v="58627e3f8be4b5e19f8b4567"/>
        <s v="585db89d97b9babd828b4568"/>
        <s v="586190e95b052207658b4567"/>
        <s v="5858338d9f877cf0da8b4567"/>
        <s v="585d56af9b79e363708b4568"/>
        <s v="5853cc263a462ccc508b4568"/>
        <s v="585949f86d863a2f528b4568"/>
        <s v="5862c56e2f870174b78b4568"/>
        <s v="58626cd7795a3947ea8b4568"/>
        <s v="5861f07561792a75f78b4567"/>
        <s v="585c889397b9ba25f48b4569"/>
        <s v="586157555eb8a16ca48b456a"/>
        <s v="585f0e912b1b3f48728b4571"/>
        <s v="5861e238cd04368aa48b4569"/>
        <s v="58628a1ecd043685808b4568"/>
        <s v="585da60b4ea47bbfce8b4568"/>
        <s v="58628191795a391f048b4568"/>
        <s v="585dc40ee11018241a8b4568"/>
        <s v="58515dcf922054e4558b4569"/>
        <s v="5862b04f8449d822378caa00"/>
        <s v="5861a2b85eb8a11a048b4569"/>
        <s v="58615c4d27d1956bc48b4567"/>
        <s v="586183f35b2b1440c38b4568"/>
        <s v="5861906261792ad87a8b4568"/>
        <s v="5861a0fb61792a6c908b4568"/>
        <s v="5862cf40bd13b171d58b4569"/>
        <s v="58541e7c71610c9c9c8b4567"/>
        <s v="5862889da49ef1bbb08b4567"/>
        <s v="585156d546922c04588b4567"/>
        <s v="58625e95a49ef1087b8b4567"/>
        <s v="58627f098449d8e6398cac34"/>
        <s v="58583ba171f21253ad8b4567"/>
        <s v="585021f9cebb6932908b4567"/>
        <s v="585e9a968dcb9635ed8b4567"/>
        <s v="586289594304c0b54f8b4567"/>
        <s v="585df09d19718dbb118b4569"/>
        <s v="5858477b71f2125fbd8b4568"/>
        <s v="585887b8c9750a571d8b456a"/>
        <s v="58629c56795a393e248b4567"/>
        <s v="5862e88e43e6fe28fa8b4567"/>
        <s v="585cc2298dcb9644888b4568"/>
        <s v="586192c55b05224e668b4567"/>
        <s v="56f5989711d660670d8b4568"/>
        <s v="5863e4908449d823378cc8fe"/>
        <s v="586160058be4b589358b4568"/>
        <s v="585cce69cd04366f988b456a"/>
        <s v="58634f2e8a83fe26668b456a"/>
        <s v="586423d18349d8fb088ca13c"/>
        <s v="585aa2ae81342cd9948b4568"/>
        <s v="585da4ee553cc26be58b4570"/>
        <s v="58619d55795a39dee48b4568"/>
        <s v="585f19de684f5afc938b4567"/>
        <s v="586141398be4b5ea0e8b4568"/>
        <s v="5862d335181186cda98b4567"/>
        <s v="585c782dddc7499b428b4573"/>
        <s v="5861e9c09c7c4f4d2f8b4569"/>
        <s v="58641eb9d4e6b6cea48b4567"/>
        <s v="5862cb5cbd13b158d38b4567"/>
        <s v="5855dca439c7ad45438b4567"/>
        <s v="585eae6ef61b8e08568b4567"/>
        <s v="58628c238be4b547b08b4567"/>
        <s v="58642261a2c8cc38db8b4568"/>
        <s v="5863cf3137de9c757d8b4568"/>
        <s v="5861a1b95cd311a7ec8b4567"/>
        <s v="5862dfec61792a86258b4567"/>
        <s v="586274292f8701ff548b4567"/>
        <s v="5861d6e8cd04363c938b4567"/>
        <s v="5862b87b3b6bc83d9b8b4567"/>
        <s v="5863e79f5b2b147ac18b4567"/>
        <s v="5861b38c44db3fe1148b4567"/>
        <s v="5861b5495cd311f6048b4568"/>
        <s v="58614be30c5121ac6e8b4567"/>
        <s v="5862ffe943e6fe68168b4567"/>
        <s v="5862909f181186955d8b4567"/>
        <s v="586195a45b0522a56b8b456b"/>
        <s v="585dcd6832ba7a17368b4569"/>
        <s v="585d3d884ea47bfa438b456a"/>
        <s v="58596436d431d15e5b8b4567"/>
        <s v="586292f944db3f8b308b4568"/>
        <s v="5863c43ba49ef183438b4567"/>
        <s v="585c3ea5640916e0928b4567"/>
        <s v="5855dc725dcb31b24e8b456f"/>
        <s v="58627cb1bd13b156728b4568"/>
        <s v="5862cedb3b6bc873b68b4569"/>
        <s v="5862d0c161792a4e138b4567"/>
        <s v="5863be5137de9c8f698b4568"/>
        <s v="5863acb3a2c8cc174e8b4567"/>
        <s v="5862496444db3f0cd08b4567"/>
        <s v="5863f16b87128e837d8b4567"/>
        <s v="5862cf82091e6256a88b4568"/>
        <s v="5862934f181186985f8b4567"/>
        <s v="5861d12ba49ef1d0c48b4568"/>
        <s v="583ec9d4b499e4b6038b4567"/>
        <s v="585a10b144c6fa597b8b456b"/>
        <s v="5850b7a4cce3d0123d8b456a"/>
        <s v="585c719e729faebc3c8b456a"/>
        <s v="5861f18bcd043659b88b4567"/>
        <s v="586194eea49ef1687a8b4567"/>
        <s v="585579084ad632ff668b4567"/>
        <s v="5862be108be4b5d4ef8b4567"/>
        <s v="585f6cec56bb5332948b456c"/>
        <s v="5862c95643e6fed0d08b4568"/>
        <s v="586196accd0436f4438b4567"/>
        <s v="58541b6cf6f60079978b4568"/>
        <s v="5863f2ee8349d81c048ca29f"/>
        <s v="5863bc6543e6feb0ff8b4572"/>
        <s v="58631580e48a6e96308b4567"/>
        <s v="586527763759adb9ea8b4568"/>
        <s v="586522e6ef2a88dff08b4567"/>
        <s v="58653736371259fd608b4567"/>
        <s v="586522e66d581d886d8b4567"/>
        <s v="58655573f7c9f584958b4568"/>
        <s v="5865589d8449d821378cde6a"/>
        <s v="5864435dcd0436c4b38b4567"/>
        <s v="586320b1aa9176321f8b4568"/>
        <s v="586527b4f7c9f54a618b4568"/>
        <s v="586527f0d01e6a8c528b4569"/>
        <s v="586316c54304c087fa8b456d"/>
        <s v="58651fab8be4b577ee8b4568"/>
        <s v="58655723b1854d269d8b4569"/>
        <s v="586305e3a49ef1604e8b456a"/>
        <s v="5862714f2f8701e4508b4568"/>
        <s v="584f64bcbd3d95e1c98b4567"/>
        <s v="5861a8c0b7c65039068b4568"/>
        <s v="586473e0d13c8e720d8b456c"/>
        <s v="5865314987128e2a058b4568"/>
        <s v="58582f595b88635fac8b4567"/>
        <s v="5858836b644906ab8a8b456a"/>
        <s v="58627c6d5b2b147dfd8b4567"/>
        <s v="58626219091e628a178b4568"/>
        <s v="58652b4c8be4b504fd8b4568"/>
        <s v="5862ddb38a83feb9d88b4567"/>
        <s v="58651a2543e6fe33b68b4567"/>
        <s v="5862c9c8cd043653d08b4568"/>
        <s v="5864f0f9b1854d80168b4568"/>
        <s v="58507f019fb2b765df8b4567"/>
        <s v="58422bf205c3c0bc3a8b4567"/>
        <s v="586464444e5ce2011e8b456a"/>
        <s v="5865424a8349d8b8168b4cbf"/>
        <s v="5865437b8449d8f4398ce0e4"/>
        <s v="58649f2d43e6fe041b8b4567"/>
        <s v="5861b26044db3f6b138b4568"/>
        <s v="58651ca5f7c9f519538b4569"/>
        <s v="58650368ef2a880acb8b4569"/>
        <s v="5864678bd13c8ecafb8b4569"/>
        <s v="5862fff844db3fa7b28b456a"/>
        <s v="5865047343e6febd998b4568"/>
        <s v="5862bf5b18118639938b4567"/>
        <s v="586533c08349d8d9178b4ac0"/>
        <s v="5865070587128e00d28b4567"/>
        <s v="58513d6da48355ae458b4567"/>
        <s v="58653e6acd0436dff68b4567"/>
        <s v="586517c64e5ce246fe8b4567"/>
        <s v="5850ad3fcce3d0c32d8b456b"/>
        <s v="585d8b7f61792af7e88b4567"/>
        <s v="58631fe6795a3922c88b456a"/>
        <s v="5865471a371259d9728b4569"/>
        <s v="58652c9df7c9f5f8658b4567"/>
        <s v="58647e7f795a39997f8b4569"/>
        <s v="5863f75661792a24898b4569"/>
        <s v="5853fb8a45dded73438b4568"/>
        <s v="5865a80b756970c4258b4567"/>
        <s v="586a55b3539c4765408b4568"/>
        <s v="5861a87cb7c65032068b4568"/>
        <s v="586504f643e6fe109a8b4568"/>
        <s v="586be9248449d8ff7e8b8472"/>
        <s v="5865f6d7ef2a8868fc8b4567"/>
        <s v="586adbd3072fee18bb8b4568"/>
        <s v="586675fddd5147947c8b4568"/>
        <s v="5867eeaee715d0613a8b4567"/>
        <s v="586be743bd0c75e88d8b4567"/>
        <s v="5865342057b1c56f8b8b4567"/>
        <s v="586bd40d562f9e12978b4568"/>
        <s v="58672e33d01e6a09ef8b456a"/>
        <s v="5867fa3c6d581d24148b4567"/>
        <s v="586be29f0a7b8a16988b4567"/>
        <s v="58661da63759adea228b4569"/>
        <s v="58592ab397b9babb5d8b4569"/>
        <s v="586befb70a7b8ab7a78b4568"/>
        <s v="58651ada9c95b6283e8b4567"/>
        <s v="5866ba74cb537541a98b4569"/>
        <s v="5865760b43e6fe63258b4568"/>
        <s v="586bc50b562f9e6c848b4567"/>
        <s v="5865863a6d581d48e48b456b"/>
        <s v="5865b25c3759ad1e958b4568"/>
        <s v="58658dc78be4b590788b4567"/>
        <s v="586bf845984880ef6f8b4567"/>
        <s v="58523412e27dec1e768b4567"/>
        <s v="585aa01e640916c5678b4569"/>
        <s v="5852c645b7123ef34b8b4567"/>
        <s v="5867cf6c3759ad8f5c8b4567"/>
        <s v="58647c3e61792a17308b4567"/>
        <s v="58669933f79207ca418b4567"/>
        <s v="5862a40f091e62fc748b4567"/>
        <s v="586350da61792ad3b48b4569"/>
        <s v="586191f9b7c65085e78b4567"/>
        <s v="5858546ef5dcdb0bef8b4569"/>
        <s v="586670a3e6cb44f95d8b4567"/>
        <s v="586bfb25562f9e96c78b4567"/>
        <s v="5865761187128ee95a8b4568"/>
        <s v="586c08ae8349d888198b9fd0"/>
        <s v="58658a219c95b663c48b4567"/>
        <s v="58656f8fd01e6a92a88b4567"/>
        <s v="586bd2a69b812082388b4569"/>
        <s v="585d44f045c619ea718b4568"/>
        <s v="586bc0ea0a7b8a47718b4567"/>
        <s v="586130ee5b0522d0e78b4568"/>
        <s v="58494064a2da92ad3e8b4567"/>
        <s v="586562ec4e5ce2f65a8b4567"/>
        <s v="586510ecc60778241f8b4568"/>
        <s v="58672e426d581d3e128b4567"/>
        <s v="586596639c95b620d08b456a"/>
        <s v="586ba84a0a5f295f228b4568"/>
        <s v="58648cb3f638215c558b4568"/>
        <s v="5866f6d98ce08bf3e98b456d"/>
        <s v="586c0e2d9b8120d57e8b4567"/>
        <s v="585d34d6f61b8e0a668b4568"/>
        <s v="58641f76d4e6b630a68b4567"/>
        <s v="586811c7fc82d516948b4569"/>
        <s v="5867d2f161792a51868b4567"/>
        <s v="5857deb46d634d9d6d8b4567"/>
        <s v="586bf5670a5f29b38b8b4567"/>
        <s v="586bce426979089e838b4567"/>
        <s v="586bc7fbc17fbd4f568b4568"/>
        <s v="5852c393c6d9cd5a808b4569"/>
        <s v="5848ad248b9aef97098b4568"/>
        <s v="585eb9882b1b3f56018b456a"/>
        <s v="586732f08ce08b5c368b4567"/>
        <s v="5865f18f4e5ce2ec138b456a"/>
        <s v="58627a2e091e62d2428b4567"/>
        <s v="5861932c0c5121dcc58b456b"/>
        <s v="586baf75f8b6c2e4478b4568"/>
        <s v="585478a87f459663fe8b4567"/>
        <s v="58629d443b6bc8027a8b4568"/>
        <s v="58666d4883a2e406518b4568"/>
        <s v="586d284a73f5e9117c8b4567"/>
        <s v="586bd046f8b6c2e76e8b4567"/>
        <s v="586c5cc63759ad7cc58b4567"/>
        <s v="5865725bc6077893a08b4567"/>
        <s v="5863dc0261792af2678b4567"/>
        <s v="58627f1ee48a6e177a8b4567"/>
        <s v="586a4ed1728a83c86c8b4567"/>
        <s v="586c0e299b8120d97e8b4567"/>
        <s v="586bb4c4b4666264f58b4567"/>
        <s v="586d2a36110b21db6c8b4567"/>
        <s v="586b944bb4666204c98b4567"/>
        <s v="58616b0d0c51217e988b4567"/>
        <s v="5862d584cd0436ecde8b4569"/>
        <s v="58655df3829fc6c27d8b4567"/>
        <s v="586abfff399bae57dd8b4567"/>
        <s v="586d55b1562f9e79748b4567"/>
        <s v="586a9f3d728a83a4d28b4567"/>
        <s v="586d3c9c8449d8d8578b4bc5"/>
        <s v="586d2867f7c9f5fa148b4567"/>
        <s v="586664d8f7c9f58bf08b4567"/>
        <s v="586c8c57562f9e057a8b4567"/>
        <s v="586c3a396979089f038b4568"/>
        <s v="586c164f9b81207c8a8b4568"/>
        <s v="5862e44c4304c007bc8b456a"/>
        <s v="5867281c8ce08b32278b4568"/>
        <s v="586ba755c17fbd15238b4567"/>
        <s v="58655ae9371259d4888b4568"/>
        <s v="586c23fb0a5f29e4c58b4567"/>
        <s v="5660f8c814195f25148b4568"/>
        <s v="5867071668d5ddc8f38b456d"/>
        <s v="586c59dbb46662f4be8b456a"/>
        <s v="586c33fab466622f918b4567"/>
        <s v="586d633a545178ad9c8b4567"/>
        <s v="586a9f74820b3810b98b4568"/>
        <s v="586588a7ef2a8836728b4567"/>
        <s v="586d1125545178df398b4567"/>
        <s v="586cf8e9358c0991728b4567"/>
        <s v="5865b3b18be4b5b7a98b4568"/>
        <s v="586585a757b1c56bea8b4569"/>
        <s v="586d21a6b2c26f88568b4568"/>
        <s v="586653d53759ad516d8b4567"/>
        <s v="586c135af8b6c20fbf8b4568"/>
        <s v="586c48a73759ad1cab8b4569"/>
        <s v="5865e1573759ad37d48b456a"/>
        <s v="586c52a0edb1529ce98b4568"/>
        <s v="586549a7f79207e8838b4569"/>
        <s v="58655a8661792a3f4a8b4567"/>
        <s v="586cf8b129af633f528b4569"/>
        <s v="586c53580a7b8a8a228b456b"/>
        <s v="586c50000a7b8a1b208b4567"/>
        <s v="586c84f267c488c3768b456a"/>
        <s v="585c8d33818cec07528b4567"/>
        <s v="586c397db46662cf948b4567"/>
        <s v="5866580a1368be13148b4567"/>
        <s v="586c3d009848802fc38b4567"/>
        <s v="58621a6f61792abd2d8b4568"/>
        <s v="586da218e005f31b1c8b4569"/>
        <s v="58687becfc82d5752e8b4572"/>
        <s v="586db1cf73f5e9aa228b4567"/>
        <s v="58666ccde715d0535c8b4567"/>
        <s v="586e54241257012afe8b4569"/>
        <s v="586d6bf712570104e08b4567"/>
        <s v="586d5de7125701dfce8b4568"/>
        <s v="586e5073af8c29d93d8b4567"/>
        <s v="586d869eb0b36eda038b4567"/>
        <s v="586e60a688606fbe7e8b4567"/>
        <s v="585dd21e553cc24b258b4567"/>
        <s v="586d8e0273f5e9a8f88b4567"/>
        <s v="586ba2213759ad6fda8b4567"/>
        <s v="586d261dcd82ad6e758b4568"/>
        <s v="586d0a675451788c2f8b4567"/>
        <s v="586e3ee364cff427658b4568"/>
        <s v="586da469578c3a842a8b4567"/>
        <s v="586e4bedaf8c2918388b4569"/>
        <s v="58654ac5c607783b6e8b4567"/>
        <s v="586e561e0a5f29056b8b4567"/>
        <s v="585cd019684f5a56928b4567"/>
        <s v="5866d27c4e5ce2d3418b4569"/>
        <s v="586c3b0ab4666267978b4569"/>
        <s v="585d8441684f5a25818b4568"/>
        <s v="586da42be5967fffaa8b4568"/>
        <s v="586d782a9f08318eca8b4567"/>
        <s v="586d44b1722cbf1fc08b4567"/>
        <s v="586e57f12519a46d428b4567"/>
        <s v="5851313cab1c2cda158b4567"/>
        <s v="58455e3ea0b886111d8b4567"/>
        <s v="584ad3bcee0563276a8b4567"/>
        <m/>
      </sharedItems>
    </cacheField>
    <cacheField name="country_code" numFmtId="0">
      <sharedItems containsBlank="1"/>
    </cacheField>
    <cacheField name="city_code" numFmtId="0">
      <sharedItems containsBlank="1" count="5">
        <s v="SCL"/>
        <s v="COQ"/>
        <s v="IQQ"/>
        <s v="ANF"/>
        <m/>
      </sharedItems>
    </cacheField>
    <cacheField name="driver_name" numFmtId="0">
      <sharedItems containsBlank="1"/>
    </cacheField>
    <cacheField name="driver_phone" numFmtId="0">
      <sharedItems containsString="0" containsBlank="1" containsNumber="1" containsInteger="1" minValue="1" maxValue="569949841186"/>
    </cacheField>
    <cacheField name="driver_email" numFmtId="0">
      <sharedItems containsBlank="1"/>
    </cacheField>
    <cacheField name="car_model" numFmtId="0">
      <sharedItems containsBlank="1" containsMixedTypes="1" containsNumber="1" containsInteger="1" minValue="1" maxValue="3008"/>
    </cacheField>
    <cacheField name="car_license_plate" numFmtId="0">
      <sharedItems containsBlank="1" containsMixedTypes="1" containsNumber="1" containsInteger="1" minValue="1" maxValue="11"/>
    </cacheField>
    <cacheField name="is_active" numFmtId="0">
      <sharedItems containsBlank="1"/>
    </cacheField>
    <cacheField name="date_activ" numFmtId="0">
      <sharedItems containsNonDate="0" containsDate="1" containsString="0" containsBlank="1" minDate="2016-12-05T00:00:00" maxDate="2017-01-06T00:00:00"/>
    </cacheField>
    <cacheField name="time_activ" numFmtId="0">
      <sharedItems containsNonDate="0" containsDate="1" containsString="0" containsBlank="1" minDate="1899-12-30T08:10:18" maxDate="1899-12-30T18:47:34"/>
    </cacheField>
    <cacheField name="day_30" numFmtId="0">
      <sharedItems containsString="0" containsBlank="1" containsNumber="1" containsInteger="1" minValue="0" maxValue="4"/>
    </cacheField>
    <cacheField name="day_29" numFmtId="0">
      <sharedItems containsString="0" containsBlank="1" containsNumber="1" containsInteger="1" minValue="0" maxValue="5"/>
    </cacheField>
    <cacheField name="day_28" numFmtId="0">
      <sharedItems containsString="0" containsBlank="1" containsNumber="1" containsInteger="1" minValue="0" maxValue="7"/>
    </cacheField>
    <cacheField name="day_27" numFmtId="0">
      <sharedItems containsString="0" containsBlank="1" containsNumber="1" containsInteger="1" minValue="0" maxValue="11"/>
    </cacheField>
    <cacheField name="day_26" numFmtId="0">
      <sharedItems containsString="0" containsBlank="1" containsNumber="1" containsInteger="1" minValue="0" maxValue="9"/>
    </cacheField>
    <cacheField name="day_25" numFmtId="0">
      <sharedItems containsString="0" containsBlank="1" containsNumber="1" containsInteger="1" minValue="0" maxValue="8"/>
    </cacheField>
    <cacheField name="day_24" numFmtId="0">
      <sharedItems containsString="0" containsBlank="1" containsNumber="1" containsInteger="1" minValue="0" maxValue="11"/>
    </cacheField>
    <cacheField name="day_23" numFmtId="0">
      <sharedItems containsString="0" containsBlank="1" containsNumber="1" containsInteger="1" minValue="0" maxValue="9"/>
    </cacheField>
    <cacheField name="day_22" numFmtId="0">
      <sharedItems containsString="0" containsBlank="1" containsNumber="1" containsInteger="1" minValue="0" maxValue="10"/>
    </cacheField>
    <cacheField name="day_21" numFmtId="0">
      <sharedItems containsString="0" containsBlank="1" containsNumber="1" containsInteger="1" minValue="0" maxValue="9"/>
    </cacheField>
    <cacheField name="day_20" numFmtId="0">
      <sharedItems containsString="0" containsBlank="1" containsNumber="1" containsInteger="1" minValue="0" maxValue="15"/>
    </cacheField>
    <cacheField name="day_19" numFmtId="0">
      <sharedItems containsString="0" containsBlank="1" containsNumber="1" containsInteger="1" minValue="0" maxValue="9"/>
    </cacheField>
    <cacheField name="day_18" numFmtId="0">
      <sharedItems containsString="0" containsBlank="1" containsNumber="1" containsInteger="1" minValue="0" maxValue="13"/>
    </cacheField>
    <cacheField name="day_17" numFmtId="0">
      <sharedItems containsString="0" containsBlank="1" containsNumber="1" containsInteger="1" minValue="0" maxValue="14"/>
    </cacheField>
    <cacheField name="day_16" numFmtId="0">
      <sharedItems containsString="0" containsBlank="1" containsNumber="1" containsInteger="1" minValue="0" maxValue="13"/>
    </cacheField>
    <cacheField name="day_15" numFmtId="0">
      <sharedItems containsString="0" containsBlank="1" containsNumber="1" containsInteger="1" minValue="0" maxValue="10"/>
    </cacheField>
    <cacheField name="day_14" numFmtId="0">
      <sharedItems containsString="0" containsBlank="1" containsNumber="1" containsInteger="1" minValue="0" maxValue="15"/>
    </cacheField>
    <cacheField name="day_13" numFmtId="0">
      <sharedItems containsString="0" containsBlank="1" containsNumber="1" containsInteger="1" minValue="0" maxValue="18"/>
    </cacheField>
    <cacheField name="day_12" numFmtId="0">
      <sharedItems containsString="0" containsBlank="1" containsNumber="1" containsInteger="1" minValue="0" maxValue="12"/>
    </cacheField>
    <cacheField name="day_11" numFmtId="0">
      <sharedItems containsString="0" containsBlank="1" containsNumber="1" containsInteger="1" minValue="0" maxValue="11"/>
    </cacheField>
    <cacheField name="day_10" numFmtId="0">
      <sharedItems containsString="0" containsBlank="1" containsNumber="1" containsInteger="1" minValue="0" maxValue="14"/>
    </cacheField>
    <cacheField name="day_09" numFmtId="0">
      <sharedItems containsString="0" containsBlank="1" containsNumber="1" containsInteger="1" minValue="0" maxValue="12"/>
    </cacheField>
    <cacheField name="day_08" numFmtId="0">
      <sharedItems containsString="0" containsBlank="1" containsNumber="1" containsInteger="1" minValue="0" maxValue="15"/>
    </cacheField>
    <cacheField name="day_07" numFmtId="0">
      <sharedItems containsString="0" containsBlank="1" containsNumber="1" containsInteger="1" minValue="0" maxValue="13"/>
    </cacheField>
    <cacheField name="day_06" numFmtId="0">
      <sharedItems containsString="0" containsBlank="1" containsNumber="1" containsInteger="1" minValue="0" maxValue="24"/>
    </cacheField>
    <cacheField name="day_05" numFmtId="0">
      <sharedItems containsString="0" containsBlank="1" containsNumber="1" containsInteger="1" minValue="0" maxValue="11"/>
    </cacheField>
    <cacheField name="day_04" numFmtId="0">
      <sharedItems containsString="0" containsBlank="1" containsNumber="1" containsInteger="1" minValue="0" maxValue="15"/>
    </cacheField>
    <cacheField name="day_03" numFmtId="0">
      <sharedItems containsString="0" containsBlank="1" containsNumber="1" containsInteger="1" minValue="0" maxValue="22"/>
    </cacheField>
    <cacheField name="day_02" numFmtId="0">
      <sharedItems containsString="0" containsBlank="1" containsNumber="1" containsInteger="1" minValue="0" maxValue="16"/>
    </cacheField>
    <cacheField name="day_01" numFmtId="0">
      <sharedItems containsString="0" containsBlank="1" containsNumber="1" containsInteger="1" minValue="0" maxValue="15"/>
    </cacheField>
    <cacheField name="day_00" numFmtId="0">
      <sharedItems containsString="0" containsBlank="1" containsNumber="1" containsInteger="1" minValue="0" maxValue="13"/>
    </cacheField>
    <cacheField name="Total" numFmtId="0">
      <sharedItems containsString="0" containsBlank="1" containsNumber="1" containsInteger="1" minValue="0" maxValue="124"/>
    </cacheField>
    <cacheField name="Afiliation days" numFmtId="0">
      <sharedItems containsString="0" containsBlank="1" containsNumber="1" containsInteger="1" minValue="0" maxValue="30"/>
    </cacheField>
    <cacheField name="Status " numFmtId="0">
      <sharedItems containsBlank="1" count="3">
        <s v="GANADOR"/>
        <s v="PERDED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">
  <r>
    <x v="0"/>
    <s v="CL"/>
    <x v="0"/>
    <s v="Ignacio Alexander villafaña parada"/>
    <n v="56968155688"/>
    <s v="ignaciovillafana92@gmail.com"/>
    <s v="NISSAN TIIDA"/>
    <s v="GSVS94"/>
    <b v="1"/>
    <d v="2016-12-05T00:00:00"/>
    <d v="1899-12-30T17:35:32"/>
    <n v="1"/>
    <n v="0"/>
    <n v="0"/>
    <n v="0"/>
    <n v="2"/>
    <n v="2"/>
    <n v="5"/>
    <n v="6"/>
    <n v="6"/>
    <n v="5"/>
    <n v="0"/>
    <n v="3"/>
    <n v="3"/>
    <n v="10"/>
    <n v="5"/>
    <n v="2"/>
    <n v="0"/>
    <n v="0"/>
    <n v="0"/>
    <n v="5"/>
    <n v="4"/>
    <n v="7"/>
    <n v="4"/>
    <n v="5"/>
    <n v="6"/>
    <n v="2"/>
    <n v="10"/>
    <n v="7"/>
    <n v="9"/>
    <n v="8"/>
    <n v="2"/>
    <n v="71"/>
    <n v="30"/>
    <x v="0"/>
  </r>
  <r>
    <x v="1"/>
    <s v="CL"/>
    <x v="0"/>
    <s v="sebastian alexander urra valenzuela"/>
    <n v="56944441002"/>
    <s v="marcelosec@hotmail.es"/>
    <s v="HYUNDAI ACCENT"/>
    <s v="BXLF98"/>
    <b v="1"/>
    <d v="2016-12-05T00:00:00"/>
    <d v="1899-12-30T16:46:52"/>
    <n v="2"/>
    <n v="5"/>
    <n v="7"/>
    <n v="4"/>
    <n v="7"/>
    <n v="8"/>
    <n v="11"/>
    <n v="2"/>
    <n v="1"/>
    <n v="1"/>
    <n v="0"/>
    <n v="5"/>
    <n v="1"/>
    <n v="2"/>
    <n v="0"/>
    <n v="2"/>
    <n v="5"/>
    <n v="0"/>
    <n v="0"/>
    <n v="0"/>
    <n v="0"/>
    <n v="0"/>
    <n v="0"/>
    <n v="0"/>
    <n v="4"/>
    <n v="1"/>
    <n v="3"/>
    <n v="1"/>
    <n v="3"/>
    <n v="2"/>
    <n v="2"/>
    <n v="23"/>
    <n v="30"/>
    <x v="0"/>
  </r>
  <r>
    <x v="2"/>
    <s v="CL"/>
    <x v="0"/>
    <s v="(E) hernan jose salazar fuentes_SCL"/>
    <n v="56999646894"/>
    <s v="hsalazarfuentes@gmail.com"/>
    <s v="NISSAN VERSA"/>
    <s v="FLJR62"/>
    <b v="1"/>
    <d v="2016-12-05T00:00:00"/>
    <d v="1899-12-30T16:22:49"/>
    <n v="4"/>
    <n v="3"/>
    <n v="3"/>
    <n v="11"/>
    <n v="3"/>
    <n v="1"/>
    <n v="0"/>
    <n v="1"/>
    <n v="1"/>
    <n v="0"/>
    <n v="6"/>
    <n v="0"/>
    <n v="1"/>
    <n v="1"/>
    <n v="4"/>
    <n v="1"/>
    <n v="9"/>
    <n v="4"/>
    <n v="3"/>
    <n v="2"/>
    <n v="2"/>
    <n v="2"/>
    <n v="4"/>
    <n v="2"/>
    <n v="7"/>
    <n v="0"/>
    <n v="4"/>
    <n v="3"/>
    <n v="2"/>
    <n v="1"/>
    <n v="1"/>
    <n v="47"/>
    <n v="30"/>
    <x v="0"/>
  </r>
  <r>
    <x v="3"/>
    <s v="CL"/>
    <x v="0"/>
    <s v="(E) karina alexandra muñoz araya_SCL"/>
    <n v="56961443668"/>
    <s v="ferluky@gmail.com"/>
    <s v="samsung sm3"/>
    <s v="DKCD63"/>
    <b v="0"/>
    <d v="2016-12-05T00:00:00"/>
    <d v="1899-12-30T14:21:02"/>
    <n v="4"/>
    <n v="4"/>
    <n v="0"/>
    <n v="0"/>
    <n v="0"/>
    <n v="3"/>
    <n v="3"/>
    <n v="6"/>
    <n v="0"/>
    <n v="0"/>
    <n v="0"/>
    <n v="0"/>
    <n v="7"/>
    <n v="5"/>
    <n v="0"/>
    <n v="4"/>
    <n v="15"/>
    <n v="0"/>
    <n v="0"/>
    <n v="6"/>
    <n v="4"/>
    <n v="3"/>
    <n v="6"/>
    <n v="12"/>
    <n v="0"/>
    <n v="0"/>
    <n v="0"/>
    <n v="0"/>
    <n v="5"/>
    <n v="0"/>
    <n v="1"/>
    <n v="56"/>
    <n v="30"/>
    <x v="0"/>
  </r>
  <r>
    <x v="4"/>
    <s v="CL"/>
    <x v="0"/>
    <s v="(E) Fabián igor chavez bolivar_scl"/>
    <n v="56964488130"/>
    <s v="ciudadtransporte@gmail.com"/>
    <s v="Elantra"/>
    <s v="CRGP78"/>
    <b v="0"/>
    <d v="2016-12-05T00:00:00"/>
    <d v="1899-12-30T09:40:54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0"/>
    <n v="0"/>
    <n v="0"/>
    <n v="10"/>
    <n v="0"/>
    <n v="10"/>
    <n v="4"/>
    <n v="0"/>
    <n v="0"/>
    <n v="0"/>
    <n v="0"/>
    <n v="1"/>
    <n v="31"/>
    <n v="30"/>
    <x v="0"/>
  </r>
  <r>
    <x v="5"/>
    <s v="CL"/>
    <x v="0"/>
    <s v="(E) Felipe Javier Contreras Pedreros_SCL"/>
    <n v="56977743587"/>
    <s v="felipe.contreras.pedreros@gmail.com"/>
    <s v="KIA CERATO SX 1.6"/>
    <s v="GWJH68"/>
    <b v="1"/>
    <d v="2016-12-05T00:00:00"/>
    <d v="1899-12-30T14:58:56"/>
    <n v="1"/>
    <n v="0"/>
    <n v="0"/>
    <n v="0"/>
    <n v="0"/>
    <n v="2"/>
    <n v="2"/>
    <n v="3"/>
    <n v="0"/>
    <n v="0"/>
    <n v="0"/>
    <n v="0"/>
    <n v="2"/>
    <n v="4"/>
    <n v="0"/>
    <n v="5"/>
    <n v="1"/>
    <n v="0"/>
    <n v="6"/>
    <n v="5"/>
    <n v="10"/>
    <n v="5"/>
    <n v="4"/>
    <n v="4"/>
    <n v="0"/>
    <n v="0"/>
    <n v="2"/>
    <n v="8"/>
    <n v="2"/>
    <n v="2"/>
    <n v="11"/>
    <n v="65"/>
    <n v="30"/>
    <x v="0"/>
  </r>
  <r>
    <x v="6"/>
    <s v="CL"/>
    <x v="0"/>
    <s v="Oscar francisco soto vallejos"/>
    <n v="56991426101"/>
    <s v="sotofoxtro@gmail.com"/>
    <s v="HYUNDAI ACCENT"/>
    <s v="FDZX18"/>
    <b v="1"/>
    <d v="2016-12-06T00:00:00"/>
    <d v="1899-12-30T12:22:42"/>
    <n v="0"/>
    <n v="0"/>
    <n v="0"/>
    <n v="0"/>
    <n v="0"/>
    <n v="1"/>
    <n v="0"/>
    <n v="0"/>
    <n v="2"/>
    <n v="0"/>
    <n v="2"/>
    <n v="0"/>
    <n v="1"/>
    <n v="0"/>
    <n v="4"/>
    <n v="5"/>
    <n v="0"/>
    <n v="0"/>
    <n v="0"/>
    <n v="5"/>
    <n v="0"/>
    <n v="0"/>
    <n v="0"/>
    <n v="0"/>
    <n v="1"/>
    <n v="1"/>
    <n v="0"/>
    <n v="0"/>
    <n v="2"/>
    <n v="4"/>
    <n v="0"/>
    <n v="18"/>
    <n v="29"/>
    <x v="1"/>
  </r>
  <r>
    <x v="7"/>
    <s v="CL"/>
    <x v="0"/>
    <s v="marcelo mauricio pacheco massardo"/>
    <n v="56956262618"/>
    <s v="tecnico.estructura@gmail.com"/>
    <s v="samsung sm3"/>
    <s v="CXTG72"/>
    <b v="1"/>
    <d v="2016-12-06T00:00:00"/>
    <d v="1899-12-30T13:31:08"/>
    <n v="0"/>
    <n v="0"/>
    <n v="0"/>
    <n v="0"/>
    <n v="0"/>
    <n v="0"/>
    <n v="0"/>
    <n v="0"/>
    <n v="4"/>
    <n v="0"/>
    <n v="0"/>
    <n v="0"/>
    <n v="0"/>
    <n v="1"/>
    <n v="0"/>
    <n v="0"/>
    <n v="0"/>
    <n v="0"/>
    <n v="0"/>
    <n v="0"/>
    <n v="1"/>
    <n v="6"/>
    <n v="0"/>
    <n v="0"/>
    <n v="0"/>
    <n v="0"/>
    <n v="4"/>
    <n v="3"/>
    <n v="0"/>
    <n v="0"/>
    <n v="1"/>
    <n v="15"/>
    <n v="29"/>
    <x v="1"/>
  </r>
  <r>
    <x v="8"/>
    <s v="CL"/>
    <x v="0"/>
    <s v="(E) Italo Fasce Bejarano_SCL"/>
    <n v="56988087419"/>
    <s v="italofasce@hotmail.com"/>
    <s v="Fluence"/>
    <s v="DKJK39"/>
    <b v="1"/>
    <d v="2016-12-06T00:00:00"/>
    <d v="1899-12-30T15:46:05"/>
    <n v="0"/>
    <n v="1"/>
    <n v="0"/>
    <n v="0"/>
    <n v="0"/>
    <n v="0"/>
    <n v="3"/>
    <n v="9"/>
    <n v="10"/>
    <n v="3"/>
    <n v="0"/>
    <n v="0"/>
    <n v="1"/>
    <n v="5"/>
    <n v="2"/>
    <n v="1"/>
    <n v="1"/>
    <n v="5"/>
    <n v="0"/>
    <n v="0"/>
    <n v="0"/>
    <n v="0"/>
    <n v="3"/>
    <n v="4"/>
    <n v="3"/>
    <n v="0"/>
    <n v="3"/>
    <n v="1"/>
    <n v="10"/>
    <n v="1"/>
    <n v="3"/>
    <n v="35"/>
    <n v="29"/>
    <x v="0"/>
  </r>
  <r>
    <x v="9"/>
    <s v="CL"/>
    <x v="0"/>
    <s v="Jessica del Carmen Rivera Rivas"/>
    <n v="56992953588"/>
    <s v="jessicariverarivas@gmail.com"/>
    <s v="OPEL ASTRA"/>
    <s v="HKFV52"/>
    <b v="1"/>
    <d v="2016-12-06T00:00:00"/>
    <d v="1899-12-30T15:10:4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2"/>
    <n v="0"/>
    <n v="0"/>
    <n v="0"/>
    <n v="0"/>
    <n v="0"/>
    <n v="5"/>
    <n v="29"/>
    <x v="1"/>
  </r>
  <r>
    <x v="10"/>
    <s v="CL"/>
    <x v="0"/>
    <s v="(P) Miguel Ángel Gutiérrez Thomson"/>
    <n v="56964498916"/>
    <s v="mgutierrezt85@gmail.com"/>
    <s v="Spark"/>
    <s v="fljw95"/>
    <b v="1"/>
    <d v="2016-12-07T00:00:00"/>
    <d v="1899-12-30T13:33:40"/>
    <n v="0"/>
    <n v="2"/>
    <n v="0"/>
    <n v="0"/>
    <n v="0"/>
    <n v="0"/>
    <n v="0"/>
    <n v="0"/>
    <n v="0"/>
    <n v="0"/>
    <n v="0"/>
    <n v="0"/>
    <n v="4"/>
    <n v="1"/>
    <n v="0"/>
    <n v="1"/>
    <n v="0"/>
    <n v="0"/>
    <n v="0"/>
    <n v="0"/>
    <n v="0"/>
    <n v="0"/>
    <n v="0"/>
    <n v="1"/>
    <n v="2"/>
    <n v="1"/>
    <n v="0"/>
    <n v="0"/>
    <n v="0"/>
    <n v="0"/>
    <n v="0"/>
    <n v="5"/>
    <n v="28"/>
    <x v="1"/>
  </r>
  <r>
    <x v="11"/>
    <s v="CL"/>
    <x v="0"/>
    <s v="Francisco Antonio Araya agurto"/>
    <n v="56964407275"/>
    <s v="fco.aa@hotmail.com"/>
    <s v="HYUNDAI ACCENT"/>
    <s v="FDZW16"/>
    <b v="1"/>
    <d v="2016-12-07T00:00:00"/>
    <d v="1899-12-30T09:43:38"/>
    <n v="0"/>
    <n v="0"/>
    <n v="0"/>
    <n v="0"/>
    <n v="0"/>
    <n v="0"/>
    <n v="1"/>
    <n v="1"/>
    <n v="1"/>
    <n v="0"/>
    <n v="0"/>
    <n v="0"/>
    <n v="0"/>
    <n v="0"/>
    <n v="0"/>
    <n v="0"/>
    <n v="0"/>
    <n v="2"/>
    <n v="1"/>
    <n v="0"/>
    <n v="1"/>
    <n v="2"/>
    <n v="2"/>
    <n v="3"/>
    <n v="1"/>
    <n v="0"/>
    <n v="0"/>
    <n v="1"/>
    <n v="4"/>
    <n v="0"/>
    <n v="7"/>
    <n v="24"/>
    <n v="28"/>
    <x v="0"/>
  </r>
  <r>
    <x v="12"/>
    <s v="CL"/>
    <x v="0"/>
    <s v="(E) alex alfonso achurra flores_SCL"/>
    <n v="56930074511"/>
    <s v="alexachurra28@gmail.com"/>
    <s v="HYUNDAI ELANTRA"/>
    <s v="BKBD26"/>
    <b v="1"/>
    <d v="2016-12-07T00:00:00"/>
    <d v="1899-12-30T11:05:16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8"/>
    <x v="1"/>
  </r>
  <r>
    <x v="13"/>
    <s v="CL"/>
    <x v="0"/>
    <s v="patricio Alejandro fernandez urra"/>
    <n v="56981781173"/>
    <s v="xntalpatricio@gmail.com"/>
    <s v="HYUNDAI ACCENT"/>
    <s v="DKJV16"/>
    <b v="1"/>
    <d v="2016-12-07T00:00:00"/>
    <d v="1899-12-30T11:39:37"/>
    <n v="0"/>
    <n v="2"/>
    <n v="0"/>
    <n v="0"/>
    <n v="0"/>
    <n v="0"/>
    <n v="5"/>
    <n v="5"/>
    <n v="0"/>
    <n v="7"/>
    <n v="5"/>
    <n v="3"/>
    <n v="4"/>
    <n v="14"/>
    <n v="3"/>
    <n v="7"/>
    <n v="5"/>
    <n v="2"/>
    <n v="6"/>
    <n v="6"/>
    <n v="5"/>
    <n v="1"/>
    <n v="9"/>
    <n v="5"/>
    <n v="1"/>
    <n v="0"/>
    <n v="2"/>
    <n v="10"/>
    <n v="3"/>
    <n v="5"/>
    <n v="13"/>
    <n v="80"/>
    <n v="28"/>
    <x v="0"/>
  </r>
  <r>
    <x v="14"/>
    <s v="CL"/>
    <x v="0"/>
    <s v="edward giovanni ruiz silva"/>
    <n v="56985783138"/>
    <s v="papito7686@gmail.com"/>
    <s v="samsung sm3"/>
    <s v="DXFR84"/>
    <b v="1"/>
    <d v="2016-12-07T00:00:00"/>
    <d v="1899-12-30T11:23:51"/>
    <n v="0"/>
    <n v="2"/>
    <n v="5"/>
    <n v="5"/>
    <n v="0"/>
    <n v="0"/>
    <n v="4"/>
    <n v="2"/>
    <n v="6"/>
    <n v="9"/>
    <n v="7"/>
    <n v="1"/>
    <n v="0"/>
    <n v="3"/>
    <n v="3"/>
    <n v="3"/>
    <n v="5"/>
    <n v="2"/>
    <n v="0"/>
    <n v="0"/>
    <n v="3"/>
    <n v="0"/>
    <n v="8"/>
    <n v="3"/>
    <n v="5"/>
    <n v="3"/>
    <n v="0"/>
    <n v="2"/>
    <n v="4"/>
    <n v="1"/>
    <n v="3"/>
    <n v="42"/>
    <n v="28"/>
    <x v="0"/>
  </r>
  <r>
    <x v="15"/>
    <s v="CL"/>
    <x v="0"/>
    <s v="sergio del carmen hormazabal mendez"/>
    <n v="56988638904"/>
    <s v="fernandorobleshenriquez@gmail.com"/>
    <s v="Legend"/>
    <s v="CFZH95"/>
    <b v="0"/>
    <d v="2016-12-07T00:00:00"/>
    <d v="1899-12-30T12:42:33"/>
    <n v="0"/>
    <n v="0"/>
    <n v="1"/>
    <n v="0"/>
    <n v="3"/>
    <n v="4"/>
    <n v="0"/>
    <n v="1"/>
    <n v="1"/>
    <n v="0"/>
    <n v="2"/>
    <n v="0"/>
    <n v="0"/>
    <n v="0"/>
    <n v="2"/>
    <n v="0"/>
    <n v="0"/>
    <n v="0"/>
    <n v="0"/>
    <n v="1"/>
    <n v="2"/>
    <n v="0"/>
    <n v="0"/>
    <n v="0"/>
    <n v="0"/>
    <n v="0"/>
    <n v="0"/>
    <n v="0"/>
    <n v="2"/>
    <n v="3"/>
    <n v="2"/>
    <n v="10"/>
    <n v="28"/>
    <x v="1"/>
  </r>
  <r>
    <x v="16"/>
    <s v="CL"/>
    <x v="1"/>
    <s v="HERNAN CORTEZ Fuenzalida"/>
    <n v="56962479068"/>
    <s v="hecortezfu@gmail.com"/>
    <s v="Rav4"/>
    <s v="FTFD61"/>
    <b v="1"/>
    <d v="2016-12-09T00:00:00"/>
    <d v="1899-12-30T16:55: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17"/>
    <s v="CL"/>
    <x v="1"/>
    <s v="Noelia Ovando Rodríguez"/>
    <n v="56964951524"/>
    <s v="noelia.ovando@gmail.com"/>
    <s v="Explorer"/>
    <s v="DDXK60"/>
    <b v="1"/>
    <d v="2016-12-09T00:00:00"/>
    <d v="1899-12-30T17:10: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18"/>
    <s v="CL"/>
    <x v="0"/>
    <s v="(P) Hugo Jose Diaz Torres"/>
    <n v="56963671752"/>
    <s v="hjdt48@gmail.com"/>
    <s v="J3"/>
    <s v="HCFF77"/>
    <b v="0"/>
    <d v="2016-12-09T00:00:00"/>
    <d v="1899-12-30T13:08: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19"/>
    <s v="CL"/>
    <x v="1"/>
    <s v="Rut Tapia Michea"/>
    <n v="56993993418"/>
    <s v="ruty.michea@gmail.com"/>
    <s v="Sorento"/>
    <s v="ZZZZZZ"/>
    <b v="1"/>
    <d v="2016-12-09T00:00:00"/>
    <d v="1899-12-30T17:11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20"/>
    <s v="CL"/>
    <x v="1"/>
    <s v="patricio herrera cuevas"/>
    <n v="56973518286"/>
    <s v="patoherreracc@gmail.com"/>
    <m/>
    <s v="bX8818"/>
    <b v="1"/>
    <d v="2016-12-09T00:00:00"/>
    <d v="1899-12-30T17:27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21"/>
    <s v="CL"/>
    <x v="1"/>
    <s v="felipe alejandro esquivel ignacio"/>
    <n v="56950026978"/>
    <s v="felipense08@hotmail.com"/>
    <s v="Elantra"/>
    <s v="GDPR21"/>
    <b v="1"/>
    <d v="2016-12-09T00:00:00"/>
    <d v="1899-12-30T17:06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6"/>
    <x v="1"/>
  </r>
  <r>
    <x v="22"/>
    <s v="CL"/>
    <x v="0"/>
    <s v="Cristian Rodrigo Díaz diaz"/>
    <n v="56975813755"/>
    <s v="rd789671@gmail.com"/>
    <s v="HYUNDAI ELANTRA"/>
    <s v="FDYB78"/>
    <b v="0"/>
    <d v="2016-12-09T00:00:00"/>
    <d v="1899-12-30T13:16:45"/>
    <n v="0"/>
    <n v="0"/>
    <n v="0"/>
    <n v="0"/>
    <n v="0"/>
    <n v="0"/>
    <n v="1"/>
    <n v="3"/>
    <n v="1"/>
    <n v="0"/>
    <n v="1"/>
    <n v="2"/>
    <n v="0"/>
    <n v="0"/>
    <n v="0"/>
    <n v="3"/>
    <n v="2"/>
    <n v="2"/>
    <n v="0"/>
    <n v="1"/>
    <n v="0"/>
    <n v="2"/>
    <n v="2"/>
    <n v="1"/>
    <n v="1"/>
    <n v="0"/>
    <n v="0"/>
    <n v="4"/>
    <n v="1"/>
    <n v="5"/>
    <n v="4"/>
    <n v="28"/>
    <n v="26"/>
    <x v="0"/>
  </r>
  <r>
    <x v="23"/>
    <s v="CL"/>
    <x v="1"/>
    <s v="Jorge Roga Li"/>
    <n v="56964964803"/>
    <s v="jorge.roga@gmail.com"/>
    <s v="Explorer"/>
    <s v="DDXK60"/>
    <b v="1"/>
    <d v="2016-12-09T00:00:00"/>
    <d v="1899-12-30T17:22: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24"/>
    <s v="CL"/>
    <x v="1"/>
    <s v="Patricio Robledo Fernández"/>
    <n v="56984172385"/>
    <s v="azulesdelelqui@gmail.com"/>
    <s v="Accent"/>
    <s v="bxkt54"/>
    <b v="1"/>
    <d v="2016-12-09T00:00:00"/>
    <d v="1899-12-30T17:34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25"/>
    <s v="CL"/>
    <x v="1"/>
    <s v="Álvaro Miranda cerda"/>
    <n v="56973358358"/>
    <s v="mirandacerda.1988@gmail.com"/>
    <s v="Foraster"/>
    <s v="CBDB86"/>
    <b v="1"/>
    <d v="2016-12-09T00:00:00"/>
    <d v="1899-12-30T17:17: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26"/>
    <s v="CL"/>
    <x v="0"/>
    <s v="nicolas arturo elizondo troncoso"/>
    <n v="56975619657"/>
    <s v="n.eizondo.t@gmail.com"/>
    <s v="NISSAN VERSA"/>
    <s v="HVRC52"/>
    <b v="1"/>
    <d v="2016-12-09T00:00:00"/>
    <d v="1899-12-30T12:53:31"/>
    <n v="0"/>
    <n v="0"/>
    <n v="0"/>
    <n v="0"/>
    <n v="2"/>
    <n v="0"/>
    <n v="0"/>
    <n v="0"/>
    <n v="5"/>
    <n v="2"/>
    <n v="0"/>
    <n v="0"/>
    <n v="0"/>
    <n v="0"/>
    <n v="0"/>
    <n v="6"/>
    <n v="2"/>
    <n v="0"/>
    <n v="0"/>
    <n v="0"/>
    <n v="0"/>
    <n v="0"/>
    <n v="0"/>
    <n v="0"/>
    <n v="1"/>
    <n v="0"/>
    <n v="0"/>
    <n v="0"/>
    <n v="0"/>
    <n v="5"/>
    <n v="5"/>
    <n v="19"/>
    <n v="26"/>
    <x v="1"/>
  </r>
  <r>
    <x v="27"/>
    <s v="CL"/>
    <x v="0"/>
    <s v="(E) erwin job parra garcia_SCL"/>
    <n v="56963931644"/>
    <s v="parragarciaerwin@gmail.com"/>
    <s v="samsung sm3"/>
    <s v="GGGV66"/>
    <b v="0"/>
    <d v="2016-12-09T00:00:00"/>
    <d v="1899-12-30T12:36:01"/>
    <n v="0"/>
    <n v="0"/>
    <n v="0"/>
    <n v="1"/>
    <n v="0"/>
    <n v="0"/>
    <n v="0"/>
    <n v="0"/>
    <n v="0"/>
    <n v="0"/>
    <n v="0"/>
    <n v="1"/>
    <n v="0"/>
    <n v="0"/>
    <n v="13"/>
    <n v="6"/>
    <n v="3"/>
    <n v="2"/>
    <n v="0"/>
    <n v="0"/>
    <n v="0"/>
    <n v="0"/>
    <n v="0"/>
    <n v="0"/>
    <n v="0"/>
    <n v="0"/>
    <n v="1"/>
    <n v="2"/>
    <n v="7"/>
    <n v="3"/>
    <n v="2"/>
    <n v="26"/>
    <n v="26"/>
    <x v="0"/>
  </r>
  <r>
    <x v="28"/>
    <s v="CL"/>
    <x v="0"/>
    <s v="(E) Luis Arias Roman_SCL"/>
    <n v="56998879515"/>
    <s v="ariasluiseasy@gmail.com"/>
    <s v="TOYOTA COROLLA"/>
    <s v="DKJG57"/>
    <b v="1"/>
    <d v="2016-12-09T00:00:00"/>
    <d v="1899-12-30T15:38:34"/>
    <n v="0"/>
    <n v="0"/>
    <n v="0"/>
    <n v="0"/>
    <n v="1"/>
    <n v="0"/>
    <n v="0"/>
    <n v="0"/>
    <n v="5"/>
    <n v="1"/>
    <n v="1"/>
    <n v="2"/>
    <n v="0"/>
    <n v="0"/>
    <n v="0"/>
    <n v="0"/>
    <n v="0"/>
    <n v="0"/>
    <n v="0"/>
    <n v="2"/>
    <n v="0"/>
    <n v="5"/>
    <n v="0"/>
    <n v="3"/>
    <n v="0"/>
    <n v="0"/>
    <n v="0"/>
    <n v="0"/>
    <n v="0"/>
    <n v="0"/>
    <n v="1"/>
    <n v="11"/>
    <n v="26"/>
    <x v="1"/>
  </r>
  <r>
    <x v="29"/>
    <s v="CL"/>
    <x v="1"/>
    <s v="Romina Tapia Alvarez"/>
    <n v="56975536562"/>
    <s v="ro.tapia.alvarez@gmail.com"/>
    <s v="Cadenza"/>
    <s v="htcf76"/>
    <b v="1"/>
    <d v="2016-12-09T00:00:00"/>
    <d v="1899-12-30T17:33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30"/>
    <s v="CL"/>
    <x v="1"/>
    <s v="Yuri Urzua Lebuy"/>
    <n v="56996491012"/>
    <s v="suffer_cerberus@me.com"/>
    <s v="Focus"/>
    <s v="ZD3842"/>
    <b v="1"/>
    <d v="2016-12-09T00:00:00"/>
    <d v="1899-12-30T17:25:3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6"/>
    <x v="1"/>
  </r>
  <r>
    <x v="31"/>
    <s v="CL"/>
    <x v="1"/>
    <s v="Jaime Plaza Oliva"/>
    <n v="56997388171"/>
    <s v="jaimaiden.jp@gmail.com"/>
    <s v="Sonic"/>
    <s v="DVKH96"/>
    <b v="1"/>
    <d v="2016-12-09T00:00:00"/>
    <d v="1899-12-30T17:05:30"/>
    <n v="0"/>
    <n v="0"/>
    <n v="0"/>
    <n v="0"/>
    <n v="0"/>
    <n v="0"/>
    <n v="0"/>
    <n v="0"/>
    <n v="1"/>
    <n v="1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3"/>
    <n v="26"/>
    <x v="1"/>
  </r>
  <r>
    <x v="32"/>
    <s v="CL"/>
    <x v="0"/>
    <s v="cristian andres carrasco salinas"/>
    <n v="56964960474"/>
    <s v="carrascosalinascristianandrrs@gmail.com"/>
    <s v="samsung sm3"/>
    <s v="BJZP96"/>
    <b v="1"/>
    <d v="2016-12-09T00:00:00"/>
    <d v="1899-12-30T10:57:59"/>
    <n v="0"/>
    <n v="0"/>
    <n v="0"/>
    <n v="4"/>
    <n v="9"/>
    <n v="0"/>
    <n v="0"/>
    <n v="0"/>
    <n v="4"/>
    <n v="8"/>
    <n v="15"/>
    <n v="7"/>
    <n v="13"/>
    <n v="6"/>
    <n v="0"/>
    <n v="3"/>
    <n v="4"/>
    <n v="11"/>
    <n v="11"/>
    <n v="11"/>
    <n v="14"/>
    <n v="0"/>
    <n v="5"/>
    <n v="4"/>
    <n v="12"/>
    <n v="6"/>
    <n v="12"/>
    <n v="14"/>
    <n v="5"/>
    <n v="0"/>
    <n v="12"/>
    <n v="124"/>
    <n v="26"/>
    <x v="0"/>
  </r>
  <r>
    <x v="33"/>
    <s v="CL"/>
    <x v="1"/>
    <s v="Yohnatan Andre Saavedra Honores"/>
    <n v="56953248065"/>
    <s v="yohnatan_andres@hotmail.com"/>
    <s v="Yaris"/>
    <s v="HBFV26"/>
    <b v="0"/>
    <d v="2016-12-09T00:00:00"/>
    <d v="1899-12-30T16:47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6"/>
    <x v="1"/>
  </r>
  <r>
    <x v="34"/>
    <s v="CL"/>
    <x v="0"/>
    <s v="juan carlos carvajal carvajal"/>
    <n v="56988015611"/>
    <s v="juank.carlos.carvajal@gmail.com"/>
    <s v="samsung sm3"/>
    <s v="ZP8308"/>
    <b v="1"/>
    <d v="2016-12-12T00:00:00"/>
    <d v="1899-12-30T11:27:1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x v="1"/>
  </r>
  <r>
    <x v="35"/>
    <s v="CL"/>
    <x v="1"/>
    <s v="ariel paredes rangel"/>
    <n v="56963737777"/>
    <s v="luna.roma17@gmail.com"/>
    <s v="Ciaz"/>
    <s v="HXXX48"/>
    <b v="1"/>
    <d v="2016-12-12T00:00:00"/>
    <d v="1899-12-30T14:27:07"/>
    <n v="0"/>
    <n v="0"/>
    <n v="0"/>
    <n v="0"/>
    <n v="0"/>
    <n v="0"/>
    <n v="0"/>
    <n v="2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3"/>
    <n v="23"/>
    <x v="1"/>
  </r>
  <r>
    <x v="36"/>
    <s v="CL"/>
    <x v="0"/>
    <s v="Jesús Arturo guajardo diaz"/>
    <n v="56964355518"/>
    <s v="jechoguajardo@hotmail.com"/>
    <s v="samsung sm3"/>
    <s v="BXJB99"/>
    <b v="0"/>
    <d v="2016-12-12T00:00:00"/>
    <d v="1899-12-30T14:09:58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  <n v="23"/>
    <x v="1"/>
  </r>
  <r>
    <x v="37"/>
    <s v="CL"/>
    <x v="0"/>
    <s v="(P) DIEGO ORLANDO GODOY ORELLANA"/>
    <n v="56949375820"/>
    <s v="dogo198851@gmail.com"/>
    <s v="Rio"/>
    <s v="chbr30"/>
    <b v="1"/>
    <d v="2016-12-12T00:00:00"/>
    <d v="1899-12-30T09:43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23"/>
    <x v="1"/>
  </r>
  <r>
    <x v="38"/>
    <s v="CL"/>
    <x v="1"/>
    <s v="Abraham Araya Fernández"/>
    <n v="56994896794"/>
    <s v="araya4100@gmail.com"/>
    <s v="XV"/>
    <s v="HXYD18"/>
    <b v="1"/>
    <d v="2016-12-12T00:00:00"/>
    <d v="1899-12-30T16:50:36"/>
    <n v="0"/>
    <n v="0"/>
    <n v="0"/>
    <n v="0"/>
    <n v="0"/>
    <n v="0"/>
    <n v="2"/>
    <n v="3"/>
    <n v="2"/>
    <n v="3"/>
    <n v="8"/>
    <n v="6"/>
    <n v="8"/>
    <n v="5"/>
    <n v="3"/>
    <n v="2"/>
    <n v="0"/>
    <n v="0"/>
    <n v="2"/>
    <n v="0"/>
    <n v="2"/>
    <n v="0"/>
    <n v="0"/>
    <n v="0"/>
    <n v="2"/>
    <n v="1"/>
    <n v="1"/>
    <n v="0"/>
    <n v="3"/>
    <n v="1"/>
    <n v="0"/>
    <n v="14"/>
    <n v="23"/>
    <x v="1"/>
  </r>
  <r>
    <x v="39"/>
    <s v="CL"/>
    <x v="0"/>
    <s v="(P) FELIPE ANDRES BARROS ROJAS"/>
    <n v="56945505364"/>
    <s v="piryoga@gmail.com"/>
    <s v="SAIL"/>
    <s v="ddsh19"/>
    <b v="1"/>
    <d v="2016-12-13T00:00:00"/>
    <d v="1899-12-30T16:50: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2"/>
    <x v="1"/>
  </r>
  <r>
    <x v="40"/>
    <s v="CL"/>
    <x v="0"/>
    <s v="(P) cristopher eduardo ayora meneses"/>
    <n v="56964137057"/>
    <s v="cristopher.ayora@gmail.com"/>
    <s v="Accent"/>
    <s v="wf8387"/>
    <b v="1"/>
    <d v="2016-12-13T00:00:00"/>
    <d v="1899-12-30T16:43:4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x v="1"/>
  </r>
  <r>
    <x v="41"/>
    <s v="CL"/>
    <x v="0"/>
    <s v="cristian araneda cerda"/>
    <n v="56959736989"/>
    <s v="apedrocristian@gmail.com"/>
    <m/>
    <s v="BCXF62"/>
    <b v="1"/>
    <d v="2016-12-13T00:00:00"/>
    <d v="1899-12-30T15:30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2"/>
    <x v="1"/>
  </r>
  <r>
    <x v="42"/>
    <s v="CL"/>
    <x v="0"/>
    <s v="(E) Jose Ramon Zuñiga Mella"/>
    <n v="56942592728"/>
    <s v="jose.zuniga1977@gmail.com"/>
    <s v="samsung sm3"/>
    <s v="GBJP84"/>
    <b v="1"/>
    <d v="2016-12-13T00:00:00"/>
    <d v="1899-12-30T15:36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4"/>
    <n v="22"/>
    <x v="1"/>
  </r>
  <r>
    <x v="43"/>
    <s v="CL"/>
    <x v="0"/>
    <s v="(E) Abraham Jesús Tapia olguin_SCL"/>
    <n v="56982893948"/>
    <s v="jesusabraham496@gmail.com"/>
    <s v="HYUNDAI ELANTRA"/>
    <s v="CYHL33"/>
    <b v="0"/>
    <d v="2016-12-13T00:00:00"/>
    <d v="1899-12-30T16:04:52"/>
    <n v="0"/>
    <n v="0"/>
    <n v="0"/>
    <n v="0"/>
    <n v="0"/>
    <n v="0"/>
    <n v="0"/>
    <n v="1"/>
    <n v="0"/>
    <n v="3"/>
    <n v="0"/>
    <n v="0"/>
    <n v="0"/>
    <n v="12"/>
    <n v="11"/>
    <n v="2"/>
    <n v="7"/>
    <n v="1"/>
    <n v="0"/>
    <n v="6"/>
    <n v="6"/>
    <n v="1"/>
    <n v="0"/>
    <n v="11"/>
    <n v="1"/>
    <n v="3"/>
    <n v="0"/>
    <n v="0"/>
    <n v="0"/>
    <n v="0"/>
    <n v="1"/>
    <n v="39"/>
    <n v="22"/>
    <x v="0"/>
  </r>
  <r>
    <x v="44"/>
    <s v="CL"/>
    <x v="0"/>
    <s v="samuel monrroy"/>
    <n v="56943426462"/>
    <s v="samsmonrroy@gmail.com"/>
    <s v="C3"/>
    <s v="bcxf63"/>
    <b v="1"/>
    <d v="2016-12-13T00:00:00"/>
    <d v="1899-12-30T15:15: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2"/>
    <x v="1"/>
  </r>
  <r>
    <x v="45"/>
    <s v="CL"/>
    <x v="0"/>
    <s v="juan esteban pizarro charnay"/>
    <n v="56942732417"/>
    <s v="j.pizarrocharnay@gmail.com"/>
    <s v="C3"/>
    <s v="BCXF63"/>
    <b v="1"/>
    <d v="2016-12-13T00:00:00"/>
    <d v="1899-12-30T15:13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2"/>
    <x v="1"/>
  </r>
  <r>
    <x v="46"/>
    <s v="CL"/>
    <x v="0"/>
    <s v="(E) Gabriel Antonio Guzmán cereceda_SCL"/>
    <n v="56956090449"/>
    <s v="g.guzmanc@hotmail.com"/>
    <s v="Versa"/>
    <s v="BJVZ83-3"/>
    <b v="0"/>
    <d v="2016-12-13T00:00:00"/>
    <d v="1899-12-30T14:04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1"/>
    <n v="4"/>
    <n v="22"/>
    <x v="1"/>
  </r>
  <r>
    <x v="47"/>
    <s v="CL"/>
    <x v="0"/>
    <s v="(P) Esteban Monsalve"/>
    <n v="56987209682"/>
    <s v="emonsalved@gmail.com"/>
    <s v="Kolando"/>
    <s v="hhsk49"/>
    <b v="1"/>
    <d v="2016-12-13T00:00:00"/>
    <d v="1899-12-30T17:18: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2"/>
    <x v="1"/>
  </r>
  <r>
    <x v="48"/>
    <s v="CL"/>
    <x v="0"/>
    <s v="(t)nestor raul salazar saldivia"/>
    <n v="56999844426"/>
    <s v="raul2581@hotmail.com"/>
    <s v="C3"/>
    <s v="BCXF62"/>
    <b v="1"/>
    <d v="2016-12-13T00:00:00"/>
    <d v="1899-12-30T15:03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2"/>
    <x v="1"/>
  </r>
  <r>
    <x v="49"/>
    <s v="CL"/>
    <x v="0"/>
    <s v="(P) Alfredo Armando Villarroel Villarroel"/>
    <n v="56950298514"/>
    <s v="alfredo.villarroel.v@gmail.com"/>
    <s v="Linea"/>
    <s v="hhfy37"/>
    <b v="1"/>
    <d v="2016-12-13T00:00:00"/>
    <d v="1899-12-30T15:39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2"/>
    <x v="1"/>
  </r>
  <r>
    <x v="50"/>
    <s v="CL"/>
    <x v="0"/>
    <s v="(P) Juan Ulloa Gutierrez"/>
    <n v="56973331220"/>
    <s v="juan.ulloa96@hotmail.com"/>
    <s v="Aveo"/>
    <s v="BTDW20"/>
    <b v="1"/>
    <d v="2016-12-13T00:00:00"/>
    <d v="1899-12-30T17:49: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2"/>
    <x v="1"/>
  </r>
  <r>
    <x v="51"/>
    <s v="CL"/>
    <x v="1"/>
    <s v="Sebastián Barahona"/>
    <n v="56971367887"/>
    <s v="sbarahonag@gmail.com"/>
    <s v="Accent"/>
    <s v="HBFY61"/>
    <b v="0"/>
    <d v="2016-12-13T00:00:00"/>
    <d v="1899-12-30T16:24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1"/>
    <n v="1"/>
    <n v="5"/>
    <n v="22"/>
    <x v="1"/>
  </r>
  <r>
    <x v="52"/>
    <s v="CL"/>
    <x v="0"/>
    <s v="(P) Isaac Joel Banda Anguita"/>
    <n v="56954074060"/>
    <s v="isaac@banda.cl"/>
    <s v="Sportage"/>
    <s v="BFXW27"/>
    <b v="1"/>
    <d v="2016-12-14T00:00:00"/>
    <d v="1899-12-30T15:21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53"/>
    <s v="CL"/>
    <x v="1"/>
    <s v="Diego Yáñez Rojas"/>
    <n v="56973864537"/>
    <s v="diego.yanez.rojas@gmail.com"/>
    <s v="Fiesta"/>
    <s v="DSSW72"/>
    <b v="1"/>
    <d v="2016-12-14T00:00:00"/>
    <d v="1899-12-30T16:46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54"/>
    <s v="CL"/>
    <x v="0"/>
    <s v="(P) RUPERTO ANDRES BAEZA SALGADO"/>
    <n v="56992416193"/>
    <s v="baezasalgado@live.cl"/>
    <s v="Rio"/>
    <s v="gglv14"/>
    <b v="1"/>
    <d v="2016-12-14T00:00:00"/>
    <d v="1899-12-30T11:42: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55"/>
    <s v="CL"/>
    <x v="0"/>
    <s v="(P) Guillermo Navarro Pino"/>
    <n v="56973721606"/>
    <s v="dyl_climatizacionymontajes@hotmail.com"/>
    <n v="3"/>
    <s v="DRLZ62"/>
    <b v="1"/>
    <d v="2016-12-14T00:00:00"/>
    <d v="1899-12-30T17:23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21"/>
    <x v="1"/>
  </r>
  <r>
    <x v="56"/>
    <s v="CL"/>
    <x v="0"/>
    <s v="(P) rodrigo santander santander"/>
    <n v="56949914273"/>
    <s v="fabri_maiden_1991@hotmail.com"/>
    <s v="Corsa"/>
    <s v="WU6972"/>
    <b v="1"/>
    <d v="2016-12-14T00:00:00"/>
    <d v="1899-12-30T12:38:22"/>
    <n v="0"/>
    <n v="0"/>
    <n v="0"/>
    <n v="0"/>
    <n v="0"/>
    <n v="0"/>
    <n v="0"/>
    <n v="0"/>
    <n v="0"/>
    <n v="6"/>
    <n v="6"/>
    <n v="0"/>
    <n v="0"/>
    <n v="0"/>
    <n v="9"/>
    <n v="4"/>
    <n v="5"/>
    <n v="4"/>
    <n v="0"/>
    <n v="0"/>
    <n v="3"/>
    <n v="0"/>
    <n v="0"/>
    <n v="0"/>
    <n v="0"/>
    <n v="0"/>
    <n v="0"/>
    <n v="0"/>
    <n v="0"/>
    <n v="0"/>
    <n v="0"/>
    <n v="16"/>
    <n v="21"/>
    <x v="1"/>
  </r>
  <r>
    <x v="57"/>
    <s v="CL"/>
    <x v="0"/>
    <s v="(P) Miguel Garrido Muñoz"/>
    <n v="56963530267"/>
    <s v="miguelogarridom@gmail.com"/>
    <s v="Carens"/>
    <s v="DHHB65"/>
    <b v="1"/>
    <d v="2016-12-14T00:00:00"/>
    <d v="1899-12-30T09:05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1"/>
    <x v="1"/>
  </r>
  <r>
    <x v="58"/>
    <s v="CL"/>
    <x v="0"/>
    <s v="(P) Adrian Barrera Vergara"/>
    <n v="56989267823"/>
    <s v="adbarrera0404@gmail.com"/>
    <s v="March"/>
    <s v="JCLD-82"/>
    <b v="1"/>
    <d v="2016-12-14T00:00:00"/>
    <d v="1899-12-30T17:45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59"/>
    <s v="CL"/>
    <x v="0"/>
    <s v="(P) Ronny Candia Leppez"/>
    <n v="56948828960"/>
    <s v="corporea.rcl@gmail.com"/>
    <n v="301"/>
    <s v="JCZB77"/>
    <b v="1"/>
    <d v="2016-12-14T00:00:00"/>
    <d v="1899-12-30T17:31:36"/>
    <n v="0"/>
    <n v="0"/>
    <n v="0"/>
    <n v="0"/>
    <n v="0"/>
    <n v="0"/>
    <n v="0"/>
    <n v="0"/>
    <n v="0"/>
    <n v="0"/>
    <n v="0"/>
    <n v="0"/>
    <n v="2"/>
    <n v="1"/>
    <n v="1"/>
    <n v="0"/>
    <n v="2"/>
    <n v="0"/>
    <n v="5"/>
    <n v="0"/>
    <n v="1"/>
    <n v="0"/>
    <n v="0"/>
    <n v="0"/>
    <n v="0"/>
    <n v="0"/>
    <n v="0"/>
    <n v="0"/>
    <n v="0"/>
    <n v="0"/>
    <n v="0"/>
    <n v="8"/>
    <n v="21"/>
    <x v="1"/>
  </r>
  <r>
    <x v="60"/>
    <s v="CL"/>
    <x v="0"/>
    <s v="(P) Luis Pérez"/>
    <n v="56972547008"/>
    <s v="sawyer@live.cl"/>
    <s v="Aveo"/>
    <s v="FBKK55"/>
    <b v="0"/>
    <d v="2016-12-14T00:00:00"/>
    <d v="1899-12-30T15:48:19"/>
    <n v="0"/>
    <n v="0"/>
    <n v="0"/>
    <n v="0"/>
    <n v="0"/>
    <n v="0"/>
    <n v="0"/>
    <n v="0"/>
    <n v="2"/>
    <n v="0"/>
    <n v="0"/>
    <n v="0"/>
    <n v="0"/>
    <n v="0"/>
    <n v="0"/>
    <n v="3"/>
    <n v="0"/>
    <n v="1"/>
    <n v="0"/>
    <n v="4"/>
    <n v="0"/>
    <n v="0"/>
    <n v="0"/>
    <n v="0"/>
    <n v="0"/>
    <n v="0"/>
    <n v="0"/>
    <n v="0"/>
    <n v="0"/>
    <n v="2"/>
    <n v="0"/>
    <n v="10"/>
    <n v="21"/>
    <x v="1"/>
  </r>
  <r>
    <x v="61"/>
    <s v="CL"/>
    <x v="0"/>
    <s v="(P) Andres Escobar"/>
    <n v="56952356847"/>
    <s v="transportesyturismosea@gmail.com"/>
    <s v="Tiida"/>
    <s v="DKWR37"/>
    <b v="0"/>
    <d v="2016-12-14T00:00:00"/>
    <d v="1899-12-30T12:45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2"/>
    <n v="21"/>
    <x v="1"/>
  </r>
  <r>
    <x v="62"/>
    <s v="CL"/>
    <x v="0"/>
    <s v="(P) David Arias Ricci"/>
    <n v="56949426637"/>
    <s v="d.fernando.arias@hotmail.com"/>
    <s v="G3"/>
    <s v="cvtV47"/>
    <b v="0"/>
    <d v="2016-12-14T00:00:00"/>
    <d v="1899-12-30T11:23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63"/>
    <s v="CL"/>
    <x v="1"/>
    <s v="rodrigo diaz olmeño"/>
    <n v="56977738729"/>
    <s v="r.diazolmeno@gmail.com"/>
    <s v="Swift"/>
    <s v="DVSV77"/>
    <b v="1"/>
    <d v="2016-12-14T00:00:00"/>
    <d v="1899-12-30T17:03:32"/>
    <n v="0"/>
    <n v="0"/>
    <n v="0"/>
    <n v="0"/>
    <n v="0"/>
    <n v="0"/>
    <n v="0"/>
    <n v="0"/>
    <n v="2"/>
    <n v="7"/>
    <n v="1"/>
    <n v="1"/>
    <n v="3"/>
    <n v="5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21"/>
    <x v="1"/>
  </r>
  <r>
    <x v="64"/>
    <s v="CL"/>
    <x v="0"/>
    <s v="(P) isaac ibarra"/>
    <n v="56986656584"/>
    <s v="isaacibarra.v@gmail.com"/>
    <s v="Aveo"/>
    <s v="bbjk40"/>
    <b v="1"/>
    <d v="2016-12-14T00:00:00"/>
    <d v="1899-12-30T16:10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65"/>
    <s v="CL"/>
    <x v="0"/>
    <s v="(P) CARLOS SANTIAGO CARRION LEON"/>
    <n v="56979417090"/>
    <s v="casacale2@hotmail.com"/>
    <s v="Rio"/>
    <s v="GLBT89"/>
    <b v="1"/>
    <d v="2016-12-14T00:00:00"/>
    <d v="1899-12-30T10:02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66"/>
    <s v="CL"/>
    <x v="0"/>
    <s v="(P) Ismael Banda Anguita"/>
    <n v="56965519082"/>
    <s v="ismael@banda.cl"/>
    <m/>
    <s v="bwcv60"/>
    <b v="1"/>
    <d v="2016-12-14T00:00:00"/>
    <d v="1899-12-30T08:47: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67"/>
    <s v="CL"/>
    <x v="0"/>
    <s v="(P) Alex Poblete Acevedo"/>
    <n v="56945317346"/>
    <s v="alexpobletea@gmail.com"/>
    <s v="Tiida"/>
    <s v="FHSJ24"/>
    <b v="1"/>
    <d v="2016-12-14T00:00:00"/>
    <d v="1899-12-30T11:29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21"/>
    <x v="1"/>
  </r>
  <r>
    <x v="68"/>
    <s v="CL"/>
    <x v="1"/>
    <s v="Roberto Bugueño"/>
    <n v="56966882512"/>
    <s v="robert.bugue@gmail.com"/>
    <s v="Cerato"/>
    <s v="FTTW53"/>
    <b v="1"/>
    <d v="2016-12-14T00:00:00"/>
    <d v="1899-12-30T17:13: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69"/>
    <s v="CL"/>
    <x v="0"/>
    <s v="(P) Sergio Rozas"/>
    <n v="56977952578"/>
    <s v="sergiorozasfacuse@gmail.com"/>
    <n v="307"/>
    <s v="YE7078"/>
    <b v="1"/>
    <d v="2016-12-14T00:00:00"/>
    <d v="1899-12-30T16:22:20"/>
    <n v="0"/>
    <n v="0"/>
    <n v="0"/>
    <n v="0"/>
    <n v="0"/>
    <n v="0"/>
    <n v="0"/>
    <n v="0"/>
    <n v="0"/>
    <n v="1"/>
    <n v="0"/>
    <n v="9"/>
    <n v="1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x v="1"/>
  </r>
  <r>
    <x v="70"/>
    <s v="CL"/>
    <x v="0"/>
    <s v="(P) Rodrigo gajardo rojas"/>
    <n v="56949111437"/>
    <s v="impresosvamani@gmail.com"/>
    <s v="SAIL"/>
    <s v="jfss83"/>
    <b v="1"/>
    <d v="2016-12-14T00:00:00"/>
    <d v="1899-12-30T12:28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71"/>
    <s v="CL"/>
    <x v="0"/>
    <s v="Matías Correa cabezas"/>
    <n v="56954014302"/>
    <s v="matias.correa@hotmail.es"/>
    <s v="Symbol"/>
    <s v="FJFW24"/>
    <b v="0"/>
    <d v="2016-12-14T00:00:00"/>
    <d v="1899-12-30T09:10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1"/>
    <x v="1"/>
  </r>
  <r>
    <x v="72"/>
    <s v="CL"/>
    <x v="0"/>
    <s v="(P) CAMILO ESTEBAN CASTRO NAGUEAN"/>
    <n v="56973713130"/>
    <s v="transportesyturismojessica@hotmail.com"/>
    <s v="Captiva"/>
    <s v="JFST29"/>
    <b v="0"/>
    <d v="2016-12-14T00:00:00"/>
    <d v="1899-12-30T09:54: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73"/>
    <s v="CL"/>
    <x v="0"/>
    <s v="(P) Edith Aguilar Beauvais"/>
    <n v="56961396397"/>
    <s v="beauvais73@gmail.com"/>
    <s v="Tiggo"/>
    <s v="HCHK25"/>
    <b v="1"/>
    <d v="2016-12-14T00:00:00"/>
    <d v="1899-12-30T09:25: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74"/>
    <s v="CL"/>
    <x v="0"/>
    <s v="(P) roger rodriguez correa"/>
    <n v="56942377228"/>
    <s v="rogercorrea15611@gmail.com"/>
    <s v="Versa"/>
    <s v="HYKH37"/>
    <b v="1"/>
    <d v="2016-12-14T00:00:00"/>
    <d v="1899-12-30T15:58:01"/>
    <n v="0"/>
    <n v="0"/>
    <n v="0"/>
    <n v="0"/>
    <n v="0"/>
    <n v="0"/>
    <n v="0"/>
    <n v="0"/>
    <n v="2"/>
    <n v="0"/>
    <n v="0"/>
    <n v="0"/>
    <n v="0"/>
    <n v="0"/>
    <n v="0"/>
    <n v="0"/>
    <n v="2"/>
    <n v="1"/>
    <n v="4"/>
    <n v="0"/>
    <n v="0"/>
    <n v="0"/>
    <n v="0"/>
    <n v="0"/>
    <n v="0"/>
    <n v="0"/>
    <n v="0"/>
    <n v="0"/>
    <n v="0"/>
    <n v="0"/>
    <n v="0"/>
    <n v="7"/>
    <n v="21"/>
    <x v="1"/>
  </r>
  <r>
    <x v="75"/>
    <s v="CL"/>
    <x v="0"/>
    <s v="(P) Boris Andres Rivera Caro"/>
    <n v="56974518316"/>
    <s v="boris21061987@gmail.com"/>
    <s v="Elantra"/>
    <s v="gksr82"/>
    <b v="1"/>
    <d v="2016-12-14T00:00:00"/>
    <d v="1899-12-30T15:32: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76"/>
    <s v="CL"/>
    <x v="0"/>
    <s v="(P) Matias Peña Muñoz"/>
    <n v="56992371126"/>
    <s v="mati.pm1988@gmail.com"/>
    <s v="Fulwin"/>
    <s v="hkck42"/>
    <b v="1"/>
    <d v="2016-12-14T00:00:00"/>
    <d v="1899-12-30T13:26: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77"/>
    <s v="CL"/>
    <x v="0"/>
    <s v="(P) javier diaz pinto"/>
    <n v="56994567110"/>
    <s v="javier.diaz.p26@gmail.com"/>
    <s v="Tiggo"/>
    <s v="jgwd42"/>
    <b v="1"/>
    <d v="2016-12-14T00:00:00"/>
    <d v="1899-12-30T09:33:0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2"/>
    <n v="21"/>
    <x v="1"/>
  </r>
  <r>
    <x v="78"/>
    <s v="CL"/>
    <x v="0"/>
    <s v="(P) felipe gatica"/>
    <n v="56996205817"/>
    <s v="felipe.andres._@hotmail.com"/>
    <s v="Rio"/>
    <s v="dyxs92"/>
    <b v="1"/>
    <d v="2016-12-14T00:00:00"/>
    <d v="1899-12-30T17:37:06"/>
    <n v="0"/>
    <n v="0"/>
    <n v="0"/>
    <n v="0"/>
    <n v="0"/>
    <n v="0"/>
    <n v="0"/>
    <n v="0"/>
    <n v="4"/>
    <n v="3"/>
    <n v="10"/>
    <n v="0"/>
    <n v="0"/>
    <n v="6"/>
    <n v="6"/>
    <n v="6"/>
    <n v="3"/>
    <n v="0"/>
    <n v="5"/>
    <n v="1"/>
    <n v="9"/>
    <n v="0"/>
    <n v="0"/>
    <n v="0"/>
    <n v="0"/>
    <n v="0"/>
    <n v="2"/>
    <n v="0"/>
    <n v="1"/>
    <n v="0"/>
    <n v="1"/>
    <n v="28"/>
    <n v="21"/>
    <x v="0"/>
  </r>
  <r>
    <x v="79"/>
    <s v="CL"/>
    <x v="0"/>
    <s v="Christopher Martinez Herrera"/>
    <n v="56975962265"/>
    <s v="cgm298@yahoo.es"/>
    <s v="Accent"/>
    <s v="hxyl18"/>
    <b v="0"/>
    <d v="2016-12-14T00:00:00"/>
    <d v="1899-12-30T16:14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80"/>
    <s v="CL"/>
    <x v="0"/>
    <s v="(P) gonzalo alexis gonzalez peredo"/>
    <n v="56963347375"/>
    <s v="claudiafer025@gmail.com"/>
    <s v="Corsa"/>
    <s v="bxdb55"/>
    <b v="1"/>
    <d v="2016-12-14T00:00:00"/>
    <d v="1899-12-30T15:06: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81"/>
    <s v="CL"/>
    <x v="0"/>
    <s v="(P) jose valdivia olivier"/>
    <n v="56976793934"/>
    <s v="eljoseolivier22@gmail.com"/>
    <s v="SAIL"/>
    <s v="dxgr46"/>
    <b v="1"/>
    <d v="2016-12-14T00:00:00"/>
    <d v="1899-12-30T10:17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82"/>
    <s v="CL"/>
    <x v="1"/>
    <s v="Felipe Huerta Fernandez"/>
    <n v="56983772712"/>
    <s v="felipehuertafernandez@gmail.com"/>
    <s v="Laguna"/>
    <s v="DGHX63"/>
    <b v="0"/>
    <d v="2016-12-14T00:00:00"/>
    <d v="1899-12-30T17:23: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83"/>
    <s v="CL"/>
    <x v="1"/>
    <s v="Rolando Carvajal Torres"/>
    <n v="56952745231"/>
    <s v="rolandocarvajalt@hotmail.com"/>
    <s v="Cerato"/>
    <s v="CZKB62"/>
    <b v="1"/>
    <d v="2016-12-14T00:00:00"/>
    <d v="1899-12-30T16:58: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1"/>
    <x v="1"/>
  </r>
  <r>
    <x v="84"/>
    <s v="CL"/>
    <x v="0"/>
    <s v="(P) victor pizarro roman"/>
    <n v="56995249711"/>
    <s v="vpizarroroman@yahoo.es"/>
    <n v="3008"/>
    <s v="jcdg67"/>
    <b v="1"/>
    <d v="2016-12-15T00:00:00"/>
    <d v="1899-12-30T13:20: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85"/>
    <s v="CL"/>
    <x v="0"/>
    <s v="(P) eugenio ramirez rojas"/>
    <n v="56964528967"/>
    <s v="eugeniotrek4500@gmail.com"/>
    <s v="SAIL"/>
    <s v="jcjs82"/>
    <b v="1"/>
    <d v="2016-12-15T00:00:00"/>
    <d v="1899-12-30T11:53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86"/>
    <s v="CL"/>
    <x v="1"/>
    <s v="Andrés Campusano Arredondo"/>
    <n v="56968356957"/>
    <s v="andrescampusano88@yahoo.es"/>
    <s v="Sandero"/>
    <s v="DRFH21"/>
    <b v="1"/>
    <d v="2016-12-15T00:00:00"/>
    <d v="1899-12-30T18:02:32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0"/>
    <n v="0"/>
    <n v="3"/>
    <n v="20"/>
    <x v="1"/>
  </r>
  <r>
    <x v="87"/>
    <s v="CL"/>
    <x v="0"/>
    <s v="(P) Leonardo Vilches Figueroa"/>
    <n v="56966702356"/>
    <s v="leonardodrumm@gmail.com"/>
    <s v="SAIL"/>
    <s v="HLJT53"/>
    <b v="0"/>
    <d v="2016-12-15T00:00:00"/>
    <d v="1899-12-30T16:03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88"/>
    <s v="CL"/>
    <x v="0"/>
    <s v="(P) luis muñoz"/>
    <n v="56996334571"/>
    <s v="fal.2006@hotmail.com"/>
    <s v="Tsuru"/>
    <s v="FTJP11"/>
    <b v="1"/>
    <d v="2016-12-15T00:00:00"/>
    <d v="1899-12-30T15:28:24"/>
    <n v="0"/>
    <n v="0"/>
    <n v="0"/>
    <n v="0"/>
    <n v="0"/>
    <n v="0"/>
    <n v="0"/>
    <n v="0"/>
    <n v="0"/>
    <n v="0"/>
    <n v="0"/>
    <n v="0"/>
    <n v="0"/>
    <n v="0"/>
    <n v="1"/>
    <n v="5"/>
    <n v="4"/>
    <n v="3"/>
    <n v="5"/>
    <n v="2"/>
    <n v="0"/>
    <n v="1"/>
    <n v="6"/>
    <n v="3"/>
    <n v="0"/>
    <n v="2"/>
    <n v="0"/>
    <n v="0"/>
    <n v="1"/>
    <n v="0"/>
    <n v="0"/>
    <n v="32"/>
    <n v="20"/>
    <x v="0"/>
  </r>
  <r>
    <x v="89"/>
    <s v="CL"/>
    <x v="0"/>
    <s v="(P) Jonathan Roman"/>
    <n v="56957606375"/>
    <s v="jona.roman@gmail.com"/>
    <s v="Santa fé"/>
    <s v="DLTZ55"/>
    <b v="1"/>
    <d v="2016-12-15T00:00:00"/>
    <d v="1899-12-30T11:28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90"/>
    <s v="CL"/>
    <x v="0"/>
    <s v="(P) juan jara elgueda"/>
    <n v="56978202790"/>
    <s v="juanjjk4468@gmail.com"/>
    <s v="Advanced design"/>
    <s v="hccg16"/>
    <b v="1"/>
    <d v="2016-12-15T00:00:00"/>
    <d v="1899-12-30T10:35:35"/>
    <n v="0"/>
    <n v="0"/>
    <n v="0"/>
    <n v="0"/>
    <n v="0"/>
    <n v="0"/>
    <n v="0"/>
    <n v="0"/>
    <n v="0"/>
    <n v="2"/>
    <n v="4"/>
    <n v="6"/>
    <n v="0"/>
    <n v="0"/>
    <n v="2"/>
    <n v="6"/>
    <n v="7"/>
    <n v="5"/>
    <n v="10"/>
    <n v="10"/>
    <n v="0"/>
    <n v="9"/>
    <n v="0"/>
    <n v="0"/>
    <n v="0"/>
    <n v="0"/>
    <n v="0"/>
    <n v="0"/>
    <n v="0"/>
    <n v="0"/>
    <n v="0"/>
    <n v="47"/>
    <n v="20"/>
    <x v="0"/>
  </r>
  <r>
    <x v="91"/>
    <s v="CL"/>
    <x v="0"/>
    <s v="(P) juan jose taito perez"/>
    <n v="56983009808"/>
    <s v="taitotaito9@gmail.com"/>
    <s v="SAIL"/>
    <s v="HPGP51"/>
    <b v="1"/>
    <d v="2016-12-15T00:00:00"/>
    <d v="1899-12-30T16:34:13"/>
    <n v="0"/>
    <n v="0"/>
    <n v="0"/>
    <n v="0"/>
    <n v="0"/>
    <n v="0"/>
    <n v="0"/>
    <n v="0"/>
    <n v="0"/>
    <n v="8"/>
    <n v="7"/>
    <n v="3"/>
    <n v="10"/>
    <n v="4"/>
    <n v="5"/>
    <n v="8"/>
    <n v="7"/>
    <n v="9"/>
    <n v="12"/>
    <n v="6"/>
    <n v="3"/>
    <n v="2"/>
    <n v="6"/>
    <n v="5"/>
    <n v="0"/>
    <n v="0"/>
    <n v="1"/>
    <n v="0"/>
    <n v="0"/>
    <n v="1"/>
    <n v="0"/>
    <n v="60"/>
    <n v="20"/>
    <x v="0"/>
  </r>
  <r>
    <x v="92"/>
    <s v="CL"/>
    <x v="0"/>
    <s v="(P) Margarita Agurto Espinoza"/>
    <n v="56942963481"/>
    <s v="margarita.agurto6@gmail.com"/>
    <s v="Soul"/>
    <s v="dfxf10"/>
    <b v="1"/>
    <d v="2016-12-15T00:00:00"/>
    <d v="1899-12-30T16:45: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93"/>
    <s v="CL"/>
    <x v="0"/>
    <s v="(P) Mario Osvaldo pavez zamorano"/>
    <n v="56987174492"/>
    <s v="mariopavezuber01@gmail.com"/>
    <s v="Captiva"/>
    <s v="gzls21"/>
    <b v="1"/>
    <d v="2016-12-15T00:00:00"/>
    <d v="1899-12-30T10:31:39"/>
    <n v="0"/>
    <n v="0"/>
    <n v="0"/>
    <n v="0"/>
    <n v="0"/>
    <n v="0"/>
    <n v="0"/>
    <n v="0"/>
    <n v="0"/>
    <n v="7"/>
    <n v="7"/>
    <n v="4"/>
    <n v="6"/>
    <n v="0"/>
    <n v="0"/>
    <n v="0"/>
    <n v="10"/>
    <n v="18"/>
    <n v="11"/>
    <n v="6"/>
    <n v="0"/>
    <n v="2"/>
    <n v="6"/>
    <n v="0"/>
    <n v="0"/>
    <n v="0"/>
    <n v="0"/>
    <n v="0"/>
    <n v="0"/>
    <n v="0"/>
    <n v="0"/>
    <n v="53"/>
    <n v="20"/>
    <x v="0"/>
  </r>
  <r>
    <x v="94"/>
    <s v="CL"/>
    <x v="0"/>
    <s v="(T) Dario Rafael Cordero Verdugo_SCL"/>
    <n v="56995819590"/>
    <s v="ddariocordero@live.cl"/>
    <s v="toyota corolla"/>
    <s v="BJHC13"/>
    <b v="1"/>
    <d v="2016-12-15T00:00:00"/>
    <d v="1899-12-30T14:42:45"/>
    <n v="0"/>
    <n v="0"/>
    <n v="0"/>
    <n v="0"/>
    <n v="0"/>
    <n v="0"/>
    <n v="0"/>
    <n v="0"/>
    <n v="0"/>
    <n v="0"/>
    <n v="1"/>
    <n v="0"/>
    <n v="0"/>
    <n v="7"/>
    <n v="1"/>
    <n v="0"/>
    <n v="3"/>
    <n v="2"/>
    <n v="0"/>
    <n v="0"/>
    <n v="0"/>
    <n v="2"/>
    <n v="2"/>
    <n v="0"/>
    <n v="0"/>
    <n v="0"/>
    <n v="1"/>
    <n v="0"/>
    <n v="1"/>
    <n v="0"/>
    <n v="1"/>
    <n v="12"/>
    <n v="20"/>
    <x v="1"/>
  </r>
  <r>
    <x v="95"/>
    <s v="CL"/>
    <x v="0"/>
    <s v="(P) Cesar Mucherl"/>
    <n v="56966407286"/>
    <s v="camsuber12@gmail.com"/>
    <m/>
    <s v="mz8602"/>
    <b v="1"/>
    <d v="2016-12-15T00:00:00"/>
    <d v="1899-12-30T09:55: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96"/>
    <s v="CL"/>
    <x v="0"/>
    <s v="(P) sebastian rivera"/>
    <n v="56954167276"/>
    <s v="s.riveramelillan@gmail.com"/>
    <s v="Gol"/>
    <s v="DBPW36"/>
    <b v="1"/>
    <d v="2016-12-15T00:00:00"/>
    <d v="1899-12-30T12:19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97"/>
    <s v="CL"/>
    <x v="0"/>
    <s v="(P) claudio munita"/>
    <n v="56957496599"/>
    <s v="benjavichimarti@gmail.com"/>
    <s v="Astra"/>
    <s v="pw4142"/>
    <b v="1"/>
    <d v="2016-12-15T00:00:00"/>
    <d v="1899-12-30T10:44:49"/>
    <n v="0"/>
    <n v="0"/>
    <n v="0"/>
    <n v="0"/>
    <n v="0"/>
    <n v="0"/>
    <n v="0"/>
    <n v="0"/>
    <n v="0"/>
    <n v="0"/>
    <n v="4"/>
    <n v="3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2"/>
    <n v="20"/>
    <x v="1"/>
  </r>
  <r>
    <x v="98"/>
    <s v="CL"/>
    <x v="0"/>
    <s v="(P) Juan Elias Avello Palma"/>
    <n v="56944546815"/>
    <s v="i_am-elias_palm@hotmail.com"/>
    <s v="Sorento"/>
    <s v="HVRF11"/>
    <b v="1"/>
    <d v="2016-12-15T00:00:00"/>
    <d v="1899-12-30T09:34: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0"/>
    <x v="1"/>
  </r>
  <r>
    <x v="99"/>
    <s v="CL"/>
    <x v="0"/>
    <s v="(P) nelson orellana leiva"/>
    <n v="56948590575"/>
    <s v="nelson.p.orellana.l@gmail.com"/>
    <s v="Sorento"/>
    <s v="JF SG 21"/>
    <b v="1"/>
    <d v="2016-12-15T00:00:00"/>
    <d v="1899-12-30T14:55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0"/>
    <x v="1"/>
  </r>
  <r>
    <x v="100"/>
    <s v="CL"/>
    <x v="0"/>
    <s v="(P) Alexander Cristobal Avalos Fernandez"/>
    <n v="56993545243"/>
    <s v="alexander.avalos.f@gmail.com"/>
    <m/>
    <s v="hztg84"/>
    <b v="1"/>
    <d v="2016-12-15T00:00:00"/>
    <d v="1899-12-30T09:11:41"/>
    <n v="0"/>
    <n v="0"/>
    <n v="0"/>
    <n v="0"/>
    <n v="0"/>
    <n v="0"/>
    <n v="0"/>
    <n v="0"/>
    <n v="0"/>
    <n v="0"/>
    <n v="0"/>
    <n v="0"/>
    <n v="2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1"/>
    <n v="20"/>
    <x v="1"/>
  </r>
  <r>
    <x v="101"/>
    <s v="CL"/>
    <x v="0"/>
    <s v="(P) elias Fernández Valenzuela"/>
    <n v="56971256238"/>
    <s v="joocair@gmail.com"/>
    <s v="Yaris"/>
    <s v="jbfl60"/>
    <b v="1"/>
    <d v="2016-12-15T00:00:00"/>
    <d v="1899-12-30T17:27:28"/>
    <n v="0"/>
    <n v="0"/>
    <n v="0"/>
    <n v="0"/>
    <n v="0"/>
    <n v="0"/>
    <n v="0"/>
    <n v="0"/>
    <n v="0"/>
    <n v="1"/>
    <n v="0"/>
    <n v="0"/>
    <n v="0"/>
    <n v="0"/>
    <n v="4"/>
    <n v="6"/>
    <n v="3"/>
    <n v="4"/>
    <n v="0"/>
    <n v="2"/>
    <n v="0"/>
    <n v="0"/>
    <n v="0"/>
    <n v="0"/>
    <n v="0"/>
    <n v="0"/>
    <n v="0"/>
    <n v="0"/>
    <n v="0"/>
    <n v="0"/>
    <n v="0"/>
    <n v="15"/>
    <n v="20"/>
    <x v="1"/>
  </r>
  <r>
    <x v="102"/>
    <s v="CL"/>
    <x v="0"/>
    <s v="francisco ignacio flores elgueta"/>
    <n v="56988462528"/>
    <s v="franciscofloreselgueta@gmail.com"/>
    <s v="toyota yaris"/>
    <s v="FDZT14"/>
    <b v="1"/>
    <d v="2016-12-15T00:00:00"/>
    <d v="1899-12-30T11:19:15"/>
    <n v="0"/>
    <n v="0"/>
    <n v="0"/>
    <n v="0"/>
    <n v="0"/>
    <n v="0"/>
    <n v="0"/>
    <n v="0"/>
    <n v="0"/>
    <n v="0"/>
    <n v="0"/>
    <n v="4"/>
    <n v="0"/>
    <n v="0"/>
    <n v="0"/>
    <n v="0"/>
    <n v="3"/>
    <n v="5"/>
    <n v="5"/>
    <n v="1"/>
    <n v="0"/>
    <n v="0"/>
    <n v="2"/>
    <n v="0"/>
    <n v="0"/>
    <n v="1"/>
    <n v="4"/>
    <n v="0"/>
    <n v="2"/>
    <n v="4"/>
    <n v="0"/>
    <n v="27"/>
    <n v="20"/>
    <x v="0"/>
  </r>
  <r>
    <x v="103"/>
    <s v="CL"/>
    <x v="1"/>
    <s v="Esteban Manuel Aguila Cea"/>
    <n v="56986016620"/>
    <s v="eaguilac@gmail.com"/>
    <s v="Aveo"/>
    <s v="dlxx48"/>
    <b v="1"/>
    <d v="2016-12-15T00:00:00"/>
    <d v="1899-12-30T17:53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04"/>
    <s v="CL"/>
    <x v="0"/>
    <s v="(P) francisco reyes zapata"/>
    <n v="56999141218"/>
    <s v="francisco.reyes@dondeestalameta.com"/>
    <s v="Sonic"/>
    <s v="fjhy33"/>
    <b v="1"/>
    <d v="2016-12-15T00:00:00"/>
    <d v="1899-12-30T17:19: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0"/>
    <x v="1"/>
  </r>
  <r>
    <x v="105"/>
    <s v="CL"/>
    <x v="0"/>
    <s v="(P) Alvar Gómez Montecino"/>
    <n v="56983411225"/>
    <s v="gonzalo.montecino@gmail.com"/>
    <s v="C3"/>
    <s v="DHDH89"/>
    <b v="0"/>
    <d v="2016-12-15T00:00:00"/>
    <d v="1899-12-30T15:42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06"/>
    <s v="CL"/>
    <x v="0"/>
    <s v="(P) omar concha valenzuela"/>
    <n v="56949288061"/>
    <s v="omar.concha.valenzuela@gmail.com"/>
    <s v="Rio"/>
    <s v="ftbg72"/>
    <b v="1"/>
    <d v="2016-12-15T00:00:00"/>
    <d v="1899-12-30T11:18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07"/>
    <s v="CL"/>
    <x v="0"/>
    <s v="(P) Felipe Vega Esparza"/>
    <n v="56930243837"/>
    <s v="fvega@kubay.cl"/>
    <s v="Accent"/>
    <s v="fjhz45"/>
    <b v="1"/>
    <d v="2016-12-15T00:00:00"/>
    <d v="1899-12-30T16:39:48"/>
    <n v="0"/>
    <n v="0"/>
    <n v="0"/>
    <n v="0"/>
    <n v="0"/>
    <n v="0"/>
    <n v="0"/>
    <n v="0"/>
    <n v="0"/>
    <n v="2"/>
    <n v="1"/>
    <n v="0"/>
    <n v="0"/>
    <n v="1"/>
    <n v="0"/>
    <n v="0"/>
    <n v="0"/>
    <n v="2"/>
    <n v="0"/>
    <n v="0"/>
    <n v="3"/>
    <n v="0"/>
    <n v="1"/>
    <n v="0"/>
    <n v="0"/>
    <n v="0"/>
    <n v="0"/>
    <n v="0"/>
    <n v="0"/>
    <n v="0"/>
    <n v="0"/>
    <n v="6"/>
    <n v="20"/>
    <x v="1"/>
  </r>
  <r>
    <x v="108"/>
    <s v="CL"/>
    <x v="0"/>
    <s v="(P) camila del pilar milling farias"/>
    <n v="56930579776"/>
    <s v="cami.milling@gmail.com"/>
    <s v="Cruze"/>
    <s v="ddlg66"/>
    <b v="1"/>
    <d v="2016-12-15T00:00:00"/>
    <d v="1899-12-30T15:18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09"/>
    <s v="CL"/>
    <x v="0"/>
    <s v="Narciso Iturriaga Mena"/>
    <n v="56991581577"/>
    <s v="iturriaga2020@gmail.com"/>
    <s v="HYUNDAI ACCENT"/>
    <s v="FDYB10"/>
    <b v="1"/>
    <d v="2016-12-15T00:00:00"/>
    <d v="1899-12-30T10:19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10"/>
    <s v="CL"/>
    <x v="0"/>
    <s v="(P) Jaime Salazar Vidal"/>
    <n v="56962416515"/>
    <s v="jaimesalaza@gmail.com"/>
    <s v="SAIL"/>
    <s v="gvhs90"/>
    <b v="0"/>
    <d v="2016-12-15T00:00:00"/>
    <d v="1899-12-30T10:16: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11"/>
    <s v="CL"/>
    <x v="0"/>
    <s v="(P) Miguel Cardenas"/>
    <n v="56963276891"/>
    <s v="mcardenas.d71@gmail.com"/>
    <s v="Elantra"/>
    <s v="CRPL 72"/>
    <b v="1"/>
    <d v="2016-12-15T00:00:00"/>
    <d v="1899-12-30T17:47:11"/>
    <n v="0"/>
    <n v="0"/>
    <n v="0"/>
    <n v="0"/>
    <n v="0"/>
    <n v="0"/>
    <n v="0"/>
    <n v="0"/>
    <n v="0"/>
    <n v="0"/>
    <n v="1"/>
    <n v="1"/>
    <n v="0"/>
    <n v="0"/>
    <n v="2"/>
    <n v="0"/>
    <n v="0"/>
    <n v="2"/>
    <n v="3"/>
    <n v="0"/>
    <n v="0"/>
    <n v="2"/>
    <n v="0"/>
    <n v="0"/>
    <n v="0"/>
    <n v="0"/>
    <n v="0"/>
    <n v="0"/>
    <n v="0"/>
    <n v="0"/>
    <n v="0"/>
    <n v="7"/>
    <n v="20"/>
    <x v="1"/>
  </r>
  <r>
    <x v="112"/>
    <s v="CL"/>
    <x v="0"/>
    <s v="(P) Victor Escobedo"/>
    <n v="56953313630"/>
    <s v="victor.escobedo.cordova@gmail.com"/>
    <s v="Cerato"/>
    <s v="GLJR53"/>
    <b v="1"/>
    <d v="2016-12-15T00:00:00"/>
    <d v="1899-12-30T11:04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0"/>
    <x v="1"/>
  </r>
  <r>
    <x v="113"/>
    <s v="CL"/>
    <x v="1"/>
    <s v="Ignacio Andres Trujillo Villalobos"/>
    <n v="56994841959"/>
    <s v="nacho.trujillov@gmail.com"/>
    <s v="H1 starex"/>
    <s v="BVZW76"/>
    <b v="1"/>
    <d v="2016-12-16T00:00:00"/>
    <d v="1899-12-30T09:19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9"/>
    <x v="1"/>
  </r>
  <r>
    <x v="114"/>
    <s v="CL"/>
    <x v="0"/>
    <s v="(P) José Godoy Ulloa"/>
    <n v="56964219629"/>
    <s v="jluisgodoy.abogado@gmail.com"/>
    <s v="Civic"/>
    <s v="FLCW49"/>
    <b v="1"/>
    <d v="2016-12-16T00:00:00"/>
    <d v="1899-12-30T10:42:11"/>
    <n v="0"/>
    <n v="0"/>
    <n v="0"/>
    <n v="0"/>
    <n v="0"/>
    <n v="0"/>
    <n v="0"/>
    <n v="0"/>
    <n v="0"/>
    <n v="0"/>
    <n v="4"/>
    <n v="1"/>
    <n v="0"/>
    <n v="0"/>
    <n v="0"/>
    <n v="0"/>
    <n v="0"/>
    <n v="3"/>
    <n v="4"/>
    <n v="3"/>
    <n v="2"/>
    <n v="0"/>
    <n v="1"/>
    <n v="1"/>
    <n v="2"/>
    <n v="0"/>
    <n v="0"/>
    <n v="0"/>
    <n v="0"/>
    <n v="0"/>
    <n v="0"/>
    <n v="16"/>
    <n v="19"/>
    <x v="1"/>
  </r>
  <r>
    <x v="115"/>
    <s v="CL"/>
    <x v="0"/>
    <s v="(P) Juan Rodriguez"/>
    <n v="56968449403"/>
    <s v="j.rodriguezmandujano@gmail.com"/>
    <s v="Carens"/>
    <s v="jfgz28"/>
    <b v="1"/>
    <d v="2016-12-16T00:00:00"/>
    <d v="1899-12-30T10:11:51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1"/>
    <n v="0"/>
    <n v="2"/>
    <n v="1"/>
    <n v="1"/>
    <n v="0"/>
    <n v="0"/>
    <n v="0"/>
    <n v="0"/>
    <n v="0"/>
    <n v="0"/>
    <n v="0"/>
    <n v="5"/>
    <n v="19"/>
    <x v="1"/>
  </r>
  <r>
    <x v="116"/>
    <s v="CL"/>
    <x v="0"/>
    <s v="(P) Ivan Perez"/>
    <n v="56963481419"/>
    <s v="ivanrperez@gmail.com"/>
    <s v="Rio"/>
    <s v="HJZF88"/>
    <b v="1"/>
    <d v="2016-12-16T00:00:00"/>
    <d v="1899-12-30T09:48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9"/>
    <x v="1"/>
  </r>
  <r>
    <x v="117"/>
    <s v="CL"/>
    <x v="0"/>
    <s v="(P) claudia astica zarate"/>
    <n v="56997484948"/>
    <s v="calitapaz_22@hotmail.com"/>
    <s v="Yaris"/>
    <s v="CKDP- 45"/>
    <b v="1"/>
    <d v="2016-12-16T00:00:00"/>
    <d v="1899-12-30T11:16:18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3"/>
    <n v="1"/>
    <n v="0"/>
    <n v="0"/>
    <n v="0"/>
    <n v="0"/>
    <n v="0"/>
    <n v="0"/>
    <n v="0"/>
    <n v="0"/>
    <n v="0"/>
    <n v="0"/>
    <n v="0"/>
    <n v="7"/>
    <n v="19"/>
    <x v="1"/>
  </r>
  <r>
    <x v="118"/>
    <s v="CL"/>
    <x v="0"/>
    <s v="(P) alejandro ayala"/>
    <n v="56963190786"/>
    <s v="ayalaalejandro@hotmail.com"/>
    <s v="SAIL"/>
    <s v="HHkv35"/>
    <b v="1"/>
    <d v="2016-12-16T00:00:00"/>
    <d v="1899-12-30T09:40:48"/>
    <n v="0"/>
    <n v="0"/>
    <n v="0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3"/>
    <n v="19"/>
    <x v="1"/>
  </r>
  <r>
    <x v="119"/>
    <s v="CL"/>
    <x v="0"/>
    <s v="(P) Rodrigo león"/>
    <n v="56944399836"/>
    <s v="rleoncl@gmail.com"/>
    <s v="Accent"/>
    <s v="bjvw30"/>
    <b v="1"/>
    <d v="2016-12-16T00:00:00"/>
    <d v="1899-12-30T11:07:0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9"/>
    <x v="1"/>
  </r>
  <r>
    <x v="120"/>
    <s v="CL"/>
    <x v="0"/>
    <s v="(P) Natalia Serdio"/>
    <n v="56930063159"/>
    <s v="n.serdio@gmail.com"/>
    <s v="Symbol"/>
    <s v="JCWD64"/>
    <b v="1"/>
    <d v="2016-12-16T00:00:00"/>
    <d v="1899-12-30T11:30: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9"/>
    <x v="1"/>
  </r>
  <r>
    <x v="121"/>
    <s v="CL"/>
    <x v="0"/>
    <s v="(P) Ricardo Maturana"/>
    <n v="56999487147"/>
    <s v="jovamak@gmail.com"/>
    <s v="Captiva"/>
    <s v="FVWL53"/>
    <b v="1"/>
    <d v="2016-12-16T00:00:00"/>
    <d v="1899-12-30T11:00:49"/>
    <n v="0"/>
    <n v="0"/>
    <n v="0"/>
    <n v="0"/>
    <n v="0"/>
    <n v="0"/>
    <n v="0"/>
    <n v="0"/>
    <n v="0"/>
    <n v="0"/>
    <n v="0"/>
    <n v="2"/>
    <n v="1"/>
    <n v="0"/>
    <n v="0"/>
    <n v="1"/>
    <n v="3"/>
    <n v="2"/>
    <n v="2"/>
    <n v="4"/>
    <n v="0"/>
    <n v="0"/>
    <n v="0"/>
    <n v="0"/>
    <n v="1"/>
    <n v="0"/>
    <n v="0"/>
    <n v="0"/>
    <n v="0"/>
    <n v="0"/>
    <n v="0"/>
    <n v="13"/>
    <n v="19"/>
    <x v="1"/>
  </r>
  <r>
    <x v="122"/>
    <s v="CL"/>
    <x v="2"/>
    <s v="(P) Israel Alfredo Navarro Ponce"/>
    <n v="56955152386"/>
    <s v="isra.navarrop@gmail.com"/>
    <s v="Swift"/>
    <s v="GTKF63"/>
    <b v="0"/>
    <d v="2016-12-16T00:00:00"/>
    <d v="1899-12-30T12:16: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0"/>
    <n v="0"/>
    <n v="0"/>
    <n v="0"/>
    <n v="11"/>
    <n v="19"/>
    <x v="1"/>
  </r>
  <r>
    <x v="123"/>
    <s v="CL"/>
    <x v="0"/>
    <s v="(P) Gonzalo Riquelme"/>
    <n v="56965000574"/>
    <s v="g.riquelme.t62@gmail.com"/>
    <s v="Fulwin"/>
    <s v="dtxj80"/>
    <b v="1"/>
    <d v="2016-12-16T00:00:00"/>
    <d v="1899-12-30T10:07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3"/>
    <n v="19"/>
    <x v="1"/>
  </r>
  <r>
    <x v="124"/>
    <s v="CL"/>
    <x v="0"/>
    <s v="(E) luis javir ramirez otarola_SCL"/>
    <n v="56982059464"/>
    <s v="javierramirezotarola@gmail.com"/>
    <s v="kia cerato"/>
    <s v="BJYW16"/>
    <b v="1"/>
    <d v="2016-12-19T00:00:00"/>
    <d v="1899-12-30T17:04:52"/>
    <n v="0"/>
    <n v="0"/>
    <n v="0"/>
    <n v="0"/>
    <n v="0"/>
    <n v="0"/>
    <n v="0"/>
    <n v="0"/>
    <n v="0"/>
    <n v="0"/>
    <n v="0"/>
    <n v="0"/>
    <n v="0"/>
    <n v="2"/>
    <n v="3"/>
    <n v="0"/>
    <n v="0"/>
    <n v="0"/>
    <n v="0"/>
    <n v="6"/>
    <n v="5"/>
    <n v="3"/>
    <n v="3"/>
    <n v="5"/>
    <n v="0"/>
    <n v="0"/>
    <n v="5"/>
    <n v="5"/>
    <n v="8"/>
    <n v="8"/>
    <n v="1"/>
    <n v="49"/>
    <n v="16"/>
    <x v="0"/>
  </r>
  <r>
    <x v="125"/>
    <s v="CL"/>
    <x v="0"/>
    <s v="(P) Oscar paredes"/>
    <n v="56972919325"/>
    <s v="oscar.paredes.ac@gmail.com"/>
    <m/>
    <s v="jcvh75"/>
    <b v="1"/>
    <d v="2016-12-19T00:00:00"/>
    <d v="1899-12-30T14:11:48"/>
    <n v="0"/>
    <n v="0"/>
    <n v="0"/>
    <n v="0"/>
    <n v="0"/>
    <n v="0"/>
    <n v="0"/>
    <n v="0"/>
    <n v="0"/>
    <n v="0"/>
    <n v="0"/>
    <n v="0"/>
    <n v="0"/>
    <n v="0"/>
    <n v="0"/>
    <n v="0"/>
    <n v="9"/>
    <n v="5"/>
    <n v="0"/>
    <n v="0"/>
    <n v="0"/>
    <n v="0"/>
    <n v="9"/>
    <n v="6"/>
    <n v="7"/>
    <n v="11"/>
    <n v="9"/>
    <n v="0"/>
    <n v="0"/>
    <n v="0"/>
    <n v="0"/>
    <n v="56"/>
    <n v="16"/>
    <x v="0"/>
  </r>
  <r>
    <x v="126"/>
    <s v="CL"/>
    <x v="0"/>
    <s v="(P) massiel salinas"/>
    <n v="56945484087"/>
    <s v="massielsalinas24@gmail.com"/>
    <n v="208"/>
    <s v="hzzc81"/>
    <b v="1"/>
    <d v="2016-12-19T00:00:00"/>
    <d v="1899-12-30T10:50:5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3"/>
    <n v="1"/>
    <n v="3"/>
    <n v="0"/>
    <n v="0"/>
    <n v="0"/>
    <n v="1"/>
    <n v="0"/>
    <n v="0"/>
    <n v="0"/>
    <n v="0"/>
    <n v="10"/>
    <n v="16"/>
    <x v="1"/>
  </r>
  <r>
    <x v="127"/>
    <s v="CL"/>
    <x v="1"/>
    <s v="claudio torres saavedra"/>
    <n v="56989864250"/>
    <s v="torresclaudio316@gmail.com"/>
    <s v="Accent"/>
    <s v="DJVB89"/>
    <b v="1"/>
    <d v="2016-12-19T00:00:00"/>
    <d v="1899-12-30T15:25:5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1"/>
    <n v="0"/>
    <n v="0"/>
    <n v="0"/>
    <n v="0"/>
    <n v="2"/>
    <n v="0"/>
    <n v="0"/>
    <n v="0"/>
    <n v="0"/>
    <n v="0"/>
    <n v="6"/>
    <n v="16"/>
    <x v="1"/>
  </r>
  <r>
    <x v="128"/>
    <s v="CL"/>
    <x v="0"/>
    <s v="(P) Diego Moreno Bazaes"/>
    <n v="56963527063"/>
    <s v="diegomorenobazaes15@gmail.com"/>
    <s v="March"/>
    <s v="HBZR52"/>
    <b v="0"/>
    <d v="2016-12-19T00:00:00"/>
    <d v="1899-12-30T16:10: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29"/>
    <s v="CL"/>
    <x v="0"/>
    <s v="(P) francisco gutierrez"/>
    <n v="56961391391"/>
    <s v="franciscogutierrez1a@gmail.com"/>
    <s v="Elantra"/>
    <s v="JBDW29"/>
    <b v="1"/>
    <d v="2016-12-19T00:00:00"/>
    <d v="1899-12-30T11:20: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6"/>
    <x v="1"/>
  </r>
  <r>
    <x v="130"/>
    <s v="CL"/>
    <x v="0"/>
    <s v="(P) felipe cuzmar"/>
    <n v="56948775126"/>
    <s v="felipe.cuzmar.latorre@gmail.com"/>
    <s v="E6"/>
    <s v="jgvC77"/>
    <b v="1"/>
    <d v="2016-12-19T00:00:00"/>
    <d v="1899-12-30T08:53:56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3"/>
    <n v="4"/>
    <n v="0"/>
    <n v="0"/>
    <n v="3"/>
    <n v="0"/>
    <n v="2"/>
    <n v="4"/>
    <n v="4"/>
    <n v="3"/>
    <n v="0"/>
    <n v="0"/>
    <n v="0"/>
    <n v="27"/>
    <n v="16"/>
    <x v="0"/>
  </r>
  <r>
    <x v="131"/>
    <s v="CL"/>
    <x v="0"/>
    <s v="(P) Hugo Cabello Vidal"/>
    <n v="56986847461"/>
    <s v="hcabellovidal@gmail.com"/>
    <s v="Carens"/>
    <s v="GGPB52"/>
    <b v="1"/>
    <d v="2016-12-19T00:00:00"/>
    <d v="1899-12-30T12:36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32"/>
    <s v="CL"/>
    <x v="1"/>
    <s v="marcela moena"/>
    <n v="56969096177"/>
    <s v="marcela.moena@gmail.com"/>
    <s v="Rio"/>
    <s v="GBWJ12"/>
    <b v="1"/>
    <d v="2016-12-19T00:00:00"/>
    <d v="1899-12-30T11:32: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33"/>
    <s v="CL"/>
    <x v="0"/>
    <s v="(P) patricio arias diaz"/>
    <n v="56949390194"/>
    <s v="patoski88@outlook.es"/>
    <s v="Logan"/>
    <s v="tw5854"/>
    <b v="1"/>
    <d v="2016-12-19T00:00:00"/>
    <d v="1899-12-30T11:01:27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5"/>
    <n v="0"/>
    <n v="0"/>
    <n v="0"/>
    <n v="0"/>
    <n v="0"/>
    <n v="1"/>
    <n v="4"/>
    <n v="6"/>
    <n v="0"/>
    <n v="0"/>
    <n v="0"/>
    <n v="0"/>
    <n v="19"/>
    <n v="16"/>
    <x v="1"/>
  </r>
  <r>
    <x v="134"/>
    <s v="CL"/>
    <x v="0"/>
    <s v="(P) Andrés Milla"/>
    <n v="56945510879"/>
    <s v="andres.milla.pri@gmail.com"/>
    <m/>
    <s v="bpfg86"/>
    <b v="1"/>
    <d v="2016-12-19T00:00:00"/>
    <d v="1899-12-30T13:00:30"/>
    <n v="0"/>
    <n v="0"/>
    <n v="0"/>
    <n v="0"/>
    <n v="0"/>
    <n v="0"/>
    <n v="0"/>
    <n v="0"/>
    <n v="0"/>
    <n v="0"/>
    <n v="0"/>
    <n v="0"/>
    <n v="0"/>
    <n v="0"/>
    <n v="1"/>
    <n v="0"/>
    <n v="1"/>
    <n v="7"/>
    <n v="6"/>
    <n v="0"/>
    <n v="6"/>
    <n v="1"/>
    <n v="3"/>
    <n v="5"/>
    <n v="1"/>
    <n v="0"/>
    <n v="0"/>
    <n v="0"/>
    <n v="0"/>
    <n v="0"/>
    <n v="0"/>
    <n v="30"/>
    <n v="16"/>
    <x v="0"/>
  </r>
  <r>
    <x v="135"/>
    <s v="CL"/>
    <x v="0"/>
    <s v="(P) Felix Opazo Soto"/>
    <n v="56981564575"/>
    <s v="felix.opazo@outlook.com"/>
    <s v="Cerato"/>
    <s v="fvdx54"/>
    <b v="1"/>
    <d v="2016-12-19T00:00:00"/>
    <d v="1899-12-30T14:34: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6"/>
    <x v="1"/>
  </r>
  <r>
    <x v="136"/>
    <s v="CL"/>
    <x v="1"/>
    <s v="Alan Gutierrez Jaramillo"/>
    <n v="56962184400"/>
    <s v="alanhola69@gmail.com"/>
    <s v="Yaris"/>
    <s v="GTLJ18"/>
    <b v="1"/>
    <d v="2016-12-19T00:00:00"/>
    <d v="1899-12-30T09:45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37"/>
    <s v="CL"/>
    <x v="0"/>
    <s v="(P) Andrés Armijo Salvadores"/>
    <n v="56977482103"/>
    <s v="andres.2012.armijo@gmail.com"/>
    <s v="Bora"/>
    <s v="HR-XV-14"/>
    <b v="1"/>
    <d v="2016-12-19T00:00:00"/>
    <d v="1899-12-30T17:54:0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2"/>
    <n v="2"/>
    <n v="3"/>
    <n v="4"/>
    <n v="3"/>
    <n v="2"/>
    <n v="3"/>
    <n v="3"/>
    <n v="0"/>
    <n v="0"/>
    <n v="0"/>
    <n v="0"/>
    <n v="0"/>
    <n v="33"/>
    <n v="16"/>
    <x v="0"/>
  </r>
  <r>
    <x v="138"/>
    <s v="CL"/>
    <x v="0"/>
    <s v="(P) Mauricio Poblete Godoy"/>
    <n v="56973182157"/>
    <s v="mpobletegodoy@gmail.com"/>
    <s v="Sonata"/>
    <s v="BCYH61"/>
    <b v="1"/>
    <d v="2016-12-19T00:00:00"/>
    <d v="1899-12-30T12:14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  <n v="16"/>
    <x v="1"/>
  </r>
  <r>
    <x v="139"/>
    <s v="CL"/>
    <x v="0"/>
    <s v="(P) CARLOS FELIPE HERRERA GONZALEZ"/>
    <n v="56994404412"/>
    <s v="felipeherrerag@gmail.com"/>
    <s v="Eco Taxi"/>
    <s v="jgtj67"/>
    <b v="1"/>
    <d v="2016-12-19T00:00:00"/>
    <d v="1899-12-30T11:01: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6"/>
    <x v="1"/>
  </r>
  <r>
    <x v="140"/>
    <s v="CL"/>
    <x v="0"/>
    <s v="(P) Ivan Lara Palta"/>
    <n v="56964230133"/>
    <s v="ilarap@hotmail.com"/>
    <s v="Santa fé"/>
    <s v="HYGW82"/>
    <b v="1"/>
    <d v="2016-12-19T00:00:00"/>
    <d v="1899-12-30T15:39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41"/>
    <s v="CL"/>
    <x v="0"/>
    <s v="marcelo antonio guerra gallardo"/>
    <n v="56982674813"/>
    <s v="marceantonioguerragallardo@gmail.com"/>
    <s v="toyota yaris"/>
    <s v="CXVG74"/>
    <b v="1"/>
    <d v="2016-12-19T00:00:00"/>
    <d v="1899-12-30T13:59: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3"/>
    <n v="1"/>
    <n v="1"/>
    <n v="0"/>
    <n v="0"/>
    <n v="9"/>
    <n v="16"/>
    <x v="1"/>
  </r>
  <r>
    <x v="142"/>
    <s v="CL"/>
    <x v="0"/>
    <s v="(P) SALVADOR FUENTES ALVAREZ"/>
    <n v="56948438491"/>
    <s v="salvadorfuentesalvarez@gmail.com"/>
    <s v="C-elysee"/>
    <s v="JBVB20"/>
    <b v="1"/>
    <d v="2016-12-19T00:00:00"/>
    <d v="1899-12-30T13:25:18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1"/>
    <n v="0"/>
    <n v="0"/>
    <n v="0"/>
    <n v="2"/>
    <n v="0"/>
    <n v="0"/>
    <n v="0"/>
    <n v="0"/>
    <n v="0"/>
    <n v="0"/>
    <n v="0"/>
    <n v="0"/>
    <n v="8"/>
    <n v="16"/>
    <x v="1"/>
  </r>
  <r>
    <x v="143"/>
    <s v="CL"/>
    <x v="0"/>
    <s v="(P) guillermo swenson fuenteseca"/>
    <n v="56950139933"/>
    <s v="gswensonf@gmail.com"/>
    <s v="Rio"/>
    <s v="gtxy62"/>
    <b v="1"/>
    <d v="2016-12-19T00:00:00"/>
    <d v="1899-12-30T11:07:51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6"/>
    <n v="2"/>
    <n v="0"/>
    <n v="0"/>
    <n v="0"/>
    <n v="0"/>
    <n v="0"/>
    <n v="14"/>
    <n v="16"/>
    <x v="1"/>
  </r>
  <r>
    <x v="144"/>
    <s v="CL"/>
    <x v="0"/>
    <s v="(P) Jose maraolis"/>
    <n v="56944579229"/>
    <s v="josemaraolisuber@gmail.com"/>
    <s v="Tracker"/>
    <s v="hygp53"/>
    <b v="1"/>
    <d v="2016-12-19T00:00:00"/>
    <d v="1899-12-30T14:42: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45"/>
    <s v="CL"/>
    <x v="0"/>
    <s v="(P) Manuel Ricardo Herrera Santana"/>
    <n v="56953498189"/>
    <s v="motomanuel1518@gmail.com"/>
    <s v="Accent"/>
    <s v="bkjd73"/>
    <b v="1"/>
    <d v="2016-12-19T00:00:00"/>
    <d v="1899-12-30T13:40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46"/>
    <s v="CL"/>
    <x v="0"/>
    <s v="(P) Gema Leiva"/>
    <n v="56964257270"/>
    <s v="gemaleivar@gmail.com"/>
    <s v="MK"/>
    <s v="fzyx 98"/>
    <b v="1"/>
    <d v="2016-12-19T00:00:00"/>
    <d v="1899-12-30T12:41:2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5"/>
    <n v="0"/>
    <n v="0"/>
    <n v="0"/>
    <n v="3"/>
    <n v="0"/>
    <n v="0"/>
    <n v="0"/>
    <n v="0"/>
    <n v="0"/>
    <n v="0"/>
    <n v="13"/>
    <n v="16"/>
    <x v="1"/>
  </r>
  <r>
    <x v="147"/>
    <s v="CL"/>
    <x v="0"/>
    <s v="(P) Katty Martínez Farías"/>
    <n v="56951208884"/>
    <s v="kattyandreamf@gmail.com"/>
    <s v="Accent"/>
    <s v="HLYK41"/>
    <b v="1"/>
    <d v="2016-12-19T00:00:00"/>
    <d v="1899-12-30T17:20: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48"/>
    <s v="CL"/>
    <x v="0"/>
    <s v="(P) Cristian Ovalle Campos"/>
    <n v="56958791345"/>
    <s v="cristian.ovalle@hotmail.com"/>
    <s v="Lancer"/>
    <s v="cfdp50"/>
    <b v="1"/>
    <d v="2016-12-19T00:00:00"/>
    <d v="1899-12-30T15:01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6"/>
    <x v="1"/>
  </r>
  <r>
    <x v="149"/>
    <s v="CL"/>
    <x v="2"/>
    <s v="Fernando Ignacio Hernandez Mendez"/>
    <n v="56945091879"/>
    <s v="ignacionotiene@gmail.com"/>
    <s v="Samsung SM3"/>
    <s v="BXHB15"/>
    <b v="1"/>
    <d v="2016-12-19T00:00:00"/>
    <d v="1899-12-30T12:03:54"/>
    <n v="0"/>
    <n v="0"/>
    <n v="0"/>
    <n v="0"/>
    <n v="0"/>
    <n v="0"/>
    <n v="0"/>
    <n v="0"/>
    <n v="0"/>
    <n v="0"/>
    <n v="0"/>
    <n v="0"/>
    <n v="0"/>
    <n v="0"/>
    <n v="0"/>
    <n v="10"/>
    <n v="11"/>
    <n v="0"/>
    <n v="0"/>
    <n v="0"/>
    <n v="0"/>
    <n v="0"/>
    <n v="0"/>
    <n v="0"/>
    <n v="0"/>
    <n v="0"/>
    <n v="0"/>
    <n v="0"/>
    <n v="0"/>
    <n v="3"/>
    <n v="9"/>
    <n v="33"/>
    <n v="16"/>
    <x v="0"/>
  </r>
  <r>
    <x v="150"/>
    <s v="CL"/>
    <x v="0"/>
    <s v="(P) miguel segundo carrera santander"/>
    <n v="56964187179"/>
    <s v="miguel.cs.81@hotmail.com"/>
    <m/>
    <s v="ghhk35"/>
    <b v="1"/>
    <d v="2016-12-20T00:00:00"/>
    <d v="1899-12-30T10:41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3"/>
    <n v="1"/>
    <n v="7"/>
    <n v="0"/>
    <n v="0"/>
    <n v="0"/>
    <n v="5"/>
    <n v="0"/>
    <n v="0"/>
    <n v="0"/>
    <n v="26"/>
    <n v="15"/>
    <x v="0"/>
  </r>
  <r>
    <x v="151"/>
    <s v="CL"/>
    <x v="0"/>
    <s v="(P) Jorge Perez"/>
    <n v="56963642904"/>
    <s v="jorgeandresperezgonzalez@gmail.com"/>
    <s v="Fluence"/>
    <s v="dhbr65"/>
    <b v="1"/>
    <d v="2016-12-20T00:00:00"/>
    <d v="1899-12-30T16:38: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52"/>
    <s v="CL"/>
    <x v="1"/>
    <s v="Jose Luis Bustamante Arcos"/>
    <n v="56942655187"/>
    <s v="jose.bustamantea@gmail.com"/>
    <n v="301"/>
    <s v="HYYP72"/>
    <b v="1"/>
    <d v="2016-12-20T00:00:00"/>
    <d v="1899-12-30T12:22:5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5"/>
    <x v="1"/>
  </r>
  <r>
    <x v="153"/>
    <s v="CL"/>
    <x v="0"/>
    <s v="(P) Mario Marusich Rodríguez"/>
    <n v="56953704410"/>
    <s v="mmarusich@vtr.net"/>
    <s v="C 180"/>
    <s v="yg9722"/>
    <b v="1"/>
    <d v="2016-12-20T00:00:00"/>
    <d v="1899-12-30T09:48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54"/>
    <s v="CL"/>
    <x v="0"/>
    <s v="(P) Luis Ibarra Meneses"/>
    <n v="56953971063"/>
    <s v="gonzafran1@hotmail.com"/>
    <s v="Yaris"/>
    <s v="HPWX79"/>
    <b v="1"/>
    <d v="2016-12-20T00:00:00"/>
    <d v="1899-12-30T16:01:28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2"/>
    <n v="1"/>
    <n v="0"/>
    <n v="0"/>
    <n v="1"/>
    <n v="0"/>
    <n v="0"/>
    <n v="0"/>
    <n v="6"/>
    <n v="15"/>
    <x v="1"/>
  </r>
  <r>
    <x v="155"/>
    <s v="CL"/>
    <x v="0"/>
    <s v="(E) Antonio Maldonado vera-SCL"/>
    <n v="56942140694"/>
    <s v="maldonadoverayuri@gmail.com"/>
    <s v="NISSAN Sentra"/>
    <s v="DSTP82"/>
    <b v="0"/>
    <d v="2016-12-20T00:00:00"/>
    <d v="1899-12-30T13:00:46"/>
    <n v="0"/>
    <n v="0"/>
    <n v="0"/>
    <n v="0"/>
    <n v="0"/>
    <n v="0"/>
    <n v="0"/>
    <n v="0"/>
    <n v="0"/>
    <n v="0"/>
    <n v="0"/>
    <n v="0"/>
    <n v="0"/>
    <n v="0"/>
    <n v="9"/>
    <n v="9"/>
    <n v="8"/>
    <n v="0"/>
    <n v="0"/>
    <n v="0"/>
    <n v="4"/>
    <n v="7"/>
    <n v="13"/>
    <n v="1"/>
    <n v="0"/>
    <n v="0"/>
    <n v="0"/>
    <n v="6"/>
    <n v="12"/>
    <n v="8"/>
    <n v="8"/>
    <n v="76"/>
    <n v="15"/>
    <x v="0"/>
  </r>
  <r>
    <x v="156"/>
    <s v="CL"/>
    <x v="0"/>
    <s v="(P) Christopher Ramirez"/>
    <n v="56985140552"/>
    <s v="cramirezsoto@gmail.com"/>
    <s v="Versa"/>
    <s v="hpxk62"/>
    <b v="1"/>
    <d v="2016-12-20T00:00:00"/>
    <d v="1899-12-30T09:37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57"/>
    <s v="CL"/>
    <x v="0"/>
    <s v="(P) bastian campos"/>
    <n v="56948470329"/>
    <s v="bastiancamposvega@gmail.com"/>
    <s v="Prisma"/>
    <s v="jbdy92"/>
    <b v="1"/>
    <d v="2016-12-20T00:00:00"/>
    <d v="1899-12-30T17:46:04"/>
    <n v="0"/>
    <n v="0"/>
    <n v="0"/>
    <n v="0"/>
    <n v="0"/>
    <n v="0"/>
    <n v="0"/>
    <n v="0"/>
    <n v="0"/>
    <n v="0"/>
    <n v="0"/>
    <n v="0"/>
    <n v="0"/>
    <n v="0"/>
    <n v="1"/>
    <n v="1"/>
    <n v="3"/>
    <n v="1"/>
    <n v="1"/>
    <n v="0"/>
    <n v="0"/>
    <n v="0"/>
    <n v="0"/>
    <n v="0"/>
    <n v="0"/>
    <n v="0"/>
    <n v="0"/>
    <n v="1"/>
    <n v="0"/>
    <n v="0"/>
    <n v="0"/>
    <n v="7"/>
    <n v="15"/>
    <x v="1"/>
  </r>
  <r>
    <x v="158"/>
    <s v="CL"/>
    <x v="0"/>
    <s v="(P) Cesar Velasquez"/>
    <n v="56955163166"/>
    <s v="zertorer@hotmail.com"/>
    <s v="Journey"/>
    <s v="bvpz99"/>
    <b v="1"/>
    <d v="2016-12-20T00:00:00"/>
    <d v="1899-12-30T15:27:3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1"/>
    <n v="0"/>
    <n v="3"/>
    <n v="2"/>
    <n v="0"/>
    <n v="0"/>
    <n v="6"/>
    <n v="3"/>
    <n v="0"/>
    <n v="0"/>
    <n v="17"/>
    <n v="15"/>
    <x v="1"/>
  </r>
  <r>
    <x v="159"/>
    <s v="CL"/>
    <x v="0"/>
    <s v="(P) Rodrigo López"/>
    <n v="56942674323"/>
    <s v="rftgtgtgrfrfde@gmail.com"/>
    <s v="Sentra"/>
    <s v="HKBB79"/>
    <b v="1"/>
    <d v="2016-12-20T00:00:00"/>
    <d v="1899-12-30T14:07:22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"/>
    <n v="0"/>
    <n v="0"/>
    <n v="1"/>
    <n v="4"/>
    <n v="1"/>
    <n v="0"/>
    <n v="0"/>
    <n v="2"/>
    <n v="2"/>
    <n v="3"/>
    <n v="0"/>
    <n v="1"/>
    <n v="17"/>
    <n v="15"/>
    <x v="1"/>
  </r>
  <r>
    <x v="160"/>
    <s v="CL"/>
    <x v="0"/>
    <s v="(P) roberto muñoz marin"/>
    <n v="56964256271"/>
    <s v="r.carlos.m86.86@gmail.com"/>
    <s v="Accent"/>
    <s v="hyhw26"/>
    <b v="1"/>
    <d v="2016-12-20T00:00:00"/>
    <d v="1899-12-30T13:23: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"/>
    <n v="0"/>
    <n v="0"/>
    <n v="0"/>
    <n v="0"/>
    <n v="0"/>
    <n v="0"/>
    <n v="3"/>
    <n v="15"/>
    <x v="1"/>
  </r>
  <r>
    <x v="161"/>
    <s v="CL"/>
    <x v="0"/>
    <s v="(P) Rudolf Dinter"/>
    <n v="56982342081"/>
    <s v="rudolfdinter@gmail.com"/>
    <s v="EC7"/>
    <s v="fyph22"/>
    <b v="1"/>
    <d v="2016-12-20T00:00:00"/>
    <d v="1899-12-30T10:06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62"/>
    <s v="CL"/>
    <x v="0"/>
    <s v="(P) manuel yañez hernandez"/>
    <n v="56999807782"/>
    <s v="manuelyanez.me25@gmail.com"/>
    <s v="Captiva"/>
    <s v="fcjk90"/>
    <b v="1"/>
    <d v="2016-12-20T00:00:00"/>
    <d v="1899-12-30T16:28:23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2"/>
    <n v="0"/>
    <n v="0"/>
    <n v="0"/>
    <n v="0"/>
    <n v="0"/>
    <n v="0"/>
    <n v="0"/>
    <n v="0"/>
    <n v="2"/>
    <n v="0"/>
    <n v="0"/>
    <n v="0"/>
    <n v="9"/>
    <n v="15"/>
    <x v="1"/>
  </r>
  <r>
    <x v="163"/>
    <s v="CL"/>
    <x v="0"/>
    <s v="(P) Diego navarro vergara"/>
    <n v="56963486090"/>
    <s v="dnavarrovergara@gmail.com"/>
    <s v="SAIL"/>
    <s v="hdjj70"/>
    <b v="1"/>
    <d v="2016-12-20T00:00:00"/>
    <d v="1899-12-30T14:39:1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2"/>
    <n v="0"/>
    <n v="3"/>
    <n v="4"/>
    <n v="0"/>
    <n v="3"/>
    <n v="0"/>
    <n v="0"/>
    <n v="15"/>
    <n v="15"/>
    <x v="1"/>
  </r>
  <r>
    <x v="164"/>
    <s v="CL"/>
    <x v="0"/>
    <s v="(P) Sebastián palma moreno"/>
    <n v="56979811557"/>
    <s v="sebarudeboys@hotmail.com"/>
    <s v="SAIL"/>
    <s v="fcpx93"/>
    <b v="1"/>
    <d v="2016-12-20T00:00:00"/>
    <d v="1899-12-30T14:33: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65"/>
    <s v="CL"/>
    <x v="0"/>
    <s v="(P)richard fernandez"/>
    <n v="56955388450"/>
    <s v="rixanine@gmail.com"/>
    <s v="J3"/>
    <s v="glgx36"/>
    <b v="1"/>
    <d v="2016-12-20T00:00:00"/>
    <d v="1899-12-30T14:10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66"/>
    <s v="CL"/>
    <x v="0"/>
    <s v="(P) Lee Pinochet Torres"/>
    <n v="56998720962"/>
    <s v="lee.pinochet@gmail.com"/>
    <s v="I30"/>
    <s v="HCPX97"/>
    <b v="1"/>
    <d v="2016-12-20T00:00:00"/>
    <d v="1899-12-30T15:18:25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2"/>
    <n v="0"/>
    <n v="2"/>
    <n v="0"/>
    <n v="2"/>
    <n v="1"/>
    <n v="0"/>
    <n v="0"/>
    <n v="0"/>
    <n v="0"/>
    <n v="0"/>
    <n v="0"/>
    <n v="0"/>
    <n v="13"/>
    <n v="15"/>
    <x v="1"/>
  </r>
  <r>
    <x v="167"/>
    <s v="CL"/>
    <x v="0"/>
    <s v="(P) kevin gonzalez molina"/>
    <n v="56996918731"/>
    <s v="kevinpbrdax@gmail.com"/>
    <s v="Corsa"/>
    <s v="my6808"/>
    <b v="1"/>
    <d v="2016-12-20T00:00:00"/>
    <d v="1899-12-30T12:51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68"/>
    <s v="CL"/>
    <x v="0"/>
    <s v="(P) Gabriel Thomas"/>
    <n v="56985256501"/>
    <s v="rabbinoelsuat@gmail.com"/>
    <n v="206"/>
    <s v="WE4986"/>
    <b v="1"/>
    <d v="2016-12-20T00:00:00"/>
    <d v="1899-12-30T10:50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69"/>
    <s v="CL"/>
    <x v="0"/>
    <s v="(P) Joceline Kindy Sanchez Mellado"/>
    <n v="56988681671"/>
    <s v="jocelinekindy@gmail.com"/>
    <s v="Gol"/>
    <s v="CHRP42"/>
    <b v="1"/>
    <d v="2016-12-20T00:00:00"/>
    <d v="1899-12-30T17:23:15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3"/>
    <n v="0"/>
    <n v="0"/>
    <n v="0"/>
    <n v="6"/>
    <n v="15"/>
    <x v="1"/>
  </r>
  <r>
    <x v="170"/>
    <s v="CL"/>
    <x v="0"/>
    <s v="(P) Dario maldonado"/>
    <n v="56983761648"/>
    <s v="dariomaldonado1983@gmail.com"/>
    <s v="Symbol"/>
    <s v="jhgg14"/>
    <b v="1"/>
    <d v="2016-12-20T00:00:00"/>
    <d v="1899-12-30T16:52:3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1"/>
    <n v="2"/>
    <n v="1"/>
    <n v="2"/>
    <n v="0"/>
    <n v="0"/>
    <n v="4"/>
    <n v="0"/>
    <n v="0"/>
    <n v="13"/>
    <n v="15"/>
    <x v="1"/>
  </r>
  <r>
    <x v="171"/>
    <s v="CL"/>
    <x v="0"/>
    <s v="(P) Felipe navas"/>
    <n v="56944668636"/>
    <s v="fnavasv@gmail.com"/>
    <s v="Civic"/>
    <s v="gcsd14"/>
    <b v="0"/>
    <d v="2016-12-20T00:00:00"/>
    <d v="1899-12-30T14:49:11"/>
    <n v="0"/>
    <n v="0"/>
    <n v="0"/>
    <n v="0"/>
    <n v="0"/>
    <n v="0"/>
    <n v="0"/>
    <n v="0"/>
    <n v="0"/>
    <n v="0"/>
    <n v="0"/>
    <n v="0"/>
    <n v="0"/>
    <n v="0"/>
    <n v="2"/>
    <n v="3"/>
    <n v="3"/>
    <n v="5"/>
    <n v="1"/>
    <n v="1"/>
    <n v="3"/>
    <n v="0"/>
    <n v="0"/>
    <n v="0"/>
    <n v="1"/>
    <n v="7"/>
    <n v="1"/>
    <n v="2"/>
    <n v="0"/>
    <n v="0"/>
    <n v="0"/>
    <n v="27"/>
    <n v="15"/>
    <x v="0"/>
  </r>
  <r>
    <x v="172"/>
    <s v="CL"/>
    <x v="0"/>
    <s v="(P) Richard John Brenner Junior"/>
    <n v="56948601253"/>
    <s v="rjbrennerjr@gmail.com"/>
    <s v="Versa"/>
    <s v="FRBB22"/>
    <b v="1"/>
    <d v="2016-12-20T00:00:00"/>
    <d v="1899-12-30T10:20: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73"/>
    <s v="CL"/>
    <x v="0"/>
    <s v="(P) ricardo alarcon"/>
    <n v="56999267866"/>
    <s v="ricardoalarcon197836@gmail.com"/>
    <s v="Captiva"/>
    <s v="GWJV33"/>
    <b v="1"/>
    <d v="2016-12-20T00:00:00"/>
    <d v="1899-12-30T09:59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3"/>
    <n v="7"/>
    <n v="0"/>
    <n v="0"/>
    <n v="0"/>
    <n v="15"/>
    <n v="15"/>
    <x v="1"/>
  </r>
  <r>
    <x v="174"/>
    <s v="CL"/>
    <x v="1"/>
    <s v="Franz Schaffhauser Galeb"/>
    <n v="56991957992"/>
    <s v="franzschgaleb@gmail.com"/>
    <s v="Mirage"/>
    <s v="HKVZ76"/>
    <b v="1"/>
    <d v="2016-12-20T00:00:00"/>
    <d v="1899-12-30T09:28:25"/>
    <n v="0"/>
    <n v="0"/>
    <n v="0"/>
    <n v="0"/>
    <n v="0"/>
    <n v="0"/>
    <n v="0"/>
    <n v="0"/>
    <n v="0"/>
    <n v="0"/>
    <n v="0"/>
    <n v="0"/>
    <n v="0"/>
    <n v="0"/>
    <n v="4"/>
    <n v="4"/>
    <n v="2"/>
    <n v="2"/>
    <n v="1"/>
    <n v="2"/>
    <n v="6"/>
    <n v="4"/>
    <n v="6"/>
    <n v="2"/>
    <n v="3"/>
    <n v="5"/>
    <n v="4"/>
    <n v="3"/>
    <n v="2"/>
    <n v="3"/>
    <n v="0"/>
    <n v="49"/>
    <n v="15"/>
    <x v="0"/>
  </r>
  <r>
    <x v="175"/>
    <s v="CL"/>
    <x v="0"/>
    <s v="(P) Daniel Barrera Aravena"/>
    <n v="56952152545"/>
    <s v="dbarreraaravena@yahoo.cl"/>
    <s v="Elantra"/>
    <s v="Gkyg69"/>
    <b v="1"/>
    <d v="2016-12-20T00:00:00"/>
    <d v="1899-12-30T17:27: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76"/>
    <s v="CL"/>
    <x v="0"/>
    <s v="alberto enrique rosales roldan"/>
    <n v="56930530152"/>
    <s v="cottos03@gmail.com"/>
    <s v="NISSAN TIIDA"/>
    <s v="DKJX95"/>
    <b v="1"/>
    <d v="2016-12-20T00:00:00"/>
    <d v="1899-12-30T13:11:2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2"/>
    <n v="1"/>
    <n v="6"/>
    <n v="2"/>
    <n v="5"/>
    <n v="2"/>
    <n v="1"/>
    <n v="0"/>
    <n v="0"/>
    <n v="0"/>
    <n v="1"/>
    <n v="0"/>
    <n v="6"/>
    <n v="27"/>
    <n v="15"/>
    <x v="0"/>
  </r>
  <r>
    <x v="177"/>
    <s v="CL"/>
    <x v="0"/>
    <s v="(P) angel cristobal cornejo diaz"/>
    <n v="56961909437"/>
    <s v="mysoul_criesbyyou@hotmail.com"/>
    <s v="GETZ"/>
    <s v="cdbx13"/>
    <b v="1"/>
    <d v="2016-12-20T00:00:00"/>
    <d v="1899-12-30T09:21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78"/>
    <s v="CL"/>
    <x v="0"/>
    <s v="(P) Constanza Aliste Requeba"/>
    <n v="56978599157"/>
    <s v="conaliste@gmail.com"/>
    <s v="SAIL"/>
    <s v="hvsk62"/>
    <b v="1"/>
    <d v="2016-12-20T00:00:00"/>
    <d v="1899-12-30T16:13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79"/>
    <s v="CL"/>
    <x v="0"/>
    <s v="(P) pablo andres molina gonzalez"/>
    <n v="56930342988"/>
    <s v="pabloamolinag@gmail.com"/>
    <s v="Alto K10"/>
    <s v="dxby55"/>
    <b v="1"/>
    <d v="2016-12-20T00:00:00"/>
    <d v="1899-12-30T15:31: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80"/>
    <s v="CL"/>
    <x v="0"/>
    <s v="(P)romina provoste gutierrez"/>
    <n v="56955234950"/>
    <s v="rominaprovosteg@gmail.com"/>
    <s v="Spark"/>
    <s v="GJRW18"/>
    <b v="1"/>
    <d v="2016-12-20T00:00:00"/>
    <d v="1899-12-30T15:13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2"/>
    <n v="15"/>
    <x v="1"/>
  </r>
  <r>
    <x v="181"/>
    <s v="CL"/>
    <x v="0"/>
    <s v="(P) Hugo Santibañez"/>
    <n v="56950004921"/>
    <s v="hugosantibanez@gmail.com"/>
    <s v="Rio"/>
    <s v="DXGT56"/>
    <b v="1"/>
    <d v="2016-12-20T00:00:00"/>
    <d v="1899-12-30T09:17: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82"/>
    <s v="CL"/>
    <x v="0"/>
    <s v="(P) Patricio Correa Gonzalez"/>
    <n v="56971201210"/>
    <s v="senderodav@gmail.com"/>
    <s v="Corsa"/>
    <s v="CKBL82"/>
    <b v="1"/>
    <d v="2016-12-20T00:00:00"/>
    <d v="1899-12-30T15:44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3"/>
    <n v="0"/>
    <n v="0"/>
    <n v="0"/>
    <n v="0"/>
    <n v="0"/>
    <n v="0"/>
    <n v="6"/>
    <n v="15"/>
    <x v="1"/>
  </r>
  <r>
    <x v="183"/>
    <s v="CL"/>
    <x v="0"/>
    <s v="(P) marcelo alejandro huerta sotomayor"/>
    <n v="56977925371"/>
    <s v="mhuerta.sotomayor@outlook.cl"/>
    <s v="F3"/>
    <s v="gtvz56"/>
    <b v="1"/>
    <d v="2016-12-20T00:00:00"/>
    <d v="1899-12-30T16:04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10"/>
    <n v="3"/>
    <n v="5"/>
    <n v="0"/>
    <n v="0"/>
    <n v="0"/>
    <n v="23"/>
    <n v="15"/>
    <x v="0"/>
  </r>
  <r>
    <x v="184"/>
    <s v="CL"/>
    <x v="0"/>
    <s v="(P) Rodrigo Belmar"/>
    <n v="56989924221"/>
    <s v="ribo.360@gmail.com"/>
    <n v="308"/>
    <s v="CRDW48"/>
    <b v="1"/>
    <d v="2016-12-20T00:00:00"/>
    <d v="1899-12-30T13:12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85"/>
    <s v="CL"/>
    <x v="0"/>
    <s v="(P) Angel painepil"/>
    <n v="56945364390"/>
    <s v="angelpainepil@gmail.com"/>
    <s v="SAIL"/>
    <s v="gwck 28"/>
    <b v="1"/>
    <d v="2016-12-20T00:00:00"/>
    <d v="1899-12-30T13:05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5"/>
    <x v="1"/>
  </r>
  <r>
    <x v="186"/>
    <s v="CL"/>
    <x v="0"/>
    <s v="(E) juan pablo jara naranjo_SCL"/>
    <n v="56942147431"/>
    <s v="cleriamat@gmail.com"/>
    <s v="NISSAN TIIDA"/>
    <s v="CZZC94"/>
    <b v="1"/>
    <d v="2016-12-20T00:00:00"/>
    <d v="1899-12-30T12:38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0"/>
    <n v="6"/>
    <n v="0"/>
    <n v="0"/>
    <n v="3"/>
    <n v="5"/>
    <n v="1"/>
    <n v="1"/>
    <n v="23"/>
    <n v="15"/>
    <x v="0"/>
  </r>
  <r>
    <x v="187"/>
    <s v="CL"/>
    <x v="0"/>
    <s v="patricio andres baez albornoz"/>
    <n v="56967245790"/>
    <s v="baez.patricio@gmail.com"/>
    <s v="renault simbol"/>
    <s v="JDTV21"/>
    <b v="1"/>
    <d v="2016-12-20T00:00:00"/>
    <d v="1899-12-30T11:05:35"/>
    <n v="0"/>
    <n v="0"/>
    <n v="0"/>
    <n v="0"/>
    <n v="0"/>
    <n v="0"/>
    <n v="0"/>
    <n v="0"/>
    <n v="0"/>
    <n v="0"/>
    <n v="0"/>
    <n v="0"/>
    <n v="0"/>
    <n v="0"/>
    <n v="3"/>
    <n v="3"/>
    <n v="4"/>
    <n v="0"/>
    <n v="0"/>
    <n v="0"/>
    <n v="0"/>
    <n v="0"/>
    <n v="4"/>
    <n v="1"/>
    <n v="0"/>
    <n v="0"/>
    <n v="0"/>
    <n v="0"/>
    <n v="0"/>
    <n v="0"/>
    <n v="0"/>
    <n v="12"/>
    <n v="15"/>
    <x v="1"/>
  </r>
  <r>
    <x v="188"/>
    <s v="CL"/>
    <x v="0"/>
    <s v="(P) Raul Pacheco"/>
    <n v="56964170809"/>
    <s v="raul.pacheco.molina@gmail.com"/>
    <s v="Kolando"/>
    <s v="HWKL44"/>
    <b v="1"/>
    <d v="2016-12-21T00:00:00"/>
    <d v="1899-12-30T16:14:2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5"/>
    <n v="2"/>
    <n v="6"/>
    <n v="2"/>
    <n v="1"/>
    <n v="1"/>
    <n v="1"/>
    <n v="1"/>
    <n v="5"/>
    <n v="1"/>
    <n v="0"/>
    <n v="0"/>
    <n v="30"/>
    <n v="14"/>
    <x v="0"/>
  </r>
  <r>
    <x v="189"/>
    <s v="CL"/>
    <x v="0"/>
    <s v="(P) Daniel Huerta Ramirez"/>
    <n v="56986458872"/>
    <s v="daniel.huerta.r@gmail.com"/>
    <s v="Soul"/>
    <s v="HLFP94"/>
    <b v="1"/>
    <d v="2016-12-21T00:00:00"/>
    <d v="1899-12-30T14:01:5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3"/>
    <n v="14"/>
    <x v="1"/>
  </r>
  <r>
    <x v="190"/>
    <s v="CL"/>
    <x v="0"/>
    <s v="(P) Esteban Bustos"/>
    <n v="56986040396"/>
    <s v="esteban.bustoss@gmail.com"/>
    <s v="Elantra"/>
    <s v="bjzh39"/>
    <b v="0"/>
    <d v="2016-12-21T00:00:00"/>
    <d v="1899-12-30T13:36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191"/>
    <s v="CL"/>
    <x v="0"/>
    <s v="(E) Juan Manuel Donoso Ávila_SCL"/>
    <n v="56978086785"/>
    <s v="j.donosoavila@gmail.com"/>
    <s v="Civic"/>
    <s v="GWBK20"/>
    <b v="1"/>
    <d v="2016-12-21T00:00:00"/>
    <d v="1899-12-30T11:55: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0"/>
    <n v="1"/>
    <n v="5"/>
    <n v="14"/>
    <x v="1"/>
  </r>
  <r>
    <x v="192"/>
    <s v="CL"/>
    <x v="0"/>
    <s v="(P) Hector Moya Araya"/>
    <n v="56965563705"/>
    <s v="horlandomoya@gmail.com"/>
    <s v="Confort"/>
    <s v="cydz92"/>
    <b v="1"/>
    <d v="2016-12-21T00:00:00"/>
    <d v="1899-12-30T09:08: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193"/>
    <s v="CL"/>
    <x v="0"/>
    <s v="(P)Mauricio Rojas Carrasco"/>
    <n v="56942376294"/>
    <s v="mauriroca4@hotmail.com"/>
    <s v="Grand i10"/>
    <s v="jgcs13"/>
    <b v="1"/>
    <d v="2016-12-21T00:00:00"/>
    <d v="1899-12-30T13:25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194"/>
    <s v="CL"/>
    <x v="0"/>
    <s v="(P) Sebastián Maldonado Lagos"/>
    <n v="56951188078"/>
    <s v="transportessebastianmaldonado@gmail.com"/>
    <s v="Versa"/>
    <s v="HYFX81"/>
    <b v="1"/>
    <d v="2016-12-21T00:00:00"/>
    <d v="1899-12-30T12:14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7"/>
    <n v="1"/>
    <n v="0"/>
    <n v="8"/>
    <n v="0"/>
    <n v="0"/>
    <n v="0"/>
    <n v="27"/>
    <n v="14"/>
    <x v="0"/>
  </r>
  <r>
    <x v="195"/>
    <s v="CL"/>
    <x v="0"/>
    <s v="(P) cristopher muñoz soto"/>
    <n v="56949030164"/>
    <s v="honda.accord2111@gmail.com"/>
    <s v="Zafira"/>
    <s v="JGWB-47"/>
    <b v="1"/>
    <d v="2016-12-21T00:00:00"/>
    <d v="1899-12-30T17:42: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"/>
    <n v="14"/>
    <x v="1"/>
  </r>
  <r>
    <x v="196"/>
    <s v="CL"/>
    <x v="0"/>
    <s v="(P) Ricardo muñoz"/>
    <n v="56951133462"/>
    <s v="ricardo.munoz07@gmail.com"/>
    <s v="Journey"/>
    <s v="bfhb83"/>
    <b v="1"/>
    <d v="2016-12-21T00:00:00"/>
    <d v="1899-12-30T10:30:03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1"/>
    <n v="11"/>
    <n v="6"/>
    <n v="8"/>
    <n v="10"/>
    <n v="3"/>
    <n v="1"/>
    <n v="3"/>
    <n v="9"/>
    <n v="1"/>
    <n v="8"/>
    <n v="0"/>
    <n v="0"/>
    <n v="65"/>
    <n v="14"/>
    <x v="0"/>
  </r>
  <r>
    <x v="197"/>
    <s v="CL"/>
    <x v="2"/>
    <s v="(P) David Limachi Mamani_IQ"/>
    <n v="56989483983"/>
    <s v="davidlima1787@gmail.com"/>
    <s v="Tucson"/>
    <s v="HKTS62"/>
    <b v="1"/>
    <d v="2016-12-21T00:00:00"/>
    <d v="1899-12-30T18:47: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198"/>
    <s v="CL"/>
    <x v="1"/>
    <s v="cristian alegria cortes"/>
    <n v="56966182182"/>
    <s v="alegria.laserena@gmail.com"/>
    <s v="CX-5"/>
    <s v="hpyx12"/>
    <b v="1"/>
    <d v="2016-12-21T00:00:00"/>
    <d v="1899-12-30T08:35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4"/>
    <n v="0"/>
    <n v="0"/>
    <n v="0"/>
    <n v="6"/>
    <n v="14"/>
    <x v="1"/>
  </r>
  <r>
    <x v="199"/>
    <s v="CL"/>
    <x v="0"/>
    <s v="(P)Felipe Jara"/>
    <n v="56972324183"/>
    <s v="felipejarasoza@gmail.com"/>
    <s v="Astra"/>
    <s v="bcgr91"/>
    <b v="0"/>
    <d v="2016-12-21T00:00:00"/>
    <d v="1899-12-30T11:18:26"/>
    <n v="0"/>
    <n v="0"/>
    <n v="0"/>
    <n v="0"/>
    <n v="0"/>
    <n v="0"/>
    <n v="0"/>
    <n v="0"/>
    <n v="0"/>
    <n v="0"/>
    <n v="0"/>
    <n v="0"/>
    <n v="0"/>
    <n v="0"/>
    <n v="0"/>
    <n v="4"/>
    <n v="3"/>
    <n v="4"/>
    <n v="0"/>
    <n v="0"/>
    <n v="5"/>
    <n v="11"/>
    <n v="6"/>
    <n v="11"/>
    <n v="3"/>
    <n v="5"/>
    <n v="3"/>
    <n v="6"/>
    <n v="0"/>
    <n v="0"/>
    <n v="0"/>
    <n v="61"/>
    <n v="14"/>
    <x v="0"/>
  </r>
  <r>
    <x v="200"/>
    <s v="CL"/>
    <x v="1"/>
    <s v="cristian alucema"/>
    <n v="56968196190"/>
    <s v="cris.alucema@gmail.com"/>
    <s v="Sentra"/>
    <s v="BHBS82"/>
    <b v="0"/>
    <d v="2016-12-21T00:00:00"/>
    <d v="1899-12-30T17:01: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1"/>
    <n v="0"/>
    <n v="0"/>
    <n v="0"/>
    <n v="0"/>
    <n v="0"/>
    <n v="5"/>
    <n v="14"/>
    <x v="1"/>
  </r>
  <r>
    <x v="201"/>
    <s v="CL"/>
    <x v="0"/>
    <s v="(P) Sebastián perez"/>
    <n v="56986572142"/>
    <s v="king3_tks@hotmail.com"/>
    <s v="Captiva"/>
    <s v="jhcc55"/>
    <b v="1"/>
    <d v="2016-12-21T00:00:00"/>
    <d v="1899-12-30T14:35:24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2"/>
    <n v="1"/>
    <n v="0"/>
    <n v="0"/>
    <n v="1"/>
    <n v="0"/>
    <n v="0"/>
    <n v="1"/>
    <n v="0"/>
    <n v="7"/>
    <n v="14"/>
    <x v="1"/>
  </r>
  <r>
    <x v="202"/>
    <s v="CL"/>
    <x v="0"/>
    <s v="(P)Jorge Molina Reyes"/>
    <n v="56963475567"/>
    <s v="jorge.molivoa@gmail.com"/>
    <s v="Yaris"/>
    <s v="WX2236"/>
    <b v="1"/>
    <d v="2016-12-21T00:00:00"/>
    <d v="1899-12-30T10:23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203"/>
    <s v="CL"/>
    <x v="1"/>
    <s v="ariel lisboa castro"/>
    <n v="56945373042"/>
    <s v="ariel._.lisboa@hotmail.com"/>
    <m/>
    <s v="FCXJ80"/>
    <b v="1"/>
    <d v="2016-12-21T00:00:00"/>
    <d v="1899-12-30T09:46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4"/>
    <x v="1"/>
  </r>
  <r>
    <x v="204"/>
    <s v="CL"/>
    <x v="0"/>
    <s v="(P) Erik Vargas Villa"/>
    <n v="56955142746"/>
    <s v="erikvargasvilla@gmail.com"/>
    <s v="SAIL"/>
    <s v="FW VD 58"/>
    <b v="1"/>
    <d v="2016-12-21T00:00:00"/>
    <d v="1899-12-30T09:07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0"/>
    <n v="0"/>
    <n v="1"/>
    <n v="0"/>
    <n v="0"/>
    <n v="1"/>
    <n v="1"/>
    <n v="6"/>
    <n v="14"/>
    <x v="1"/>
  </r>
  <r>
    <x v="205"/>
    <s v="CL"/>
    <x v="0"/>
    <s v="(P) patricio gaete wallington"/>
    <n v="56977920078"/>
    <s v="wallipro2012@gmail.com"/>
    <s v="Passat"/>
    <s v="crgy98"/>
    <b v="1"/>
    <d v="2016-12-21T00:00:00"/>
    <d v="1899-12-30T08:50: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7"/>
    <n v="4"/>
    <n v="6"/>
    <n v="2"/>
    <n v="0"/>
    <n v="23"/>
    <n v="14"/>
    <x v="0"/>
  </r>
  <r>
    <x v="206"/>
    <s v="CL"/>
    <x v="0"/>
    <s v="(P) christopher peña"/>
    <n v="56999164573"/>
    <s v="c.peacepeda@gmail.com"/>
    <s v="Accent"/>
    <s v="jctv13"/>
    <b v="1"/>
    <d v="2016-12-21T00:00:00"/>
    <d v="1899-12-30T15:48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2"/>
    <n v="14"/>
    <x v="1"/>
  </r>
  <r>
    <x v="207"/>
    <s v="CL"/>
    <x v="0"/>
    <s v="(P) Oscar Bustos Mora"/>
    <n v="56978929589"/>
    <s v="oscar@insoli.cl"/>
    <s v="Spark"/>
    <s v="DDRZ62"/>
    <b v="1"/>
    <d v="2016-12-21T00:00:00"/>
    <d v="1899-12-30T15:02: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4"/>
    <x v="1"/>
  </r>
  <r>
    <x v="208"/>
    <s v="CL"/>
    <x v="0"/>
    <s v="Raúl Segundo Cortés Riquelme"/>
    <n v="56993307833"/>
    <s v="rcortes1964@gmail.com"/>
    <s v="Accent"/>
    <s v="BJVW78"/>
    <b v="1"/>
    <d v="2016-12-21T00:00:00"/>
    <d v="1899-12-30T11:22:41"/>
    <n v="0"/>
    <n v="0"/>
    <n v="0"/>
    <n v="0"/>
    <n v="0"/>
    <n v="0"/>
    <n v="0"/>
    <n v="0"/>
    <n v="0"/>
    <n v="0"/>
    <n v="0"/>
    <n v="0"/>
    <n v="0"/>
    <n v="0"/>
    <n v="0"/>
    <n v="3"/>
    <n v="1"/>
    <n v="6"/>
    <n v="0"/>
    <n v="0"/>
    <n v="1"/>
    <n v="0"/>
    <n v="0"/>
    <n v="3"/>
    <n v="3"/>
    <n v="4"/>
    <n v="0"/>
    <n v="7"/>
    <n v="4"/>
    <n v="4"/>
    <n v="2"/>
    <n v="38"/>
    <n v="14"/>
    <x v="0"/>
  </r>
  <r>
    <x v="209"/>
    <s v="CL"/>
    <x v="0"/>
    <s v="(P)Marco Anibal Rivera Perez"/>
    <n v="56964224722"/>
    <s v="aseomatdet@gmail.com"/>
    <s v="Sentra"/>
    <s v="jcdg12"/>
    <b v="1"/>
    <d v="2016-12-21T00:00:00"/>
    <d v="1899-12-30T10:01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14"/>
    <x v="1"/>
  </r>
  <r>
    <x v="210"/>
    <s v="CL"/>
    <x v="0"/>
    <s v="(P) Marcelo Gutierrez"/>
    <n v="56999981335"/>
    <s v="marce.guti16@gmail.com"/>
    <s v="SAIL"/>
    <s v="dglb49"/>
    <b v="1"/>
    <d v="2016-12-21T00:00:00"/>
    <d v="1899-12-30T08:52:3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1"/>
    <n v="4"/>
    <n v="2"/>
    <n v="0"/>
    <n v="0"/>
    <n v="0"/>
    <n v="3"/>
    <n v="2"/>
    <n v="2"/>
    <n v="1"/>
    <n v="0"/>
    <n v="27"/>
    <n v="14"/>
    <x v="0"/>
  </r>
  <r>
    <x v="211"/>
    <s v="CL"/>
    <x v="0"/>
    <s v="(P)stanley joseph"/>
    <n v="56972435164"/>
    <s v="hervee329@gmail.com"/>
    <s v="Symbol"/>
    <s v="jcbs14"/>
    <b v="1"/>
    <d v="2016-12-21T00:00:00"/>
    <d v="1899-12-30T15:16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3"/>
    <n v="14"/>
    <x v="1"/>
  </r>
  <r>
    <x v="212"/>
    <s v="CL"/>
    <x v="0"/>
    <s v="(P) Alvaro Cabezas"/>
    <n v="56959066945"/>
    <s v="alvaro.2209@gmail.com"/>
    <s v="Spin"/>
    <s v="xvht47"/>
    <b v="1"/>
    <d v="2016-12-21T00:00:00"/>
    <d v="1899-12-30T13:17:4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3"/>
    <n v="14"/>
    <x v="1"/>
  </r>
  <r>
    <x v="213"/>
    <s v="CL"/>
    <x v="0"/>
    <s v="(P) Daniel González Araya"/>
    <n v="56942309481"/>
    <s v="dgonzalezhandball@gmail.com"/>
    <s v="Face"/>
    <s v="cdrj39"/>
    <b v="1"/>
    <d v="2016-12-21T00:00:00"/>
    <d v="1899-12-30T11:17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4"/>
    <x v="1"/>
  </r>
  <r>
    <x v="214"/>
    <s v="CL"/>
    <x v="0"/>
    <s v="(P)francisco javier fernandez ruz"/>
    <n v="56961624069"/>
    <s v="fco.fernandezruz@gmail.com"/>
    <m/>
    <s v="JCVY38"/>
    <b v="1"/>
    <d v="2016-12-22T00:00:00"/>
    <d v="1899-12-30T14:56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3"/>
    <n v="0"/>
    <n v="4"/>
    <n v="1"/>
    <n v="1"/>
    <n v="12"/>
    <n v="13"/>
    <x v="1"/>
  </r>
  <r>
    <x v="215"/>
    <s v="CL"/>
    <x v="0"/>
    <s v="(P)José Badilla Toro"/>
    <n v="56954931271"/>
    <s v="jbadillatoro@gmail.com"/>
    <s v="Picanto"/>
    <s v="glfl97"/>
    <b v="1"/>
    <d v="2016-12-22T00:00:00"/>
    <d v="1899-12-30T17:49: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3"/>
    <x v="1"/>
  </r>
  <r>
    <x v="216"/>
    <s v="CL"/>
    <x v="0"/>
    <s v="(P) Andres Da Acosta"/>
    <n v="56989055074"/>
    <s v="dacostandres@hotmail.com"/>
    <s v="Santa fé"/>
    <s v="DRCF14"/>
    <b v="1"/>
    <d v="2016-12-22T00:00:00"/>
    <d v="1899-12-30T08:58:19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1"/>
    <n v="0"/>
    <n v="0"/>
    <n v="2"/>
    <n v="1"/>
    <n v="2"/>
    <n v="0"/>
    <n v="0"/>
    <n v="0"/>
    <n v="0"/>
    <n v="0"/>
    <n v="0"/>
    <n v="0"/>
    <n v="14"/>
    <n v="13"/>
    <x v="1"/>
  </r>
  <r>
    <x v="217"/>
    <s v="CL"/>
    <x v="0"/>
    <s v="(P) claudio calfiqueo"/>
    <n v="56999479500"/>
    <s v="ccalfiqueop@gmail.com"/>
    <s v="Accent"/>
    <s v="gs pj 93"/>
    <b v="1"/>
    <d v="2016-12-22T00:00:00"/>
    <d v="1899-12-30T16:25: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8"/>
    <n v="4"/>
    <n v="0"/>
    <n v="0"/>
    <n v="15"/>
    <n v="13"/>
    <x v="1"/>
  </r>
  <r>
    <x v="218"/>
    <s v="CL"/>
    <x v="0"/>
    <s v="(P) Leonardo Bustamante Ramos"/>
    <n v="56994088871"/>
    <s v="angel666777@gmail.com"/>
    <s v="Sonata"/>
    <s v="BCYH 28"/>
    <b v="0"/>
    <d v="2016-12-22T00:00:00"/>
    <d v="1899-12-30T16:08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3"/>
    <x v="1"/>
  </r>
  <r>
    <x v="219"/>
    <s v="CL"/>
    <x v="0"/>
    <s v="(P)Gerson Soto Díaz"/>
    <n v="56952185798"/>
    <s v="gerson1210@gmail.com"/>
    <s v="Scross"/>
    <s v="hzws26"/>
    <b v="1"/>
    <d v="2016-12-22T00:00:00"/>
    <d v="1899-12-30T08:51: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2"/>
    <n v="13"/>
    <x v="1"/>
  </r>
  <r>
    <x v="220"/>
    <s v="CL"/>
    <x v="0"/>
    <s v="Eduardo Hernandez"/>
    <n v="56942514267"/>
    <s v="edu@easytaxi.cl"/>
    <s v="Attitude"/>
    <s v="BYXF15"/>
    <b v="1"/>
    <d v="2016-12-22T00:00:00"/>
    <d v="1899-12-30T15:45:2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3"/>
    <x v="1"/>
  </r>
  <r>
    <x v="221"/>
    <s v="CL"/>
    <x v="0"/>
    <s v="(P) Rodrigo Chavez Bolivar"/>
    <n v="56944565777"/>
    <s v="rchbolivar007@gmail.com"/>
    <s v="Captiva"/>
    <s v="fpcg74"/>
    <b v="1"/>
    <d v="2016-12-22T00:00:00"/>
    <d v="1899-12-30T13:02:1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2"/>
    <n v="8"/>
    <n v="2"/>
    <n v="2"/>
    <n v="0"/>
    <n v="6"/>
    <n v="0"/>
    <n v="1"/>
    <n v="0"/>
    <n v="23"/>
    <n v="13"/>
    <x v="0"/>
  </r>
  <r>
    <x v="222"/>
    <s v="CL"/>
    <x v="0"/>
    <s v="(P) felipe valdes"/>
    <n v="56930302468"/>
    <s v="valdesvaldesfelipeignacio@gmail.com"/>
    <n v="301"/>
    <s v="frck75"/>
    <b v="0"/>
    <d v="2016-12-22T00:00:00"/>
    <d v="1899-12-30T09:39:19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1"/>
    <n v="0"/>
    <n v="1"/>
    <n v="0"/>
    <n v="1"/>
    <n v="0"/>
    <n v="0"/>
    <n v="0"/>
    <n v="7"/>
    <n v="13"/>
    <x v="1"/>
  </r>
  <r>
    <x v="223"/>
    <s v="CL"/>
    <x v="0"/>
    <s v="(P) Javier Gutierrez Hernandez"/>
    <n v="56954044449"/>
    <s v="javiergutierrez@yandex.com"/>
    <s v="Journey"/>
    <s v="CRVV22"/>
    <b v="1"/>
    <d v="2016-12-22T00:00:00"/>
    <d v="1899-12-30T09:22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3"/>
    <n v="13"/>
    <x v="1"/>
  </r>
  <r>
    <x v="224"/>
    <s v="CL"/>
    <x v="0"/>
    <s v="renato fabian guajardo icazate"/>
    <n v="56962676332"/>
    <s v="renatocuentas8@gmail.com"/>
    <s v="HYUNDAI ACCENT"/>
    <s v="HZJG51"/>
    <b v="0"/>
    <d v="2016-12-22T00:00:00"/>
    <d v="1899-12-30T13:47:18"/>
    <n v="0"/>
    <n v="0"/>
    <n v="0"/>
    <n v="0"/>
    <n v="0"/>
    <n v="0"/>
    <n v="0"/>
    <n v="0"/>
    <n v="0"/>
    <n v="0"/>
    <n v="0"/>
    <n v="0"/>
    <n v="0"/>
    <n v="0"/>
    <n v="0"/>
    <n v="0"/>
    <n v="7"/>
    <n v="1"/>
    <n v="2"/>
    <n v="4"/>
    <n v="0"/>
    <n v="3"/>
    <n v="5"/>
    <n v="0"/>
    <n v="1"/>
    <n v="4"/>
    <n v="1"/>
    <n v="9"/>
    <n v="6"/>
    <n v="4"/>
    <n v="3"/>
    <n v="50"/>
    <n v="13"/>
    <x v="0"/>
  </r>
  <r>
    <x v="225"/>
    <s v="CL"/>
    <x v="0"/>
    <s v="(P) Carlos Venegas Meza"/>
    <n v="56962017203"/>
    <s v="venegas_339@hotmail.com"/>
    <s v="Captiva Sport"/>
    <s v="gvhw64"/>
    <b v="1"/>
    <d v="2016-12-22T00:00:00"/>
    <d v="1899-12-30T10:43:44"/>
    <n v="0"/>
    <n v="0"/>
    <n v="0"/>
    <n v="0"/>
    <n v="0"/>
    <n v="0"/>
    <n v="0"/>
    <n v="0"/>
    <n v="0"/>
    <n v="0"/>
    <n v="0"/>
    <n v="0"/>
    <n v="0"/>
    <n v="0"/>
    <n v="0"/>
    <n v="0"/>
    <n v="2"/>
    <n v="9"/>
    <n v="5"/>
    <n v="0"/>
    <n v="0"/>
    <n v="2"/>
    <n v="1"/>
    <n v="4"/>
    <n v="0"/>
    <n v="4"/>
    <n v="7"/>
    <n v="4"/>
    <n v="4"/>
    <n v="10"/>
    <n v="4"/>
    <n v="56"/>
    <n v="13"/>
    <x v="0"/>
  </r>
  <r>
    <x v="226"/>
    <s v="CL"/>
    <x v="0"/>
    <s v="(P) Jairo andres alborno vasquez"/>
    <n v="56992091813"/>
    <s v="masnovicio@hotmail.com"/>
    <n v="3008"/>
    <s v="hzby49"/>
    <b v="1"/>
    <d v="2016-12-22T00:00:00"/>
    <d v="1899-12-30T13:47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1"/>
    <n v="3"/>
    <n v="0"/>
    <n v="15"/>
    <n v="13"/>
    <x v="1"/>
  </r>
  <r>
    <x v="227"/>
    <s v="CL"/>
    <x v="0"/>
    <s v="(P) Mario giannetti faundez"/>
    <n v="56985272019"/>
    <s v="magiannettif@outlook.es"/>
    <s v="samsung sm3"/>
    <s v="BXJD22"/>
    <b v="1"/>
    <d v="2016-12-22T00:00:00"/>
    <d v="1899-12-30T16:51:46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4"/>
    <n v="3"/>
    <n v="3"/>
    <n v="3"/>
    <n v="1"/>
    <n v="5"/>
    <n v="1"/>
    <n v="23"/>
    <n v="13"/>
    <x v="0"/>
  </r>
  <r>
    <x v="228"/>
    <s v="CL"/>
    <x v="0"/>
    <s v="(P) roberto martinez"/>
    <n v="56995355546"/>
    <s v="roberto.a.molina1985@gmail.com"/>
    <n v="206"/>
    <s v="vy3206"/>
    <b v="1"/>
    <d v="2016-12-22T00:00:00"/>
    <d v="1899-12-30T11:17: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4"/>
    <n v="1"/>
    <n v="0"/>
    <n v="8"/>
    <n v="13"/>
    <x v="1"/>
  </r>
  <r>
    <x v="229"/>
    <s v="CL"/>
    <x v="0"/>
    <s v="(P) cristian maldonado lovaisa"/>
    <n v="56991361898"/>
    <s v="cristian_maldo@live.cl"/>
    <s v="Rio"/>
    <s v="jcwl70"/>
    <b v="1"/>
    <d v="2016-12-22T00:00:00"/>
    <d v="1899-12-30T10:05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3"/>
    <x v="1"/>
  </r>
  <r>
    <x v="230"/>
    <s v="CL"/>
    <x v="0"/>
    <s v="(P) pier Velásquez"/>
    <n v="56956183679"/>
    <s v="piervelossa@gmail.com"/>
    <s v="Elantra"/>
    <s v="jbdd69"/>
    <b v="1"/>
    <d v="2016-12-24T00:00:00"/>
    <d v="1899-12-30T17:42: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"/>
    <n v="5"/>
    <n v="3"/>
    <n v="3"/>
    <n v="0"/>
    <n v="1"/>
    <n v="0"/>
    <n v="0"/>
    <n v="6"/>
    <n v="22"/>
    <n v="11"/>
    <x v="0"/>
  </r>
  <r>
    <x v="231"/>
    <s v="CL"/>
    <x v="0"/>
    <s v="(P) raul zuñiga valdez"/>
    <n v="56946864797"/>
    <s v="raul.zuniga.valdez17@gmail.com"/>
    <s v="Elantra"/>
    <s v="gztg22"/>
    <b v="1"/>
    <d v="2016-12-26T00:00:00"/>
    <d v="1899-12-30T17:23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4"/>
    <n v="7"/>
    <n v="2"/>
    <n v="9"/>
    <n v="3"/>
    <n v="0"/>
    <n v="31"/>
    <n v="9"/>
    <x v="0"/>
  </r>
  <r>
    <x v="232"/>
    <s v="CL"/>
    <x v="0"/>
    <s v="(P) Daniel lizana"/>
    <n v="56945991365"/>
    <s v="d.lizanareyes@gmail.com"/>
    <s v="Sportage"/>
    <s v="GKLG66"/>
    <b v="1"/>
    <d v="2016-12-26T00:00:00"/>
    <d v="1899-12-30T17:12: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33"/>
    <s v="CL"/>
    <x v="0"/>
    <s v="(P) Rodrigo Arriaza"/>
    <n v="56979273137"/>
    <s v="rodrigoe.arriaza@gmail.com"/>
    <s v="Fulwin"/>
    <s v="jffj82"/>
    <b v="1"/>
    <d v="2016-12-26T00:00:00"/>
    <d v="1899-12-30T17:11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34"/>
    <s v="CL"/>
    <x v="0"/>
    <s v="(P) Cinthia Oyaneder"/>
    <n v="56986967713"/>
    <s v="c.oyaneder.silva@gmail.com"/>
    <s v="Eon"/>
    <s v="FXKY55"/>
    <b v="1"/>
    <d v="2016-12-26T00:00:00"/>
    <d v="1899-12-30T16:33: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9"/>
    <x v="1"/>
  </r>
  <r>
    <x v="235"/>
    <s v="CL"/>
    <x v="0"/>
    <s v="(E) Hector Waldo Peyrau Moyano_SCL"/>
    <n v="56963538826"/>
    <s v="hectorpeyrau@gmail.com"/>
    <s v="citroen c-elysee"/>
    <s v="DKKP59"/>
    <b v="1"/>
    <d v="2016-12-26T00:00:00"/>
    <d v="1899-12-30T15:06: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0"/>
    <n v="3"/>
    <n v="0"/>
    <n v="0"/>
    <n v="7"/>
    <n v="9"/>
    <x v="1"/>
  </r>
  <r>
    <x v="236"/>
    <s v="CL"/>
    <x v="0"/>
    <s v="(P)hugo cano araya"/>
    <n v="56951106485"/>
    <s v="aroncano@constructoracruzat.cl"/>
    <n v="301"/>
    <s v="fxxk60"/>
    <b v="1"/>
    <d v="2016-12-26T00:00:00"/>
    <d v="1899-12-30T15:04: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37"/>
    <s v="CL"/>
    <x v="0"/>
    <s v="(P) Emanuel Hernandez Rubilar"/>
    <n v="56976072228"/>
    <s v="ehernandezrubilar@gmail.com"/>
    <s v="Bora"/>
    <s v="hrxs20"/>
    <b v="0"/>
    <d v="2016-12-26T00:00:00"/>
    <d v="1899-12-30T10:16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3"/>
    <n v="9"/>
    <x v="1"/>
  </r>
  <r>
    <x v="238"/>
    <s v="CL"/>
    <x v="0"/>
    <s v="(P)daniel ramirez"/>
    <n v="56951045735"/>
    <s v="daniel.driver.2015@gmail.com"/>
    <s v="Civic"/>
    <s v="bvbw83"/>
    <b v="1"/>
    <d v="2016-12-26T00:00:00"/>
    <d v="1899-12-30T09:31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9"/>
    <x v="1"/>
  </r>
  <r>
    <x v="239"/>
    <s v="CL"/>
    <x v="0"/>
    <s v="(P) Fabrizio carrubba"/>
    <n v="56982599133"/>
    <s v="fabrizio.carrubba@gmail.com"/>
    <s v="Captiva"/>
    <s v="GWYF56"/>
    <b v="0"/>
    <d v="2016-12-26T00:00:00"/>
    <d v="1899-12-30T08:53: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3"/>
    <n v="6"/>
    <n v="11"/>
    <n v="10"/>
    <n v="9"/>
    <n v="3"/>
    <n v="15"/>
    <n v="12"/>
    <n v="71"/>
    <n v="9"/>
    <x v="0"/>
  </r>
  <r>
    <x v="240"/>
    <s v="CL"/>
    <x v="0"/>
    <s v="(P) Jorge Ramirez Figueroa"/>
    <n v="56944498937"/>
    <s v="jorge.ramirez.f2015@gmail.com"/>
    <s v="Vitara"/>
    <s v="DSCK55"/>
    <b v="1"/>
    <d v="2016-12-26T00:00:00"/>
    <d v="1899-12-30T17:19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1"/>
    <s v="CL"/>
    <x v="0"/>
    <s v="(P) Alejandro Lobos Araya"/>
    <n v="56979490178"/>
    <s v="as.lobos@gmail.com"/>
    <s v="Accent"/>
    <s v="jbds86"/>
    <b v="1"/>
    <d v="2016-12-26T00:00:00"/>
    <d v="1899-12-30T16:45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2"/>
    <s v="CL"/>
    <x v="0"/>
    <s v="(P) Renato cucoch-petraello"/>
    <n v="56955261532"/>
    <s v="renatitocucoch@gmail.com"/>
    <s v="Symbol"/>
    <s v="jhgj41"/>
    <b v="1"/>
    <d v="2016-12-26T00:00:00"/>
    <d v="1899-12-30T14:24: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3"/>
    <s v="CL"/>
    <x v="0"/>
    <s v="(P)fernando martinez pichicona"/>
    <n v="56930346753"/>
    <s v="martinezfer15@gmail.com"/>
    <s v="Grand i10"/>
    <s v="JBDS88"/>
    <b v="1"/>
    <d v="2016-12-26T00:00:00"/>
    <d v="1899-12-30T08:1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2"/>
    <n v="3"/>
    <n v="0"/>
    <n v="1"/>
    <n v="7"/>
    <n v="5"/>
    <n v="1"/>
    <n v="0"/>
    <n v="1"/>
    <n v="26"/>
    <n v="9"/>
    <x v="0"/>
  </r>
  <r>
    <x v="244"/>
    <s v="CL"/>
    <x v="0"/>
    <s v="(P)Ernesto Canales Reyes"/>
    <n v="56959077930"/>
    <s v="e.canalesreyesolivares@gmail.com"/>
    <s v="Kolando"/>
    <s v="HHRC-42"/>
    <b v="1"/>
    <d v="2016-12-26T00:00:00"/>
    <d v="1899-12-30T15:52: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5"/>
    <s v="CL"/>
    <x v="0"/>
    <s v="(P)carlos andres huenchucona colihuinca"/>
    <n v="56983042485"/>
    <s v="carloshuenchucona1989@gmail.com"/>
    <s v="Actyon"/>
    <s v="cfwd67"/>
    <b v="1"/>
    <d v="2016-12-26T00:00:00"/>
    <d v="1899-12-30T12:27: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6"/>
    <s v="CL"/>
    <x v="0"/>
    <s v="(P)Carlos Valladares Fernandez"/>
    <n v="56972560217"/>
    <s v="carl.valladares92@gmail.com"/>
    <s v="March"/>
    <s v="hvlk20"/>
    <b v="1"/>
    <d v="2016-12-26T00:00:00"/>
    <d v="1899-12-30T10:51: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47"/>
    <s v="CL"/>
    <x v="0"/>
    <s v="(P) andres arancibia"/>
    <n v="56948583055"/>
    <s v="uberboss2017@gmail.com"/>
    <s v="Captiva"/>
    <s v="fyvr54"/>
    <b v="1"/>
    <d v="2016-12-26T00:00:00"/>
    <d v="1899-12-30T09:25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1"/>
    <n v="6"/>
    <n v="8"/>
    <n v="18"/>
    <n v="9"/>
    <x v="1"/>
  </r>
  <r>
    <x v="248"/>
    <s v="CL"/>
    <x v="1"/>
    <s v="David Rojas González"/>
    <n v="56968304904"/>
    <s v="davidrojas.hacher@gmail.com"/>
    <s v="Swift"/>
    <s v="GLHT43"/>
    <b v="0"/>
    <d v="2016-12-26T00:00:00"/>
    <d v="1899-12-30T09:23: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8"/>
    <n v="3"/>
    <n v="1"/>
    <n v="1"/>
    <n v="2"/>
    <n v="2"/>
    <n v="0"/>
    <n v="21"/>
    <n v="9"/>
    <x v="0"/>
  </r>
  <r>
    <x v="249"/>
    <s v="CL"/>
    <x v="0"/>
    <s v="(P) jorge sanchez bustos"/>
    <n v="56942029588"/>
    <s v="koke15052187@gmail.com"/>
    <s v="Rio"/>
    <s v="cdbc18"/>
    <b v="1"/>
    <d v="2016-12-26T00:00:00"/>
    <d v="1899-12-30T09:18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9"/>
    <x v="1"/>
  </r>
  <r>
    <x v="250"/>
    <s v="CL"/>
    <x v="0"/>
    <s v="(P) Alexis Villar"/>
    <n v="56993548480"/>
    <s v="alexisvillar.m@gmail.com"/>
    <s v="Elantra"/>
    <s v="CGKK88"/>
    <b v="1"/>
    <d v="2016-12-26T00:00:00"/>
    <d v="1899-12-30T09:13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51"/>
    <s v="CL"/>
    <x v="0"/>
    <s v="(P) Pedro García"/>
    <n v="56949282438"/>
    <s v="contacto.cctv@gmail.com"/>
    <s v="C4"/>
    <s v="hczc52"/>
    <b v="1"/>
    <d v="2016-12-26T00:00:00"/>
    <d v="1899-12-30T09:09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9"/>
    <x v="1"/>
  </r>
  <r>
    <x v="252"/>
    <s v="CL"/>
    <x v="0"/>
    <s v="Patricio andres castro celedon"/>
    <n v="56944358976"/>
    <s v="porf.pato@gmail.com"/>
    <s v="NISSAN Sentra"/>
    <s v="BCTX42"/>
    <b v="1"/>
    <d v="2016-12-26T00:00:00"/>
    <d v="1899-12-30T17:24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0"/>
    <n v="0"/>
    <n v="0"/>
    <n v="7"/>
    <n v="4"/>
    <n v="3"/>
    <n v="0"/>
    <n v="3"/>
    <n v="24"/>
    <n v="9"/>
    <x v="0"/>
  </r>
  <r>
    <x v="253"/>
    <s v="CL"/>
    <x v="0"/>
    <s v="(P) Christian villegas quezada"/>
    <n v="56974160012"/>
    <s v="christian.villegas.quezada@gmail.com"/>
    <s v="SAIL"/>
    <s v="jfsl37"/>
    <b v="1"/>
    <d v="2016-12-26T00:00:00"/>
    <d v="1899-12-30T17:21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54"/>
    <s v="CL"/>
    <x v="0"/>
    <s v="(P) loreto klenner"/>
    <n v="56957603220"/>
    <s v="loretoklenner@gmail.com"/>
    <s v="350s"/>
    <s v="hydk 79"/>
    <b v="1"/>
    <d v="2016-12-26T00:00:00"/>
    <d v="1899-12-30T11:50: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3"/>
    <n v="0"/>
    <n v="1"/>
    <n v="7"/>
    <n v="3"/>
    <n v="0"/>
    <n v="1"/>
    <n v="0"/>
    <n v="31"/>
    <n v="9"/>
    <x v="0"/>
  </r>
  <r>
    <x v="255"/>
    <s v="CL"/>
    <x v="0"/>
    <s v="(P) Alexis Gordillo"/>
    <n v="56979499063"/>
    <s v="ing.agar@gmail.com"/>
    <s v="Yaris"/>
    <s v="Hzxl16"/>
    <b v="1"/>
    <d v="2016-12-26T00:00:00"/>
    <d v="1899-12-30T09:41: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2"/>
    <n v="0"/>
    <n v="5"/>
    <n v="9"/>
    <x v="1"/>
  </r>
  <r>
    <x v="256"/>
    <s v="CL"/>
    <x v="0"/>
    <s v="(P)César Humberto Unión Fernández"/>
    <n v="56989788541"/>
    <s v="cunionseguridad@hotmail.com"/>
    <s v="SAIL"/>
    <s v="hvth-59"/>
    <b v="1"/>
    <d v="2016-12-26T00:00:00"/>
    <d v="1899-12-30T18:02: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1"/>
    <n v="0"/>
    <n v="2"/>
    <n v="0"/>
    <n v="0"/>
    <n v="9"/>
    <n v="9"/>
    <x v="1"/>
  </r>
  <r>
    <x v="257"/>
    <s v="CL"/>
    <x v="0"/>
    <s v="(E) Leonardo esteban gaytan reveco_SCL"/>
    <n v="56967002790"/>
    <s v="leogaytan2514@gmail.com"/>
    <s v="NISSAN sentra"/>
    <s v="DGXW65"/>
    <b v="0"/>
    <d v="2016-12-26T00:00:00"/>
    <d v="1899-12-30T14:21: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7"/>
    <n v="2"/>
    <n v="5"/>
    <n v="1"/>
    <n v="3"/>
    <n v="2"/>
    <n v="1"/>
    <n v="24"/>
    <n v="9"/>
    <x v="0"/>
  </r>
  <r>
    <x v="258"/>
    <s v="CL"/>
    <x v="0"/>
    <s v="(P)Jaime cruz lucero"/>
    <n v="56982648762"/>
    <s v="transporteonline@hotmail.com"/>
    <s v="Corolla"/>
    <s v="frry 28"/>
    <b v="1"/>
    <d v="2016-12-26T00:00:00"/>
    <d v="1899-12-30T13:31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6"/>
    <n v="0"/>
    <n v="0"/>
    <n v="0"/>
    <n v="0"/>
    <n v="0"/>
    <n v="0"/>
    <n v="8"/>
    <n v="9"/>
    <x v="1"/>
  </r>
  <r>
    <x v="259"/>
    <s v="CL"/>
    <x v="0"/>
    <s v="(P) Alfredo parada"/>
    <n v="56950156891"/>
    <s v="lerplp@gmail.com"/>
    <s v="Rio"/>
    <s v="jczy93"/>
    <b v="1"/>
    <d v="2016-12-26T00:00:00"/>
    <d v="1899-12-30T11:39: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60"/>
    <s v="CL"/>
    <x v="0"/>
    <s v="(P) luis saavedra sanchez"/>
    <n v="56962880479"/>
    <s v="luisito23saa@gmail.com"/>
    <s v="Yaris"/>
    <s v="gxrc20"/>
    <b v="1"/>
    <d v="2016-12-26T00:00:00"/>
    <d v="1899-12-30T09:57: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9"/>
    <x v="1"/>
  </r>
  <r>
    <x v="261"/>
    <s v="CL"/>
    <x v="0"/>
    <s v="(P) javier erazo valdes"/>
    <n v="56957701192"/>
    <s v="ajaviererazovaldes@gmail.com"/>
    <s v="Accent"/>
    <s v="hg yf 71"/>
    <b v="1"/>
    <d v="2016-12-26T00:00:00"/>
    <d v="1899-12-30T08:19: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0"/>
    <n v="0"/>
    <n v="0"/>
    <n v="4"/>
    <n v="4"/>
    <n v="1"/>
    <n v="0"/>
    <n v="0"/>
    <n v="25"/>
    <n v="9"/>
    <x v="0"/>
  </r>
  <r>
    <x v="262"/>
    <s v="CL"/>
    <x v="0"/>
    <s v="(P) Luis Alcalde"/>
    <n v="56988843236"/>
    <s v="alcaldelc@gmail.com"/>
    <s v="Santa fé"/>
    <s v="gwyy67"/>
    <b v="1"/>
    <d v="2016-12-26T00:00:00"/>
    <d v="1899-12-30T10:42: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2"/>
    <n v="0"/>
    <n v="5"/>
    <n v="6"/>
    <n v="2"/>
    <n v="7"/>
    <n v="0"/>
    <n v="3"/>
    <n v="0"/>
    <n v="0"/>
    <n v="31"/>
    <n v="9"/>
    <x v="0"/>
  </r>
  <r>
    <x v="263"/>
    <s v="CL"/>
    <x v="0"/>
    <s v="(P) Mauricio Quezada"/>
    <n v="56987354182"/>
    <s v="mquezada@live.cl"/>
    <n v="6"/>
    <s v="GWHD72"/>
    <b v="1"/>
    <d v="2016-12-26T00:00:00"/>
    <d v="1899-12-30T09:47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9"/>
    <x v="1"/>
  </r>
  <r>
    <x v="264"/>
    <s v="CL"/>
    <x v="0"/>
    <s v="(P)fabrizio caro oregon"/>
    <n v="56963535420"/>
    <s v="enricaro25@gmail.com"/>
    <s v="I10"/>
    <s v="fywp84"/>
    <b v="1"/>
    <d v="2016-12-26T00:00:00"/>
    <d v="1899-12-30T14:09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0"/>
    <n v="5"/>
    <n v="9"/>
    <x v="1"/>
  </r>
  <r>
    <x v="265"/>
    <s v="CL"/>
    <x v="0"/>
    <s v="(P) Miguel Alejandro Hernandez"/>
    <n v="56952192066"/>
    <s v="miguelhernan@me.com"/>
    <s v="Accent"/>
    <s v="JDVK55"/>
    <b v="0"/>
    <d v="2016-12-26T00:00:00"/>
    <d v="1899-12-30T11:45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3"/>
    <n v="9"/>
    <x v="1"/>
  </r>
  <r>
    <x v="266"/>
    <s v="CL"/>
    <x v="0"/>
    <s v="(P) jafet tenorio"/>
    <n v="56944279872"/>
    <s v="jafet.tenorio.t@gmail.com"/>
    <s v="Montero"/>
    <s v="fcbg58"/>
    <b v="1"/>
    <d v="2016-12-26T00:00:00"/>
    <d v="1899-12-30T11:00: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12"/>
    <n v="6"/>
    <n v="0"/>
    <n v="0"/>
    <n v="2"/>
    <n v="10"/>
    <n v="9"/>
    <n v="10"/>
    <n v="2"/>
    <n v="0"/>
    <n v="59"/>
    <n v="9"/>
    <x v="0"/>
  </r>
  <r>
    <x v="267"/>
    <s v="CL"/>
    <x v="0"/>
    <s v="(P)Francisco Muñoz Núñez"/>
    <n v="56964193325"/>
    <s v="framunoz.com@gmail.com"/>
    <s v="March"/>
    <s v="fwtv31"/>
    <b v="1"/>
    <d v="2016-12-26T00:00:00"/>
    <d v="1899-12-30T10:07: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68"/>
    <s v="CL"/>
    <x v="0"/>
    <s v="(P) Carla Pérez Bustos"/>
    <n v="56996179008"/>
    <s v="psicaal8@gmail.com"/>
    <s v="City"/>
    <s v="FSCG44"/>
    <b v="1"/>
    <d v="2016-12-26T00:00:00"/>
    <d v="1899-12-30T15:30: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69"/>
    <s v="CL"/>
    <x v="0"/>
    <s v="(P) Alexis Vallejos Cabrera"/>
    <n v="56991402220"/>
    <s v="alexis.vallejos@hotmail.com"/>
    <s v="Aveo"/>
    <s v="dvjk81"/>
    <b v="1"/>
    <d v="2016-12-26T00:00:00"/>
    <d v="1899-12-30T14:29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9"/>
    <x v="1"/>
  </r>
  <r>
    <x v="270"/>
    <s v="CL"/>
    <x v="0"/>
    <s v="(P) karen Alvarez Fernandez"/>
    <n v="56958798942"/>
    <s v="alvarezf.kv@gmail.com"/>
    <m/>
    <s v="HTZZ59"/>
    <b v="1"/>
    <d v="2016-12-26T00:00:00"/>
    <d v="1899-12-30T13:07: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71"/>
    <s v="CL"/>
    <x v="0"/>
    <s v="(P) Marcial jeldres"/>
    <n v="56977587880"/>
    <s v="marcial.jeldres@gmail.com"/>
    <s v="Versa"/>
    <s v="hzvc79"/>
    <b v="1"/>
    <d v="2016-12-26T00:00:00"/>
    <d v="1899-12-30T08:22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9"/>
    <x v="1"/>
  </r>
  <r>
    <x v="272"/>
    <s v="CL"/>
    <x v="0"/>
    <s v="(P) esteban campaña gutierrez"/>
    <n v="56995563014"/>
    <s v="estebacam@gmail.com"/>
    <s v="Sonic"/>
    <s v="gdxp85"/>
    <b v="1"/>
    <d v="2016-12-26T00:00:00"/>
    <d v="1899-12-30T17:52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2"/>
    <n v="0"/>
    <n v="1"/>
    <n v="7"/>
    <n v="7"/>
    <n v="5"/>
    <n v="8"/>
    <n v="4"/>
    <n v="0"/>
    <n v="42"/>
    <n v="9"/>
    <x v="0"/>
  </r>
  <r>
    <x v="273"/>
    <s v="CL"/>
    <x v="0"/>
    <s v="(p) jose painepil"/>
    <n v="56998508378"/>
    <s v="painepil09@gmail.com"/>
    <s v="Rio"/>
    <s v="GPSP 60"/>
    <b v="1"/>
    <d v="2016-12-26T00:00:00"/>
    <d v="1899-12-30T13:33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7"/>
    <n v="3"/>
    <n v="4"/>
    <n v="2"/>
    <n v="2"/>
    <n v="0"/>
    <n v="25"/>
    <n v="9"/>
    <x v="0"/>
  </r>
  <r>
    <x v="274"/>
    <s v="CL"/>
    <x v="0"/>
    <s v="(P) miguel alvarez"/>
    <n v="56948759338"/>
    <s v="bebjirarico@gmail.com"/>
    <s v="Eon"/>
    <s v="gjtv67"/>
    <b v="0"/>
    <d v="2016-12-26T00:00:00"/>
    <d v="1899-12-30T11:11: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9"/>
    <x v="1"/>
  </r>
  <r>
    <x v="275"/>
    <s v="CL"/>
    <x v="0"/>
    <s v="(P)André Saraiva"/>
    <n v="56996479018"/>
    <s v="andredosamba@gmail.com"/>
    <s v="Carens"/>
    <s v="BFGF91"/>
    <b v="1"/>
    <d v="2016-12-26T00:00:00"/>
    <d v="1899-12-30T09:54: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76"/>
    <s v="CL"/>
    <x v="0"/>
    <s v="(P)miguel torres"/>
    <n v="56996098403"/>
    <s v="mito2050@hotmail.com"/>
    <s v="Legacy"/>
    <s v="JFRZ30"/>
    <b v="1"/>
    <d v="2016-12-26T00:00:00"/>
    <d v="1899-12-30T17:02: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77"/>
    <s v="CL"/>
    <x v="0"/>
    <s v="(P) Rodrigo Castillo"/>
    <n v="56948778445"/>
    <s v="ler9898@gmail.com"/>
    <s v="Cruze"/>
    <s v="zu1546"/>
    <b v="1"/>
    <d v="2016-12-26T00:00:00"/>
    <d v="1899-12-30T16:45: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9"/>
    <n v="0"/>
    <n v="0"/>
    <n v="0"/>
    <n v="1"/>
    <n v="5"/>
    <n v="0"/>
    <n v="0"/>
    <n v="17"/>
    <n v="9"/>
    <x v="1"/>
  </r>
  <r>
    <x v="278"/>
    <s v="CL"/>
    <x v="0"/>
    <s v="(P) Victor Villegas Trujillo"/>
    <n v="56971427126"/>
    <s v="villegast.victor@gmail.com"/>
    <m/>
    <s v="HTZZ59"/>
    <b v="1"/>
    <d v="2016-12-26T00:00:00"/>
    <d v="1899-12-30T13:03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0"/>
    <n v="7"/>
    <n v="3"/>
    <n v="3"/>
    <n v="0"/>
    <n v="0"/>
    <n v="0"/>
    <n v="21"/>
    <n v="9"/>
    <x v="0"/>
  </r>
  <r>
    <x v="279"/>
    <s v="CL"/>
    <x v="2"/>
    <s v="(P) Gerardo Andres Henriquez Veliz_IQ"/>
    <n v="56965131895"/>
    <s v="gerardohvp@gmail.com"/>
    <s v="Hyundai Accent"/>
    <s v="GLHG53"/>
    <b v="1"/>
    <d v="2016-12-26T00:00:00"/>
    <d v="1899-12-30T12:07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0"/>
    <n v="7"/>
    <n v="1"/>
    <n v="24"/>
    <n v="4"/>
    <n v="15"/>
    <n v="10"/>
    <n v="12"/>
    <n v="11"/>
    <n v="4"/>
    <n v="103"/>
    <n v="9"/>
    <x v="0"/>
  </r>
  <r>
    <x v="280"/>
    <s v="CL"/>
    <x v="0"/>
    <s v="(P) Boris castillo silva"/>
    <n v="56990772873"/>
    <s v="boris.castillo.s@gmail.com"/>
    <s v="Rio"/>
    <s v="hlcl17"/>
    <b v="1"/>
    <d v="2016-12-26T00:00:00"/>
    <d v="1899-12-30T09:22: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3"/>
    <n v="9"/>
    <x v="1"/>
  </r>
  <r>
    <x v="281"/>
    <s v="CL"/>
    <x v="0"/>
    <s v="(P)evelyn Riquelme oyarzún"/>
    <n v="56963729395"/>
    <s v="evelyn.rique.o@gmail.com"/>
    <n v="307"/>
    <s v="wS1553"/>
    <b v="1"/>
    <d v="2016-12-26T00:00:00"/>
    <d v="1899-12-30T17:33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82"/>
    <s v="CL"/>
    <x v="0"/>
    <s v="(P) Isaac Rodriguez"/>
    <n v="56964703136"/>
    <s v="izkagustin@gmail.com"/>
    <s v="Tiida"/>
    <s v="cybz60"/>
    <b v="1"/>
    <d v="2016-12-26T00:00:00"/>
    <d v="1899-12-30T15:49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83"/>
    <s v="CL"/>
    <x v="0"/>
    <s v="(P) diego catrilaf"/>
    <n v="56954873059"/>
    <s v="diegocatrilaf@gmail.com"/>
    <s v="Bora"/>
    <s v="BBKY76"/>
    <b v="1"/>
    <d v="2016-12-26T00:00:00"/>
    <d v="1899-12-30T15:28: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2"/>
    <n v="0"/>
    <n v="1"/>
    <n v="3"/>
    <n v="1"/>
    <n v="0"/>
    <n v="11"/>
    <n v="9"/>
    <x v="1"/>
  </r>
  <r>
    <x v="284"/>
    <s v="CL"/>
    <x v="0"/>
    <s v="(P) Miguel Angel Reinoso Inostroza"/>
    <n v="56930765124"/>
    <s v="eu.reinoso.inostroza@gmail.com"/>
    <s v="Tiggo"/>
    <s v="JCRT 94"/>
    <b v="1"/>
    <d v="2016-12-26T00:00:00"/>
    <d v="1899-12-30T14:52: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85"/>
    <s v="CL"/>
    <x v="0"/>
    <s v="(P) juan carlos baeza. facuse"/>
    <n v="56959161707"/>
    <s v="carlosfacuse2@hotmail.com"/>
    <s v="350s"/>
    <s v="hydk79"/>
    <b v="1"/>
    <d v="2016-12-26T00:00:00"/>
    <d v="1899-12-30T11:57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7"/>
    <n v="8"/>
    <n v="7"/>
    <n v="0"/>
    <n v="1"/>
    <n v="11"/>
    <n v="3"/>
    <n v="6"/>
    <n v="2"/>
    <n v="4"/>
    <n v="62"/>
    <n v="9"/>
    <x v="0"/>
  </r>
  <r>
    <x v="286"/>
    <s v="CL"/>
    <x v="0"/>
    <s v="(P) Carol Guzmán"/>
    <n v="56930142310"/>
    <s v="topprintnails@gmail.com"/>
    <s v="Accent"/>
    <s v="gswt10"/>
    <b v="0"/>
    <d v="2016-12-26T00:00:00"/>
    <d v="1899-12-30T10:09: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5"/>
    <n v="0"/>
    <n v="0"/>
    <n v="3"/>
    <n v="1"/>
    <n v="0"/>
    <n v="1"/>
    <n v="0"/>
    <n v="12"/>
    <n v="9"/>
    <x v="1"/>
  </r>
  <r>
    <x v="287"/>
    <s v="CL"/>
    <x v="1"/>
    <s v="Kevin Medina Varas"/>
    <n v="56996922178"/>
    <s v="kmedina@alumnosuls.cl"/>
    <s v="Spark"/>
    <s v="CPPB67"/>
    <b v="1"/>
    <d v="2016-12-26T00:00:00"/>
    <d v="1899-12-30T09:24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4"/>
    <n v="9"/>
    <x v="1"/>
  </r>
  <r>
    <x v="288"/>
    <s v="CL"/>
    <x v="0"/>
    <s v="(P)Héctor Soto Salazar"/>
    <n v="56964528894"/>
    <s v="titosoto10@gmail.com"/>
    <s v="SAIL"/>
    <s v="dytv 64"/>
    <b v="1"/>
    <d v="2016-12-26T00:00:00"/>
    <d v="1899-12-30T17:28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2"/>
    <n v="0"/>
    <n v="7"/>
    <n v="9"/>
    <x v="1"/>
  </r>
  <r>
    <x v="289"/>
    <s v="CL"/>
    <x v="0"/>
    <s v="(E) segundo manuel santander valenzuela_SCL"/>
    <n v="56997712590"/>
    <s v="manuelsatval_1056@hotmail.com"/>
    <s v="samsung sm3"/>
    <s v="DDFP20"/>
    <b v="1"/>
    <d v="2016-12-26T00:00:00"/>
    <d v="1899-12-30T17:06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2"/>
    <n v="9"/>
    <x v="1"/>
  </r>
  <r>
    <x v="290"/>
    <s v="CL"/>
    <x v="0"/>
    <s v="(P)ignacio enrique alarcon benavides"/>
    <n v="56996359915"/>
    <s v="ignacio_alarcon_benavides@hotmail.com"/>
    <s v="SAIL"/>
    <s v="hhll30"/>
    <b v="1"/>
    <d v="2016-12-26T00:00:00"/>
    <d v="1899-12-30T16:41: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5"/>
    <n v="9"/>
    <x v="1"/>
  </r>
  <r>
    <x v="291"/>
    <s v="CL"/>
    <x v="0"/>
    <s v="(P)david panizza tapia"/>
    <n v="56977945717"/>
    <s v="da.vi.7@hotmail.com"/>
    <s v="Star"/>
    <s v="GYTX30"/>
    <b v="1"/>
    <d v="2016-12-26T00:00:00"/>
    <d v="1899-12-30T16:00: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92"/>
    <s v="CL"/>
    <x v="0"/>
    <s v="(P) Richard Aguilera"/>
    <n v="56945768360"/>
    <s v="richard.a.aguilera@gmail.com"/>
    <s v="Picanto"/>
    <s v="fjgl56"/>
    <b v="1"/>
    <d v="2016-12-26T00:00:00"/>
    <d v="1899-12-30T15:06: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5"/>
    <n v="0"/>
    <n v="0"/>
    <n v="0"/>
    <n v="14"/>
    <n v="9"/>
    <x v="1"/>
  </r>
  <r>
    <x v="293"/>
    <s v="CL"/>
    <x v="0"/>
    <s v="(P) rodrigo cubillo santibañez"/>
    <n v="56978914179"/>
    <s v="cubilloro@gmail.com"/>
    <s v="Swift"/>
    <s v="fzvc24"/>
    <b v="1"/>
    <d v="2016-12-26T00:00:00"/>
    <d v="1899-12-30T15:06: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3"/>
    <n v="0"/>
    <n v="0"/>
    <n v="7"/>
    <n v="9"/>
    <x v="1"/>
  </r>
  <r>
    <x v="294"/>
    <s v="CL"/>
    <x v="0"/>
    <s v="(P) Pedro Mendoza Guzman"/>
    <n v="56965732570"/>
    <s v="p.mendozaguzman@gmail.com"/>
    <s v="Fulwin"/>
    <s v="GGTX 50"/>
    <b v="1"/>
    <d v="2016-12-26T00:00:00"/>
    <d v="1899-12-30T13:27: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4"/>
    <n v="9"/>
    <x v="1"/>
  </r>
  <r>
    <x v="295"/>
    <s v="CL"/>
    <x v="0"/>
    <s v="(P)samuel osorio soffia"/>
    <n v="56961701736"/>
    <s v="enroso@gmail.com"/>
    <s v="Fluence"/>
    <s v="HCBH22"/>
    <b v="1"/>
    <d v="2016-12-26T00:00:00"/>
    <d v="1899-12-30T13:23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9"/>
    <n v="0"/>
    <n v="0"/>
    <n v="4"/>
    <n v="8"/>
    <n v="6"/>
    <n v="2"/>
    <n v="0"/>
    <n v="0"/>
    <n v="41"/>
    <n v="9"/>
    <x v="0"/>
  </r>
  <r>
    <x v="296"/>
    <s v="CL"/>
    <x v="0"/>
    <s v="(P)rodrigo guzman"/>
    <n v="56999759546"/>
    <s v="rodrigoguz19@gmail.com"/>
    <n v="201"/>
    <s v="jftl85-2"/>
    <b v="1"/>
    <d v="2016-12-26T00:00:00"/>
    <d v="1899-12-30T09:47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3"/>
    <n v="0"/>
    <n v="9"/>
    <n v="9"/>
    <x v="1"/>
  </r>
  <r>
    <x v="297"/>
    <s v="CL"/>
    <x v="0"/>
    <s v="(P) pedro navarrete flores"/>
    <n v="56999718996"/>
    <s v="demonlexito@gmail.com"/>
    <s v="Fiesta"/>
    <s v="dvkl77"/>
    <b v="1"/>
    <d v="2016-12-26T00:00:00"/>
    <d v="1899-12-30T16:27: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2"/>
    <n v="3"/>
    <n v="0"/>
    <n v="0"/>
    <n v="0"/>
    <n v="1"/>
    <n v="0"/>
    <n v="2"/>
    <n v="0"/>
    <n v="11"/>
    <n v="9"/>
    <x v="1"/>
  </r>
  <r>
    <x v="298"/>
    <s v="CL"/>
    <x v="0"/>
    <s v="(P) Julio santibañez acosta"/>
    <n v="56949121207"/>
    <s v="julio.uber.sant@gmail.com"/>
    <s v="SAIL"/>
    <s v="hdjs178"/>
    <b v="1"/>
    <d v="2016-12-26T00:00:00"/>
    <d v="1899-12-30T15:31: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299"/>
    <s v="CL"/>
    <x v="0"/>
    <s v="(P) Sergio nuñez guajard"/>
    <n v="56966189158"/>
    <s v="snunezg@gmail.com"/>
    <s v="L200"/>
    <s v="djfx12"/>
    <b v="1"/>
    <d v="2016-12-26T00:00:00"/>
    <d v="1899-12-30T15:00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0"/>
    <n v="0"/>
    <n v="0"/>
    <n v="0"/>
    <n v="1"/>
    <n v="1"/>
    <n v="0"/>
    <n v="0"/>
    <n v="0"/>
    <n v="11"/>
    <n v="9"/>
    <x v="1"/>
  </r>
  <r>
    <x v="300"/>
    <s v="CL"/>
    <x v="0"/>
    <s v="(P) alan González abarca"/>
    <n v="56944021771"/>
    <s v="alan.abarca89@gmail.com"/>
    <s v="Corolla"/>
    <s v="hzfy20"/>
    <b v="1"/>
    <d v="2016-12-26T00:00:00"/>
    <d v="1899-12-30T12:11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2"/>
    <n v="1"/>
    <n v="0"/>
    <n v="0"/>
    <n v="0"/>
    <n v="2"/>
    <n v="8"/>
    <n v="9"/>
    <x v="1"/>
  </r>
  <r>
    <x v="301"/>
    <s v="CL"/>
    <x v="0"/>
    <s v="(P) Hernan Olivera Gomez"/>
    <n v="56976234162"/>
    <s v="h_olivera@hotmail.com"/>
    <s v="Spark"/>
    <s v="GWYR87"/>
    <b v="1"/>
    <d v="2016-12-26T00:00:00"/>
    <d v="1899-12-30T09:34: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9"/>
    <x v="1"/>
  </r>
  <r>
    <x v="302"/>
    <s v="CL"/>
    <x v="0"/>
    <s v="(p) sebastian rufatt"/>
    <n v="56945566757"/>
    <s v="sebastian.rufatt.garcia@gmail.com"/>
    <s v="Bora"/>
    <s v="jfvw11"/>
    <b v="1"/>
    <d v="2016-12-27T00:00:00"/>
    <d v="1899-12-30T16:08: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3"/>
    <n v="0"/>
    <n v="2"/>
    <n v="3"/>
    <n v="12"/>
    <n v="5"/>
    <n v="8"/>
    <n v="2"/>
    <n v="39"/>
    <n v="8"/>
    <x v="0"/>
  </r>
  <r>
    <x v="303"/>
    <s v="CL"/>
    <x v="0"/>
    <s v="(P) Freddy Arias"/>
    <n v="56983399582"/>
    <s v="freddyariasderuyt@gmail.com"/>
    <s v="Attitude"/>
    <s v="HGZJ64"/>
    <b v="1"/>
    <d v="2016-12-27T00:00:00"/>
    <d v="1899-12-30T15:36: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8"/>
    <x v="1"/>
  </r>
  <r>
    <x v="304"/>
    <s v="CL"/>
    <x v="0"/>
    <s v="(P) Johan Gonzalez"/>
    <n v="56973560016"/>
    <s v="johanandresgonzalezg@gmail.com"/>
    <s v="Punto"/>
    <s v="gksz24"/>
    <b v="1"/>
    <d v="2016-12-27T00:00:00"/>
    <d v="1899-12-30T12:08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8"/>
    <x v="1"/>
  </r>
  <r>
    <x v="305"/>
    <s v="CL"/>
    <x v="0"/>
    <s v="(P)Gerson Calixto Pinto"/>
    <n v="56971393757"/>
    <s v="gerson.calixto@gmail.com"/>
    <s v="Bora"/>
    <s v="BWFZ 10"/>
    <b v="1"/>
    <d v="2016-12-27T00:00:00"/>
    <d v="1899-12-30T11:48: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8"/>
    <x v="1"/>
  </r>
  <r>
    <x v="306"/>
    <s v="CL"/>
    <x v="2"/>
    <s v="Marcos Rojas Espinoza_IQ"/>
    <n v="56977544914"/>
    <s v="rojas-marcos@hotmail.com"/>
    <s v="Samsung Sm3"/>
    <s v="BCWL80"/>
    <b v="1"/>
    <d v="2016-12-27T00:00:00"/>
    <d v="1899-12-30T16:24: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5"/>
    <n v="8"/>
    <n v="6"/>
    <n v="3"/>
    <n v="13"/>
    <n v="17"/>
    <n v="12"/>
    <n v="11"/>
    <n v="5"/>
    <n v="95"/>
    <n v="8"/>
    <x v="0"/>
  </r>
  <r>
    <x v="307"/>
    <s v="CL"/>
    <x v="0"/>
    <s v="(P)Freddy Silva Núñez"/>
    <n v="56996794054"/>
    <s v="fsilva.pilo@gmail.com"/>
    <n v="3"/>
    <s v="ckcg92"/>
    <b v="1"/>
    <d v="2016-12-27T00:00:00"/>
    <d v="1899-12-30T15:47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08"/>
    <s v="CL"/>
    <x v="0"/>
    <s v="(P)Bryan Salas Escobar"/>
    <n v="56974026882"/>
    <s v="bryan.salas92@gmail.com"/>
    <s v="Alto K10"/>
    <s v="HKKZ40-9"/>
    <b v="1"/>
    <d v="2016-12-27T00:00:00"/>
    <d v="1899-12-30T13:00: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09"/>
    <s v="CL"/>
    <x v="0"/>
    <s v="(P) Cristian Riffo Burgos"/>
    <n v="56956844655"/>
    <s v="crisalribu@gmail.com"/>
    <s v="QQ5"/>
    <s v="BChb18"/>
    <b v="1"/>
    <d v="2016-12-27T00:00:00"/>
    <d v="1899-12-30T12:03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0"/>
    <s v="CL"/>
    <x v="0"/>
    <s v="(P) cristopher lagos cheuquepan"/>
    <n v="56992531269"/>
    <s v="clagos489@gmail.com"/>
    <s v="SAIL"/>
    <s v="csck42"/>
    <b v="1"/>
    <d v="2016-12-27T00:00:00"/>
    <d v="1899-12-30T10:11: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0"/>
    <n v="1"/>
    <n v="4"/>
    <n v="8"/>
    <x v="1"/>
  </r>
  <r>
    <x v="311"/>
    <s v="CL"/>
    <x v="0"/>
    <s v="(P) Jorge Migueles"/>
    <n v="56995772813"/>
    <s v="migueleschile@gmail.com"/>
    <s v="Ecosport"/>
    <s v="GBWC65"/>
    <b v="1"/>
    <d v="2016-12-27T00:00:00"/>
    <d v="1899-12-30T09:13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2"/>
    <s v="CL"/>
    <x v="0"/>
    <s v="(P) Maria Jose Riveros Lopez"/>
    <n v="56966437556"/>
    <s v="koteriveroslopez@hotmail.com"/>
    <s v="SAIL"/>
    <s v="hvcs40"/>
    <b v="1"/>
    <d v="2016-12-27T00:00:00"/>
    <d v="1899-12-30T16:17: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3"/>
    <s v="CL"/>
    <x v="0"/>
    <s v="(P)gonzalo dotte"/>
    <n v="56995330984"/>
    <s v="gonzalodotte@hotmail.com"/>
    <s v="Corolla"/>
    <s v="bccg87"/>
    <b v="1"/>
    <d v="2016-12-27T00:00:00"/>
    <d v="1899-12-30T10:44: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8"/>
    <x v="1"/>
  </r>
  <r>
    <x v="314"/>
    <s v="CL"/>
    <x v="0"/>
    <s v="(P) alvaro nuñez"/>
    <n v="56986925746"/>
    <s v="kaid_futbol@hotmail.com"/>
    <s v="Captiva"/>
    <s v="jhhd76"/>
    <b v="1"/>
    <d v="2016-12-27T00:00:00"/>
    <d v="1899-12-30T16:28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5"/>
    <n v="3"/>
    <n v="5"/>
    <n v="16"/>
    <n v="8"/>
    <x v="1"/>
  </r>
  <r>
    <x v="315"/>
    <s v="CL"/>
    <x v="0"/>
    <s v="(P) jose kevin figueroa diaz"/>
    <n v="56986649141"/>
    <s v="josekevin.figueroa@gmail.com"/>
    <s v="Alto K10"/>
    <s v="bwpc59"/>
    <b v="1"/>
    <d v="2016-12-27T00:00:00"/>
    <d v="1899-12-30T15:55: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6"/>
    <s v="CL"/>
    <x v="0"/>
    <s v="(P)osvaldo López"/>
    <n v="56992477854"/>
    <s v="osvaldol48@gmail.com"/>
    <s v="350s"/>
    <s v="jgwf23"/>
    <b v="1"/>
    <d v="2016-12-27T00:00:00"/>
    <d v="1899-12-30T11:41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7"/>
    <s v="CL"/>
    <x v="0"/>
    <s v="(P) danilo saldias fierro"/>
    <n v="56997983223"/>
    <s v="danilosaldias_@hotmail.com"/>
    <s v="Accent"/>
    <s v="hrkg34"/>
    <b v="1"/>
    <d v="2016-12-27T00:00:00"/>
    <d v="1899-12-30T10:58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2"/>
    <n v="0"/>
    <n v="0"/>
    <n v="0"/>
    <n v="5"/>
    <n v="0"/>
    <n v="10"/>
    <n v="8"/>
    <x v="1"/>
  </r>
  <r>
    <x v="318"/>
    <s v="CL"/>
    <x v="0"/>
    <s v="(P) Tommy vera"/>
    <n v="56986919160"/>
    <s v="tvera_@hotmail.com"/>
    <s v="Corsa"/>
    <s v="wg3771"/>
    <b v="1"/>
    <d v="2016-12-27T00:00:00"/>
    <d v="1899-12-30T09:30: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19"/>
    <s v="CL"/>
    <x v="0"/>
    <s v="(P)Jose antonio"/>
    <n v="56959101270"/>
    <s v="jose_lopez.flores@hotmail.com"/>
    <s v="Elantra"/>
    <s v="Cjwg51"/>
    <b v="1"/>
    <d v="2016-12-27T00:00:00"/>
    <d v="1899-12-30T17:55: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2"/>
    <n v="0"/>
    <n v="0"/>
    <n v="0"/>
    <n v="2"/>
    <n v="4"/>
    <n v="5"/>
    <n v="2"/>
    <n v="20"/>
    <n v="8"/>
    <x v="0"/>
  </r>
  <r>
    <x v="320"/>
    <s v="CL"/>
    <x v="0"/>
    <s v="(P) carlos venegas campos"/>
    <n v="56930506018"/>
    <s v="venegas.carlos1913@gmail.com"/>
    <s v="Captiva"/>
    <s v="gkyb67"/>
    <b v="1"/>
    <d v="2016-12-27T00:00:00"/>
    <d v="1899-12-30T17:39: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2"/>
    <n v="8"/>
    <x v="1"/>
  </r>
  <r>
    <x v="321"/>
    <s v="CL"/>
    <x v="0"/>
    <s v="(P) Pablo tapia castro"/>
    <n v="56973322103"/>
    <s v="pabtapiac@gmail.com"/>
    <s v="Symbol"/>
    <s v="jhgk33"/>
    <b v="0"/>
    <d v="2016-12-27T00:00:00"/>
    <d v="1899-12-30T16:03: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22"/>
    <s v="CL"/>
    <x v="0"/>
    <s v="(P) Manuel Arluciaga Fernandez"/>
    <n v="56997694969"/>
    <s v="marluciaga@gmail.com"/>
    <s v="Accent"/>
    <s v="FPXJ10"/>
    <b v="1"/>
    <d v="2016-12-27T00:00:00"/>
    <d v="1899-12-30T14:54: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0"/>
    <n v="0"/>
    <n v="0"/>
    <n v="0"/>
    <n v="3"/>
    <n v="2"/>
    <n v="1"/>
    <n v="10"/>
    <n v="8"/>
    <x v="1"/>
  </r>
  <r>
    <x v="323"/>
    <s v="CL"/>
    <x v="0"/>
    <s v="(P)Luis vera"/>
    <n v="56945719080"/>
    <s v="lhvv2511@gmail.com"/>
    <s v="Symbol"/>
    <s v="GZTT32"/>
    <b v="1"/>
    <d v="2016-12-27T00:00:00"/>
    <d v="1899-12-30T12:54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24"/>
    <s v="CL"/>
    <x v="0"/>
    <s v="(P) Ezequiel Albarracin Martinez"/>
    <n v="56948800209"/>
    <s v="albarracinem@gmail.com"/>
    <s v="Rio"/>
    <s v="JFHZ-53"/>
    <b v="1"/>
    <d v="2016-12-27T00:00:00"/>
    <d v="1899-12-30T11:54: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8"/>
    <x v="1"/>
  </r>
  <r>
    <x v="325"/>
    <s v="CL"/>
    <x v="0"/>
    <s v="jose luis Castañeda Padilla"/>
    <n v="56953029479"/>
    <s v="encantojaen@gmail.com"/>
    <s v="samsung sm3"/>
    <s v="CXVH40"/>
    <b v="1"/>
    <d v="2016-12-27T00:00:00"/>
    <d v="1899-12-30T11:06: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13"/>
    <n v="8"/>
    <n v="14"/>
    <n v="0"/>
    <n v="5"/>
    <n v="9"/>
    <n v="0"/>
    <n v="0"/>
    <n v="6"/>
    <n v="64"/>
    <n v="8"/>
    <x v="0"/>
  </r>
  <r>
    <x v="326"/>
    <s v="CL"/>
    <x v="0"/>
    <s v="(P) Osciel Carmona Puga"/>
    <n v="56999694644"/>
    <s v="oscielcarmonap@gmail.com"/>
    <s v="S60"/>
    <s v="FYGL75"/>
    <b v="1"/>
    <d v="2016-12-27T00:00:00"/>
    <d v="1899-12-30T10:00: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0"/>
    <n v="5"/>
    <n v="7"/>
    <n v="8"/>
    <n v="7"/>
    <n v="14"/>
    <n v="13"/>
    <n v="8"/>
    <n v="4"/>
    <n v="82"/>
    <n v="8"/>
    <x v="0"/>
  </r>
  <r>
    <x v="327"/>
    <s v="CL"/>
    <x v="0"/>
    <s v="(P) mauricio alarcon"/>
    <n v="56964540841"/>
    <s v="mauricio.symbol@gmail.com"/>
    <s v="Symbol"/>
    <s v="JFJZ38"/>
    <b v="1"/>
    <d v="2016-12-27T00:00:00"/>
    <d v="1899-12-30T08:58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7"/>
    <n v="1"/>
    <n v="0"/>
    <n v="1"/>
    <n v="0"/>
    <n v="13"/>
    <n v="8"/>
    <x v="1"/>
  </r>
  <r>
    <x v="328"/>
    <s v="CL"/>
    <x v="0"/>
    <s v="(P)Jaime Crispi"/>
    <n v="56971667695"/>
    <s v="j.crispis@outlook.com"/>
    <s v="Corolla"/>
    <s v="DYBY33"/>
    <b v="1"/>
    <d v="2016-12-27T00:00:00"/>
    <d v="1899-12-30T08:51: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29"/>
    <s v="CL"/>
    <x v="1"/>
    <s v="Héctor Adrián Barraza veliz"/>
    <n v="56949577811"/>
    <s v="hectorabv@gmail.com"/>
    <s v="Rio"/>
    <s v="hcvs58"/>
    <b v="1"/>
    <d v="2016-12-27T00:00:00"/>
    <d v="1899-12-30T18:00: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0"/>
    <s v="CL"/>
    <x v="0"/>
    <s v="(P) jose moreno soto"/>
    <n v="56942442550"/>
    <s v="jomorenosoto@gmail.com"/>
    <s v="Yaris"/>
    <s v="cfjh10"/>
    <b v="1"/>
    <d v="2016-12-27T00:00:00"/>
    <d v="1899-12-30T10:46: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1"/>
    <n v="0"/>
    <n v="0"/>
    <n v="8"/>
    <n v="0"/>
    <n v="3"/>
    <n v="0"/>
    <n v="25"/>
    <n v="8"/>
    <x v="0"/>
  </r>
  <r>
    <x v="331"/>
    <s v="CL"/>
    <x v="0"/>
    <s v="(P) victor rojas ramirez"/>
    <n v="56993447869"/>
    <s v="vhrojas.ramirez@gmail.com"/>
    <s v="Kolando"/>
    <s v="jcdc43"/>
    <b v="1"/>
    <d v="2016-12-27T00:00:00"/>
    <d v="1899-12-30T09:16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6"/>
    <n v="0"/>
    <n v="2"/>
    <n v="6"/>
    <n v="2"/>
    <n v="5"/>
    <n v="1"/>
    <n v="8"/>
    <n v="32"/>
    <n v="8"/>
    <x v="0"/>
  </r>
  <r>
    <x v="332"/>
    <s v="CL"/>
    <x v="0"/>
    <s v="(P)Rodrigo Cifuentes Gutiérrez"/>
    <n v="56984932562"/>
    <s v="rodrigo.cifuentes.g@gmail.com"/>
    <s v="SAIL"/>
    <s v="HFZW99"/>
    <b v="1"/>
    <d v="2016-12-27T00:00:00"/>
    <d v="1899-12-30T17:43: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3"/>
    <s v="CL"/>
    <x v="0"/>
    <s v="(P)belarmino cantero arce"/>
    <n v="56981634815"/>
    <s v="elcazador.rp3109@gmail.com"/>
    <s v="Fluence"/>
    <s v="ddvk13"/>
    <b v="1"/>
    <d v="2016-12-27T00:00:00"/>
    <d v="1899-12-30T17:36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4"/>
    <s v="CL"/>
    <x v="0"/>
    <s v="(P) Jose carrera caceres"/>
    <n v="56967433521"/>
    <s v="jose.carreraa.jc@gmail.com"/>
    <s v="SAIL"/>
    <s v="jdbt69"/>
    <b v="1"/>
    <d v="2016-12-27T00:00:00"/>
    <d v="1899-12-30T16:32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5"/>
    <s v="CL"/>
    <x v="0"/>
    <s v="(P) fabian soto mella"/>
    <n v="56986018526"/>
    <s v="favi_uc_80@hotmail.com"/>
    <s v="Accent"/>
    <s v="hpfh53"/>
    <b v="1"/>
    <d v="2016-12-27T00:00:00"/>
    <d v="1899-12-30T15:18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"/>
    <n v="0"/>
    <n v="0"/>
    <n v="1"/>
    <n v="1"/>
    <n v="2"/>
    <n v="2"/>
    <n v="19"/>
    <n v="8"/>
    <x v="1"/>
  </r>
  <r>
    <x v="336"/>
    <s v="CL"/>
    <x v="0"/>
    <s v="(P) Francisco Cortés Martínez"/>
    <n v="56995060068"/>
    <s v="fjcortesmartinez@gmail.com"/>
    <s v="Tiida"/>
    <s v="djrx48"/>
    <b v="1"/>
    <d v="2016-12-27T00:00:00"/>
    <d v="1899-12-30T12:18: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3"/>
    <n v="8"/>
    <x v="1"/>
  </r>
  <r>
    <x v="337"/>
    <s v="CL"/>
    <x v="0"/>
    <s v="(P) Ruben Mora"/>
    <n v="56992736353"/>
    <s v="rmora_85@hotmail.com"/>
    <s v="Accent"/>
    <s v="GPTS84"/>
    <b v="1"/>
    <d v="2016-12-27T00:00:00"/>
    <d v="1899-12-30T12:12: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8"/>
    <s v="CL"/>
    <x v="0"/>
    <s v="(P)Edison Albornoz Pinto"/>
    <n v="56946640267"/>
    <s v="albornozpintoedison@gmail.com"/>
    <s v="SAIL"/>
    <s v="JFKW33"/>
    <b v="1"/>
    <d v="2016-12-27T00:00:00"/>
    <d v="1899-12-30T10:21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39"/>
    <s v="CL"/>
    <x v="0"/>
    <s v="(P)Juan Carlos Pulgar Hernández"/>
    <n v="56988674059"/>
    <s v="jcpulgar.h@gmail.com"/>
    <n v="500"/>
    <s v="HZ-VF-45"/>
    <b v="1"/>
    <d v="2016-12-27T00:00:00"/>
    <d v="1899-12-30T10:18: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40"/>
    <s v="CL"/>
    <x v="0"/>
    <s v="(P)Gustavo Wachtendorff"/>
    <n v="56994509654"/>
    <s v="gf.wach@gmail.com"/>
    <s v="A4"/>
    <s v="btwx41"/>
    <b v="0"/>
    <d v="2016-12-27T00:00:00"/>
    <d v="1899-12-30T16:57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0"/>
    <n v="3"/>
    <n v="1"/>
    <n v="4"/>
    <n v="2"/>
    <n v="0"/>
    <n v="0"/>
    <n v="0"/>
    <n v="17"/>
    <n v="8"/>
    <x v="1"/>
  </r>
  <r>
    <x v="341"/>
    <s v="CL"/>
    <x v="0"/>
    <s v="(E) enrique Jaime morales flores-SCL"/>
    <n v="56994790471"/>
    <s v="enriquemorales1948@gmail.com"/>
    <s v="HYUNDAI ELANTRA"/>
    <s v="BXGR87"/>
    <b v="1"/>
    <d v="2016-12-27T00:00:00"/>
    <d v="1899-12-30T16:52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3"/>
    <n v="8"/>
    <n v="1"/>
    <n v="18"/>
    <n v="8"/>
    <x v="1"/>
  </r>
  <r>
    <x v="342"/>
    <s v="CL"/>
    <x v="0"/>
    <s v="(P) Rodrigo Vivar"/>
    <n v="56942488490"/>
    <s v="breakkproductions@gmail.com"/>
    <s v="Spark"/>
    <s v="hsvh47"/>
    <b v="1"/>
    <d v="2016-12-27T00:00:00"/>
    <d v="1899-12-30T12:48: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2"/>
    <n v="8"/>
    <x v="1"/>
  </r>
  <r>
    <x v="343"/>
    <s v="CL"/>
    <x v="0"/>
    <s v="(P) Juan toledo"/>
    <n v="56944279245"/>
    <s v="juantoledo067@gmail.com"/>
    <s v="Accent"/>
    <s v="hzyy35"/>
    <b v="1"/>
    <d v="2016-12-27T00:00:00"/>
    <d v="1899-12-30T10:14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3"/>
    <n v="1"/>
    <n v="15"/>
    <n v="8"/>
    <x v="1"/>
  </r>
  <r>
    <x v="344"/>
    <s v="CL"/>
    <x v="0"/>
    <s v="(P)julio Pinto Ibañez"/>
    <n v="56986792375"/>
    <s v="newsamanthamiller@gmail.com"/>
    <s v="Passion"/>
    <s v="fwyz84-4"/>
    <b v="1"/>
    <d v="2016-12-27T00:00:00"/>
    <d v="1899-12-30T09:47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4"/>
    <n v="0"/>
    <n v="0"/>
    <n v="0"/>
    <n v="0"/>
    <n v="14"/>
    <n v="8"/>
    <x v="1"/>
  </r>
  <r>
    <x v="345"/>
    <s v="CL"/>
    <x v="0"/>
    <s v="(P) Hassen Delbene Maureira"/>
    <n v="56981978567"/>
    <s v="hassen.delbene@gmail.com"/>
    <s v="Captiva"/>
    <s v="jgxj83"/>
    <b v="1"/>
    <d v="2016-12-27T00:00:00"/>
    <d v="1899-12-30T09:43: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0"/>
    <n v="0"/>
    <n v="1"/>
    <n v="6"/>
    <n v="6"/>
    <n v="5"/>
    <n v="23"/>
    <n v="8"/>
    <x v="0"/>
  </r>
  <r>
    <x v="346"/>
    <s v="CL"/>
    <x v="3"/>
    <s v="Cristian Monardes V"/>
    <n v="56952120328"/>
    <s v="servicioheytaxi@gmail.com"/>
    <s v="Sonic"/>
    <s v="gbds87"/>
    <b v="1"/>
    <d v="2016-12-27T00:00:00"/>
    <d v="1899-12-30T08:51: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3"/>
    <n v="0"/>
    <n v="1"/>
    <n v="0"/>
    <n v="0"/>
    <n v="1"/>
    <n v="7"/>
    <n v="8"/>
    <x v="1"/>
  </r>
  <r>
    <x v="347"/>
    <s v="CL"/>
    <x v="0"/>
    <s v="(P) Victor villalobos"/>
    <n v="56954747863"/>
    <s v="vitoco.1@hotmail.com"/>
    <s v="Sport van"/>
    <s v="fthj63"/>
    <b v="1"/>
    <d v="2016-12-27T00:00:00"/>
    <d v="1899-12-30T08:47: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48"/>
    <s v="CL"/>
    <x v="0"/>
    <s v="Jorge Vargas"/>
    <n v="56965232140"/>
    <s v="jota_vargas@hotmail.com"/>
    <s v="SAIL"/>
    <s v="gdgf78"/>
    <b v="0"/>
    <d v="2016-12-27T00:00:00"/>
    <d v="1899-12-30T16:20: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49"/>
    <s v="CL"/>
    <x v="0"/>
    <s v="(P)antonio briones"/>
    <n v="56990428717"/>
    <s v="antonio17_982@hotmail.com"/>
    <n v="3"/>
    <s v="zy 4386"/>
    <b v="1"/>
    <d v="2016-12-27T00:00:00"/>
    <d v="1899-12-30T16:15: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1"/>
    <n v="0"/>
    <n v="2"/>
    <n v="0"/>
    <n v="3"/>
    <n v="0"/>
    <n v="10"/>
    <n v="8"/>
    <x v="1"/>
  </r>
  <r>
    <x v="350"/>
    <s v="CL"/>
    <x v="0"/>
    <s v="(P) Carolina quezada"/>
    <n v="56981584840"/>
    <s v="carolart515@gmail.com"/>
    <s v="Santa fé"/>
    <s v="jclc54"/>
    <b v="1"/>
    <d v="2016-12-27T00:00:00"/>
    <d v="1899-12-30T13:05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8"/>
    <x v="1"/>
  </r>
  <r>
    <x v="351"/>
    <s v="CL"/>
    <x v="0"/>
    <s v="(P)claudio echeverria"/>
    <n v="56998503377"/>
    <s v="triclapcrew@gmail.com"/>
    <s v="Versa"/>
    <s v="frjl43"/>
    <b v="1"/>
    <d v="2016-12-27T00:00:00"/>
    <d v="1899-12-30T11:16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52"/>
    <s v="CL"/>
    <x v="1"/>
    <s v="Juan Durán Rojas"/>
    <n v="56968688532"/>
    <s v="digitalventas@live.com"/>
    <s v="Captiva"/>
    <s v="FDJL11"/>
    <b v="1"/>
    <d v="2016-12-27T00:00:00"/>
    <d v="1899-12-30T08:47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53"/>
    <s v="CL"/>
    <x v="0"/>
    <s v="(E) Jose Ricardo Salinas Palma_SCL"/>
    <n v="56982334438"/>
    <s v="josesalinasp@gmail.com"/>
    <s v="samsung sm3"/>
    <s v="FDHH45"/>
    <b v="0"/>
    <d v="2016-12-27T00:00:00"/>
    <d v="1899-12-30T15:18: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6"/>
    <n v="0"/>
    <n v="0"/>
    <n v="0"/>
    <n v="8"/>
    <n v="16"/>
    <n v="8"/>
    <n v="4"/>
    <n v="50"/>
    <n v="8"/>
    <x v="0"/>
  </r>
  <r>
    <x v="354"/>
    <s v="CL"/>
    <x v="0"/>
    <s v="(P)Maikol Perez Espejo"/>
    <n v="56961138607"/>
    <s v="perez.esp@hotmail.com"/>
    <s v="Accent"/>
    <s v="FRVD30"/>
    <b v="0"/>
    <d v="2016-12-27T00:00:00"/>
    <d v="1899-12-30T11:26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55"/>
    <s v="CL"/>
    <x v="0"/>
    <s v="(P) Cristian orostica"/>
    <n v="56954456209"/>
    <s v="cristian.orostica@gmail.com"/>
    <s v="SAIL"/>
    <s v="JFRJ75"/>
    <b v="1"/>
    <d v="2016-12-27T00:00:00"/>
    <d v="1899-12-30T11:22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3"/>
    <n v="5"/>
    <n v="1"/>
    <n v="0"/>
    <n v="10"/>
    <n v="8"/>
    <x v="1"/>
  </r>
  <r>
    <x v="356"/>
    <s v="CL"/>
    <x v="0"/>
    <s v="(P) Carlos Carrasco Vidal"/>
    <n v="56949463444"/>
    <s v="zwan_53@hotmail.com"/>
    <s v="Orinoco"/>
    <s v="hzdy40"/>
    <b v="1"/>
    <d v="2016-12-27T00:00:00"/>
    <d v="1899-12-30T10:03: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57"/>
    <s v="CL"/>
    <x v="0"/>
    <s v="(P) Tomás Olivos"/>
    <n v="56945704133"/>
    <s v="tomas.olivos25@gmail.com"/>
    <s v="Rio"/>
    <s v="fbck47"/>
    <b v="1"/>
    <d v="2016-12-27T00:00:00"/>
    <d v="1899-12-30T09:48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4"/>
    <n v="8"/>
    <x v="1"/>
  </r>
  <r>
    <x v="358"/>
    <s v="CL"/>
    <x v="0"/>
    <s v="(P) Juan casanova inostroza"/>
    <n v="56979742413"/>
    <s v="casanovainostroza1@gmail.com"/>
    <s v="KIA RIO 4"/>
    <s v="HYYG45"/>
    <b v="1"/>
    <d v="2016-12-27T00:00:00"/>
    <d v="1899-12-30T09:33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5"/>
    <n v="4"/>
    <n v="3"/>
    <n v="3"/>
    <n v="17"/>
    <n v="8"/>
    <x v="1"/>
  </r>
  <r>
    <x v="359"/>
    <s v="CL"/>
    <x v="0"/>
    <s v="(P) John Guerrero Zamarca"/>
    <n v="56964948365"/>
    <s v="johnguerrero.easytaxi@hotmail.com"/>
    <s v="Cerato"/>
    <s v="FSRL55"/>
    <b v="1"/>
    <d v="2016-12-27T00:00:00"/>
    <d v="1899-12-30T17:46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2"/>
    <n v="8"/>
    <n v="4"/>
    <n v="3"/>
    <n v="3"/>
    <n v="23"/>
    <n v="8"/>
    <x v="0"/>
  </r>
  <r>
    <x v="360"/>
    <s v="CL"/>
    <x v="0"/>
    <s v="(P) Juan C. Olivares"/>
    <n v="56949916505"/>
    <s v="jolivares.75@hotmail.com"/>
    <s v="Ciaz"/>
    <s v="HWkJ64"/>
    <b v="1"/>
    <d v="2016-12-27T00:00:00"/>
    <d v="1899-12-30T17:13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1"/>
    <n v="4"/>
    <n v="8"/>
    <x v="1"/>
  </r>
  <r>
    <x v="361"/>
    <s v="CL"/>
    <x v="0"/>
    <s v="(P) Claudio mardones"/>
    <n v="56966378408"/>
    <s v="claselama19@hotmail.com"/>
    <s v="Spark"/>
    <s v="cycj44"/>
    <b v="1"/>
    <d v="2016-12-27T00:00:00"/>
    <d v="1899-12-30T16:29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62"/>
    <s v="CL"/>
    <x v="0"/>
    <s v="(P)Jonathan brunel rivera"/>
    <n v="56966180588"/>
    <s v="jonathan.brunel25@gmail.com"/>
    <s v="H1 starex"/>
    <s v="hdvh49"/>
    <b v="1"/>
    <d v="2016-12-27T00:00:00"/>
    <d v="1899-12-30T16:01: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0"/>
    <n v="5"/>
    <n v="1"/>
    <n v="2"/>
    <n v="3"/>
    <n v="1"/>
    <n v="2"/>
    <n v="21"/>
    <n v="8"/>
    <x v="0"/>
  </r>
  <r>
    <x v="363"/>
    <s v="CL"/>
    <x v="0"/>
    <s v="(P)Hernán lorca"/>
    <n v="56950017400"/>
    <s v="hernan.lorca.p@gmail.com"/>
    <s v="J3"/>
    <s v="fwbj86"/>
    <b v="1"/>
    <d v="2016-12-27T00:00:00"/>
    <d v="1899-12-30T12:36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3"/>
    <n v="0"/>
    <n v="0"/>
    <n v="7"/>
    <n v="5"/>
    <n v="6"/>
    <n v="0"/>
    <n v="0"/>
    <n v="30"/>
    <n v="8"/>
    <x v="0"/>
  </r>
  <r>
    <x v="364"/>
    <s v="CL"/>
    <x v="2"/>
    <s v="(P) Rudyard Clift Muñoz_IQ"/>
    <n v="56992264851"/>
    <s v="rcliftepa@gmail.com"/>
    <s v="Kia Pride"/>
    <s v="HTJR11"/>
    <b v="1"/>
    <d v="2016-12-27T00:00:00"/>
    <d v="1899-12-30T11:49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5"/>
    <n v="0"/>
    <n v="4"/>
    <n v="9"/>
    <n v="4"/>
    <n v="14"/>
    <n v="2"/>
    <n v="42"/>
    <n v="8"/>
    <x v="0"/>
  </r>
  <r>
    <x v="365"/>
    <s v="CL"/>
    <x v="0"/>
    <s v="(P)Andres Hernandez"/>
    <n v="56990958427"/>
    <s v="clclaup@hotmail.com"/>
    <s v="Star"/>
    <s v="hpcw34"/>
    <b v="1"/>
    <d v="2016-12-27T00:00:00"/>
    <d v="1899-12-30T11:32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66"/>
    <s v="CL"/>
    <x v="0"/>
    <s v="(P)carlos caceres segovia"/>
    <n v="56954701111"/>
    <s v="carlos_1974cs@hotmail.com"/>
    <s v="SAIL"/>
    <s v="GZRH67"/>
    <b v="1"/>
    <d v="2016-12-27T00:00:00"/>
    <d v="1899-12-30T10:50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3"/>
    <n v="8"/>
    <x v="1"/>
  </r>
  <r>
    <x v="367"/>
    <s v="CL"/>
    <x v="0"/>
    <s v="(P) juan camilo rivas caceres"/>
    <n v="56959057730"/>
    <s v="taxisegurosantiago@gmail.com"/>
    <n v="19"/>
    <s v="fjrb45"/>
    <b v="1"/>
    <d v="2016-12-27T00:00:00"/>
    <d v="1899-12-30T10:38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68"/>
    <s v="CL"/>
    <x v="0"/>
    <s v="(P)Cristian Valdes Arcos"/>
    <n v="56984167091"/>
    <s v="crisvaldes@aol.cl"/>
    <s v="Foraster"/>
    <s v="BLHY83"/>
    <b v="0"/>
    <d v="2016-12-27T00:00:00"/>
    <d v="1899-12-30T16:38: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69"/>
    <s v="CL"/>
    <x v="0"/>
    <s v="(P)christian toledo"/>
    <n v="56992777281"/>
    <s v="cristian2308@hotmail.com"/>
    <s v="Soul"/>
    <s v="cwkp54"/>
    <b v="1"/>
    <d v="2016-12-27T00:00:00"/>
    <d v="1899-12-30T15:36: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70"/>
    <s v="CL"/>
    <x v="0"/>
    <s v="(P) Christian sepulveda vega"/>
    <n v="56959337052"/>
    <s v="christiansepulveda500@gmail.com"/>
    <s v="Symbol"/>
    <s v="gbps28"/>
    <b v="1"/>
    <d v="2016-12-27T00:00:00"/>
    <d v="1899-12-30T11:38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3"/>
    <n v="2"/>
    <n v="9"/>
    <n v="8"/>
    <x v="1"/>
  </r>
  <r>
    <x v="371"/>
    <s v="CL"/>
    <x v="1"/>
    <s v="christian rivera"/>
    <n v="56942103127"/>
    <s v="marrivera20@gmail.com"/>
    <s v="Captiva"/>
    <s v="HDLT67"/>
    <b v="1"/>
    <d v="2016-12-27T00:00:00"/>
    <d v="1899-12-30T10:36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8"/>
    <x v="1"/>
  </r>
  <r>
    <x v="372"/>
    <s v="CL"/>
    <x v="0"/>
    <s v="(P)alejandro garcia"/>
    <n v="56930233728"/>
    <s v="alejandro.garciac93@gmail.com"/>
    <s v="Accent Vision"/>
    <s v="FD YK 80"/>
    <b v="1"/>
    <d v="2016-12-28T00:00:00"/>
    <d v="1899-12-30T10:36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5"/>
    <n v="9"/>
    <n v="7"/>
    <x v="1"/>
  </r>
  <r>
    <x v="373"/>
    <s v="CL"/>
    <x v="0"/>
    <s v="(P)luis andres toledo quevedo"/>
    <n v="569949841186"/>
    <s v="luitoleq80@gmail.com"/>
    <s v="350s"/>
    <s v="FHGT26"/>
    <b v="1"/>
    <d v="2016-12-28T00:00:00"/>
    <d v="1899-12-30T17:48: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74"/>
    <s v="CL"/>
    <x v="0"/>
    <s v="(P)Edward Simpson"/>
    <n v="56981378672"/>
    <s v="ventastecnologicas56@gmail.com"/>
    <s v="Astra"/>
    <s v="wa1409"/>
    <b v="1"/>
    <d v="2016-12-28T00:00:00"/>
    <d v="1899-12-30T17:02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75"/>
    <s v="CL"/>
    <x v="0"/>
    <s v="(P) juan salgado jara"/>
    <n v="56974587615"/>
    <s v="familiasalsep@gmail.com"/>
    <n v="208"/>
    <s v="gcwy65"/>
    <b v="0"/>
    <d v="2016-12-28T00:00:00"/>
    <d v="1899-12-30T16:34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6"/>
    <n v="0"/>
    <n v="1"/>
    <n v="2"/>
    <n v="1"/>
    <n v="0"/>
    <n v="16"/>
    <n v="7"/>
    <x v="1"/>
  </r>
  <r>
    <x v="376"/>
    <s v="CL"/>
    <x v="0"/>
    <s v="Manuel Alejandro"/>
    <n v="56945461429"/>
    <s v="akhcbahb@hkvs.cnyi"/>
    <s v="dbiyv"/>
    <s v="BVIA"/>
    <b v="0"/>
    <d v="2016-12-28T00:00:00"/>
    <d v="1899-12-30T15:23: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77"/>
    <s v="CL"/>
    <x v="0"/>
    <s v="manuel javier zapeda castro"/>
    <n v="56986886612"/>
    <s v="manuchaochile2016@gmail.com"/>
    <s v="HYUNDAI ELANTRA"/>
    <s v="DXPV29"/>
    <b v="1"/>
    <d v="2016-12-28T00:00:00"/>
    <d v="1899-12-30T13:13: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8"/>
    <n v="0"/>
    <n v="1"/>
    <n v="3"/>
    <n v="5"/>
    <n v="11"/>
    <n v="8"/>
    <n v="45"/>
    <n v="7"/>
    <x v="0"/>
  </r>
  <r>
    <x v="378"/>
    <s v="CL"/>
    <x v="0"/>
    <s v="(P) francisco aravena"/>
    <n v="56978573809"/>
    <s v="francisco_y_alexandra@hotmail.es"/>
    <m/>
    <s v="gsbd25"/>
    <b v="0"/>
    <d v="2016-12-28T00:00:00"/>
    <d v="1899-12-30T10:20: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7"/>
    <x v="1"/>
  </r>
  <r>
    <x v="379"/>
    <s v="CL"/>
    <x v="0"/>
    <s v="(P) gerardo garrido herrera"/>
    <n v="56974361129"/>
    <s v="gerardgarrido2012@gmail.com"/>
    <s v="Fiesta"/>
    <s v="dpjg41"/>
    <b v="1"/>
    <d v="2016-12-28T00:00:00"/>
    <d v="1899-12-30T09:57: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3"/>
    <n v="7"/>
    <x v="1"/>
  </r>
  <r>
    <x v="380"/>
    <s v="CL"/>
    <x v="0"/>
    <s v="(P) Rodrigo poblete seguel"/>
    <n v="56954642997"/>
    <s v="rodrigo.poblete.seguel@gmail.com"/>
    <s v="Cerato"/>
    <s v="bdxx61"/>
    <b v="1"/>
    <d v="2016-12-28T00:00:00"/>
    <d v="1899-12-30T09:32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81"/>
    <s v="CL"/>
    <x v="2"/>
    <s v="Marioli Leon Chinga_IQ"/>
    <n v="56978820230"/>
    <s v="mis_cositas_dulces@hotmail.com"/>
    <s v="Nissan Sentra"/>
    <s v="BCTJ64"/>
    <b v="1"/>
    <d v="2016-12-28T00:00:00"/>
    <d v="1899-12-30T17:43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7"/>
    <n v="0"/>
    <n v="10"/>
    <n v="3"/>
    <n v="5"/>
    <n v="32"/>
    <n v="7"/>
    <x v="0"/>
  </r>
  <r>
    <x v="382"/>
    <s v="CL"/>
    <x v="0"/>
    <s v="(P)Oscar Ibañez"/>
    <n v="56951587933"/>
    <s v="oa.ibanez@hotmail.com"/>
    <n v="3"/>
    <s v="sw2716"/>
    <b v="1"/>
    <d v="2016-12-28T00:00:00"/>
    <d v="1899-12-30T14:53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83"/>
    <s v="CL"/>
    <x v="0"/>
    <s v="(P) Aldo Hidalgo Soto"/>
    <n v="56972849343"/>
    <s v="aldohidalgosoto@gmail.com"/>
    <s v="Versa"/>
    <s v="HWJS 13"/>
    <b v="1"/>
    <d v="2016-12-28T00:00:00"/>
    <d v="1899-12-30T11:29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84"/>
    <s v="CL"/>
    <x v="0"/>
    <s v="(P)Carlos Espinoza Moreno"/>
    <n v="56955311632"/>
    <s v="espinozamorenocarlos@gmail.com"/>
    <s v="Accent"/>
    <s v="hhpc41"/>
    <b v="1"/>
    <d v="2016-12-28T00:00:00"/>
    <d v="1899-12-30T10:26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85"/>
    <s v="CL"/>
    <x v="0"/>
    <s v="(P)hervert solsol"/>
    <n v="56957258672"/>
    <s v="solsol.cocina.taringa@gmail.com"/>
    <s v="Rav4"/>
    <s v="HYLY47"/>
    <b v="1"/>
    <d v="2016-12-28T00:00:00"/>
    <d v="1899-12-30T08:43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5"/>
    <n v="7"/>
    <x v="1"/>
  </r>
  <r>
    <x v="386"/>
    <s v="CL"/>
    <x v="0"/>
    <s v="(P) Edwing navarrete"/>
    <n v="56951374084"/>
    <s v="edwingnavarrete72@gmail.com"/>
    <s v="Kizashi"/>
    <s v="vn2372"/>
    <b v="1"/>
    <d v="2016-12-28T00:00:00"/>
    <d v="1899-12-30T15:33: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3"/>
    <n v="2"/>
    <n v="1"/>
    <n v="2"/>
    <n v="0"/>
    <n v="12"/>
    <n v="7"/>
    <x v="1"/>
  </r>
  <r>
    <x v="387"/>
    <s v="CL"/>
    <x v="0"/>
    <s v="(P) claudia palominos"/>
    <n v="56995491840"/>
    <s v="yanne812008@gmail.com"/>
    <s v="Captiva"/>
    <s v="gkyb67"/>
    <b v="1"/>
    <d v="2016-12-28T00:00:00"/>
    <d v="1899-12-30T12:13: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88"/>
    <s v="CL"/>
    <x v="0"/>
    <s v="(P) luis alfredo muñoz versin"/>
    <n v="56942263567"/>
    <s v="luisalfredo20101953@gmail.com"/>
    <s v="Yaris"/>
    <s v="BFGC. 59"/>
    <b v="1"/>
    <d v="2016-12-28T00:00:00"/>
    <d v="1899-12-30T10:19: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0"/>
    <n v="1"/>
    <n v="0"/>
    <n v="2"/>
    <n v="1"/>
    <n v="0"/>
    <n v="14"/>
    <n v="7"/>
    <x v="1"/>
  </r>
  <r>
    <x v="389"/>
    <s v="CL"/>
    <x v="0"/>
    <s v="(P)Francisco Justel Velásquez"/>
    <n v="56993462569"/>
    <s v="fco_justel@hotmail.com"/>
    <s v="Duster"/>
    <s v="JHGJ38"/>
    <b v="1"/>
    <d v="2016-12-28T00:00:00"/>
    <d v="1899-12-30T09:55: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8"/>
    <n v="0"/>
    <n v="0"/>
    <n v="1"/>
    <n v="8"/>
    <n v="3"/>
    <n v="4"/>
    <n v="26"/>
    <n v="7"/>
    <x v="0"/>
  </r>
  <r>
    <x v="390"/>
    <s v="CL"/>
    <x v="0"/>
    <s v="(P) Valery Acevedo Serrano"/>
    <n v="56953847315"/>
    <s v="valery.77as@gmail.com"/>
    <s v="Accent"/>
    <s v="fkpv78"/>
    <b v="1"/>
    <d v="2016-12-28T00:00:00"/>
    <d v="1899-12-30T18:00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7"/>
    <x v="1"/>
  </r>
  <r>
    <x v="391"/>
    <s v="CL"/>
    <x v="0"/>
    <s v="(P) maureen joanna stuven lombardi"/>
    <n v="56963640209"/>
    <s v="stuvenlombardi@gmail.com"/>
    <m/>
    <s v="fbbs62"/>
    <b v="1"/>
    <d v="2016-12-28T00:00:00"/>
    <d v="1899-12-30T17:10: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4"/>
    <n v="4"/>
    <n v="3"/>
    <n v="16"/>
    <n v="7"/>
    <x v="1"/>
  </r>
  <r>
    <x v="392"/>
    <s v="CL"/>
    <x v="1"/>
    <s v="Daymonds Jesus Rodriguez Marambio"/>
    <n v="56998410775"/>
    <s v="daymonds.rodriguez@gmail.com"/>
    <s v="SAIL"/>
    <s v="frkc25"/>
    <b v="1"/>
    <d v="2016-12-28T00:00:00"/>
    <d v="1899-12-30T16:07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93"/>
    <s v="CL"/>
    <x v="0"/>
    <s v="(P) Nicolas Ramirez Evans"/>
    <n v="56999259000"/>
    <s v="nre278@gmail.com"/>
    <n v="6"/>
    <s v="HFCC21"/>
    <b v="1"/>
    <d v="2016-12-28T00:00:00"/>
    <d v="1899-12-30T15:00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5"/>
    <n v="1"/>
    <n v="0"/>
    <n v="0"/>
    <n v="10"/>
    <n v="7"/>
    <x v="1"/>
  </r>
  <r>
    <x v="394"/>
    <s v="CL"/>
    <x v="0"/>
    <s v="(P)boris andres lepez rips"/>
    <n v="56954016585"/>
    <s v="borislepezuber01@gmail.com"/>
    <s v="Pickup"/>
    <s v="hdzz47"/>
    <b v="1"/>
    <d v="2016-12-28T00:00:00"/>
    <d v="1899-12-30T12:54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0"/>
    <n v="8"/>
    <n v="7"/>
    <x v="1"/>
  </r>
  <r>
    <x v="395"/>
    <s v="CL"/>
    <x v="0"/>
    <s v="(P)david navarrete"/>
    <n v="56955125763"/>
    <s v="davidnavarreteolate@gmail.com"/>
    <s v="Sport van"/>
    <s v="gpcs48"/>
    <b v="1"/>
    <d v="2016-12-28T00:00:00"/>
    <d v="1899-12-30T17:43: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96"/>
    <s v="CL"/>
    <x v="0"/>
    <s v="(P) Felipe Peñaloza"/>
    <n v="56991496470"/>
    <s v="penalozapizarro.f@gmail.com"/>
    <s v="Tiida"/>
    <s v="CVHX16"/>
    <b v="1"/>
    <d v="2016-12-28T00:00:00"/>
    <d v="1899-12-30T17:29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3"/>
    <n v="0"/>
    <n v="1"/>
    <n v="0"/>
    <n v="1"/>
    <n v="0"/>
    <n v="10"/>
    <n v="7"/>
    <x v="1"/>
  </r>
  <r>
    <x v="397"/>
    <s v="CL"/>
    <x v="0"/>
    <s v="(P) claudio muñoz"/>
    <n v="56930222063"/>
    <s v="claudio.penaglia89@gmail.com"/>
    <s v="Captiva"/>
    <s v="fdjv62"/>
    <b v="0"/>
    <d v="2016-12-28T00:00:00"/>
    <d v="1899-12-30T13:10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7"/>
    <x v="1"/>
  </r>
  <r>
    <x v="398"/>
    <s v="CL"/>
    <x v="0"/>
    <s v="(P)Miguel Gómez Viera"/>
    <n v="56987694045"/>
    <s v="mcmingenieria@gmail.com"/>
    <s v="Yaris"/>
    <s v="BSWH64"/>
    <b v="1"/>
    <d v="2016-12-28T00:00:00"/>
    <d v="1899-12-30T11:21: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399"/>
    <s v="CL"/>
    <x v="0"/>
    <s v="(P) Joaquín Martínez Fuentes"/>
    <n v="56964185365"/>
    <s v="toreto.joaquin@gmail.com"/>
    <s v="Accent"/>
    <s v="GZTF63"/>
    <b v="1"/>
    <d v="2016-12-28T00:00:00"/>
    <d v="1899-12-30T11:21: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3"/>
    <n v="7"/>
    <x v="1"/>
  </r>
  <r>
    <x v="400"/>
    <s v="CL"/>
    <x v="0"/>
    <s v="(P) Claudio galleguillos"/>
    <n v="56976037915"/>
    <s v="claudiogalleguillos.marambio@gmail.com"/>
    <s v="Picanto"/>
    <s v="ws4665"/>
    <b v="1"/>
    <d v="2016-12-28T00:00:00"/>
    <d v="1899-12-30T10:43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01"/>
    <s v="CL"/>
    <x v="0"/>
    <s v="(P)Javier Mora Sanles"/>
    <n v="56998835525"/>
    <s v="jmora.sanles@gmail.com"/>
    <s v="CX-5"/>
    <s v="FTYF93"/>
    <b v="1"/>
    <d v="2016-12-28T00:00:00"/>
    <d v="1899-12-30T09:33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02"/>
    <s v="CL"/>
    <x v="0"/>
    <s v="(P) Sergio Macías carrasco"/>
    <n v="56951164427"/>
    <s v="sergio.macias1992@gmail.com"/>
    <s v="MK"/>
    <s v="cglg87"/>
    <b v="1"/>
    <d v="2016-12-28T00:00:00"/>
    <d v="1899-12-30T15:21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0"/>
    <n v="0"/>
    <n v="4"/>
    <n v="11"/>
    <n v="7"/>
    <x v="1"/>
  </r>
  <r>
    <x v="403"/>
    <s v="CL"/>
    <x v="0"/>
    <s v="(P)Carlos Bravo"/>
    <n v="56944675539"/>
    <s v="bravoenry@gmail.com"/>
    <s v="Sorento"/>
    <s v="JDBJ37"/>
    <b v="1"/>
    <d v="2016-12-28T00:00:00"/>
    <d v="1899-12-30T14:40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04"/>
    <s v="CL"/>
    <x v="0"/>
    <s v="(P)Héctor reyes muñoz"/>
    <n v="56978926308"/>
    <s v="titinreyesmunoz@gmail.com"/>
    <s v="350s"/>
    <s v="jfgx48"/>
    <b v="1"/>
    <d v="2016-12-28T00:00:00"/>
    <d v="1899-12-30T10:00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5"/>
    <n v="1"/>
    <n v="1"/>
    <n v="1"/>
    <n v="9"/>
    <n v="7"/>
    <x v="1"/>
  </r>
  <r>
    <x v="405"/>
    <s v="CL"/>
    <x v="0"/>
    <s v="(P) Gabriel Carvajal Reyes"/>
    <n v="56984824971"/>
    <s v="gcarvajalstgo@gmail.com"/>
    <s v="Tiggo"/>
    <s v="JCTV84"/>
    <b v="1"/>
    <d v="2016-12-28T00:00:00"/>
    <d v="1899-12-30T09:50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0"/>
    <n v="0"/>
    <n v="0"/>
    <n v="1"/>
    <n v="1"/>
    <n v="3"/>
    <n v="13"/>
    <n v="7"/>
    <x v="1"/>
  </r>
  <r>
    <x v="406"/>
    <s v="CL"/>
    <x v="0"/>
    <s v="(P) jhon colicheo arcil"/>
    <n v="56958737439"/>
    <s v="jcolicheo@gmail.com"/>
    <s v="Rio"/>
    <s v="ctgt46"/>
    <b v="1"/>
    <d v="2016-12-28T00:00:00"/>
    <d v="1899-12-30T09:42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07"/>
    <s v="CL"/>
    <x v="0"/>
    <s v="(P) emilio candia"/>
    <n v="56967449818"/>
    <s v="emilio.candia.a@gmail.com"/>
    <s v="Rio"/>
    <s v="HZGF70"/>
    <b v="1"/>
    <d v="2016-12-28T00:00:00"/>
    <d v="1899-12-30T09:32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2"/>
    <n v="2"/>
    <n v="0"/>
    <n v="0"/>
    <n v="12"/>
    <n v="11"/>
    <n v="10"/>
    <n v="11"/>
    <n v="61"/>
    <n v="7"/>
    <x v="0"/>
  </r>
  <r>
    <x v="408"/>
    <s v="CL"/>
    <x v="0"/>
    <s v="(P) Cristhian Bustamante"/>
    <n v="56997019426"/>
    <s v="cristhianbustamante@hotmail.com"/>
    <s v="Cerato"/>
    <s v="zb5615"/>
    <b v="1"/>
    <d v="2016-12-28T00:00:00"/>
    <d v="1899-12-30T08:37: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7"/>
    <x v="1"/>
  </r>
  <r>
    <x v="409"/>
    <s v="CL"/>
    <x v="0"/>
    <s v="(P)Daniel Blanco Astorga"/>
    <n v="56965521445"/>
    <s v="daniel.blanco.publicidad@gmail.com"/>
    <s v="SAIL"/>
    <s v="HYHW30"/>
    <b v="1"/>
    <d v="2016-12-28T00:00:00"/>
    <d v="1899-12-30T08:37: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2"/>
    <n v="0"/>
    <n v="3"/>
    <n v="7"/>
    <x v="1"/>
  </r>
  <r>
    <x v="410"/>
    <s v="CL"/>
    <x v="0"/>
    <s v="(P)José Riquelme"/>
    <n v="56995543129"/>
    <s v="jriquelme15@gmail.com"/>
    <s v="Yaris"/>
    <s v="JFRP96"/>
    <b v="1"/>
    <d v="2016-12-28T00:00:00"/>
    <d v="1899-12-30T17:22: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11"/>
    <s v="CL"/>
    <x v="0"/>
    <s v="(P) Eduardo flores rojas"/>
    <n v="56950990706"/>
    <s v="eduardomaria1992@gmail.com"/>
    <s v="SAIL"/>
    <s v="gxrj51"/>
    <b v="1"/>
    <d v="2016-12-28T00:00:00"/>
    <d v="1899-12-30T14:27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7"/>
    <x v="1"/>
  </r>
  <r>
    <x v="412"/>
    <s v="CL"/>
    <x v="0"/>
    <s v="(P) Michel Muñoz"/>
    <n v="56965454398"/>
    <s v="michelito566@gmail.com"/>
    <s v="Confort"/>
    <s v="hz xf 94"/>
    <b v="1"/>
    <d v="2016-12-28T00:00:00"/>
    <d v="1899-12-30T13:02: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13"/>
    <s v="CL"/>
    <x v="0"/>
    <s v="(P) Mario contreras Tejeda"/>
    <n v="56988915380"/>
    <s v="contrerasmario861@gmail.com"/>
    <m/>
    <s v="DL-RH 67"/>
    <b v="1"/>
    <d v="2016-12-28T00:00:00"/>
    <d v="1899-12-30T12:05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14"/>
    <s v="CL"/>
    <x v="0"/>
    <s v="(P) Hernán Pérez"/>
    <n v="56999991308"/>
    <s v="hernanperezsilva1@gmail.com"/>
    <s v="Tucson"/>
    <s v="gksj10"/>
    <b v="1"/>
    <d v="2016-12-28T00:00:00"/>
    <d v="1899-12-30T17:25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9"/>
    <n v="0"/>
    <n v="0"/>
    <n v="0"/>
    <n v="0"/>
    <n v="0"/>
    <n v="10"/>
    <n v="7"/>
    <x v="1"/>
  </r>
  <r>
    <x v="415"/>
    <s v="CL"/>
    <x v="1"/>
    <s v="Karina Torres Herrera"/>
    <n v="56999609591"/>
    <s v="karicarmen4@yahoo.es"/>
    <s v="SAIL"/>
    <s v="frkc25"/>
    <b v="1"/>
    <d v="2016-12-28T00:00:00"/>
    <d v="1899-12-30T15:13: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3"/>
    <n v="7"/>
    <x v="1"/>
  </r>
  <r>
    <x v="416"/>
    <s v="CL"/>
    <x v="0"/>
    <s v="(P) Patricio Sepulveda"/>
    <n v="56994193499"/>
    <s v="psepulveda2010@gmail.com"/>
    <s v="Captiva"/>
    <s v="FWTH57"/>
    <b v="1"/>
    <d v="2016-12-28T00:00:00"/>
    <d v="1899-12-30T14:35: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5"/>
    <n v="6"/>
    <n v="8"/>
    <n v="2"/>
    <n v="0"/>
    <n v="33"/>
    <n v="7"/>
    <x v="0"/>
  </r>
  <r>
    <x v="417"/>
    <s v="CL"/>
    <x v="0"/>
    <s v="(P)Gustavo valtierra orfanoz"/>
    <n v="56961254422"/>
    <s v="gustaemivo@gmail.com"/>
    <s v="Qq"/>
    <s v="CZTS90"/>
    <b v="1"/>
    <d v="2016-12-28T00:00:00"/>
    <d v="1899-12-30T12:03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7"/>
    <x v="1"/>
  </r>
  <r>
    <x v="418"/>
    <s v="CL"/>
    <x v="0"/>
    <s v="(P) Carlos Patricio Balcazar Pinto"/>
    <n v="56950274620"/>
    <s v="carlosdanielbalcazar@gmail.com"/>
    <s v="Cruze"/>
    <s v="DY GK 51"/>
    <b v="1"/>
    <d v="2016-12-28T00:00:00"/>
    <d v="1899-12-30T10:39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7"/>
    <x v="1"/>
  </r>
  <r>
    <x v="419"/>
    <s v="CL"/>
    <x v="0"/>
    <s v="diego enrique larrondo poblete"/>
    <n v="56962228686"/>
    <s v="diegospanish.chile@gmail.com"/>
    <s v="HYUNDAI ACCENT"/>
    <s v="GPWH48"/>
    <b v="1"/>
    <d v="2016-12-28T00:00:00"/>
    <d v="1899-12-30T10:31: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14"/>
    <n v="1"/>
    <n v="3"/>
    <n v="4"/>
    <n v="1"/>
    <n v="31"/>
    <n v="7"/>
    <x v="0"/>
  </r>
  <r>
    <x v="420"/>
    <s v="CL"/>
    <x v="0"/>
    <s v="(E) luis antonio silva ballero_SCL"/>
    <n v="56965757874"/>
    <s v="silvaserf@gmail.com"/>
    <s v="NISSAN TIIDA"/>
    <s v="GFHJ62"/>
    <b v="0"/>
    <d v="2016-12-28T00:00:00"/>
    <d v="1899-12-30T09:17: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6"/>
    <n v="8"/>
    <n v="7"/>
    <n v="2"/>
    <n v="9"/>
    <n v="6"/>
    <n v="5"/>
    <n v="8"/>
    <n v="53"/>
    <n v="7"/>
    <x v="0"/>
  </r>
  <r>
    <x v="421"/>
    <s v="CL"/>
    <x v="0"/>
    <s v="(P) claudio aviles coloma"/>
    <n v="56953633703"/>
    <s v="claudioaviles02@gmail.com"/>
    <s v="Captiva"/>
    <s v="hcjr51"/>
    <b v="1"/>
    <d v="2016-12-28T00:00:00"/>
    <d v="1899-12-30T17:43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2"/>
    <n v="0"/>
    <n v="0"/>
    <n v="5"/>
    <n v="5"/>
    <n v="0"/>
    <n v="0"/>
    <n v="26"/>
    <n v="7"/>
    <x v="0"/>
  </r>
  <r>
    <x v="422"/>
    <s v="CL"/>
    <x v="0"/>
    <s v="(P) Carlos Alegría Vargas"/>
    <n v="56979689765"/>
    <s v="calevar@gmail.com"/>
    <s v="Confort"/>
    <s v="DGKZ64"/>
    <b v="1"/>
    <d v="2016-12-28T00:00:00"/>
    <d v="1899-12-30T15:32: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23"/>
    <s v="CL"/>
    <x v="0"/>
    <s v="(P)claudia calvete"/>
    <n v="56999540806"/>
    <s v="claudiacalvetealler@gmail.com"/>
    <s v="Symbol"/>
    <s v="JBZH67"/>
    <b v="1"/>
    <d v="2016-12-28T00:00:00"/>
    <d v="1899-12-30T12:18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"/>
    <n v="0"/>
    <n v="0"/>
    <n v="8"/>
    <n v="1"/>
    <n v="6"/>
    <n v="0"/>
    <n v="27"/>
    <n v="7"/>
    <x v="0"/>
  </r>
  <r>
    <x v="424"/>
    <s v="CL"/>
    <x v="0"/>
    <s v="(P)Oscar Palma"/>
    <n v="56946221302"/>
    <s v="opalmab.87@gmail.com"/>
    <n v="301"/>
    <s v="jccy15"/>
    <b v="1"/>
    <d v="2016-12-28T00:00:00"/>
    <d v="1899-12-30T12:08: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25"/>
    <s v="CL"/>
    <x v="0"/>
    <s v="(P) Juan Rubio Roa"/>
    <n v="56995367395"/>
    <s v="juan_rubio_bkn@live.cl"/>
    <s v="Corolla"/>
    <s v="gcrx-59"/>
    <b v="1"/>
    <d v="2016-12-28T00:00:00"/>
    <d v="1899-12-30T17:34: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6"/>
    <n v="0"/>
    <n v="0"/>
    <n v="1"/>
    <n v="2"/>
    <n v="0"/>
    <n v="0"/>
    <n v="12"/>
    <n v="7"/>
    <x v="1"/>
  </r>
  <r>
    <x v="426"/>
    <s v="CL"/>
    <x v="2"/>
    <s v="Cristian Marcos Castillo Tordecilla"/>
    <n v="56983011547"/>
    <s v="c.castillo.tordecilla@gmail.com"/>
    <s v="Tiida"/>
    <s v="bxgz70"/>
    <b v="1"/>
    <d v="2016-12-28T00:00:00"/>
    <d v="1899-12-30T17:08: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"/>
    <n v="2"/>
    <n v="5"/>
    <n v="19"/>
    <n v="7"/>
    <x v="1"/>
  </r>
  <r>
    <x v="427"/>
    <s v="CL"/>
    <x v="0"/>
    <s v="(P) Felipe cepeda"/>
    <n v="56963482396"/>
    <s v="felipeandres21@gmail.com"/>
    <s v="SAIL"/>
    <s v="fbpr16"/>
    <b v="1"/>
    <d v="2016-12-28T00:00:00"/>
    <d v="1899-12-30T16:41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28"/>
    <s v="CL"/>
    <x v="1"/>
    <s v="Sebastián Tapia Iriarte"/>
    <n v="56959006101"/>
    <s v="seba.metal14@gmail.com"/>
    <s v="Rio"/>
    <s v="FVGD56"/>
    <b v="1"/>
    <d v="2016-12-28T00:00:00"/>
    <d v="1899-12-30T15:40: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29"/>
    <s v="CL"/>
    <x v="0"/>
    <s v="(P) Felipe Ignacio Olmos de Aguilera Oyarzun"/>
    <n v="56971747315"/>
    <s v="felipeolmosdeaguilera@hotmail.cl"/>
    <n v="3"/>
    <s v="bhsw-36"/>
    <b v="1"/>
    <d v="2016-12-28T00:00:00"/>
    <d v="1899-12-30T15:10: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3"/>
    <n v="7"/>
    <x v="1"/>
  </r>
  <r>
    <x v="430"/>
    <s v="CL"/>
    <x v="0"/>
    <s v="(P)Javier Simonet Romero"/>
    <n v="56948626364"/>
    <s v="jsimonetr@gmail.com"/>
    <s v="C-elysee"/>
    <s v="gkvz50"/>
    <b v="1"/>
    <d v="2016-12-28T00:00:00"/>
    <d v="1899-12-30T14:28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1"/>
    <n v="3"/>
    <n v="6"/>
    <n v="0"/>
    <n v="13"/>
    <n v="7"/>
    <x v="1"/>
  </r>
  <r>
    <x v="431"/>
    <s v="CL"/>
    <x v="0"/>
    <s v="(P)roberto quiroga oporto"/>
    <n v="56949205370"/>
    <s v="roberto.quiroga.oporto2012@gmail.com"/>
    <s v="Sentra"/>
    <s v="hwpx15"/>
    <b v="1"/>
    <d v="2016-12-28T00:00:00"/>
    <d v="1899-12-30T11:37: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6"/>
    <n v="6"/>
    <n v="22"/>
    <n v="7"/>
    <x v="0"/>
  </r>
  <r>
    <x v="432"/>
    <s v="CL"/>
    <x v="0"/>
    <s v="(P)cesar reynuaba"/>
    <n v="56967253466"/>
    <s v="reynuabacesar@gmail.com"/>
    <s v="Ministar"/>
    <s v="jcyk54"/>
    <b v="1"/>
    <d v="2016-12-28T00:00:00"/>
    <d v="1899-12-30T11:10: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33"/>
    <s v="CL"/>
    <x v="0"/>
    <s v="(P)juan guajardo peñailillo"/>
    <n v="56952423113"/>
    <s v="thecronosalmando1992@gmail.com"/>
    <s v="SAIL"/>
    <s v="hdjl69"/>
    <b v="1"/>
    <d v="2016-12-28T00:00:00"/>
    <d v="1899-12-30T09:48: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34"/>
    <s v="CL"/>
    <x v="0"/>
    <s v="(P) javier muñoz"/>
    <n v="56944676032"/>
    <s v="munozjavier40@gmail.com"/>
    <s v="Kolando"/>
    <s v="glhf64"/>
    <b v="1"/>
    <d v="2016-12-28T00:00:00"/>
    <d v="1899-12-30T09:10: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35"/>
    <s v="CL"/>
    <x v="0"/>
    <s v="(P)alvaro valencia"/>
    <n v="56998668493"/>
    <s v="alvarovalencia455@gmail.com"/>
    <s v="Yaris"/>
    <s v="bhlb63"/>
    <b v="1"/>
    <d v="2016-12-28T00:00:00"/>
    <d v="1899-12-30T09:02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7"/>
    <x v="1"/>
  </r>
  <r>
    <x v="436"/>
    <s v="CL"/>
    <x v="0"/>
    <s v="(P) Cristián Carrasco Boisset"/>
    <n v="56988798424"/>
    <s v="crissu2@gmail.com"/>
    <s v="Cerato"/>
    <s v="HWPR-65"/>
    <b v="1"/>
    <d v="2016-12-28T00:00:00"/>
    <d v="1899-12-30T08:44: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8"/>
    <n v="2"/>
    <n v="0"/>
    <n v="12"/>
    <n v="7"/>
    <x v="1"/>
  </r>
  <r>
    <x v="437"/>
    <s v="CL"/>
    <x v="0"/>
    <s v="(P)byron marchant"/>
    <n v="56949266731"/>
    <s v="franciis.1035@gmail.com"/>
    <s v="Cerato"/>
    <s v="jgtl14"/>
    <b v="1"/>
    <d v="2016-12-28T00:00:00"/>
    <d v="1899-12-30T08:28: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38"/>
    <s v="CL"/>
    <x v="2"/>
    <s v="(P) Víctor Rene Delgado del Río_IQ"/>
    <n v="56956784310"/>
    <s v="Victordelgado_iqq@hotmail.comm"/>
    <s v="Hyundai Elantra"/>
    <s v="GWPD14"/>
    <b v="1"/>
    <d v="2016-12-28T00:00:00"/>
    <d v="1899-12-30T14:15: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7"/>
    <x v="1"/>
  </r>
  <r>
    <x v="439"/>
    <s v="CL"/>
    <x v="0"/>
    <s v="(P) Diego Rojas Barriga"/>
    <n v="56957607831"/>
    <s v="darkedge28@gmail.com"/>
    <s v="Aveo"/>
    <s v="bhgf91"/>
    <b v="1"/>
    <d v="2016-12-28T00:00:00"/>
    <d v="1899-12-30T11:14: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7"/>
    <x v="1"/>
  </r>
  <r>
    <x v="440"/>
    <s v="CL"/>
    <x v="0"/>
    <s v="(P)damian matias aparicio alvear"/>
    <n v="56949162506"/>
    <s v="damianaparicio@gmail.com"/>
    <s v="Accent"/>
    <s v="hlpz90"/>
    <b v="1"/>
    <d v="2016-12-29T00:00:00"/>
    <d v="1899-12-30T16:15: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0"/>
    <n v="0"/>
    <n v="0"/>
    <n v="0"/>
    <n v="5"/>
    <n v="6"/>
    <x v="1"/>
  </r>
  <r>
    <x v="441"/>
    <s v="CL"/>
    <x v="0"/>
    <s v="(P) Eduardo Latapiat"/>
    <n v="56982577465"/>
    <s v="elelatapiat@gmail.com"/>
    <s v="Sportage"/>
    <s v="HF CH 59"/>
    <b v="1"/>
    <d v="2016-12-29T00:00:00"/>
    <d v="1899-12-30T14:46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"/>
    <n v="0"/>
    <n v="8"/>
    <n v="6"/>
    <x v="1"/>
  </r>
  <r>
    <x v="442"/>
    <s v="CL"/>
    <x v="0"/>
    <s v="(P) Yesica Castro godoy"/>
    <n v="56958765042"/>
    <s v="yesicastrogodoy@gmail.com"/>
    <s v="Spark"/>
    <s v="fyvz12"/>
    <b v="1"/>
    <d v="2016-12-29T00:00:00"/>
    <d v="1899-12-30T16:03: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43"/>
    <s v="CL"/>
    <x v="0"/>
    <s v="(P) Maria Elena Ortega Zamorano"/>
    <n v="56978981501"/>
    <s v="mortegazamorano@gmail.com"/>
    <s v="Soul"/>
    <s v="GCLL91"/>
    <b v="1"/>
    <d v="2016-12-29T00:00:00"/>
    <d v="1899-12-30T13:33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6"/>
    <x v="1"/>
  </r>
  <r>
    <x v="444"/>
    <s v="CL"/>
    <x v="0"/>
    <s v="(P) EYAL NEIMAN BRODSKY"/>
    <n v="56963578868"/>
    <s v="eyalnb@gmail.com"/>
    <n v="301"/>
    <s v="JCSB11"/>
    <b v="1"/>
    <d v="2016-12-29T00:00:00"/>
    <d v="1899-12-30T12:48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45"/>
    <s v="CL"/>
    <x v="0"/>
    <s v="(P) Rodrigo Figueroa Riveros"/>
    <n v="56949530083"/>
    <s v="rodrigo.figueroariveros@gmail.com"/>
    <s v="Captiva"/>
    <s v="Fpcd50"/>
    <b v="1"/>
    <d v="2016-12-29T00:00:00"/>
    <d v="1899-12-30T16:22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5"/>
    <n v="1"/>
    <n v="2"/>
    <n v="14"/>
    <n v="6"/>
    <x v="1"/>
  </r>
  <r>
    <x v="446"/>
    <s v="CL"/>
    <x v="0"/>
    <s v="Oscar Lincoyan Campos Silva"/>
    <n v="56959375962"/>
    <s v="ocampos08@gmail.com"/>
    <s v="HYUNDAI ACCENT"/>
    <s v="BJVX60"/>
    <b v="1"/>
    <d v="2016-12-29T00:00:00"/>
    <d v="1899-12-30T15:40: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1"/>
    <n v="6"/>
    <n v="0"/>
    <n v="12"/>
    <n v="6"/>
    <x v="1"/>
  </r>
  <r>
    <x v="447"/>
    <s v="CL"/>
    <x v="0"/>
    <s v="(P) gonzalo guerrero zenteno"/>
    <n v="56957198261"/>
    <s v="gonzaloguerrerozenteno.28@gmail.com"/>
    <s v="Versa"/>
    <s v="jffl36"/>
    <b v="1"/>
    <d v="2016-12-29T00:00:00"/>
    <d v="1899-12-30T09:25: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x v="1"/>
  </r>
  <r>
    <x v="448"/>
    <s v="CL"/>
    <x v="0"/>
    <s v="(P) Nicolas Bello Valenzuela"/>
    <n v="56956616572"/>
    <s v="nicolas.bello@alumnos.usm.cl"/>
    <s v="Yaris"/>
    <s v="CPWZ47"/>
    <b v="1"/>
    <d v="2016-12-29T00:00:00"/>
    <d v="1899-12-30T15:36: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3"/>
    <n v="6"/>
    <x v="1"/>
  </r>
  <r>
    <x v="449"/>
    <s v="CL"/>
    <x v="0"/>
    <s v="(P) Marcelo Carcasson"/>
    <n v="56967696031"/>
    <s v="salmonfrescostgo@gmail.com"/>
    <s v="Fiorino"/>
    <s v="hgvp56"/>
    <b v="1"/>
    <d v="2016-12-29T00:00:00"/>
    <d v="1899-12-30T14:51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9"/>
    <n v="10"/>
    <n v="5"/>
    <n v="5"/>
    <n v="11"/>
    <n v="0"/>
    <n v="0"/>
    <n v="43"/>
    <n v="6"/>
    <x v="0"/>
  </r>
  <r>
    <x v="450"/>
    <s v="CL"/>
    <x v="0"/>
    <s v="(P) Carlos martinez pinto"/>
    <n v="56958621281"/>
    <s v="carlos.martin@gmail.com"/>
    <s v="Accent"/>
    <s v="frxc65"/>
    <b v="1"/>
    <d v="2016-12-29T00:00:00"/>
    <d v="1899-12-30T13:03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x v="1"/>
  </r>
  <r>
    <x v="451"/>
    <s v="CL"/>
    <x v="0"/>
    <s v="(P) Carlos rivera"/>
    <n v="56997439899"/>
    <s v="cfranciscoriveras@gmail.com"/>
    <s v="J3"/>
    <s v="jhdb74"/>
    <b v="1"/>
    <d v="2016-12-29T00:00:00"/>
    <d v="1899-12-30T12:44: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52"/>
    <s v="CL"/>
    <x v="0"/>
    <s v="(P) ariel antonio ferrada sanhueza"/>
    <n v="56991461527"/>
    <s v="aferrada571@gmail.com"/>
    <s v="Yaris"/>
    <s v="BYRX84"/>
    <b v="1"/>
    <d v="2016-12-29T00:00:00"/>
    <d v="1899-12-30T17:40: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6"/>
    <x v="1"/>
  </r>
  <r>
    <x v="453"/>
    <s v="CL"/>
    <x v="0"/>
    <s v="(P) juan farias"/>
    <n v="56992107644"/>
    <s v="fahijuma@yahoo.es"/>
    <s v="Escape"/>
    <s v="hpgl80"/>
    <b v="1"/>
    <d v="2016-12-29T00:00:00"/>
    <d v="1899-12-30T16:45: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54"/>
    <s v="CL"/>
    <x v="0"/>
    <s v="(P) Rodrigo Diaz"/>
    <n v="56994333703"/>
    <s v="crosman777@hotmail.com"/>
    <s v="BYD"/>
    <s v="dvrg16"/>
    <b v="1"/>
    <d v="2016-12-29T00:00:00"/>
    <d v="1899-12-30T11:57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1"/>
    <n v="1"/>
    <n v="1"/>
    <n v="7"/>
    <n v="6"/>
    <x v="1"/>
  </r>
  <r>
    <x v="455"/>
    <s v="CL"/>
    <x v="0"/>
    <s v="(P)Gustavo Gaete Ahumada"/>
    <n v="56968512257"/>
    <s v="gustavo.gaete.ahumada@gmail.com"/>
    <s v="Rio"/>
    <s v="CZTD60"/>
    <b v="1"/>
    <d v="2016-12-29T00:00:00"/>
    <d v="1899-12-30T11:07: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56"/>
    <s v="CL"/>
    <x v="1"/>
    <s v="carlos Valdivia cornejo"/>
    <n v="56962140107"/>
    <s v="carlosvaldivia21@hotmail.com"/>
    <s v="Captiva"/>
    <s v="FKCF65"/>
    <b v="1"/>
    <d v="2016-12-29T00:00:00"/>
    <d v="1899-12-30T09:55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57"/>
    <s v="CL"/>
    <x v="0"/>
    <s v="(P)Ignacio Farias"/>
    <n v="56974226820"/>
    <s v="nashosteezyink@gmail.com"/>
    <s v="Rio"/>
    <s v="jcrf74"/>
    <b v="1"/>
    <d v="2016-12-29T00:00:00"/>
    <d v="1899-12-30T09:21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58"/>
    <s v="CL"/>
    <x v="0"/>
    <s v="(P) Patricio Carrasco Benitez"/>
    <n v="56986399504"/>
    <s v="pcbtrading@gmail.com"/>
    <s v="SAIL"/>
    <s v="HWTY 92"/>
    <b v="1"/>
    <d v="2016-12-29T00:00:00"/>
    <d v="1899-12-30T17:53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6"/>
    <x v="1"/>
  </r>
  <r>
    <x v="459"/>
    <s v="CL"/>
    <x v="0"/>
    <s v="(P) Andrea Paz Guzmán Báez"/>
    <n v="56967574884"/>
    <s v="andreapazgb@gmail.com"/>
    <s v="Sonic"/>
    <s v="GTYB80"/>
    <b v="1"/>
    <d v="2016-12-29T00:00:00"/>
    <d v="1899-12-30T15:51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2"/>
    <n v="5"/>
    <n v="6"/>
    <x v="1"/>
  </r>
  <r>
    <x v="460"/>
    <s v="CL"/>
    <x v="0"/>
    <s v="(P)Eduardo Olivares"/>
    <n v="56986282012"/>
    <s v="eaolivaresm@gmail.com"/>
    <s v="Fluence"/>
    <s v="bkzx41"/>
    <b v="1"/>
    <d v="2016-12-29T00:00:00"/>
    <d v="1899-12-30T15:18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61"/>
    <s v="CL"/>
    <x v="0"/>
    <s v="Carlos López Michel"/>
    <n v="56995293012"/>
    <s v="c.lopez.m@gmail.com"/>
    <s v="Voyage"/>
    <s v="Jgzx23"/>
    <b v="1"/>
    <d v="2016-12-29T00:00:00"/>
    <d v="1899-12-30T08:49: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62"/>
    <s v="CL"/>
    <x v="0"/>
    <s v="(P) Sebastian Norambuena"/>
    <n v="56979263784"/>
    <s v="musicban@gmail.com"/>
    <s v="Outlander"/>
    <s v="hcgv38"/>
    <b v="1"/>
    <d v="2016-12-29T00:00:00"/>
    <d v="1899-12-30T17:12: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0"/>
    <n v="4"/>
    <n v="0"/>
    <n v="0"/>
    <n v="0"/>
    <n v="0"/>
    <n v="9"/>
    <n v="6"/>
    <x v="1"/>
  </r>
  <r>
    <x v="463"/>
    <s v="CL"/>
    <x v="0"/>
    <s v="(P)sebastin castillo correal"/>
    <n v="56994132267"/>
    <s v="castillo6385@live.cl"/>
    <s v="SAIL"/>
    <s v="hvcr33"/>
    <b v="1"/>
    <d v="2016-12-29T00:00:00"/>
    <d v="1899-12-30T16:42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2"/>
    <n v="6"/>
    <x v="1"/>
  </r>
  <r>
    <x v="464"/>
    <s v="CL"/>
    <x v="0"/>
    <s v="(P) oscar general troncoso"/>
    <n v="56965824387"/>
    <s v="oscargeneral@hotmail.com"/>
    <s v="Santa fé"/>
    <s v="MZ8658"/>
    <b v="1"/>
    <d v="2016-12-29T00:00:00"/>
    <d v="1899-12-30T16:17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2"/>
    <n v="6"/>
    <x v="1"/>
  </r>
  <r>
    <x v="465"/>
    <s v="CL"/>
    <x v="0"/>
    <s v="(P) luis Maureira Cáceres"/>
    <n v="56963240200"/>
    <s v="l.maureira1985@gmail.com"/>
    <s v="Picanto"/>
    <s v="FFHB22"/>
    <b v="1"/>
    <d v="2016-12-29T00:00:00"/>
    <d v="1899-12-30T12:02: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0"/>
    <n v="0"/>
    <n v="6"/>
    <n v="10"/>
    <n v="6"/>
    <x v="1"/>
  </r>
  <r>
    <x v="466"/>
    <s v="CL"/>
    <x v="0"/>
    <s v="cristian david apablaza cabaña"/>
    <n v="56985728152"/>
    <s v="cristian.crcs@gmail.com"/>
    <s v="Corolla"/>
    <s v="FFYF27"/>
    <b v="1"/>
    <d v="2016-12-29T00:00:00"/>
    <d v="1899-12-30T11:15: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2"/>
    <n v="0"/>
    <n v="0"/>
    <n v="0"/>
    <n v="0"/>
    <n v="0"/>
    <n v="5"/>
    <n v="6"/>
    <x v="1"/>
  </r>
  <r>
    <x v="467"/>
    <s v="CL"/>
    <x v="0"/>
    <s v="(P)cristopher norambuena acevedo"/>
    <n v="56953517249"/>
    <s v="cris.norambuena.a@gmail.com"/>
    <s v="Captiva"/>
    <s v="hstx99"/>
    <b v="1"/>
    <d v="2016-12-29T00:00:00"/>
    <d v="1899-12-30T11:12: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2"/>
    <n v="0"/>
    <n v="0"/>
    <n v="2"/>
    <n v="9"/>
    <n v="6"/>
    <x v="1"/>
  </r>
  <r>
    <x v="468"/>
    <s v="CL"/>
    <x v="0"/>
    <s v="(P) Raul De Calisto Ibarra"/>
    <n v="56976671520"/>
    <s v="rdec@uc.cl"/>
    <n v="208"/>
    <s v="HZYD18"/>
    <b v="1"/>
    <d v="2016-12-29T00:00:00"/>
    <d v="1899-12-30T10:11: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6"/>
    <x v="1"/>
  </r>
  <r>
    <x v="469"/>
    <s v="CL"/>
    <x v="0"/>
    <s v="(P) Bryan rojo villalobos"/>
    <n v="56996770402"/>
    <s v="arojobryan@gmail.com"/>
    <s v="Yaris"/>
    <s v="gdlf73"/>
    <b v="1"/>
    <d v="2016-12-29T00:00:00"/>
    <d v="1899-12-30T09:13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70"/>
    <s v="CL"/>
    <x v="2"/>
    <s v="Salomon Riquelme Urrutia"/>
    <n v="56988138535"/>
    <s v="candiadayana70@gmail.com"/>
    <s v="Cruze"/>
    <s v="FGTF26"/>
    <b v="1"/>
    <d v="2016-12-29T00:00:00"/>
    <d v="1899-12-30T17:40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1"/>
    <n v="8"/>
    <n v="0"/>
    <n v="16"/>
    <n v="3"/>
    <n v="4"/>
    <n v="40"/>
    <n v="6"/>
    <x v="0"/>
  </r>
  <r>
    <x v="471"/>
    <s v="CL"/>
    <x v="0"/>
    <s v="(P) Rene Chavez"/>
    <n v="56988065272"/>
    <s v="rmcha2006@yahoo.es"/>
    <s v="Sandero"/>
    <s v="DPHZ89"/>
    <b v="1"/>
    <d v="2016-12-29T00:00:00"/>
    <d v="1899-12-30T15:51: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72"/>
    <s v="CL"/>
    <x v="2"/>
    <s v="Dante Jaime Allende Marin_IQ"/>
    <n v="56983195739"/>
    <s v="dante_allende@outlook.es"/>
    <s v="Hyundai Accent"/>
    <s v="HPFC41"/>
    <b v="1"/>
    <d v="2016-12-29T00:00:00"/>
    <d v="1899-12-30T14:11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73"/>
    <s v="CL"/>
    <x v="0"/>
    <s v="Jose Miguel Osorio Avendaño"/>
    <n v="56985942868"/>
    <s v="jose.osorio.a@hotmail.com"/>
    <s v="toyota yaris"/>
    <s v="WV2313"/>
    <b v="1"/>
    <d v="2016-12-29T00:00:00"/>
    <d v="1899-12-30T14:10: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6"/>
    <x v="1"/>
  </r>
  <r>
    <x v="474"/>
    <s v="CL"/>
    <x v="0"/>
    <s v="nelver deyner siguas lescano"/>
    <n v="56950482732"/>
    <s v="deyner1985@gmail.com"/>
    <s v="samsung sm3"/>
    <s v="FKJX12"/>
    <b v="0"/>
    <d v="2016-12-29T00:00:00"/>
    <d v="1899-12-30T13:20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0"/>
    <n v="0"/>
    <n v="8"/>
    <n v="4"/>
    <n v="2"/>
    <n v="21"/>
    <n v="6"/>
    <x v="0"/>
  </r>
  <r>
    <x v="475"/>
    <s v="CL"/>
    <x v="0"/>
    <s v="(P)Richard Toledo Aguilera"/>
    <n v="56984224741"/>
    <s v="ariel.toledo.a@gmail.com"/>
    <s v="Sonic"/>
    <s v="FYFT73"/>
    <b v="1"/>
    <d v="2016-12-29T00:00:00"/>
    <d v="1899-12-30T12:14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76"/>
    <s v="CL"/>
    <x v="0"/>
    <s v="(P) jhonatan gonzalez cespedes"/>
    <n v="56930273990"/>
    <s v="jhonatan.agc@gmail.com"/>
    <n v="206"/>
    <s v="wf5178"/>
    <b v="1"/>
    <d v="2016-12-29T00:00:00"/>
    <d v="1899-12-30T11:54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3"/>
    <n v="0"/>
    <n v="0"/>
    <n v="0"/>
    <n v="3"/>
    <n v="2"/>
    <n v="13"/>
    <n v="6"/>
    <x v="1"/>
  </r>
  <r>
    <x v="477"/>
    <s v="CL"/>
    <x v="0"/>
    <s v="(P) juan catalan"/>
    <n v="56950151519"/>
    <s v="juancatalan48@gmail.com"/>
    <s v="SAIL"/>
    <s v="hrww40"/>
    <b v="1"/>
    <d v="2016-12-29T00:00:00"/>
    <d v="1899-12-30T09:48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78"/>
    <s v="CL"/>
    <x v="0"/>
    <s v="(P) rony cuenca ynga"/>
    <n v="56961385986"/>
    <s v="rony.andree@gmail.com"/>
    <s v="Ciaz"/>
    <s v="XH6903"/>
    <b v="1"/>
    <d v="2016-12-29T00:00:00"/>
    <d v="1899-12-30T09:43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6"/>
    <x v="1"/>
  </r>
  <r>
    <x v="479"/>
    <s v="CL"/>
    <x v="0"/>
    <s v="(P)Franco Marín Muñoz"/>
    <n v="56949002785"/>
    <s v="franco.uch18@gmail.com"/>
    <s v="SAIL"/>
    <s v="DYGK43"/>
    <b v="1"/>
    <d v="2016-12-29T00:00:00"/>
    <d v="1899-12-30T10:04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4"/>
    <n v="0"/>
    <n v="12"/>
    <n v="6"/>
    <x v="1"/>
  </r>
  <r>
    <x v="480"/>
    <s v="CL"/>
    <x v="0"/>
    <s v="(P) Rodrigo Chávez"/>
    <n v="56993163035"/>
    <s v="mr.bullet.chv@gmail.com"/>
    <s v="SAIL"/>
    <s v="dxxr97"/>
    <b v="1"/>
    <d v="2016-12-29T00:00:00"/>
    <d v="1899-12-30T09:59: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2"/>
    <n v="2"/>
    <n v="11"/>
    <n v="6"/>
    <x v="1"/>
  </r>
  <r>
    <x v="481"/>
    <s v="CL"/>
    <x v="0"/>
    <s v="(P) enzo urrea Salinas"/>
    <n v="56930230991"/>
    <s v="enzourrea1@gmail.com"/>
    <s v="SAIL"/>
    <s v="HJLD47"/>
    <b v="1"/>
    <d v="2016-12-29T00:00:00"/>
    <d v="1899-12-30T09:13: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8"/>
    <n v="6"/>
    <n v="14"/>
    <n v="0"/>
    <n v="0"/>
    <n v="5"/>
    <n v="2"/>
    <n v="39"/>
    <n v="6"/>
    <x v="0"/>
  </r>
  <r>
    <x v="482"/>
    <s v="CL"/>
    <x v="2"/>
    <s v="Juan Antonio Rivera Miranda"/>
    <n v="56988139605"/>
    <s v="juanantoniio@gmail.com"/>
    <s v="Hyundai Accent"/>
    <s v="GKBL86"/>
    <b v="1"/>
    <d v="2016-12-29T00:00:00"/>
    <d v="1899-12-30T13:03: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6"/>
    <n v="0"/>
    <n v="22"/>
    <n v="14"/>
    <n v="14"/>
    <n v="8"/>
    <n v="69"/>
    <n v="6"/>
    <x v="0"/>
  </r>
  <r>
    <x v="483"/>
    <s v="CL"/>
    <x v="0"/>
    <s v="miguel alberto machuca barra"/>
    <n v="56978546930"/>
    <s v="miguel.machuca1971@gmail.com"/>
    <s v="Accent"/>
    <s v="BXHS97"/>
    <b v="1"/>
    <d v="2016-12-29T00:00:00"/>
    <d v="1899-12-30T09:54: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4"/>
    <n v="6"/>
    <n v="29"/>
    <n v="6"/>
    <x v="0"/>
  </r>
  <r>
    <x v="484"/>
    <s v="CL"/>
    <x v="0"/>
    <s v="(P) Antonio Marín"/>
    <n v="56997234136"/>
    <s v="eslymaringaray@gmail.com"/>
    <s v="Elantra"/>
    <s v="HCGL70"/>
    <b v="1"/>
    <d v="2016-12-29T00:00:00"/>
    <d v="1899-12-30T15:56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85"/>
    <s v="CL"/>
    <x v="0"/>
    <s v="(P) Felipe Herrera"/>
    <n v="56948719729"/>
    <s v="felipe.4244@gmail.com"/>
    <s v="Sonic"/>
    <s v="FTHC15"/>
    <b v="1"/>
    <d v="2016-12-29T00:00:00"/>
    <d v="1899-12-30T15:42: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86"/>
    <s v="CL"/>
    <x v="0"/>
    <s v="(P) Osman Rodrigo Tapia Manthey"/>
    <n v="56971431771"/>
    <s v="osmantapiamanthey23@gmail.com"/>
    <s v="Prisma"/>
    <s v="jcRd96"/>
    <b v="1"/>
    <d v="2016-12-29T00:00:00"/>
    <d v="1899-12-30T12:11: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"/>
    <n v="5"/>
    <n v="5"/>
    <n v="0"/>
    <n v="2"/>
    <n v="3"/>
    <n v="22"/>
    <n v="6"/>
    <x v="0"/>
  </r>
  <r>
    <x v="487"/>
    <s v="CL"/>
    <x v="0"/>
    <s v="qlqoqooq"/>
    <n v="1"/>
    <s v="4222kekek@gmail.com"/>
    <n v="1"/>
    <n v="11"/>
    <b v="1"/>
    <d v="2016-12-29T00:00:00"/>
    <d v="1899-12-30T10:45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88"/>
    <s v="CL"/>
    <x v="0"/>
    <s v="(P) wladimir Cerda Ortega"/>
    <n v="56988949374"/>
    <s v="w.cerda.ortega@gmail.com"/>
    <s v="Family"/>
    <s v="JBCF44"/>
    <b v="1"/>
    <d v="2016-12-29T00:00:00"/>
    <d v="1899-12-30T09:40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2"/>
    <n v="0"/>
    <n v="8"/>
    <n v="6"/>
    <x v="1"/>
  </r>
  <r>
    <x v="489"/>
    <s v="CL"/>
    <x v="0"/>
    <s v="(P) javier ignacio crespo soto"/>
    <n v="56958685183"/>
    <s v="javier_extreme1@live.com"/>
    <s v="SAIL"/>
    <s v="FFGK41"/>
    <b v="1"/>
    <d v="2016-12-29T00:00:00"/>
    <d v="1899-12-30T15:46: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2"/>
    <n v="1"/>
    <n v="4"/>
    <n v="6"/>
    <x v="1"/>
  </r>
  <r>
    <x v="490"/>
    <s v="CL"/>
    <x v="0"/>
    <s v="(P)aldo espinoza jauregui"/>
    <n v="56975493757"/>
    <s v="aldopatricioej@gmail.com"/>
    <s v="EC7"/>
    <s v="gfdp26"/>
    <b v="1"/>
    <d v="2016-12-29T00:00:00"/>
    <d v="1899-12-30T15:43: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3"/>
    <n v="8"/>
    <n v="0"/>
    <n v="0"/>
    <n v="13"/>
    <n v="6"/>
    <x v="1"/>
  </r>
  <r>
    <x v="491"/>
    <s v="CL"/>
    <x v="0"/>
    <s v="(E) miguel angel diaz pantoja_SCL"/>
    <n v="56986901007"/>
    <s v="miguel.d.27.p@gmail.com"/>
    <s v="toyota corolla"/>
    <s v="DKJG15"/>
    <b v="1"/>
    <d v="2016-12-29T00:00:00"/>
    <d v="1899-12-30T12:34: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5"/>
    <n v="6"/>
    <x v="1"/>
  </r>
  <r>
    <x v="492"/>
    <s v="CL"/>
    <x v="0"/>
    <s v="(P) Elizabeth Godoy Retamales"/>
    <n v="56988183552"/>
    <s v="eligodoyr@gmail.com"/>
    <s v="Kolando"/>
    <s v="DYKV69"/>
    <b v="1"/>
    <d v="2016-12-29T00:00:00"/>
    <d v="1899-12-30T12:33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"/>
    <n v="4"/>
    <n v="7"/>
    <n v="19"/>
    <n v="6"/>
    <x v="1"/>
  </r>
  <r>
    <x v="493"/>
    <s v="CL"/>
    <x v="0"/>
    <s v="Santiago Sanchez"/>
    <n v="56984997162"/>
    <s v="sansanchezh@gmail.com"/>
    <s v="Tiida"/>
    <s v="CTWZ88"/>
    <b v="1"/>
    <d v="2016-12-29T00:00:00"/>
    <d v="1899-12-30T11:42: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6"/>
    <x v="1"/>
  </r>
  <r>
    <x v="494"/>
    <s v="CL"/>
    <x v="0"/>
    <s v="(P)marcelo fuentealba fuentes"/>
    <n v="56930272379"/>
    <s v="marcelo.27.fuentealba@gmail.com"/>
    <s v="Accent"/>
    <s v="fvwb55"/>
    <b v="1"/>
    <d v="2016-12-29T00:00:00"/>
    <d v="1899-12-30T11:02: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6"/>
    <x v="1"/>
  </r>
  <r>
    <x v="495"/>
    <s v="CL"/>
    <x v="0"/>
    <s v="(P) Claudio Lazo Quijada"/>
    <n v="56950978989"/>
    <s v="claxdio.lazoq@gmail.com"/>
    <s v="Aveo"/>
    <s v="CSCT49"/>
    <b v="1"/>
    <d v="2017-01-03T00:00:00"/>
    <d v="1899-12-30T16:01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6"/>
    <n v="2"/>
    <x v="1"/>
  </r>
  <r>
    <x v="496"/>
    <s v="CL"/>
    <x v="0"/>
    <s v="(P) Gabriel Quiroz"/>
    <n v="56930297965"/>
    <s v="gquirozf@gmail.com"/>
    <s v="Versa"/>
    <s v="hxkg54"/>
    <b v="1"/>
    <d v="2017-01-03T00:00:00"/>
    <d v="1899-12-30T15:06: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2"/>
    <x v="1"/>
  </r>
  <r>
    <x v="497"/>
    <s v="CL"/>
    <x v="0"/>
    <s v="(P) ronald diaz"/>
    <n v="56999116251"/>
    <s v="r_diaz2020@hotmail.com"/>
    <s v="Captiva"/>
    <s v="fwyh53"/>
    <b v="1"/>
    <d v="2017-01-03T00:00:00"/>
    <d v="1899-12-30T14:38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498"/>
    <s v="CL"/>
    <x v="0"/>
    <s v="(P) Barbara Riveros"/>
    <n v="56996585521"/>
    <s v="bar.riveros@gmail.com"/>
    <m/>
    <s v="BTHL13"/>
    <b v="1"/>
    <d v="2017-01-03T00:00:00"/>
    <d v="1899-12-30T10:35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499"/>
    <s v="CL"/>
    <x v="0"/>
    <s v="(E)jose joaquin prieto labrin_SCL"/>
    <n v="18733022"/>
    <s v="travelsrank@gmail.com"/>
    <s v="samsung sm3"/>
    <s v="FPRT34"/>
    <b v="1"/>
    <d v="2017-01-03T00:00:00"/>
    <d v="1899-12-30T15:11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"/>
    <n v="10"/>
    <n v="2"/>
    <x v="1"/>
  </r>
  <r>
    <x v="500"/>
    <s v="CL"/>
    <x v="0"/>
    <s v="(P)isaac iturrieta"/>
    <n v="56959220329"/>
    <s v="isaaciturrieta.1@gmail.com"/>
    <s v="Elantra"/>
    <s v="fsvb52"/>
    <b v="1"/>
    <d v="2017-01-03T00:00:00"/>
    <d v="1899-12-30T15:11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5"/>
    <n v="2"/>
    <x v="1"/>
  </r>
  <r>
    <x v="501"/>
    <s v="CL"/>
    <x v="0"/>
    <s v="(P)Marcelo Morales Chávez"/>
    <n v="56968344601"/>
    <s v="inv.marcelomorales@gmail.com"/>
    <s v="Accent"/>
    <s v="cwyx 16"/>
    <b v="1"/>
    <d v="2017-01-03T00:00:00"/>
    <d v="1899-12-30T14:52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9"/>
    <n v="0"/>
    <n v="11"/>
    <n v="2"/>
    <x v="1"/>
  </r>
  <r>
    <x v="502"/>
    <s v="CL"/>
    <x v="0"/>
    <s v="(P)johnny amador"/>
    <n v="56981465538"/>
    <s v="jar.amador@gmail.com"/>
    <s v="Cruze"/>
    <s v="gxcl74"/>
    <b v="1"/>
    <d v="2017-01-03T00:00:00"/>
    <d v="1899-12-30T13:51: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03"/>
    <s v="CL"/>
    <x v="0"/>
    <s v="(P)omar nuñez"/>
    <n v="56978248993"/>
    <s v="omarmauricio@gmail.com"/>
    <s v="Tiida"/>
    <s v="hlcp19"/>
    <b v="1"/>
    <d v="2017-01-03T00:00:00"/>
    <d v="1899-12-30T12:19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04"/>
    <s v="CL"/>
    <x v="0"/>
    <s v="(P) Mario hernandez"/>
    <n v="56953084057"/>
    <s v="mario_hernandez_oliva@hotmail.com"/>
    <s v="Spark"/>
    <s v="DDCX-74"/>
    <b v="1"/>
    <d v="2017-01-03T00:00:00"/>
    <d v="1899-12-30T17:41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5"/>
    <n v="2"/>
    <x v="1"/>
  </r>
  <r>
    <x v="505"/>
    <s v="CL"/>
    <x v="0"/>
    <s v="(P) Ignacio Sepulveda"/>
    <n v="56987775551"/>
    <s v="ignaciosepuos@gmail.com"/>
    <s v="Cerato"/>
    <s v="bklt49"/>
    <b v="1"/>
    <d v="2017-01-03T00:00:00"/>
    <d v="1899-12-30T17:25: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2"/>
    <x v="1"/>
  </r>
  <r>
    <x v="506"/>
    <s v="CL"/>
    <x v="0"/>
    <s v="(P)mariana sanchez franzani"/>
    <n v="56994494434"/>
    <s v="marianiyupi@gmail.com"/>
    <s v="Yaris"/>
    <s v="clhx38"/>
    <b v="1"/>
    <d v="2017-01-03T00:00:00"/>
    <d v="1899-12-30T17:05: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5"/>
    <n v="2"/>
    <x v="1"/>
  </r>
  <r>
    <x v="507"/>
    <s v="CL"/>
    <x v="0"/>
    <s v="(P)freddy pascual Díaz llancafil"/>
    <n v="56967007779"/>
    <s v="walder.freddy@gmail.com"/>
    <s v="Rio"/>
    <s v="HDXZ55"/>
    <b v="1"/>
    <d v="2017-01-03T00:00:00"/>
    <d v="1899-12-30T16:46: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08"/>
    <s v="CL"/>
    <x v="0"/>
    <s v="(P)antonio gallegos"/>
    <n v="56999968713"/>
    <s v="gallegossepulvedaa@gmail.com"/>
    <s v="Golf"/>
    <s v="dxbw79"/>
    <b v="1"/>
    <d v="2017-01-03T00:00:00"/>
    <d v="1899-12-30T15:24: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09"/>
    <s v="CL"/>
    <x v="0"/>
    <s v="(E)Juan esteban Torres Mora_SCL"/>
    <n v="56993950529"/>
    <s v="estebantorres1965m@gmail.com"/>
    <s v="HYUNDAI ELANTRA"/>
    <s v="FRXL42"/>
    <b v="1"/>
    <d v="2017-01-03T00:00:00"/>
    <d v="1899-12-30T14:44: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1"/>
  </r>
  <r>
    <x v="510"/>
    <s v="CL"/>
    <x v="0"/>
    <s v="(P) Marcela Mendoza"/>
    <n v="56978689102"/>
    <s v="m.mendozacofre@gmail.com"/>
    <s v="Tiida"/>
    <s v="FHSJ24"/>
    <b v="1"/>
    <d v="2017-01-03T00:00:00"/>
    <d v="1899-12-30T14:09: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"/>
    <x v="1"/>
  </r>
  <r>
    <x v="511"/>
    <s v="CL"/>
    <x v="0"/>
    <s v="(P)Francisco Palma"/>
    <n v="56962179740"/>
    <s v="franpalmat@gmail.com"/>
    <s v="Cruze"/>
    <s v="FTYL66"/>
    <b v="1"/>
    <d v="2017-01-03T00:00:00"/>
    <d v="1899-12-30T11:57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12"/>
    <s v="CL"/>
    <x v="0"/>
    <s v="(P)Felipe Lira Farias"/>
    <n v="56973302941"/>
    <s v="hflf1981@hotmail.com"/>
    <m/>
    <s v="dtsy33"/>
    <b v="1"/>
    <d v="2017-01-03T00:00:00"/>
    <d v="1899-12-30T16:51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2"/>
    <x v="1"/>
  </r>
  <r>
    <x v="513"/>
    <s v="CL"/>
    <x v="0"/>
    <s v="(P) jaime puga valenzuela"/>
    <n v="56967181208"/>
    <s v="pugavalenzuela@gmail.com"/>
    <s v="Symbol"/>
    <s v="gtcb19"/>
    <b v="1"/>
    <d v="2017-01-03T00:00:00"/>
    <d v="1899-12-30T14:43: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2"/>
    <x v="1"/>
  </r>
  <r>
    <x v="514"/>
    <s v="CL"/>
    <x v="0"/>
    <s v="(P)rodrigo andres guerrero flores"/>
    <n v="56972180185"/>
    <s v="msanchezugaz@gmail.com"/>
    <s v="Corolla"/>
    <s v="jjph23"/>
    <b v="1"/>
    <d v="2017-01-03T00:00:00"/>
    <d v="1899-12-30T10:17: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3"/>
    <n v="5"/>
    <n v="14"/>
    <n v="2"/>
    <x v="1"/>
  </r>
  <r>
    <x v="515"/>
    <s v="CL"/>
    <x v="0"/>
    <s v="(P) Mario Santander"/>
    <n v="56952842856"/>
    <s v="santandervouriot@gmail.com"/>
    <s v="Kolando"/>
    <s v="FDHL83"/>
    <b v="1"/>
    <d v="2017-01-03T00:00:00"/>
    <d v="1899-12-30T18:12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16"/>
    <s v="CL"/>
    <x v="0"/>
    <s v="(P) Luis Caceres"/>
    <n v="56995582158"/>
    <s v="lucano_28@hotmail.com"/>
    <s v="Captiva"/>
    <s v="gpll63"/>
    <b v="1"/>
    <d v="2017-01-03T00:00:00"/>
    <d v="1899-12-30T17:35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17"/>
    <s v="CL"/>
    <x v="0"/>
    <s v="(P) Marco masson bottinelli"/>
    <n v="56995090611"/>
    <s v="marcomasson@gmail.com"/>
    <s v="Accent"/>
    <s v="JCDG99"/>
    <b v="1"/>
    <d v="2017-01-03T00:00:00"/>
    <d v="1899-12-30T15:16: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18"/>
    <s v="CL"/>
    <x v="0"/>
    <s v="(P) danny maldonado"/>
    <n v="56930020763"/>
    <s v="danny_elperro@hotmail.com"/>
    <s v="Cruze"/>
    <s v="csvx61"/>
    <b v="1"/>
    <d v="2017-01-03T00:00:00"/>
    <d v="1899-12-30T14:47: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5"/>
    <n v="2"/>
    <x v="1"/>
  </r>
  <r>
    <x v="519"/>
    <s v="CL"/>
    <x v="0"/>
    <s v="(P) Diego Reyes Garate"/>
    <n v="56977284317"/>
    <s v="ventasoliper@hotmail.cl"/>
    <s v="Accent"/>
    <s v="hkrg68"/>
    <b v="1"/>
    <d v="2017-01-03T00:00:00"/>
    <d v="1899-12-30T16:53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20"/>
    <s v="CL"/>
    <x v="0"/>
    <s v="(P) Eduardo Javier Zurita Urrea"/>
    <n v="56950166918"/>
    <s v="e.zurita@hotmail.cl"/>
    <s v="Rio"/>
    <s v="HGWV29"/>
    <b v="1"/>
    <d v="2017-01-03T00:00:00"/>
    <d v="1899-12-30T16:16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7"/>
    <n v="5"/>
    <n v="18"/>
    <n v="2"/>
    <x v="1"/>
  </r>
  <r>
    <x v="521"/>
    <s v="CL"/>
    <x v="0"/>
    <s v="(P) Erwin Aguilera Arteaga"/>
    <n v="56990027370"/>
    <s v="erwinfirst@gmail.com"/>
    <s v="Compass"/>
    <s v="fgcs41"/>
    <b v="1"/>
    <d v="2017-01-03T00:00:00"/>
    <d v="1899-12-30T15:13: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6"/>
    <n v="8"/>
    <n v="16"/>
    <n v="2"/>
    <x v="1"/>
  </r>
  <r>
    <x v="522"/>
    <s v="CL"/>
    <x v="0"/>
    <s v="(P) Ricardo Araneda Valenzuela"/>
    <n v="56992996575"/>
    <s v="riaraneda@gmail.com"/>
    <s v="Swift"/>
    <s v="BTFC38"/>
    <b v="1"/>
    <d v="2017-01-03T00:00:00"/>
    <d v="1899-12-30T12:37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2"/>
    <x v="1"/>
  </r>
  <r>
    <x v="523"/>
    <s v="CL"/>
    <x v="0"/>
    <s v="(P) Cristopher Muñoz"/>
    <n v="56955352852"/>
    <s v="cristopher8721@gmail.com"/>
    <s v="Picanto"/>
    <s v="FYYS-45"/>
    <b v="1"/>
    <d v="2017-01-03T00:00:00"/>
    <d v="1899-12-30T16:07: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x v="1"/>
  </r>
  <r>
    <x v="524"/>
    <s v="CL"/>
    <x v="0"/>
    <s v="(P)erickson gonzalez garcia"/>
    <n v="56955103746"/>
    <s v="erickson198526@gmail.com"/>
    <s v="Versa"/>
    <s v="jczy50"/>
    <b v="1"/>
    <d v="2017-01-03T00:00:00"/>
    <d v="1899-12-30T15:58: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25"/>
    <s v="CL"/>
    <x v="0"/>
    <s v="(P) Felipe Ortega"/>
    <n v="56949990161"/>
    <s v="felipeortegacca@hotmail.com"/>
    <n v="301"/>
    <s v="jhjz53"/>
    <b v="1"/>
    <d v="2017-01-03T00:00:00"/>
    <d v="1899-12-30T14:24: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26"/>
    <s v="CL"/>
    <x v="0"/>
    <s v="(P)Hector Flores"/>
    <n v="56961935779"/>
    <s v="h.flores.dinar@gmail.com"/>
    <s v="Fulwin"/>
    <s v="fvpr15"/>
    <b v="1"/>
    <d v="2017-01-03T00:00:00"/>
    <d v="1899-12-30T10:06: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4"/>
    <n v="2"/>
    <x v="1"/>
  </r>
  <r>
    <x v="527"/>
    <s v="CL"/>
    <x v="0"/>
    <s v="(P)Pablo Ojeda"/>
    <n v="56986236768"/>
    <s v="esaud.ojeda@gmail.com"/>
    <s v="Aveo"/>
    <s v="fbzd79"/>
    <b v="1"/>
    <d v="2017-01-03T00:00:00"/>
    <d v="1899-12-30T09:44: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28"/>
    <s v="CL"/>
    <x v="0"/>
    <s v="(P)Pablo Borquez Cuello"/>
    <n v="56977974427"/>
    <s v="pablo.borquez90@gmail.com"/>
    <s v="Scross"/>
    <s v="bkhl74"/>
    <b v="1"/>
    <d v="2017-01-03T00:00:00"/>
    <d v="1899-12-30T09:12: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29"/>
    <s v="CL"/>
    <x v="0"/>
    <s v="(P)Héctor Tapia Montoya"/>
    <n v="56948486969"/>
    <s v="h.tapiamontoya@gmail.com"/>
    <s v="Legend"/>
    <s v="jfsj30"/>
    <b v="1"/>
    <d v="2017-01-03T00:00:00"/>
    <d v="1899-12-30T09:07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0"/>
    <s v="CL"/>
    <x v="1"/>
    <s v="René Alarcón"/>
    <n v="56977745502"/>
    <s v="ream2004@gmail.com"/>
    <s v="Spark"/>
    <s v="hgbb93"/>
    <b v="1"/>
    <d v="2017-01-03T00:00:00"/>
    <d v="1899-12-30T09:02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1"/>
    <s v="CL"/>
    <x v="0"/>
    <s v="(P)claudio cisternas"/>
    <n v="56978783655"/>
    <s v="claudio-cisternas@live.com"/>
    <s v="Versa"/>
    <s v="hzsg98"/>
    <b v="1"/>
    <d v="2017-01-03T00:00:00"/>
    <d v="1899-12-30T17:54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x v="1"/>
  </r>
  <r>
    <x v="532"/>
    <s v="CL"/>
    <x v="0"/>
    <s v="(P) Héctor Gómez"/>
    <n v="56945992678"/>
    <s v="janito21hg@gmail.com"/>
    <s v="Accent"/>
    <s v="HYDC72"/>
    <b v="1"/>
    <d v="2017-01-03T00:00:00"/>
    <d v="1899-12-30T17:49: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3"/>
    <s v="CL"/>
    <x v="0"/>
    <s v="(P)Francisco bustos mella"/>
    <n v="56971923774"/>
    <s v="bustosfrancisco1510@gmail.com"/>
    <s v="Elantra"/>
    <s v="dhcw20"/>
    <b v="1"/>
    <d v="2017-01-03T00:00:00"/>
    <d v="1899-12-30T17:43: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4"/>
    <s v="CL"/>
    <x v="2"/>
    <s v="Patricio Antonio Diaz Lopez_IQ"/>
    <n v="56990374298"/>
    <s v="nosabenotieneja@gmail.com"/>
    <s v="Samsung Sm3"/>
    <s v="BXHX42"/>
    <b v="1"/>
    <d v="2017-01-03T00:00:00"/>
    <d v="1899-12-30T17:25: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5"/>
    <s v="CL"/>
    <x v="0"/>
    <s v="(P) Sebastian Vidal Romero"/>
    <n v="56997327824"/>
    <s v="sebastianvidalr@gmail.com"/>
    <s v="Tiida"/>
    <s v="dkds95"/>
    <b v="1"/>
    <d v="2017-01-03T00:00:00"/>
    <d v="1899-12-30T17:09: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6"/>
    <s v="CL"/>
    <x v="0"/>
    <s v="(P)Fabian Toro Nuñez"/>
    <n v="56997533815"/>
    <s v="fbntoro@icloud.com"/>
    <s v="Corolla"/>
    <s v="fjsf-14"/>
    <b v="1"/>
    <d v="2017-01-03T00:00:00"/>
    <d v="1899-12-30T15:40: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7"/>
    <s v="CL"/>
    <x v="0"/>
    <s v="(E) Víctor Manuel Curihuinca Vasquez_SCL"/>
    <n v="56996731262"/>
    <s v="victormanuel.kuri@gmail.com"/>
    <s v="toyota corolla"/>
    <s v="DKKY30"/>
    <b v="1"/>
    <d v="2017-01-03T00:00:00"/>
    <d v="1899-12-30T13:37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13"/>
    <n v="2"/>
    <x v="1"/>
  </r>
  <r>
    <x v="538"/>
    <s v="CL"/>
    <x v="0"/>
    <s v="(P)david quiroz"/>
    <n v="56961717431"/>
    <s v="dquiroz1987@gmail.com"/>
    <s v="Fulwin"/>
    <s v="gbjd52"/>
    <b v="1"/>
    <d v="2017-01-03T00:00:00"/>
    <d v="1899-12-30T12:40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39"/>
    <s v="CL"/>
    <x v="0"/>
    <s v="Rene Antonio Polanco Araya"/>
    <n v="56983655979"/>
    <s v="antoniopolancoaraya000@gmail.com"/>
    <s v="HYUNDAI ACCENT"/>
    <s v="BXLC78"/>
    <b v="1"/>
    <d v="2017-01-03T00:00:00"/>
    <d v="1899-12-30T12:24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2"/>
    <x v="1"/>
  </r>
  <r>
    <x v="540"/>
    <s v="CL"/>
    <x v="0"/>
    <s v="(P) Bryan Jara Etchepare"/>
    <n v="56944448517"/>
    <s v="bryan_eduardo17@hotmail.com"/>
    <s v="Sorento"/>
    <s v="JDZG39"/>
    <b v="1"/>
    <d v="2017-01-03T00:00:00"/>
    <d v="1899-12-30T11:33: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x v="1"/>
  </r>
  <r>
    <x v="541"/>
    <s v="CL"/>
    <x v="0"/>
    <s v="Oscar Castillo Eco"/>
    <n v="56965658080"/>
    <s v="ocastillo.easytest+ec9@gmail.com"/>
    <s v="Corolla"/>
    <s v="zyq908"/>
    <b v="1"/>
    <d v="2017-01-03T00:00:00"/>
    <d v="1899-12-30T08:10: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42"/>
    <s v="CL"/>
    <x v="0"/>
    <s v="(P)cristobal roa"/>
    <n v="56965796240"/>
    <s v="criistobaall.roa20@gmail.com"/>
    <s v="Aveo"/>
    <s v="dhdy40"/>
    <b v="1"/>
    <d v="2017-01-03T00:00:00"/>
    <d v="1899-12-30T15:53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x v="1"/>
  </r>
  <r>
    <x v="543"/>
    <s v="CL"/>
    <x v="0"/>
    <s v="(P) Michael Diabuno Ovalle"/>
    <n v="56977076933"/>
    <s v="michael.diabuno@sercotec.cl"/>
    <s v="Cruze"/>
    <s v="FBRS20"/>
    <b v="1"/>
    <d v="2017-01-03T00:00:00"/>
    <d v="1899-12-30T12:53: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2"/>
    <x v="1"/>
  </r>
  <r>
    <x v="544"/>
    <s v="CL"/>
    <x v="0"/>
    <s v="(P) Luis Espinoza Duque"/>
    <n v="56993492464"/>
    <s v="luis.espinoza.duque@gmail.com"/>
    <s v="Accent"/>
    <s v="jfvk76"/>
    <b v="1"/>
    <d v="2017-01-03T00:00:00"/>
    <d v="1899-12-30T17:33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45"/>
    <s v="CL"/>
    <x v="0"/>
    <s v="(P) Xavier valenzuela urzúa"/>
    <n v="56944587003"/>
    <s v="xavier.kan7@gmail.com"/>
    <n v="301"/>
    <s v="JHJZ53"/>
    <b v="1"/>
    <d v="2017-01-03T00:00:00"/>
    <d v="1899-12-30T17:23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46"/>
    <s v="CL"/>
    <x v="0"/>
    <s v="(P) JUAN CARLOS DIAZ CONTRERAS"/>
    <n v="56977971858"/>
    <s v="cjdiaz.juancarlos@gmail.com"/>
    <s v="Versa"/>
    <s v="HGXY 20"/>
    <b v="1"/>
    <d v="2017-01-03T00:00:00"/>
    <d v="1899-12-30T14:13: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6"/>
    <n v="2"/>
    <x v="1"/>
  </r>
  <r>
    <x v="547"/>
    <s v="CL"/>
    <x v="0"/>
    <s v="(P)bernardo vera nayan"/>
    <n v="56973999772"/>
    <s v="bernardo.vera.n@gmail.com"/>
    <m/>
    <s v="bplx97"/>
    <b v="1"/>
    <d v="2017-01-03T00:00:00"/>
    <d v="1899-12-30T09:26: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48"/>
    <s v="CL"/>
    <x v="0"/>
    <s v="(P) Heerman paulo vargas hoger"/>
    <n v="56973372420"/>
    <s v="hpaulo3010@gmail.com"/>
    <s v="Symbol"/>
    <s v="jcbl72"/>
    <b v="1"/>
    <d v="2017-01-03T00:00:00"/>
    <d v="1899-12-30T18:07: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x v="1"/>
  </r>
  <r>
    <x v="549"/>
    <s v="CL"/>
    <x v="0"/>
    <s v="(E) victor Manuel palma pinto_SCL"/>
    <n v="56964700460"/>
    <s v="comvitocopal@gmail.com"/>
    <s v="samsung sm3"/>
    <s v="CXVX70"/>
    <b v="1"/>
    <d v="2017-01-03T00:00:00"/>
    <d v="1899-12-30T17:51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x v="1"/>
  </r>
  <r>
    <x v="550"/>
    <s v="CL"/>
    <x v="0"/>
    <s v="(P)Ignacio Castillo"/>
    <n v="56978618232"/>
    <s v="ignaciocastillo2@gmail.com"/>
    <s v="Accent"/>
    <s v="jggc52"/>
    <b v="1"/>
    <d v="2017-01-03T00:00:00"/>
    <d v="1899-12-30T17:30: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51"/>
    <s v="CL"/>
    <x v="0"/>
    <s v="(P) Elizabeth Arias"/>
    <n v="56996430041"/>
    <s v="elizabethaariasp@gmail.com"/>
    <s v="SAIL"/>
    <s v="gkwx14"/>
    <b v="1"/>
    <d v="2017-01-03T00:00:00"/>
    <d v="1899-12-30T16:42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52"/>
    <s v="CL"/>
    <x v="0"/>
    <s v="(P) Gustavo Pedrero"/>
    <n v="56996977223"/>
    <s v="francisco.uber.suv@gmail.com"/>
    <s v="Blazer"/>
    <s v="HBYD99"/>
    <b v="1"/>
    <d v="2017-01-03T00:00:00"/>
    <d v="1899-12-30T15:53: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4"/>
    <n v="1"/>
    <n v="7"/>
    <n v="2"/>
    <x v="1"/>
  </r>
  <r>
    <x v="553"/>
    <s v="CL"/>
    <x v="1"/>
    <s v="Ricardo Alejandro Vergara Mauad"/>
    <n v="56950534540"/>
    <s v="alelight32@gmail.com"/>
    <s v="Accent"/>
    <s v="JHLJ98"/>
    <b v="1"/>
    <d v="2017-01-03T00:00:00"/>
    <d v="1899-12-30T10:07: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2"/>
    <n v="9"/>
    <n v="2"/>
    <x v="1"/>
  </r>
  <r>
    <x v="554"/>
    <s v="CL"/>
    <x v="0"/>
    <s v="(P)Richard Ramírez"/>
    <n v="56967286413"/>
    <s v="4r.richard.ramirez@gmail.com"/>
    <s v="Elantra"/>
    <s v="JCGS-97"/>
    <b v="1"/>
    <d v="2017-01-03T00:00:00"/>
    <d v="1899-12-30T09:17: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1"/>
    <n v="9"/>
    <n v="2"/>
    <x v="1"/>
  </r>
  <r>
    <x v="555"/>
    <s v="CL"/>
    <x v="0"/>
    <s v="(P) Panovi Nuñez"/>
    <n v="56964110369"/>
    <s v="panovi@gmail.com"/>
    <s v="Cruze"/>
    <s v="csvx61"/>
    <b v="1"/>
    <d v="2017-01-03T00:00:00"/>
    <d v="1899-12-30T17:50: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6"/>
    <n v="2"/>
    <x v="1"/>
  </r>
  <r>
    <x v="556"/>
    <s v="CL"/>
    <x v="0"/>
    <s v="(P) Gabriel Velasquez armijo"/>
    <n v="56944691695"/>
    <s v="gabriel_velasquez@outlook.com"/>
    <s v="Symbol"/>
    <s v="HCGB-21"/>
    <b v="1"/>
    <d v="2017-01-03T00:00:00"/>
    <d v="1899-12-30T17:43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57"/>
    <s v="CL"/>
    <x v="0"/>
    <s v="(P) Ivan Jaime Sabattini Gonzalez"/>
    <n v="56977766285"/>
    <s v="isabatti@gmail.com"/>
    <s v="C-elysee"/>
    <s v="FZWL46"/>
    <b v="1"/>
    <d v="2017-01-03T00:00:00"/>
    <d v="1899-12-30T13:07: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2"/>
    <n v="16"/>
    <n v="2"/>
    <x v="1"/>
  </r>
  <r>
    <x v="558"/>
    <s v="CL"/>
    <x v="0"/>
    <s v="(P)pamela jerez"/>
    <n v="56942340261"/>
    <s v="jerezrozaspamela1982@gmail.com"/>
    <s v="Qq"/>
    <s v="DWXR 13"/>
    <b v="1"/>
    <d v="2017-01-03T00:00:00"/>
    <d v="1899-12-30T12:26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59"/>
    <s v="CL"/>
    <x v="1"/>
    <s v="SERGIO URZÚA CALQUÍN"/>
    <n v="56986489025"/>
    <s v="bombero2cbls@hotmail.com"/>
    <s v="Cerato"/>
    <s v="DTVV50"/>
    <b v="1"/>
    <d v="2017-01-03T00:00:00"/>
    <d v="1899-12-30T09:56: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60"/>
    <s v="CL"/>
    <x v="0"/>
    <s v="nicolas sebastian rojas villagra"/>
    <n v="56998419468"/>
    <s v="nicolas.rojas.villagra@gmail.com"/>
    <s v="HYUNDAI ACCENT"/>
    <s v="DKJT97"/>
    <b v="1"/>
    <d v="2017-01-03T00:00:00"/>
    <d v="1899-12-30T15:19: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3"/>
    <n v="8"/>
    <n v="2"/>
    <x v="1"/>
  </r>
  <r>
    <x v="561"/>
    <s v="CL"/>
    <x v="0"/>
    <s v="(P)jorge henriquez osorio"/>
    <n v="56962515864"/>
    <s v="henriquez.ja11@gmail.com"/>
    <s v="C-elysee"/>
    <s v="gkpx77"/>
    <b v="1"/>
    <d v="2017-01-03T00:00:00"/>
    <d v="1899-12-30T14:48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2"/>
    <x v="1"/>
  </r>
  <r>
    <x v="562"/>
    <s v="CL"/>
    <x v="0"/>
    <s v="(P) gonzalo sanhueza muñoz"/>
    <n v="56950020122"/>
    <s v="gonzalo_exile@hotmail.com"/>
    <s v="Versa"/>
    <s v="jckz45"/>
    <b v="1"/>
    <d v="2017-01-03T00:00:00"/>
    <d v="1899-12-30T13:28: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63"/>
    <s v="CL"/>
    <x v="0"/>
    <s v="(P) Jeffrey bourbouze"/>
    <n v="56949672266"/>
    <s v="jeffreyborbo@gmail.com"/>
    <s v="Corsa"/>
    <s v="bwfh79"/>
    <b v="1"/>
    <d v="2017-01-03T00:00:00"/>
    <d v="1899-12-30T12:55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64"/>
    <s v="CL"/>
    <x v="0"/>
    <s v="(P) israel mateluna"/>
    <n v="56997242798"/>
    <s v="israelmateluna24@gmail.com"/>
    <s v="Golf"/>
    <s v="xx8429"/>
    <b v="1"/>
    <d v="2017-01-03T00:00:00"/>
    <d v="1899-12-30T12:48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x v="1"/>
  </r>
  <r>
    <x v="565"/>
    <s v="CL"/>
    <x v="0"/>
    <s v="guillermo enrique torres escobar"/>
    <n v="56950915426"/>
    <s v="guilletorrescobar@gmail.com"/>
    <s v="samsung sm3"/>
    <s v="BDYT95"/>
    <b v="0"/>
    <d v="2017-01-03T00:00:00"/>
    <d v="1899-12-30T11:07: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x v="1"/>
  </r>
  <r>
    <x v="566"/>
    <s v="CL"/>
    <x v="0"/>
    <s v="(P)sebastian De La Paz"/>
    <n v="56978997316"/>
    <s v="sebastiandelapaz.c@gmail.com"/>
    <s v="Rio"/>
    <s v="hvgh50"/>
    <b v="1"/>
    <d v="2017-01-03T00:00:00"/>
    <d v="1899-12-30T09:30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2"/>
    <x v="1"/>
  </r>
  <r>
    <x v="567"/>
    <s v="CL"/>
    <x v="0"/>
    <s v="(P)Roberto Carlos Romero Garate"/>
    <n v="56930216160"/>
    <s v="abranroberto@gmail.com"/>
    <s v="Accent"/>
    <s v="HZJD51"/>
    <b v="1"/>
    <d v="2017-01-04T00:00:00"/>
    <d v="1899-12-30T17:58: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68"/>
    <s v="CL"/>
    <x v="0"/>
    <s v="(P) Sebastián Cid navarrete"/>
    <n v="56955349174"/>
    <s v="sebcidnava@gmail.com"/>
    <s v="SAIL"/>
    <s v="hwtr-12"/>
    <b v="1"/>
    <d v="2017-01-04T00:00:00"/>
    <d v="1899-12-30T17:25: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69"/>
    <s v="CL"/>
    <x v="0"/>
    <s v="(P) Luis Díaz Farias"/>
    <n v="56996456611"/>
    <s v="ldf1648@gmail.com"/>
    <s v="Tiida"/>
    <s v="CPJF.25"/>
    <b v="1"/>
    <d v="2017-01-04T00:00:00"/>
    <d v="1899-12-30T14:31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0"/>
    <s v="CL"/>
    <x v="0"/>
    <s v="(P) Luis Ramirez Rojas"/>
    <n v="56994725369"/>
    <s v="camisetaspormayor@gmail.com"/>
    <s v="Accent"/>
    <s v="CDZV84"/>
    <b v="1"/>
    <d v="2017-01-04T00:00:00"/>
    <d v="1899-12-30T13:33: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1"/>
    <x v="1"/>
  </r>
  <r>
    <x v="571"/>
    <s v="CL"/>
    <x v="0"/>
    <s v="(P)felipe Orellana"/>
    <n v="56930212480"/>
    <s v="felipeaxon@me.com"/>
    <s v="Civic"/>
    <s v="bfhp61"/>
    <b v="1"/>
    <d v="2017-01-04T00:00:00"/>
    <d v="1899-12-30T12:40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2"/>
    <s v="CL"/>
    <x v="0"/>
    <s v="(P) felipe leiton"/>
    <n v="56954376990"/>
    <s v="felipeeduardo305@gmail.com"/>
    <s v="Spark"/>
    <s v="ftls36"/>
    <b v="1"/>
    <d v="2017-01-04T00:00:00"/>
    <d v="1899-12-30T10:59: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3"/>
    <s v="CL"/>
    <x v="0"/>
    <s v="(P)Rodrigo andres gallegos alarcon"/>
    <n v="56994740353"/>
    <s v="rodrigogallegos.32@hotmail.com"/>
    <s v="Versa"/>
    <s v="fxgw44"/>
    <b v="1"/>
    <d v="2017-01-04T00:00:00"/>
    <d v="1899-12-30T10:08: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4"/>
    <s v="CL"/>
    <x v="0"/>
    <s v="(P) Rodolfo Zorondo Ramos"/>
    <n v="56978058309"/>
    <s v="zorondohouse@gmail.com"/>
    <s v="Aveo"/>
    <s v="hhbv40"/>
    <b v="1"/>
    <d v="2017-01-04T00:00:00"/>
    <d v="1899-12-30T17:32: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5"/>
    <s v="CL"/>
    <x v="0"/>
    <s v="(P)Enzo Esparza Concha"/>
    <n v="56993970297"/>
    <s v="enzoesparza@gmail.com"/>
    <s v="Accord"/>
    <s v="xp9818"/>
    <b v="1"/>
    <d v="2017-01-04T00:00:00"/>
    <d v="1899-12-30T12:51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6"/>
    <s v="CL"/>
    <x v="0"/>
    <s v="(P)ruben silva"/>
    <n v="56951368010"/>
    <s v="megaruben@gmail.com"/>
    <s v="Spark"/>
    <s v="fzjk63"/>
    <b v="1"/>
    <d v="2017-01-04T00:00:00"/>
    <d v="1899-12-30T12:04: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7"/>
    <s v="CL"/>
    <x v="0"/>
    <s v="(P)david pizarro roman"/>
    <n v="56999052514"/>
    <s v="chavy_piz@hotmail.com"/>
    <s v="Aveo"/>
    <s v="dxhx93"/>
    <b v="1"/>
    <d v="2017-01-04T00:00:00"/>
    <d v="1899-12-30T10:41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8"/>
    <s v="CL"/>
    <x v="0"/>
    <s v="(P) Carlos Moya"/>
    <n v="56998101219"/>
    <s v="c.nicolasmoya@gmail.com"/>
    <s v="SAIL"/>
    <s v="HLJW38"/>
    <b v="0"/>
    <d v="2017-01-04T00:00:00"/>
    <d v="1899-12-30T17:19: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79"/>
    <s v="CL"/>
    <x v="0"/>
    <s v="(P)Alex Castillo"/>
    <n v="56969653935"/>
    <s v="acastillo_valdivia@hotmail.com"/>
    <s v="x-trail"/>
    <s v="HVRB38"/>
    <b v="1"/>
    <d v="2017-01-04T00:00:00"/>
    <d v="1899-12-30T15:36: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"/>
  </r>
  <r>
    <x v="580"/>
    <s v="CL"/>
    <x v="0"/>
    <s v="(P)mauricio Valdebenito Peralta"/>
    <n v="56942093156"/>
    <s v="mvaldebenito@me.com"/>
    <s v="Ecosport"/>
    <s v="hzhx12"/>
    <b v="1"/>
    <d v="2017-01-04T00:00:00"/>
    <d v="1899-12-30T15:01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1"/>
    <s v="CL"/>
    <x v="0"/>
    <s v="(P) Gabriel Rupallán"/>
    <n v="56993503919"/>
    <s v="grupallan@gmail.com"/>
    <s v="Versa"/>
    <s v="GYPK29"/>
    <b v="1"/>
    <d v="2017-01-04T00:00:00"/>
    <d v="1899-12-30T11:05: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2"/>
    <s v="CL"/>
    <x v="0"/>
    <s v="(P) Gabriela Galindo González"/>
    <n v="56953325493"/>
    <s v="gaby_8919@hotmail.com"/>
    <s v="SAIL"/>
    <s v="hydr46"/>
    <b v="1"/>
    <d v="2017-01-04T00:00:00"/>
    <d v="1899-12-30T10:08: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3"/>
    <s v="CL"/>
    <x v="0"/>
    <s v="(P) Fernando Figueroa"/>
    <n v="56995373607"/>
    <s v="fernafigueroa@gmail.com"/>
    <s v="Yaris"/>
    <s v="bpzj77"/>
    <b v="1"/>
    <d v="2017-01-04T00:00:00"/>
    <d v="1899-12-30T10:04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4"/>
    <n v="1"/>
    <x v="1"/>
  </r>
  <r>
    <x v="584"/>
    <s v="CL"/>
    <x v="0"/>
    <s v="(P) Alexander Carcamo"/>
    <n v="56930630086"/>
    <s v="alexander.carcamot@gmail.com"/>
    <s v="Tiida"/>
    <s v="fgdp95"/>
    <b v="1"/>
    <d v="2017-01-04T00:00:00"/>
    <d v="1899-12-30T18:10: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"/>
  </r>
  <r>
    <x v="585"/>
    <s v="CL"/>
    <x v="0"/>
    <s v="(P) Javier Ilufi Parra"/>
    <n v="56993696060"/>
    <s v="javierilufi@gmail.com"/>
    <s v="Fulwin"/>
    <s v="GRSC30"/>
    <b v="1"/>
    <d v="2017-01-04T00:00:00"/>
    <d v="1899-12-30T16:34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6"/>
    <s v="CL"/>
    <x v="0"/>
    <s v="(E) Rodrigo Alejandro Berrios Roman_SCL"/>
    <n v="56999554894"/>
    <s v="rodrigoberrios069@gmail.com"/>
    <s v="Elantra"/>
    <s v="BXGF60"/>
    <b v="0"/>
    <d v="2017-01-04T00:00:00"/>
    <d v="1899-12-30T15:19: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7"/>
    <s v="CL"/>
    <x v="0"/>
    <s v="(P) Víctor igor Rodríguez"/>
    <n v="56989018577"/>
    <s v="vigor.emi@gmail.com"/>
    <s v="EC7"/>
    <s v="hpde92"/>
    <b v="0"/>
    <d v="2017-01-04T00:00:00"/>
    <d v="1899-12-30T14:56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88"/>
    <s v="CL"/>
    <x v="0"/>
    <s v="(P) Roberto Tello Santibañez"/>
    <n v="56998001940"/>
    <s v="rrtello@gmail.com"/>
    <s v="Tiida"/>
    <s v="CPSR16"/>
    <b v="1"/>
    <d v="2017-01-04T00:00:00"/>
    <d v="1899-12-30T11:35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x v="1"/>
  </r>
  <r>
    <x v="589"/>
    <s v="CL"/>
    <x v="0"/>
    <s v="(P)alejandra armijo barrios"/>
    <n v="56985315095"/>
    <s v="camposcamila035@gmail.com"/>
    <s v="C3"/>
    <s v="jdck29"/>
    <b v="1"/>
    <d v="2017-01-04T00:00:00"/>
    <d v="1899-12-30T11:21: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1"/>
    <x v="1"/>
  </r>
  <r>
    <x v="590"/>
    <s v="CL"/>
    <x v="0"/>
    <s v="(P)carlos rosen gonzalez"/>
    <n v="56945348077"/>
    <s v="carlosrosen111@gmail.com"/>
    <s v="SAIL"/>
    <s v="HKGK72"/>
    <b v="1"/>
    <d v="2017-01-04T00:00:00"/>
    <d v="1899-12-30T16:37: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x v="1"/>
  </r>
  <r>
    <x v="591"/>
    <s v="CL"/>
    <x v="0"/>
    <s v="(P) Claudio acuña"/>
    <n v="56945464610"/>
    <s v="mirandaclaudio11@yahoo.es"/>
    <s v="Spark"/>
    <s v="ctkv78"/>
    <b v="1"/>
    <d v="2017-01-04T00:00:00"/>
    <d v="1899-12-30T11:10: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2"/>
    <s v="CL"/>
    <x v="0"/>
    <s v="(P)Mauricio Contreras"/>
    <n v="56969034183"/>
    <s v="mauricio550510@gmail.com"/>
    <s v="Picasso"/>
    <s v="CZJZ82"/>
    <b v="1"/>
    <d v="2017-01-04T00:00:00"/>
    <d v="1899-12-30T09:40: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3"/>
    <s v="CL"/>
    <x v="0"/>
    <s v="(P) Elizabeth Maturana Lastra"/>
    <n v="56966633697"/>
    <s v="evmaturana@gmail.com"/>
    <s v="Spark"/>
    <s v="ggxd93"/>
    <b v="1"/>
    <d v="2017-01-04T00:00:00"/>
    <d v="1899-12-30T11:50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4"/>
    <s v="CL"/>
    <x v="1"/>
    <s v="patricio otarola romero"/>
    <n v="56963947326"/>
    <s v="otaskateboarding@hotmail.com"/>
    <s v="Hilux"/>
    <s v="cpjd55"/>
    <b v="1"/>
    <d v="2017-01-04T00:00:00"/>
    <d v="1899-12-30T10:25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5"/>
    <s v="CL"/>
    <x v="0"/>
    <s v="(P) Gonzalo Merino Meneses"/>
    <n v="56986963912"/>
    <s v="gmerino31@gmail.com"/>
    <s v="C-elysee"/>
    <s v="JFDF57"/>
    <b v="1"/>
    <d v="2017-01-04T00:00:00"/>
    <d v="1899-12-30T15:42: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6"/>
    <s v="CL"/>
    <x v="0"/>
    <s v="(P) Luis Arancibia"/>
    <n v="56948882049"/>
    <s v="contacto@mariachiguadalajara.cl"/>
    <s v="MK"/>
    <s v="HCFB74"/>
    <b v="1"/>
    <d v="2017-01-04T00:00:00"/>
    <d v="1899-12-30T10:45: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x v="1"/>
  </r>
  <r>
    <x v="597"/>
    <s v="CL"/>
    <x v="0"/>
    <s v="(P)Cristian Moreno Hermosilla"/>
    <n v="56996158356"/>
    <s v="crodrigomoreno75@gmail.com"/>
    <s v="Fluence"/>
    <s v="dlpl26"/>
    <b v="1"/>
    <d v="2017-01-04T00:00:00"/>
    <d v="1899-12-30T15:23: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8"/>
    <s v="CL"/>
    <x v="0"/>
    <s v="(P) Luis spiess"/>
    <n v="56950003499"/>
    <s v="luis.spiess@gmail.com"/>
    <s v="Captiva"/>
    <s v="GPCS55"/>
    <b v="1"/>
    <d v="2017-01-04T00:00:00"/>
    <d v="1899-12-30T13:02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599"/>
    <s v="CL"/>
    <x v="0"/>
    <s v="(P) Christopher mendoza"/>
    <n v="56954204368"/>
    <s v="chris.alexander.m@gmail.com"/>
    <s v="GETZ"/>
    <s v="xh5072"/>
    <b v="1"/>
    <d v="2017-01-04T00:00:00"/>
    <d v="1899-12-30T11:31: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00"/>
    <s v="CL"/>
    <x v="0"/>
    <s v="(P) Jorge contreras pastenes"/>
    <n v="56976948543"/>
    <s v="koke.elec@gmail.com"/>
    <s v="Swift"/>
    <s v="jhcv35"/>
    <b v="1"/>
    <d v="2017-01-04T00:00:00"/>
    <d v="1899-12-30T10:40: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01"/>
    <s v="CL"/>
    <x v="0"/>
    <s v="Luis Alonso Zuñiga Osorio"/>
    <n v="56977624746"/>
    <s v="luis.z.osorio@gmail.com"/>
    <s v="NISSAN VERSA"/>
    <s v="GPVS98"/>
    <b v="0"/>
    <d v="2017-01-04T00:00:00"/>
    <d v="1899-12-30T18:05: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x v="1"/>
  </r>
  <r>
    <x v="602"/>
    <s v="CL"/>
    <x v="0"/>
    <s v="(P)alejandro cortes cortes"/>
    <n v="56954999516"/>
    <s v="janonew@hotmail.com"/>
    <s v="Hhr"/>
    <s v="dywr76"/>
    <b v="1"/>
    <d v="2017-01-04T00:00:00"/>
    <d v="1899-12-30T17:20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03"/>
    <s v="CL"/>
    <x v="0"/>
    <s v="(P) Ana Soto"/>
    <n v="56942521050"/>
    <s v="ani.zumba.chile@gmail.com"/>
    <s v="Versa"/>
    <s v="jflv13"/>
    <b v="1"/>
    <d v="2017-01-04T00:00:00"/>
    <d v="1899-12-30T15:44: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04"/>
    <s v="CL"/>
    <x v="0"/>
    <s v="(P) maria cristina jimenez pizarro"/>
    <n v="56998273885"/>
    <s v="jimenez.m.cristina@gmail.com"/>
    <s v="Punto"/>
    <s v="cvkp 84-5"/>
    <b v="1"/>
    <d v="2017-01-04T00:00:00"/>
    <d v="1899-12-30T12:52: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x v="1"/>
  </r>
  <r>
    <x v="605"/>
    <s v="CL"/>
    <x v="0"/>
    <s v="(P) Carlos Balbaris Espinoza"/>
    <n v="56954766701"/>
    <s v="carlos.balbaris.espinoza@gmail.com"/>
    <s v="Sorento"/>
    <s v="FGGH83"/>
    <b v="1"/>
    <d v="2017-01-04T00:00:00"/>
    <d v="1899-12-30T11:06: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7"/>
    <n v="1"/>
    <x v="1"/>
  </r>
  <r>
    <x v="606"/>
    <s v="CL"/>
    <x v="0"/>
    <s v="(P) marco veliz norambuena"/>
    <n v="56985606441"/>
    <s v="madibeservicios@hotmail.com"/>
    <s v="320i"/>
    <s v="dyfh46"/>
    <b v="1"/>
    <d v="2017-01-04T00:00:00"/>
    <d v="1899-12-30T10:34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9"/>
    <n v="1"/>
    <x v="1"/>
  </r>
  <r>
    <x v="607"/>
    <s v="CL"/>
    <x v="0"/>
    <s v="(P) jose luis vargas escobar"/>
    <n v="56986921173"/>
    <s v="extintores.sj2013@gmail.com"/>
    <s v="Eco Taxi"/>
    <s v="wy 8415"/>
    <b v="1"/>
    <d v="2017-01-04T00:00:00"/>
    <d v="1899-12-30T18:42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08"/>
    <s v="CL"/>
    <x v="0"/>
    <s v="(E) jose luis avendaño hofmann_SCL"/>
    <n v="56990242818"/>
    <s v="joseluisavendanoh@gmail.com"/>
    <s v="NISSAN Sentra"/>
    <s v="GPVS94"/>
    <b v="1"/>
    <d v="2017-01-04T00:00:00"/>
    <d v="1899-12-30T13:26: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1"/>
    <x v="1"/>
  </r>
  <r>
    <x v="609"/>
    <s v="CL"/>
    <x v="0"/>
    <s v="(P) Mauricio Pizarro"/>
    <n v="56944346173"/>
    <s v="mauricio.pb78@gmail.com"/>
    <s v="Ministar"/>
    <s v="jbzx16"/>
    <b v="1"/>
    <d v="2017-01-04T00:00:00"/>
    <d v="1899-12-30T12:04: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"/>
  </r>
  <r>
    <x v="610"/>
    <s v="CL"/>
    <x v="0"/>
    <s v="(P) Gabriel Muñoz Guzmán"/>
    <n v="56997284059"/>
    <s v="gabriel.gemg@gmail.com"/>
    <s v="Ecosport"/>
    <s v="FWJB-95"/>
    <b v="1"/>
    <d v="2017-01-04T00:00:00"/>
    <d v="1899-12-30T11:37: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11"/>
    <s v="CL"/>
    <x v="0"/>
    <s v="(P) mirko alejandro de la hoz Guzmán"/>
    <n v="56950169392"/>
    <s v="mirko.delahoz.guzman@gmail.com"/>
    <s v="Cerato"/>
    <s v="bsvc67"/>
    <b v="1"/>
    <d v="2017-01-04T00:00:00"/>
    <d v="1899-12-30T10:20: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12"/>
    <s v="CL"/>
    <x v="0"/>
    <s v="(P) Cristian Canto Zuñiga"/>
    <n v="56984885872"/>
    <s v="cristian.canto.z@gmail.com"/>
    <s v="Swift"/>
    <s v="xg7817"/>
    <b v="1"/>
    <d v="2017-01-04T00:00:00"/>
    <d v="1899-12-30T10:14: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x v="1"/>
  </r>
  <r>
    <x v="613"/>
    <s v="CL"/>
    <x v="0"/>
    <s v="(P) Felipe Berrios Fonseca"/>
    <n v="56955239091"/>
    <s v="berriosfelipe@gmail.com"/>
    <s v="Sonic"/>
    <s v="GTYB80"/>
    <b v="1"/>
    <d v="2017-01-04T00:00:00"/>
    <d v="1899-12-30T10:10: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14"/>
    <s v="CL"/>
    <x v="0"/>
    <s v="(P)Marcelo Caris"/>
    <n v="56977759347"/>
    <s v="marcelo.caris@live.com"/>
    <n v="301"/>
    <s v="gwdp82"/>
    <b v="1"/>
    <d v="2017-01-04T00:00:00"/>
    <d v="1899-12-30T13:25: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1"/>
    <x v="1"/>
  </r>
  <r>
    <x v="615"/>
    <s v="CL"/>
    <x v="0"/>
    <s v="(P) Ariel Perez Oyarce"/>
    <n v="56974089576"/>
    <s v="arielp07@gmail.com"/>
    <s v="Ciaz"/>
    <s v="yu2422"/>
    <b v="1"/>
    <d v="2017-01-04T00:00:00"/>
    <d v="1899-12-30T11:15: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16"/>
    <s v="CL"/>
    <x v="0"/>
    <s v="(E) julio César Neira Santander_SCL"/>
    <n v="56977017209"/>
    <s v="jneirafgutierrez@gmail.com"/>
    <s v="NISSAN VERSA"/>
    <s v="HDRR26"/>
    <b v="1"/>
    <d v="2017-01-04T00:00:00"/>
    <d v="1899-12-30T10:33: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x v="1"/>
  </r>
  <r>
    <x v="617"/>
    <s v="CL"/>
    <x v="0"/>
    <s v="(P) Francisco huenufil"/>
    <n v="56930143469"/>
    <s v="francisohernan@hotmail.com"/>
    <s v="Classic"/>
    <s v="jbbr97"/>
    <b v="1"/>
    <d v="2017-01-04T00:00:00"/>
    <d v="1899-12-30T10:25: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x v="1"/>
  </r>
  <r>
    <x v="618"/>
    <s v="CL"/>
    <x v="0"/>
    <s v="(P)PATRICIO CASTRO MONTENEGRO"/>
    <n v="56945207784"/>
    <s v="ptm1382@gmail.com"/>
    <s v="Corolla"/>
    <s v="yj5897"/>
    <b v="1"/>
    <d v="2017-01-04T00:00:00"/>
    <d v="1899-12-30T10:04: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19"/>
    <s v="CL"/>
    <x v="0"/>
    <s v="(p)natalia amigo gomez"/>
    <n v="56909234102"/>
    <s v="natalia.amigo.g@gmail.com"/>
    <s v="Eon"/>
    <s v="fytc98"/>
    <b v="1"/>
    <d v="2017-01-04T00:00:00"/>
    <d v="1899-12-30T16:23: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20"/>
    <s v="CL"/>
    <x v="0"/>
    <s v="(P) Jaime Ortiz Muñoz"/>
    <n v="56997466866"/>
    <s v="jortiz.trabajo@gmail.com"/>
    <s v="BYD"/>
    <s v="fksd32"/>
    <b v="1"/>
    <d v="2017-01-04T00:00:00"/>
    <d v="1899-12-30T15:20: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21"/>
    <s v="CL"/>
    <x v="0"/>
    <s v="(P) hugo ricardo Monterrey Riquelme"/>
    <n v="56956394854"/>
    <s v="hmonterrey@hotmail.com"/>
    <s v="Mégane"/>
    <s v="byzx76"/>
    <b v="1"/>
    <d v="2017-01-04T00:00:00"/>
    <d v="1899-12-30T13:36: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1"/>
    <x v="1"/>
  </r>
  <r>
    <x v="622"/>
    <s v="CL"/>
    <x v="0"/>
    <s v="(P) Álvaro Vega"/>
    <n v="56942289417"/>
    <s v="alvarovegariquelme@gmail.com"/>
    <m/>
    <s v="fspp89"/>
    <b v="1"/>
    <d v="2017-01-04T00:00:00"/>
    <d v="1899-12-30T12:50: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23"/>
    <s v="CL"/>
    <x v="0"/>
    <s v="(P)Jonathan Castro"/>
    <n v="56978463895"/>
    <s v="jonathan.castro.fg@gmail.com"/>
    <n v="6"/>
    <s v="FKBV25"/>
    <b v="1"/>
    <d v="2017-01-04T00:00:00"/>
    <d v="1899-12-30T12:45: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4"/>
    <n v="1"/>
    <x v="1"/>
  </r>
  <r>
    <x v="624"/>
    <s v="CL"/>
    <x v="0"/>
    <s v="(P)Claudio Flores Valenzuela"/>
    <n v="56991552778"/>
    <s v="claudio.floresv@gmail.com"/>
    <s v="Picanto"/>
    <s v="hrhl81"/>
    <b v="1"/>
    <d v="2017-01-04T00:00:00"/>
    <d v="1899-12-30T09:34: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1"/>
    <x v="1"/>
  </r>
  <r>
    <x v="625"/>
    <s v="CL"/>
    <x v="0"/>
    <s v="(P)Robinson Villalobos Mardones"/>
    <n v="56956787173"/>
    <s v="robvil81@gmail.com"/>
    <n v="3"/>
    <s v="DHST29"/>
    <b v="1"/>
    <d v="2017-01-05T00:00:00"/>
    <d v="1899-12-30T10:20: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26"/>
    <s v="CL"/>
    <x v="0"/>
    <s v="(P) Carlos fernando matus hernandez"/>
    <n v="56942328804"/>
    <s v="carlosfernando2326@gmail.com"/>
    <s v="SAIL"/>
    <s v="GZ YC 99"/>
    <b v="1"/>
    <d v="2017-01-05T00:00:00"/>
    <d v="1899-12-30T10:09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27"/>
    <s v="CL"/>
    <x v="0"/>
    <s v="(P)Rodrigo Duque Lienlaf"/>
    <n v="56957081408"/>
    <s v="rmduquel@gmail.com"/>
    <s v="Versa"/>
    <s v="GJFJ78"/>
    <b v="1"/>
    <d v="2017-01-05T00:00:00"/>
    <d v="1899-12-30T10:08: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28"/>
    <s v="CL"/>
    <x v="0"/>
    <s v="(P) Jaime Peters"/>
    <n v="56945380951"/>
    <s v="jaimepeters123@gmail.com"/>
    <s v="SAIL"/>
    <s v="FPCH19"/>
    <b v="1"/>
    <d v="2017-01-05T00:00:00"/>
    <d v="1899-12-30T11:02: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29"/>
    <s v="CL"/>
    <x v="0"/>
    <s v="(P) alvaro andres rios lopera"/>
    <n v="56959387320"/>
    <s v="andrut322@hotmail.com"/>
    <s v="Captiva"/>
    <s v="hdpr51"/>
    <b v="0"/>
    <d v="2017-01-05T00:00:00"/>
    <d v="1899-12-30T12:24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0"/>
    <s v="CL"/>
    <x v="0"/>
    <s v="(P) Marco Antonio Tapia"/>
    <n v="56965773572"/>
    <s v="mtapia.nunez@gmail.com"/>
    <s v="Golf"/>
    <s v="WR1859"/>
    <b v="1"/>
    <d v="2017-01-05T00:00:00"/>
    <d v="1899-12-30T12:02: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1"/>
    <s v="CL"/>
    <x v="0"/>
    <s v="(P) Angel Hernández Astica"/>
    <n v="56996321151"/>
    <s v="angelher4@hotmail.com"/>
    <s v="Yaris"/>
    <s v="brvg81"/>
    <b v="1"/>
    <d v="2017-01-05T00:00:00"/>
    <d v="1899-12-30T11:22: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2"/>
    <s v="CL"/>
    <x v="0"/>
    <s v="(P) David Romero Plaza"/>
    <n v="56949848856"/>
    <s v="dromero.plaza89@gmail.com"/>
    <s v="Symbol"/>
    <s v="HzCJ 17"/>
    <b v="1"/>
    <d v="2017-01-05T00:00:00"/>
    <d v="1899-12-30T11:08: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3"/>
    <s v="CL"/>
    <x v="0"/>
    <s v="(P)roberto lleufo Guzmán"/>
    <n v="56952428124"/>
    <s v="robertolleufoguzman@gmail.com"/>
    <s v="Cruze"/>
    <s v="DBWZ58"/>
    <b v="1"/>
    <d v="2017-01-05T00:00:00"/>
    <d v="1899-12-30T12:54: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4"/>
    <s v="CL"/>
    <x v="0"/>
    <s v="(P) ricardo diaz"/>
    <n v="56948632414"/>
    <s v="riky.fuentes.77@icloud.com"/>
    <s v="Versa"/>
    <s v="Jbdh20"/>
    <b v="1"/>
    <d v="2017-01-05T00:00:00"/>
    <d v="1899-12-30T12:29: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5"/>
    <s v="CL"/>
    <x v="0"/>
    <s v="(P) joel reyes vera"/>
    <n v="56954762763"/>
    <s v="joel.reyes777@hotmail.com"/>
    <s v="Accent"/>
    <s v="dvhe72"/>
    <b v="1"/>
    <d v="2017-01-05T00:00:00"/>
    <d v="1899-12-30T11:10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6"/>
    <s v="CL"/>
    <x v="0"/>
    <s v="(P)Jorge Romo"/>
    <n v="56982904485"/>
    <s v="jorgeromo69@hotmail.com"/>
    <s v="SAIL"/>
    <s v="hphx18"/>
    <b v="1"/>
    <d v="2017-01-05T00:00:00"/>
    <d v="1899-12-30T10:29: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7"/>
    <s v="CL"/>
    <x v="0"/>
    <s v="(P) ociel Campos gonzalez"/>
    <n v="56998569952"/>
    <s v="ocielc24@gmail.com"/>
    <s v="Tiida"/>
    <s v="DTHX 15"/>
    <b v="1"/>
    <d v="2017-01-05T00:00:00"/>
    <d v="1899-12-30T10:20: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0"/>
    <x v="1"/>
  </r>
  <r>
    <x v="638"/>
    <s v="CL"/>
    <x v="0"/>
    <s v="(P)Rodrigo Donoso Balagna"/>
    <n v="56949097698"/>
    <s v="rdbalagna@gmail.com"/>
    <s v="Elantra"/>
    <s v="djbs69"/>
    <b v="1"/>
    <d v="2017-01-05T00:00:00"/>
    <d v="1899-12-30T12:13: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39"/>
    <s v="CL"/>
    <x v="0"/>
    <s v="(P) Enrique Chandia Pinto"/>
    <n v="56952500236"/>
    <s v="echandia72@gmail.com"/>
    <s v="Opala"/>
    <s v="CS HV 32"/>
    <b v="1"/>
    <d v="2017-01-05T00:00:00"/>
    <d v="1899-12-30T11:37: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0"/>
    <s v="CL"/>
    <x v="0"/>
    <s v="(P) Cristóbal contreras"/>
    <n v="56944409771"/>
    <s v="cristobal.contreras05@gmail.com"/>
    <s v="Grand i10"/>
    <s v="hbyy99"/>
    <b v="0"/>
    <d v="2017-01-05T00:00:00"/>
    <d v="1899-12-30T10:48: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1"/>
    <s v="CL"/>
    <x v="0"/>
    <s v="(P) Esteban Sanchez"/>
    <n v="56989017361"/>
    <s v="tbansanchez@gmail.com"/>
    <s v="Symbol"/>
    <s v="bxyh27"/>
    <b v="1"/>
    <d v="2017-01-05T00:00:00"/>
    <d v="1899-12-30T11:03: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2"/>
    <s v="CL"/>
    <x v="0"/>
    <s v="(P) Marcos Esteban Vergara Barrera"/>
    <n v="56983100001"/>
    <s v="ahumado@gmail.com"/>
    <s v="Rio"/>
    <s v="ckrs59"/>
    <b v="1"/>
    <d v="2017-01-05T00:00:00"/>
    <d v="1899-12-30T11:16: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3"/>
    <s v="CL"/>
    <x v="0"/>
    <s v="(P) Brenda vera flores"/>
    <n v="56996305986"/>
    <s v="brenkarolina79@gmail.com"/>
    <s v="March"/>
    <s v="FRYB39"/>
    <b v="1"/>
    <d v="2017-01-05T00:00:00"/>
    <d v="1899-12-30T10:23: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4"/>
    <s v="CL"/>
    <x v="0"/>
    <s v="(P) Valeria Villalón"/>
    <n v="56973007533"/>
    <s v="vale_villalonm@hotmail.com"/>
    <s v="SAIL"/>
    <s v="hpbg32"/>
    <b v="1"/>
    <d v="2017-01-05T00:00:00"/>
    <d v="1899-12-30T12:02: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5"/>
    <s v="CL"/>
    <x v="0"/>
    <s v="(P)rodrigo canales"/>
    <n v="56962110596"/>
    <s v="escuti1975@hotmail.es"/>
    <s v="Cerato"/>
    <s v="jgyh18"/>
    <b v="1"/>
    <d v="2017-01-05T00:00:00"/>
    <d v="1899-12-30T10:54: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6"/>
    <s v="CL"/>
    <x v="0"/>
    <s v="(P)danilo canales morales"/>
    <n v="56992498586"/>
    <s v="danilocanales@gmail.com"/>
    <s v="350s"/>
    <s v="hlzl19"/>
    <b v="1"/>
    <d v="2017-01-05T00:00:00"/>
    <d v="1899-12-30T12:19: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1"/>
  </r>
  <r>
    <x v="647"/>
    <s v="CL"/>
    <x v="0"/>
    <s v="(P)joel castro"/>
    <n v="56948493521"/>
    <s v="joelmch1007@gmail.com"/>
    <s v="Swift"/>
    <s v="jfdy30"/>
    <b v="1"/>
    <d v="2017-01-05T00:00:00"/>
    <d v="1899-12-30T11:52: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1"/>
  </r>
  <r>
    <x v="648"/>
    <s v="CL"/>
    <x v="0"/>
    <s v="(P)andres fernandez"/>
    <n v="56945585472"/>
    <s v="arfernan69@gmail.com"/>
    <s v="J3"/>
    <s v="drsv96"/>
    <b v="1"/>
    <d v="2017-01-05T00:00:00"/>
    <d v="1899-12-30T11:11: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49"/>
    <s v="CL"/>
    <x v="0"/>
    <s v="(P) Catalina Andrea Torres Aviles"/>
    <n v="56998730470"/>
    <s v="catalina_torres_cl@yahoo.es"/>
    <s v="350s"/>
    <s v="hyzt35"/>
    <b v="1"/>
    <d v="2017-01-05T00:00:00"/>
    <d v="1899-12-30T11:50: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1"/>
  </r>
  <r>
    <x v="650"/>
    <s v="CL"/>
    <x v="0"/>
    <s v="(P)pablo alfonso garcia urrutia arevalo"/>
    <n v="56952398176"/>
    <s v="pabloooo10@hotmail.com"/>
    <s v="Captiva"/>
    <s v="GVRD10"/>
    <b v="1"/>
    <d v="2017-01-05T00:00:00"/>
    <d v="1899-12-30T11:19: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51"/>
    <s v="CL"/>
    <x v="0"/>
    <s v="(P) Ricardo Orezzoli bozzalla"/>
    <n v="56998712411"/>
    <s v="ricardo.orezzoli@gmail.com"/>
    <s v="Laguna"/>
    <s v="ccys63"/>
    <b v="1"/>
    <d v="2017-01-05T00:00:00"/>
    <d v="1899-12-30T09:55: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1"/>
  </r>
  <r>
    <x v="652"/>
    <s v="CL"/>
    <x v="0"/>
    <s v="(P) Christian Aylwin Sáez"/>
    <n v="56995195333"/>
    <s v="christianaylwin@gmail.com"/>
    <s v="C-elysee"/>
    <s v="JBTC25"/>
    <b v="1"/>
    <d v="2017-01-05T00:00:00"/>
    <d v="1899-12-30T11:52: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1"/>
  </r>
  <r>
    <x v="653"/>
    <s v="CL"/>
    <x v="0"/>
    <s v="(P)Manuel Oyarce"/>
    <n v="56974978342"/>
    <s v="manueloyarces@gmail.com"/>
    <s v="Tiida"/>
    <s v="HJPG76"/>
    <b v="1"/>
    <d v="2017-01-05T00:00:00"/>
    <d v="1899-12-30T11:34: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x v="1"/>
  </r>
  <r>
    <x v="654"/>
    <s v="CL"/>
    <x v="0"/>
    <s v="hahahhahah"/>
    <n v="88870"/>
    <s v="ctmmmz.g@hotmail.com"/>
    <n v="1"/>
    <n v="1"/>
    <b v="0"/>
    <d v="2016-12-13T00:00:00"/>
    <d v="1899-12-30T11:41: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655"/>
    <s v="CL"/>
    <x v="1"/>
    <s v="Pedro Rojo Barrios"/>
    <n v="56988516013"/>
    <s v="psrb28@hotmail.es"/>
    <s v="Swift"/>
    <s v="JBJG75"/>
    <b v="1"/>
    <d v="2016-12-09T00:00:00"/>
    <d v="1899-12-30T16:58: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x v="656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14" firstHeaderRow="1" firstDataRow="1" firstDataCol="2" rowPageCount="1" colPageCount="1"/>
  <pivotFields count="45">
    <pivotField axis="axisRow" outline="0" showAll="0" defaultSubtotal="0">
      <items count="657">
        <item x="597"/>
        <item x="376"/>
        <item x="121"/>
        <item x="130"/>
        <item x="91"/>
        <item x="109"/>
        <item x="13"/>
        <item x="7"/>
        <item x="297"/>
        <item x="34"/>
        <item x="1"/>
        <item x="6"/>
        <item x="426"/>
        <item x="4"/>
        <item x="176"/>
        <item x="8"/>
        <item x="470"/>
        <item x="654"/>
        <item x="3"/>
        <item x="5"/>
        <item x="2"/>
        <item x="0"/>
        <item x="9"/>
        <item x="11"/>
        <item x="12"/>
        <item x="14"/>
        <item x="15"/>
        <item x="10"/>
        <item x="29"/>
        <item x="31"/>
        <item x="25"/>
        <item x="30"/>
        <item x="16"/>
        <item x="17"/>
        <item x="559"/>
        <item x="23"/>
        <item x="20"/>
        <item x="541"/>
        <item x="24"/>
        <item x="21"/>
        <item x="19"/>
        <item x="33"/>
        <item x="203"/>
        <item x="220"/>
        <item x="32"/>
        <item x="103"/>
        <item x="18"/>
        <item x="27"/>
        <item x="26"/>
        <item x="655"/>
        <item x="37"/>
        <item x="22"/>
        <item x="28"/>
        <item x="53"/>
        <item x="38"/>
        <item x="49"/>
        <item x="68"/>
        <item x="136"/>
        <item x="35"/>
        <item x="36"/>
        <item x="456"/>
        <item x="63"/>
        <item x="147"/>
        <item x="50"/>
        <item x="86"/>
        <item x="39"/>
        <item x="40"/>
        <item x="366"/>
        <item x="51"/>
        <item x="46"/>
        <item x="48"/>
        <item x="45"/>
        <item x="44"/>
        <item x="41"/>
        <item x="42"/>
        <item x="70"/>
        <item x="43"/>
        <item x="73"/>
        <item x="66"/>
        <item x="84"/>
        <item x="47"/>
        <item x="197"/>
        <item x="83"/>
        <item x="469"/>
        <item x="52"/>
        <item x="210"/>
        <item x="82"/>
        <item x="60"/>
        <item x="71"/>
        <item x="122"/>
        <item x="54"/>
        <item x="487"/>
        <item x="65"/>
        <item x="81"/>
        <item x="428"/>
        <item x="61"/>
        <item x="243"/>
        <item x="72"/>
        <item x="77"/>
        <item x="57"/>
        <item x="653"/>
        <item x="484"/>
        <item x="80"/>
        <item x="67"/>
        <item x="62"/>
        <item x="59"/>
        <item x="362"/>
        <item x="352"/>
        <item x="56"/>
        <item x="151"/>
        <item x="76"/>
        <item x="74"/>
        <item x="133"/>
        <item x="146"/>
        <item x="69"/>
        <item x="120"/>
        <item x="98"/>
        <item x="58"/>
        <item x="75"/>
        <item x="64"/>
        <item x="114"/>
        <item x="112"/>
        <item x="148"/>
        <item x="79"/>
        <item x="160"/>
        <item x="118"/>
        <item x="55"/>
        <item x="78"/>
        <item x="156"/>
        <item x="110"/>
        <item x="238"/>
        <item x="95"/>
        <item x="85"/>
        <item x="200"/>
        <item x="89"/>
        <item x="106"/>
        <item x="100"/>
        <item x="312"/>
        <item x="154"/>
        <item x="92"/>
        <item x="521"/>
        <item x="97"/>
        <item x="214"/>
        <item x="90"/>
        <item x="177"/>
        <item x="111"/>
        <item x="93"/>
        <item x="187"/>
        <item x="138"/>
        <item x="102"/>
        <item x="87"/>
        <item x="143"/>
        <item x="96"/>
        <item x="99"/>
        <item x="558"/>
        <item x="523"/>
        <item x="116"/>
        <item x="101"/>
        <item x="104"/>
        <item x="108"/>
        <item x="117"/>
        <item x="88"/>
        <item x="105"/>
        <item x="211"/>
        <item x="94"/>
        <item x="157"/>
        <item x="135"/>
        <item x="166"/>
        <item x="113"/>
        <item x="107"/>
        <item x="205"/>
        <item x="123"/>
        <item x="134"/>
        <item x="196"/>
        <item x="115"/>
        <item x="180"/>
        <item x="153"/>
        <item x="131"/>
        <item x="127"/>
        <item x="175"/>
        <item x="228"/>
        <item x="339"/>
        <item x="144"/>
        <item x="119"/>
        <item x="125"/>
        <item x="494"/>
        <item x="437"/>
        <item x="360"/>
        <item x="190"/>
        <item x="208"/>
        <item x="140"/>
        <item x="165"/>
        <item x="174"/>
        <item x="566"/>
        <item x="184"/>
        <item x="170"/>
        <item x="217"/>
        <item x="198"/>
        <item x="145"/>
        <item x="432"/>
        <item x="223"/>
        <item x="213"/>
        <item x="132"/>
        <item x="183"/>
        <item x="415"/>
        <item x="392"/>
        <item x="142"/>
        <item x="129"/>
        <item x="139"/>
        <item x="287"/>
        <item x="259"/>
        <item x="126"/>
        <item x="554"/>
        <item x="149"/>
        <item x="250"/>
        <item x="141"/>
        <item x="158"/>
        <item x="209"/>
        <item x="291"/>
        <item x="164"/>
        <item x="182"/>
        <item x="128"/>
        <item x="460"/>
        <item x="178"/>
        <item x="179"/>
        <item x="337"/>
        <item x="185"/>
        <item x="173"/>
        <item x="171"/>
        <item x="219"/>
        <item x="137"/>
        <item x="365"/>
        <item x="124"/>
        <item x="212"/>
        <item x="370"/>
        <item x="167"/>
        <item x="530"/>
        <item x="162"/>
        <item x="172"/>
        <item x="161"/>
        <item x="461"/>
        <item x="192"/>
        <item x="163"/>
        <item x="371"/>
        <item x="218"/>
        <item x="261"/>
        <item x="206"/>
        <item x="181"/>
        <item x="511"/>
        <item x="150"/>
        <item x="168"/>
        <item x="152"/>
        <item x="159"/>
        <item x="340"/>
        <item x="313"/>
        <item x="186"/>
        <item x="169"/>
        <item x="155"/>
        <item x="202"/>
        <item x="189"/>
        <item x="303"/>
        <item x="280"/>
        <item x="411"/>
        <item x="273"/>
        <item x="301"/>
        <item x="215"/>
        <item x="221"/>
        <item x="229"/>
        <item x="204"/>
        <item x="199"/>
        <item x="201"/>
        <item x="427"/>
        <item x="251"/>
        <item x="194"/>
        <item x="191"/>
        <item x="522"/>
        <item x="382"/>
        <item x="255"/>
        <item x="193"/>
        <item x="207"/>
        <item x="188"/>
        <item x="227"/>
        <item x="195"/>
        <item x="331"/>
        <item x="230"/>
        <item x="226"/>
        <item x="222"/>
        <item x="263"/>
        <item x="271"/>
        <item x="225"/>
        <item x="216"/>
        <item x="248"/>
        <item x="306"/>
        <item x="224"/>
        <item x="242"/>
        <item x="300"/>
        <item x="414"/>
        <item x="237"/>
        <item x="429"/>
        <item x="388"/>
        <item x="344"/>
        <item x="262"/>
        <item x="260"/>
        <item x="328"/>
        <item x="620"/>
        <item x="288"/>
        <item x="265"/>
        <item x="236"/>
        <item x="245"/>
        <item x="258"/>
        <item x="241"/>
        <item x="317"/>
        <item x="374"/>
        <item x="379"/>
        <item x="645"/>
        <item x="274"/>
        <item x="281"/>
        <item x="264"/>
        <item x="253"/>
        <item x="282"/>
        <item x="240"/>
        <item x="550"/>
        <item x="272"/>
        <item x="410"/>
        <item x="232"/>
        <item x="538"/>
        <item x="294"/>
        <item x="338"/>
        <item x="254"/>
        <item x="278"/>
        <item x="269"/>
        <item x="285"/>
        <item x="270"/>
        <item x="319"/>
        <item x="648"/>
        <item x="488"/>
        <item x="310"/>
        <item x="283"/>
        <item x="333"/>
        <item x="298"/>
        <item x="383"/>
        <item x="349"/>
        <item x="335"/>
        <item x="351"/>
        <item x="244"/>
        <item x="409"/>
        <item x="635"/>
        <item x="246"/>
        <item x="239"/>
        <item x="323"/>
        <item x="233"/>
        <item x="234"/>
        <item x="369"/>
        <item x="286"/>
        <item x="326"/>
        <item x="293"/>
        <item x="367"/>
        <item x="247"/>
        <item x="330"/>
        <item x="393"/>
        <item x="560"/>
        <item x="329"/>
        <item x="346"/>
        <item x="385"/>
        <item x="434"/>
        <item x="249"/>
        <item x="267"/>
        <item x="275"/>
        <item x="296"/>
        <item x="252"/>
        <item x="266"/>
        <item x="290"/>
        <item x="299"/>
        <item x="284"/>
        <item x="540"/>
        <item x="279"/>
        <item x="292"/>
        <item x="386"/>
        <item x="295"/>
        <item x="256"/>
        <item x="405"/>
        <item x="257"/>
        <item x="345"/>
        <item x="277"/>
        <item x="276"/>
        <item x="235"/>
        <item x="355"/>
        <item x="268"/>
        <item x="378"/>
        <item x="231"/>
        <item x="580"/>
        <item x="289"/>
        <item x="305"/>
        <item x="356"/>
        <item x="357"/>
        <item x="336"/>
        <item x="529"/>
        <item x="375"/>
        <item x="564"/>
        <item x="431"/>
        <item x="408"/>
        <item x="436"/>
        <item x="384"/>
        <item x="358"/>
        <item x="397"/>
        <item x="354"/>
        <item x="327"/>
        <item x="316"/>
        <item x="497"/>
        <item x="457"/>
        <item x="475"/>
        <item x="403"/>
        <item x="404"/>
        <item x="321"/>
        <item x="307"/>
        <item x="425"/>
        <item x="318"/>
        <item x="400"/>
        <item x="314"/>
        <item x="347"/>
        <item x="389"/>
        <item x="343"/>
        <item x="430"/>
        <item x="624"/>
        <item x="311"/>
        <item x="421"/>
        <item x="363"/>
        <item x="463"/>
        <item x="309"/>
        <item x="342"/>
        <item x="308"/>
        <item x="455"/>
        <item x="399"/>
        <item x="325"/>
        <item x="302"/>
        <item x="324"/>
        <item x="563"/>
        <item x="462"/>
        <item x="416"/>
        <item x="334"/>
        <item x="364"/>
        <item x="304"/>
        <item x="574"/>
        <item x="332"/>
        <item x="350"/>
        <item x="361"/>
        <item x="368"/>
        <item x="348"/>
        <item x="394"/>
        <item x="315"/>
        <item x="407"/>
        <item x="412"/>
        <item x="424"/>
        <item x="372"/>
        <item x="567"/>
        <item x="527"/>
        <item x="322"/>
        <item x="353"/>
        <item x="401"/>
        <item x="433"/>
        <item x="481"/>
        <item x="320"/>
        <item x="341"/>
        <item x="435"/>
        <item x="467"/>
        <item x="391"/>
        <item x="417"/>
        <item x="359"/>
        <item x="423"/>
        <item x="418"/>
        <item x="387"/>
        <item x="581"/>
        <item x="465"/>
        <item x="398"/>
        <item x="592"/>
        <item x="373"/>
        <item x="406"/>
        <item x="479"/>
        <item x="454"/>
        <item x="440"/>
        <item x="451"/>
        <item x="489"/>
        <item x="448"/>
        <item x="380"/>
        <item x="528"/>
        <item x="420"/>
        <item x="439"/>
        <item x="419"/>
        <item x="413"/>
        <item x="396"/>
        <item x="573"/>
        <item x="377"/>
        <item x="402"/>
        <item x="422"/>
        <item x="438"/>
        <item x="493"/>
        <item x="390"/>
        <item x="551"/>
        <item x="395"/>
        <item x="381"/>
        <item x="447"/>
        <item x="471"/>
        <item x="478"/>
        <item x="458"/>
        <item x="525"/>
        <item x="492"/>
        <item x="547"/>
        <item x="474"/>
        <item x="468"/>
        <item x="477"/>
        <item x="480"/>
        <item x="498"/>
        <item x="483"/>
        <item x="543"/>
        <item x="486"/>
        <item x="466"/>
        <item x="513"/>
        <item x="476"/>
        <item x="452"/>
        <item x="444"/>
        <item x="442"/>
        <item x="441"/>
        <item x="449"/>
        <item x="450"/>
        <item x="464"/>
        <item x="491"/>
        <item x="459"/>
        <item x="482"/>
        <item x="505"/>
        <item x="443"/>
        <item x="485"/>
        <item x="472"/>
        <item x="473"/>
        <item x="490"/>
        <item x="614"/>
        <item x="643"/>
        <item x="445"/>
        <item x="453"/>
        <item x="446"/>
        <item x="615"/>
        <item x="595"/>
        <item x="582"/>
        <item x="542"/>
        <item x="536"/>
        <item x="572"/>
        <item x="515"/>
        <item x="533"/>
        <item x="607"/>
        <item x="517"/>
        <item x="603"/>
        <item x="535"/>
        <item x="519"/>
        <item x="545"/>
        <item x="495"/>
        <item x="518"/>
        <item x="606"/>
        <item x="612"/>
        <item x="562"/>
        <item x="500"/>
        <item x="510"/>
        <item x="609"/>
        <item x="622"/>
        <item x="588"/>
        <item x="628"/>
        <item x="568"/>
        <item x="531"/>
        <item x="502"/>
        <item x="526"/>
        <item x="514"/>
        <item x="646"/>
        <item x="548"/>
        <item x="598"/>
        <item x="593"/>
        <item x="507"/>
        <item x="544"/>
        <item x="561"/>
        <item x="524"/>
        <item x="553"/>
        <item x="503"/>
        <item x="508"/>
        <item x="552"/>
        <item x="626"/>
        <item x="575"/>
        <item x="496"/>
        <item x="585"/>
        <item x="602"/>
        <item x="583"/>
        <item x="501"/>
        <item x="579"/>
        <item x="637"/>
        <item x="594"/>
        <item x="546"/>
        <item x="565"/>
        <item x="577"/>
        <item x="539"/>
        <item x="516"/>
        <item x="557"/>
        <item x="556"/>
        <item x="570"/>
        <item x="537"/>
        <item x="506"/>
        <item x="509"/>
        <item x="504"/>
        <item x="499"/>
        <item x="512"/>
        <item x="555"/>
        <item x="520"/>
        <item x="532"/>
        <item x="534"/>
        <item x="576"/>
        <item x="549"/>
        <item x="610"/>
        <item x="591"/>
        <item x="596"/>
        <item x="600"/>
        <item x="621"/>
        <item x="590"/>
        <item x="647"/>
        <item x="623"/>
        <item x="611"/>
        <item x="618"/>
        <item x="613"/>
        <item x="617"/>
        <item x="599"/>
        <item x="571"/>
        <item x="619"/>
        <item x="589"/>
        <item x="616"/>
        <item x="605"/>
        <item x="639"/>
        <item x="604"/>
        <item x="608"/>
        <item x="638"/>
        <item x="569"/>
        <item x="587"/>
        <item x="578"/>
        <item x="586"/>
        <item x="651"/>
        <item x="584"/>
        <item x="631"/>
        <item x="601"/>
        <item x="630"/>
        <item x="650"/>
        <item x="633"/>
        <item x="636"/>
        <item x="625"/>
        <item x="649"/>
        <item x="641"/>
        <item x="627"/>
        <item x="640"/>
        <item x="642"/>
        <item x="632"/>
        <item x="629"/>
        <item x="644"/>
        <item x="652"/>
        <item x="634"/>
        <item x="656"/>
      </items>
    </pivotField>
    <pivotField showAll="0"/>
    <pivotField axis="axisRow" multipleItemSelectionAllowed="1" showAll="0">
      <items count="6">
        <item x="3"/>
        <item x="1"/>
        <item x="2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2">
    <field x="0"/>
    <field x="2"/>
  </rowFields>
  <rowItems count="10">
    <i>
      <x v="16"/>
      <x v="2"/>
    </i>
    <i>
      <x v="192"/>
      <x v="1"/>
    </i>
    <i>
      <x v="213"/>
      <x v="2"/>
    </i>
    <i>
      <x v="291"/>
      <x v="1"/>
    </i>
    <i>
      <x v="292"/>
      <x v="2"/>
    </i>
    <i>
      <x v="375"/>
      <x v="2"/>
    </i>
    <i>
      <x v="440"/>
      <x v="2"/>
    </i>
    <i>
      <x v="499"/>
      <x v="2"/>
    </i>
    <i>
      <x v="527"/>
      <x v="2"/>
    </i>
    <i t="grand">
      <x/>
    </i>
  </rowItems>
  <colItems count="1">
    <i/>
  </colItems>
  <pageFields count="1">
    <pageField fld="44" hier="-1"/>
  </pageFields>
  <dataFields count="1">
    <dataField name="Sum of Total" fld="42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onnector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1"/>
  <sheetViews>
    <sheetView tabSelected="1" zoomScale="90" zoomScaleNormal="90" workbookViewId="0">
      <selection activeCell="A13" sqref="A13"/>
    </sheetView>
  </sheetViews>
  <sheetFormatPr defaultColWidth="11.42578125" defaultRowHeight="15"/>
  <cols>
    <col min="1" max="1" width="146" bestFit="1" customWidth="1"/>
  </cols>
  <sheetData>
    <row r="1" spans="1:1">
      <c r="A1" s="2" t="s">
        <v>153</v>
      </c>
    </row>
    <row r="2" spans="1:1">
      <c r="A2" s="1" t="s">
        <v>101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2919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20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37</v>
      </c>
    </row>
    <row r="42" spans="1:1">
      <c r="A42" t="s">
        <v>38</v>
      </c>
    </row>
    <row r="43" spans="1:1">
      <c r="A43" t="s">
        <v>39</v>
      </c>
    </row>
    <row r="44" spans="1:1">
      <c r="A44" t="s">
        <v>40</v>
      </c>
    </row>
    <row r="45" spans="1:1">
      <c r="A45" t="s">
        <v>41</v>
      </c>
    </row>
    <row r="47" spans="1:1">
      <c r="A47" t="s">
        <v>42</v>
      </c>
    </row>
    <row r="48" spans="1:1">
      <c r="A48" t="s">
        <v>43</v>
      </c>
    </row>
    <row r="49" spans="1:1">
      <c r="A49" t="s">
        <v>0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50</v>
      </c>
    </row>
    <row r="57" spans="1:1">
      <c r="A57" t="s">
        <v>51</v>
      </c>
    </row>
    <row r="58" spans="1:1">
      <c r="A58" t="s">
        <v>52</v>
      </c>
    </row>
    <row r="59" spans="1:1">
      <c r="A59" t="s">
        <v>53</v>
      </c>
    </row>
    <row r="60" spans="1:1">
      <c r="A60" t="s">
        <v>54</v>
      </c>
    </row>
    <row r="61" spans="1:1">
      <c r="A61" t="s">
        <v>55</v>
      </c>
    </row>
    <row r="62" spans="1:1">
      <c r="A62" t="s">
        <v>56</v>
      </c>
    </row>
    <row r="63" spans="1:1">
      <c r="A63" t="s">
        <v>57</v>
      </c>
    </row>
    <row r="64" spans="1:1">
      <c r="A64" t="s">
        <v>58</v>
      </c>
    </row>
    <row r="65" spans="1:1">
      <c r="A65" t="s">
        <v>59</v>
      </c>
    </row>
    <row r="66" spans="1:1">
      <c r="A66" t="s">
        <v>60</v>
      </c>
    </row>
    <row r="67" spans="1:1">
      <c r="A67" t="s">
        <v>61</v>
      </c>
    </row>
    <row r="68" spans="1:1">
      <c r="A68" t="s">
        <v>62</v>
      </c>
    </row>
    <row r="69" spans="1:1">
      <c r="A69" t="s">
        <v>63</v>
      </c>
    </row>
    <row r="70" spans="1:1">
      <c r="A70" t="s">
        <v>64</v>
      </c>
    </row>
    <row r="71" spans="1:1">
      <c r="A71" t="s">
        <v>65</v>
      </c>
    </row>
    <row r="72" spans="1:1">
      <c r="A72" t="s">
        <v>66</v>
      </c>
    </row>
    <row r="73" spans="1:1">
      <c r="A73" t="s">
        <v>67</v>
      </c>
    </row>
    <row r="74" spans="1:1">
      <c r="A74" t="s">
        <v>68</v>
      </c>
    </row>
    <row r="75" spans="1:1">
      <c r="A75" t="s">
        <v>69</v>
      </c>
    </row>
    <row r="76" spans="1:1">
      <c r="A76" t="s">
        <v>70</v>
      </c>
    </row>
    <row r="77" spans="1:1">
      <c r="A77" t="s">
        <v>71</v>
      </c>
    </row>
    <row r="78" spans="1:1">
      <c r="A78" t="s">
        <v>72</v>
      </c>
    </row>
    <row r="79" spans="1:1">
      <c r="A79" t="s">
        <v>73</v>
      </c>
    </row>
    <row r="80" spans="1:1">
      <c r="A80" t="s">
        <v>74</v>
      </c>
    </row>
    <row r="81" spans="1:1">
      <c r="A81" t="s">
        <v>75</v>
      </c>
    </row>
    <row r="82" spans="1:1">
      <c r="A82" t="s">
        <v>76</v>
      </c>
    </row>
    <row r="83" spans="1:1">
      <c r="A83" t="s">
        <v>77</v>
      </c>
    </row>
    <row r="84" spans="1:1">
      <c r="A84" t="s">
        <v>78</v>
      </c>
    </row>
    <row r="85" spans="1:1">
      <c r="A85" t="s">
        <v>79</v>
      </c>
    </row>
    <row r="86" spans="1:1">
      <c r="A86" t="s">
        <v>80</v>
      </c>
    </row>
    <row r="87" spans="1:1">
      <c r="A87" t="s">
        <v>81</v>
      </c>
    </row>
    <row r="88" spans="1:1">
      <c r="A88" t="s">
        <v>82</v>
      </c>
    </row>
    <row r="89" spans="1:1">
      <c r="A89" t="s">
        <v>83</v>
      </c>
    </row>
    <row r="90" spans="1:1">
      <c r="A90" t="s">
        <v>84</v>
      </c>
    </row>
    <row r="91" spans="1:1">
      <c r="A91" t="s">
        <v>85</v>
      </c>
    </row>
    <row r="92" spans="1:1">
      <c r="A92" t="s">
        <v>86</v>
      </c>
    </row>
    <row r="93" spans="1:1">
      <c r="A93" t="s">
        <v>42</v>
      </c>
    </row>
    <row r="94" spans="1:1">
      <c r="A94" t="s">
        <v>87</v>
      </c>
    </row>
    <row r="95" spans="1:1">
      <c r="A95" t="s">
        <v>88</v>
      </c>
    </row>
    <row r="96" spans="1:1">
      <c r="A96" t="s">
        <v>144</v>
      </c>
    </row>
    <row r="97" spans="1:1">
      <c r="A97" t="s">
        <v>89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93</v>
      </c>
    </row>
    <row r="102" spans="1:1">
      <c r="A102" t="s">
        <v>94</v>
      </c>
    </row>
    <row r="103" spans="1:1">
      <c r="A103" t="s">
        <v>144</v>
      </c>
    </row>
    <row r="104" spans="1:1">
      <c r="A104" t="s">
        <v>95</v>
      </c>
    </row>
    <row r="105" spans="1:1">
      <c r="A105" t="s">
        <v>96</v>
      </c>
    </row>
    <row r="106" spans="1:1">
      <c r="A106" t="s">
        <v>97</v>
      </c>
    </row>
    <row r="107" spans="1:1">
      <c r="A107" t="s">
        <v>98</v>
      </c>
    </row>
    <row r="109" spans="1:1">
      <c r="A109" t="s">
        <v>147</v>
      </c>
    </row>
    <row r="110" spans="1:1">
      <c r="A110" t="s">
        <v>99</v>
      </c>
    </row>
    <row r="111" spans="1:1">
      <c r="A111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4"/>
  <sheetViews>
    <sheetView workbookViewId="0">
      <selection activeCell="H17" sqref="H17"/>
    </sheetView>
  </sheetViews>
  <sheetFormatPr defaultRowHeight="15"/>
  <cols>
    <col min="1" max="1" width="27.85546875" customWidth="1"/>
    <col min="2" max="2" width="12.28515625" customWidth="1"/>
    <col min="3" max="3" width="12" bestFit="1" customWidth="1"/>
  </cols>
  <sheetData>
    <row r="2" spans="1:3">
      <c r="A2" s="9" t="s">
        <v>2913</v>
      </c>
      <c r="B2" s="1" t="s">
        <v>2916</v>
      </c>
    </row>
    <row r="4" spans="1:3">
      <c r="A4" s="9" t="s">
        <v>2914</v>
      </c>
      <c r="B4" s="9" t="s">
        <v>104</v>
      </c>
      <c r="C4" t="s">
        <v>2917</v>
      </c>
    </row>
    <row r="5" spans="1:3">
      <c r="A5" s="10" t="s">
        <v>1414</v>
      </c>
      <c r="B5" s="10" t="s">
        <v>317</v>
      </c>
      <c r="C5" s="8">
        <v>40</v>
      </c>
    </row>
    <row r="6" spans="1:3">
      <c r="A6" s="10" t="s">
        <v>340</v>
      </c>
      <c r="B6" s="10" t="s">
        <v>311</v>
      </c>
      <c r="C6" s="8">
        <v>49</v>
      </c>
    </row>
    <row r="7" spans="1:3">
      <c r="A7" s="10" t="s">
        <v>771</v>
      </c>
      <c r="B7" s="10" t="s">
        <v>317</v>
      </c>
      <c r="C7" s="8">
        <v>33</v>
      </c>
    </row>
    <row r="8" spans="1:3">
      <c r="A8" s="10" t="s">
        <v>310</v>
      </c>
      <c r="B8" s="10" t="s">
        <v>311</v>
      </c>
      <c r="C8" s="8">
        <v>21</v>
      </c>
    </row>
    <row r="9" spans="1:3">
      <c r="A9" s="10" t="s">
        <v>1198</v>
      </c>
      <c r="B9" s="10" t="s">
        <v>317</v>
      </c>
      <c r="C9" s="8">
        <v>95</v>
      </c>
    </row>
    <row r="10" spans="1:3">
      <c r="A10" s="10" t="s">
        <v>2266</v>
      </c>
      <c r="B10" s="10" t="s">
        <v>317</v>
      </c>
      <c r="C10" s="8">
        <v>103</v>
      </c>
    </row>
    <row r="11" spans="1:3">
      <c r="A11" s="10" t="s">
        <v>1495</v>
      </c>
      <c r="B11" s="10" t="s">
        <v>317</v>
      </c>
      <c r="C11" s="8">
        <v>42</v>
      </c>
    </row>
    <row r="12" spans="1:3">
      <c r="A12" s="10" t="s">
        <v>2023</v>
      </c>
      <c r="B12" s="10" t="s">
        <v>317</v>
      </c>
      <c r="C12" s="8">
        <v>32</v>
      </c>
    </row>
    <row r="13" spans="1:3">
      <c r="A13" s="10" t="s">
        <v>633</v>
      </c>
      <c r="B13" s="10" t="s">
        <v>317</v>
      </c>
      <c r="C13" s="8">
        <v>69</v>
      </c>
    </row>
    <row r="14" spans="1:3">
      <c r="A14" s="10" t="s">
        <v>2915</v>
      </c>
      <c r="C14" s="8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N657"/>
  <sheetViews>
    <sheetView topLeftCell="Y1" zoomScale="90" zoomScaleNormal="90" workbookViewId="0">
      <pane ySplit="1" topLeftCell="A2" activePane="bottomLeft" state="frozen"/>
      <selection pane="bottomLeft" activeCell="AS5" sqref="AS5"/>
    </sheetView>
  </sheetViews>
  <sheetFormatPr defaultColWidth="11.42578125" defaultRowHeight="15"/>
  <cols>
    <col min="1" max="1" width="28.42578125" customWidth="1"/>
    <col min="2" max="2" width="13.140625" customWidth="1"/>
    <col min="3" max="3" width="9.42578125" style="1" customWidth="1"/>
    <col min="4" max="4" width="43" style="1" customWidth="1"/>
    <col min="5" max="5" width="13.28515625" style="1" customWidth="1"/>
    <col min="6" max="6" width="41.7109375" style="1" customWidth="1"/>
    <col min="7" max="7" width="17.85546875" style="1" customWidth="1"/>
    <col min="8" max="8" width="16.7109375" style="1" customWidth="1"/>
    <col min="9" max="9" width="8.85546875" style="1" customWidth="1"/>
    <col min="10" max="10" width="11.28515625" style="1" customWidth="1"/>
    <col min="11" max="11" width="10.28515625" style="1" customWidth="1"/>
    <col min="12" max="42" width="7.42578125" style="1" customWidth="1"/>
    <col min="43" max="43" width="21.5703125" style="1" customWidth="1"/>
    <col min="44" max="44" width="16.5703125" style="1" customWidth="1"/>
    <col min="45" max="45" width="10.140625" style="1" bestFit="1" customWidth="1"/>
    <col min="46" max="46" width="10.140625" style="1" customWidth="1"/>
    <col min="47" max="47" width="10.28515625" style="1" customWidth="1"/>
    <col min="48" max="78" width="7.140625" style="1" customWidth="1"/>
    <col min="79" max="79" width="9.42578125" style="1" customWidth="1"/>
    <col min="80" max="80" width="38" style="1" bestFit="1" customWidth="1"/>
    <col min="81" max="81" width="13" style="1" customWidth="1"/>
    <col min="82" max="82" width="37" style="1" customWidth="1"/>
    <col min="83" max="83" width="27.7109375" style="1" customWidth="1"/>
    <col min="84" max="84" width="16.5703125" style="1" bestFit="1" customWidth="1"/>
    <col min="85" max="85" width="8.7109375" style="1" customWidth="1"/>
    <col min="86" max="86" width="10.140625" style="1" bestFit="1" customWidth="1"/>
    <col min="87" max="87" width="10.28515625" style="1" customWidth="1"/>
    <col min="88" max="118" width="7.140625" style="1" customWidth="1"/>
    <col min="119" max="119" width="9.42578125" bestFit="1" customWidth="1"/>
    <col min="120" max="120" width="36.7109375" customWidth="1"/>
    <col min="121" max="121" width="13" bestFit="1" customWidth="1"/>
    <col min="122" max="122" width="40.85546875" customWidth="1"/>
    <col min="123" max="123" width="21.5703125" customWidth="1"/>
    <col min="124" max="124" width="16.5703125" bestFit="1" customWidth="1"/>
    <col min="125" max="125" width="8.7109375" bestFit="1" customWidth="1"/>
    <col min="126" max="126" width="10.42578125" bestFit="1" customWidth="1"/>
    <col min="127" max="127" width="10.28515625" bestFit="1" customWidth="1"/>
    <col min="128" max="158" width="7.140625" bestFit="1" customWidth="1"/>
  </cols>
  <sheetData>
    <row r="1" spans="1:118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" t="s">
        <v>108</v>
      </c>
      <c r="H1" s="3" t="s">
        <v>109</v>
      </c>
      <c r="I1" s="3" t="s">
        <v>110</v>
      </c>
      <c r="J1" s="3" t="s">
        <v>111</v>
      </c>
      <c r="K1" s="3" t="s">
        <v>112</v>
      </c>
      <c r="L1" s="3" t="s">
        <v>113</v>
      </c>
      <c r="M1" s="3" t="s">
        <v>114</v>
      </c>
      <c r="N1" s="3" t="s">
        <v>115</v>
      </c>
      <c r="O1" s="3" t="s">
        <v>116</v>
      </c>
      <c r="P1" s="3" t="s">
        <v>117</v>
      </c>
      <c r="Q1" s="3" t="s">
        <v>118</v>
      </c>
      <c r="R1" s="3" t="s">
        <v>119</v>
      </c>
      <c r="S1" s="3" t="s">
        <v>120</v>
      </c>
      <c r="T1" s="3" t="s">
        <v>121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127</v>
      </c>
      <c r="AA1" s="3" t="s">
        <v>128</v>
      </c>
      <c r="AB1" s="3" t="s">
        <v>129</v>
      </c>
      <c r="AC1" s="3" t="s">
        <v>130</v>
      </c>
      <c r="AD1" s="3" t="s">
        <v>131</v>
      </c>
      <c r="AE1" s="3" t="s">
        <v>132</v>
      </c>
      <c r="AF1" s="3" t="s">
        <v>133</v>
      </c>
      <c r="AG1" s="3" t="s">
        <v>134</v>
      </c>
      <c r="AH1" s="3" t="s">
        <v>135</v>
      </c>
      <c r="AI1" s="3" t="s">
        <v>136</v>
      </c>
      <c r="AJ1" s="3" t="s">
        <v>137</v>
      </c>
      <c r="AK1" s="3" t="s">
        <v>138</v>
      </c>
      <c r="AL1" s="3" t="s">
        <v>139</v>
      </c>
      <c r="AM1" s="3" t="s">
        <v>140</v>
      </c>
      <c r="AN1" s="3" t="s">
        <v>141</v>
      </c>
      <c r="AO1" s="3" t="s">
        <v>142</v>
      </c>
      <c r="AP1" s="3" t="s">
        <v>143</v>
      </c>
      <c r="AQ1" s="7" t="s">
        <v>2911</v>
      </c>
      <c r="AR1" s="3" t="s">
        <v>2912</v>
      </c>
      <c r="AS1" s="3" t="s">
        <v>2913</v>
      </c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</row>
    <row r="2" spans="1:118">
      <c r="A2" s="3" t="s">
        <v>2355</v>
      </c>
      <c r="B2" s="3" t="s">
        <v>145</v>
      </c>
      <c r="C2" s="3" t="s">
        <v>146</v>
      </c>
      <c r="D2" s="3" t="s">
        <v>2356</v>
      </c>
      <c r="E2" s="3">
        <v>56968155688</v>
      </c>
      <c r="F2" s="3" t="s">
        <v>2357</v>
      </c>
      <c r="G2" s="3" t="s">
        <v>240</v>
      </c>
      <c r="H2" s="3" t="s">
        <v>2358</v>
      </c>
      <c r="I2" s="3" t="b">
        <v>1</v>
      </c>
      <c r="J2" s="4">
        <v>42709</v>
      </c>
      <c r="K2" s="5">
        <v>0.7330092592592593</v>
      </c>
      <c r="L2" s="3">
        <v>1</v>
      </c>
      <c r="M2" s="3">
        <v>0</v>
      </c>
      <c r="N2" s="3">
        <v>0</v>
      </c>
      <c r="O2" s="3">
        <v>0</v>
      </c>
      <c r="P2" s="3">
        <v>2</v>
      </c>
      <c r="Q2" s="3">
        <v>2</v>
      </c>
      <c r="R2" s="3">
        <v>5</v>
      </c>
      <c r="S2" s="3">
        <v>6</v>
      </c>
      <c r="T2" s="3">
        <v>6</v>
      </c>
      <c r="U2" s="3">
        <v>5</v>
      </c>
      <c r="V2" s="3">
        <v>0</v>
      </c>
      <c r="W2" s="3">
        <v>3</v>
      </c>
      <c r="X2" s="3">
        <v>3</v>
      </c>
      <c r="Y2" s="3">
        <v>10</v>
      </c>
      <c r="Z2" s="3">
        <v>5</v>
      </c>
      <c r="AA2" s="3">
        <v>2</v>
      </c>
      <c r="AB2" s="3">
        <v>0</v>
      </c>
      <c r="AC2" s="3">
        <v>0</v>
      </c>
      <c r="AD2" s="3">
        <v>0</v>
      </c>
      <c r="AE2" s="3">
        <v>5</v>
      </c>
      <c r="AF2" s="3">
        <v>4</v>
      </c>
      <c r="AG2" s="3">
        <v>7</v>
      </c>
      <c r="AH2" s="3">
        <v>4</v>
      </c>
      <c r="AI2" s="3">
        <v>5</v>
      </c>
      <c r="AJ2" s="3">
        <v>6</v>
      </c>
      <c r="AK2" s="3">
        <v>2</v>
      </c>
      <c r="AL2" s="3">
        <v>10</v>
      </c>
      <c r="AM2" s="3">
        <v>7</v>
      </c>
      <c r="AN2" s="3">
        <v>9</v>
      </c>
      <c r="AO2" s="3">
        <v>8</v>
      </c>
      <c r="AP2" s="3">
        <v>2</v>
      </c>
      <c r="AQ2">
        <f t="shared" ref="AQ2:AQ65" si="0">SUM(AA2:AP2)</f>
        <v>71</v>
      </c>
      <c r="AR2" s="8">
        <f t="shared" ref="AR2:AR65" ca="1" si="1">DAYS360(J2,TODAY())</f>
        <v>34</v>
      </c>
      <c r="AS2" t="str">
        <f>IF(AQ2&gt;=10,"GANADOR","PERDEDOR")</f>
        <v>GANADOR</v>
      </c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>
      <c r="A3" s="6" t="s">
        <v>1146</v>
      </c>
      <c r="B3" s="3" t="s">
        <v>145</v>
      </c>
      <c r="C3" s="3" t="s">
        <v>146</v>
      </c>
      <c r="D3" s="3" t="s">
        <v>1147</v>
      </c>
      <c r="E3" s="3">
        <v>56944441002</v>
      </c>
      <c r="F3" s="3" t="s">
        <v>1148</v>
      </c>
      <c r="G3" s="3" t="s">
        <v>663</v>
      </c>
      <c r="H3" s="3" t="s">
        <v>1149</v>
      </c>
      <c r="I3" s="3" t="b">
        <v>1</v>
      </c>
      <c r="J3" s="4">
        <v>42709</v>
      </c>
      <c r="K3" s="5">
        <v>0.69921296296296298</v>
      </c>
      <c r="L3" s="3">
        <v>2</v>
      </c>
      <c r="M3" s="3">
        <v>5</v>
      </c>
      <c r="N3" s="3">
        <v>7</v>
      </c>
      <c r="O3" s="3">
        <v>4</v>
      </c>
      <c r="P3" s="3">
        <v>7</v>
      </c>
      <c r="Q3" s="3">
        <v>8</v>
      </c>
      <c r="R3" s="3">
        <v>11</v>
      </c>
      <c r="S3" s="3">
        <v>2</v>
      </c>
      <c r="T3" s="3">
        <v>1</v>
      </c>
      <c r="U3" s="3">
        <v>1</v>
      </c>
      <c r="V3" s="3">
        <v>0</v>
      </c>
      <c r="W3" s="3">
        <v>5</v>
      </c>
      <c r="X3" s="3">
        <v>1</v>
      </c>
      <c r="Y3" s="3">
        <v>2</v>
      </c>
      <c r="Z3" s="3">
        <v>0</v>
      </c>
      <c r="AA3" s="3">
        <v>2</v>
      </c>
      <c r="AB3" s="3">
        <v>5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4</v>
      </c>
      <c r="AK3" s="3">
        <v>1</v>
      </c>
      <c r="AL3" s="3">
        <v>3</v>
      </c>
      <c r="AM3" s="3">
        <v>1</v>
      </c>
      <c r="AN3" s="3">
        <v>3</v>
      </c>
      <c r="AO3" s="3">
        <v>2</v>
      </c>
      <c r="AP3" s="3">
        <v>2</v>
      </c>
      <c r="AQ3" s="1">
        <f t="shared" si="0"/>
        <v>23</v>
      </c>
      <c r="AR3" s="8">
        <f t="shared" ca="1" si="1"/>
        <v>34</v>
      </c>
      <c r="AS3" s="1" t="str">
        <f t="shared" ref="AS3:AS66" si="2">IF(AQ3&gt;=10,"GANADOR","PERDEDOR")</f>
        <v>GANADOR</v>
      </c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3" t="s">
        <v>1790</v>
      </c>
      <c r="B4" s="3" t="s">
        <v>145</v>
      </c>
      <c r="C4" s="3" t="s">
        <v>146</v>
      </c>
      <c r="D4" s="3" t="s">
        <v>1791</v>
      </c>
      <c r="E4" s="3">
        <v>56999646894</v>
      </c>
      <c r="F4" s="3" t="s">
        <v>1792</v>
      </c>
      <c r="G4" s="3" t="s">
        <v>1779</v>
      </c>
      <c r="H4" s="3" t="s">
        <v>1793</v>
      </c>
      <c r="I4" s="3" t="b">
        <v>1</v>
      </c>
      <c r="J4" s="4">
        <v>42709</v>
      </c>
      <c r="K4" s="5">
        <v>0.68251157407407403</v>
      </c>
      <c r="L4" s="3">
        <v>4</v>
      </c>
      <c r="M4" s="3">
        <v>3</v>
      </c>
      <c r="N4" s="3">
        <v>3</v>
      </c>
      <c r="O4" s="3">
        <v>11</v>
      </c>
      <c r="P4" s="3">
        <v>3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6</v>
      </c>
      <c r="W4" s="3">
        <v>0</v>
      </c>
      <c r="X4" s="3">
        <v>1</v>
      </c>
      <c r="Y4" s="3">
        <v>1</v>
      </c>
      <c r="Z4" s="3">
        <v>4</v>
      </c>
      <c r="AA4" s="3">
        <v>1</v>
      </c>
      <c r="AB4" s="3">
        <v>9</v>
      </c>
      <c r="AC4" s="3">
        <v>4</v>
      </c>
      <c r="AD4" s="3">
        <v>3</v>
      </c>
      <c r="AE4" s="3">
        <v>2</v>
      </c>
      <c r="AF4" s="3">
        <v>2</v>
      </c>
      <c r="AG4" s="3">
        <v>2</v>
      </c>
      <c r="AH4" s="3">
        <v>4</v>
      </c>
      <c r="AI4" s="3">
        <v>2</v>
      </c>
      <c r="AJ4" s="3">
        <v>7</v>
      </c>
      <c r="AK4" s="3">
        <v>0</v>
      </c>
      <c r="AL4" s="3">
        <v>4</v>
      </c>
      <c r="AM4" s="3">
        <v>3</v>
      </c>
      <c r="AN4" s="3">
        <v>2</v>
      </c>
      <c r="AO4" s="3">
        <v>1</v>
      </c>
      <c r="AP4" s="3">
        <v>1</v>
      </c>
      <c r="AQ4" s="1">
        <f t="shared" si="0"/>
        <v>47</v>
      </c>
      <c r="AR4" s="8">
        <f t="shared" ca="1" si="1"/>
        <v>34</v>
      </c>
      <c r="AS4" s="1" t="str">
        <f t="shared" si="2"/>
        <v>GANADOR</v>
      </c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3" t="s">
        <v>1402</v>
      </c>
      <c r="B5" s="3" t="s">
        <v>145</v>
      </c>
      <c r="C5" s="3" t="s">
        <v>146</v>
      </c>
      <c r="D5" s="3" t="s">
        <v>1403</v>
      </c>
      <c r="E5" s="3">
        <v>56961443668</v>
      </c>
      <c r="F5" s="3" t="s">
        <v>1404</v>
      </c>
      <c r="G5" s="3" t="s">
        <v>268</v>
      </c>
      <c r="H5" s="3" t="s">
        <v>1405</v>
      </c>
      <c r="I5" s="3" t="b">
        <v>0</v>
      </c>
      <c r="J5" s="4">
        <v>42709</v>
      </c>
      <c r="K5" s="5">
        <v>0.59793981481481484</v>
      </c>
      <c r="L5" s="3">
        <v>4</v>
      </c>
      <c r="M5" s="3">
        <v>4</v>
      </c>
      <c r="N5" s="3">
        <v>0</v>
      </c>
      <c r="O5" s="3">
        <v>0</v>
      </c>
      <c r="P5" s="3">
        <v>0</v>
      </c>
      <c r="Q5" s="3">
        <v>3</v>
      </c>
      <c r="R5" s="3">
        <v>3</v>
      </c>
      <c r="S5" s="3">
        <v>6</v>
      </c>
      <c r="T5" s="3">
        <v>0</v>
      </c>
      <c r="U5" s="3">
        <v>0</v>
      </c>
      <c r="V5" s="3">
        <v>0</v>
      </c>
      <c r="W5" s="3">
        <v>0</v>
      </c>
      <c r="X5" s="3">
        <v>7</v>
      </c>
      <c r="Y5" s="3">
        <v>5</v>
      </c>
      <c r="Z5" s="3">
        <v>0</v>
      </c>
      <c r="AA5" s="3">
        <v>4</v>
      </c>
      <c r="AB5" s="3">
        <v>15</v>
      </c>
      <c r="AC5" s="3">
        <v>0</v>
      </c>
      <c r="AD5" s="3">
        <v>0</v>
      </c>
      <c r="AE5" s="3">
        <v>6</v>
      </c>
      <c r="AF5" s="3">
        <v>4</v>
      </c>
      <c r="AG5" s="3">
        <v>3</v>
      </c>
      <c r="AH5" s="3">
        <v>6</v>
      </c>
      <c r="AI5" s="3">
        <v>12</v>
      </c>
      <c r="AJ5" s="3">
        <v>0</v>
      </c>
      <c r="AK5" s="3">
        <v>0</v>
      </c>
      <c r="AL5" s="3">
        <v>0</v>
      </c>
      <c r="AM5" s="3">
        <v>0</v>
      </c>
      <c r="AN5" s="3">
        <v>5</v>
      </c>
      <c r="AO5" s="3">
        <v>0</v>
      </c>
      <c r="AP5" s="3">
        <v>1</v>
      </c>
      <c r="AQ5" s="1">
        <f t="shared" si="0"/>
        <v>56</v>
      </c>
      <c r="AR5" s="8">
        <f t="shared" ca="1" si="1"/>
        <v>34</v>
      </c>
      <c r="AS5" s="1" t="str">
        <f t="shared" si="2"/>
        <v>GANADOR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>
      <c r="A6" s="3" t="s">
        <v>1585</v>
      </c>
      <c r="B6" s="3" t="s">
        <v>145</v>
      </c>
      <c r="C6" s="3" t="s">
        <v>146</v>
      </c>
      <c r="D6" s="3" t="s">
        <v>1586</v>
      </c>
      <c r="E6" s="3">
        <v>56964488130</v>
      </c>
      <c r="F6" s="3" t="s">
        <v>1587</v>
      </c>
      <c r="G6" s="3" t="s">
        <v>362</v>
      </c>
      <c r="H6" s="3" t="s">
        <v>1588</v>
      </c>
      <c r="I6" s="3" t="b">
        <v>0</v>
      </c>
      <c r="J6" s="4">
        <v>42709</v>
      </c>
      <c r="K6" s="5">
        <v>0.40340277777777778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4</v>
      </c>
      <c r="AE6" s="3">
        <v>0</v>
      </c>
      <c r="AF6" s="3">
        <v>0</v>
      </c>
      <c r="AG6" s="3">
        <v>0</v>
      </c>
      <c r="AH6" s="3">
        <v>10</v>
      </c>
      <c r="AI6" s="3">
        <v>0</v>
      </c>
      <c r="AJ6" s="3">
        <v>10</v>
      </c>
      <c r="AK6" s="3">
        <v>4</v>
      </c>
      <c r="AL6" s="3">
        <v>0</v>
      </c>
      <c r="AM6" s="3">
        <v>0</v>
      </c>
      <c r="AN6" s="3">
        <v>0</v>
      </c>
      <c r="AO6" s="3">
        <v>0</v>
      </c>
      <c r="AP6" s="3">
        <v>1</v>
      </c>
      <c r="AQ6" s="1">
        <f t="shared" si="0"/>
        <v>31</v>
      </c>
      <c r="AR6" s="8">
        <f t="shared" ca="1" si="1"/>
        <v>34</v>
      </c>
      <c r="AS6" s="1" t="str">
        <f t="shared" si="2"/>
        <v>GANADOR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>
      <c r="A7" s="3" t="s">
        <v>1397</v>
      </c>
      <c r="B7" s="3" t="s">
        <v>145</v>
      </c>
      <c r="C7" s="3" t="s">
        <v>146</v>
      </c>
      <c r="D7" s="3" t="s">
        <v>1398</v>
      </c>
      <c r="E7" s="3">
        <v>56977743587</v>
      </c>
      <c r="F7" s="3" t="s">
        <v>1399</v>
      </c>
      <c r="G7" s="3" t="s">
        <v>1400</v>
      </c>
      <c r="H7" s="3" t="s">
        <v>1401</v>
      </c>
      <c r="I7" s="3" t="b">
        <v>1</v>
      </c>
      <c r="J7" s="4">
        <v>42709</v>
      </c>
      <c r="K7" s="5">
        <v>0.62425925925925929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3</v>
      </c>
      <c r="T7" s="3">
        <v>0</v>
      </c>
      <c r="U7" s="3">
        <v>0</v>
      </c>
      <c r="V7" s="3">
        <v>0</v>
      </c>
      <c r="W7" s="3">
        <v>0</v>
      </c>
      <c r="X7" s="3">
        <v>2</v>
      </c>
      <c r="Y7" s="3">
        <v>4</v>
      </c>
      <c r="Z7" s="3">
        <v>0</v>
      </c>
      <c r="AA7" s="3">
        <v>5</v>
      </c>
      <c r="AB7" s="3">
        <v>1</v>
      </c>
      <c r="AC7" s="3">
        <v>0</v>
      </c>
      <c r="AD7" s="3">
        <v>6</v>
      </c>
      <c r="AE7" s="3">
        <v>5</v>
      </c>
      <c r="AF7" s="3">
        <v>10</v>
      </c>
      <c r="AG7" s="3">
        <v>5</v>
      </c>
      <c r="AH7" s="3">
        <v>4</v>
      </c>
      <c r="AI7" s="3">
        <v>4</v>
      </c>
      <c r="AJ7" s="3">
        <v>0</v>
      </c>
      <c r="AK7" s="3">
        <v>0</v>
      </c>
      <c r="AL7" s="3">
        <v>2</v>
      </c>
      <c r="AM7" s="3">
        <v>8</v>
      </c>
      <c r="AN7" s="3">
        <v>2</v>
      </c>
      <c r="AO7" s="3">
        <v>2</v>
      </c>
      <c r="AP7" s="3">
        <v>11</v>
      </c>
      <c r="AQ7" s="1">
        <f t="shared" si="0"/>
        <v>65</v>
      </c>
      <c r="AR7" s="8">
        <f t="shared" ca="1" si="1"/>
        <v>34</v>
      </c>
      <c r="AS7" s="1" t="str">
        <f t="shared" si="2"/>
        <v>GANADOR</v>
      </c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</row>
    <row r="8" spans="1:118">
      <c r="A8" s="3" t="s">
        <v>1143</v>
      </c>
      <c r="B8" s="3" t="s">
        <v>145</v>
      </c>
      <c r="C8" s="3" t="s">
        <v>146</v>
      </c>
      <c r="D8" s="3" t="s">
        <v>1144</v>
      </c>
      <c r="E8" s="3">
        <v>56991426101</v>
      </c>
      <c r="F8" s="3" t="s">
        <v>1145</v>
      </c>
      <c r="G8" s="3" t="s">
        <v>663</v>
      </c>
      <c r="H8" s="3" t="s">
        <v>2550</v>
      </c>
      <c r="I8" s="3" t="b">
        <v>1</v>
      </c>
      <c r="J8" s="4">
        <v>42710</v>
      </c>
      <c r="K8" s="5">
        <v>0.51576388888888891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2</v>
      </c>
      <c r="U8" s="3">
        <v>0</v>
      </c>
      <c r="V8" s="3">
        <v>2</v>
      </c>
      <c r="W8" s="3">
        <v>0</v>
      </c>
      <c r="X8" s="3">
        <v>1</v>
      </c>
      <c r="Y8" s="3">
        <v>0</v>
      </c>
      <c r="Z8" s="3">
        <v>4</v>
      </c>
      <c r="AA8" s="3">
        <v>5</v>
      </c>
      <c r="AB8" s="3">
        <v>0</v>
      </c>
      <c r="AC8" s="3">
        <v>0</v>
      </c>
      <c r="AD8" s="3">
        <v>0</v>
      </c>
      <c r="AE8" s="3">
        <v>5</v>
      </c>
      <c r="AF8" s="3">
        <v>0</v>
      </c>
      <c r="AG8" s="3">
        <v>0</v>
      </c>
      <c r="AH8" s="3">
        <v>0</v>
      </c>
      <c r="AI8" s="3">
        <v>0</v>
      </c>
      <c r="AJ8" s="3">
        <v>1</v>
      </c>
      <c r="AK8" s="3">
        <v>1</v>
      </c>
      <c r="AL8" s="3">
        <v>0</v>
      </c>
      <c r="AM8" s="3">
        <v>0</v>
      </c>
      <c r="AN8" s="3">
        <v>2</v>
      </c>
      <c r="AO8" s="3">
        <v>4</v>
      </c>
      <c r="AP8" s="3">
        <v>0</v>
      </c>
      <c r="AQ8" s="1">
        <f t="shared" si="0"/>
        <v>18</v>
      </c>
      <c r="AR8" s="8">
        <f t="shared" ca="1" si="1"/>
        <v>33</v>
      </c>
      <c r="AS8" s="1" t="str">
        <f t="shared" si="2"/>
        <v>GANADOR</v>
      </c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</row>
    <row r="9" spans="1:118">
      <c r="A9" s="3" t="s">
        <v>1786</v>
      </c>
      <c r="B9" s="3" t="s">
        <v>145</v>
      </c>
      <c r="C9" s="3" t="s">
        <v>146</v>
      </c>
      <c r="D9" s="3" t="s">
        <v>1787</v>
      </c>
      <c r="E9" s="3">
        <v>56956262618</v>
      </c>
      <c r="F9" s="3" t="s">
        <v>1788</v>
      </c>
      <c r="G9" s="3" t="s">
        <v>268</v>
      </c>
      <c r="H9" s="3" t="s">
        <v>1789</v>
      </c>
      <c r="I9" s="3" t="b">
        <v>1</v>
      </c>
      <c r="J9" s="4">
        <v>42710</v>
      </c>
      <c r="K9" s="5">
        <v>0.56328703703703698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4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1</v>
      </c>
      <c r="AG9" s="3">
        <v>6</v>
      </c>
      <c r="AH9" s="3">
        <v>0</v>
      </c>
      <c r="AI9" s="3">
        <v>0</v>
      </c>
      <c r="AJ9" s="3">
        <v>0</v>
      </c>
      <c r="AK9" s="3">
        <v>0</v>
      </c>
      <c r="AL9" s="3">
        <v>4</v>
      </c>
      <c r="AM9" s="3">
        <v>3</v>
      </c>
      <c r="AN9" s="3">
        <v>0</v>
      </c>
      <c r="AO9" s="3">
        <v>0</v>
      </c>
      <c r="AP9" s="3">
        <v>1</v>
      </c>
      <c r="AQ9" s="1">
        <f t="shared" si="0"/>
        <v>15</v>
      </c>
      <c r="AR9" s="8">
        <f t="shared" ca="1" si="1"/>
        <v>33</v>
      </c>
      <c r="AS9" s="1" t="str">
        <f t="shared" si="2"/>
        <v>GANADOR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</row>
    <row r="10" spans="1:118">
      <c r="A10" s="3" t="s">
        <v>616</v>
      </c>
      <c r="B10" s="3" t="s">
        <v>145</v>
      </c>
      <c r="C10" s="3" t="s">
        <v>146</v>
      </c>
      <c r="D10" s="3" t="s">
        <v>617</v>
      </c>
      <c r="E10" s="3">
        <v>56988087419</v>
      </c>
      <c r="F10" s="3" t="s">
        <v>618</v>
      </c>
      <c r="G10" s="3" t="s">
        <v>941</v>
      </c>
      <c r="H10" s="3" t="s">
        <v>619</v>
      </c>
      <c r="I10" s="3" t="b">
        <v>1</v>
      </c>
      <c r="J10" s="4">
        <v>42710</v>
      </c>
      <c r="K10" s="5">
        <v>0.65700231481481486</v>
      </c>
      <c r="L10" s="3">
        <v>0</v>
      </c>
      <c r="M10" s="3">
        <v>1</v>
      </c>
      <c r="N10" s="3">
        <v>0</v>
      </c>
      <c r="O10" s="3">
        <v>0</v>
      </c>
      <c r="P10" s="3">
        <v>0</v>
      </c>
      <c r="Q10" s="3">
        <v>0</v>
      </c>
      <c r="R10" s="3">
        <v>3</v>
      </c>
      <c r="S10" s="3">
        <v>9</v>
      </c>
      <c r="T10" s="3">
        <v>10</v>
      </c>
      <c r="U10" s="3">
        <v>3</v>
      </c>
      <c r="V10" s="3">
        <v>0</v>
      </c>
      <c r="W10" s="3">
        <v>0</v>
      </c>
      <c r="X10" s="3">
        <v>1</v>
      </c>
      <c r="Y10" s="3">
        <v>5</v>
      </c>
      <c r="Z10" s="3">
        <v>2</v>
      </c>
      <c r="AA10" s="3">
        <v>1</v>
      </c>
      <c r="AB10" s="3">
        <v>1</v>
      </c>
      <c r="AC10" s="3">
        <v>5</v>
      </c>
      <c r="AD10" s="3">
        <v>0</v>
      </c>
      <c r="AE10" s="3">
        <v>0</v>
      </c>
      <c r="AF10" s="3">
        <v>0</v>
      </c>
      <c r="AG10" s="3">
        <v>0</v>
      </c>
      <c r="AH10" s="3">
        <v>3</v>
      </c>
      <c r="AI10" s="3">
        <v>4</v>
      </c>
      <c r="AJ10" s="3">
        <v>3</v>
      </c>
      <c r="AK10" s="3">
        <v>0</v>
      </c>
      <c r="AL10" s="3">
        <v>3</v>
      </c>
      <c r="AM10" s="3">
        <v>1</v>
      </c>
      <c r="AN10" s="3">
        <v>10</v>
      </c>
      <c r="AO10" s="3">
        <v>1</v>
      </c>
      <c r="AP10" s="3">
        <v>3</v>
      </c>
      <c r="AQ10" s="1">
        <f t="shared" si="0"/>
        <v>35</v>
      </c>
      <c r="AR10" s="8">
        <f t="shared" ca="1" si="1"/>
        <v>33</v>
      </c>
      <c r="AS10" s="1" t="str">
        <f t="shared" si="2"/>
        <v>GANADOR</v>
      </c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</row>
    <row r="11" spans="1:118">
      <c r="A11" s="3" t="s">
        <v>408</v>
      </c>
      <c r="B11" s="3" t="s">
        <v>145</v>
      </c>
      <c r="C11" s="3" t="s">
        <v>146</v>
      </c>
      <c r="D11" s="3" t="s">
        <v>409</v>
      </c>
      <c r="E11" s="3">
        <v>56992953588</v>
      </c>
      <c r="F11" s="3" t="s">
        <v>410</v>
      </c>
      <c r="G11" s="3" t="s">
        <v>411</v>
      </c>
      <c r="H11" s="3" t="s">
        <v>412</v>
      </c>
      <c r="I11" s="3" t="b">
        <v>1</v>
      </c>
      <c r="J11" s="4">
        <v>42710</v>
      </c>
      <c r="K11" s="5">
        <v>0.6325115740740741</v>
      </c>
      <c r="L11" s="3">
        <v>0</v>
      </c>
      <c r="M11" s="3">
        <v>0</v>
      </c>
      <c r="N11" s="3">
        <v>0</v>
      </c>
      <c r="O11" s="3">
        <v>0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2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1">
        <f t="shared" si="0"/>
        <v>5</v>
      </c>
      <c r="AR11" s="8">
        <f t="shared" ca="1" si="1"/>
        <v>33</v>
      </c>
      <c r="AS11" s="1" t="str">
        <f t="shared" si="2"/>
        <v>PERDEDOR</v>
      </c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</row>
    <row r="12" spans="1:118">
      <c r="A12" s="3" t="s">
        <v>1982</v>
      </c>
      <c r="B12" s="3" t="s">
        <v>145</v>
      </c>
      <c r="C12" s="3" t="s">
        <v>146</v>
      </c>
      <c r="D12" s="3" t="s">
        <v>1983</v>
      </c>
      <c r="E12" s="3">
        <v>56964498916</v>
      </c>
      <c r="F12" s="3" t="s">
        <v>1984</v>
      </c>
      <c r="G12" s="3" t="s">
        <v>176</v>
      </c>
      <c r="H12" s="3" t="s">
        <v>1985</v>
      </c>
      <c r="I12" s="3" t="b">
        <v>1</v>
      </c>
      <c r="J12" s="4">
        <v>42711</v>
      </c>
      <c r="K12" s="5">
        <v>0.56504629629629632</v>
      </c>
      <c r="L12" s="3">
        <v>0</v>
      </c>
      <c r="M12" s="3">
        <v>2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4</v>
      </c>
      <c r="Y12" s="3">
        <v>1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>
        <v>2</v>
      </c>
      <c r="AK12" s="3">
        <v>1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1">
        <f t="shared" si="0"/>
        <v>5</v>
      </c>
      <c r="AR12" s="8">
        <f t="shared" ca="1" si="1"/>
        <v>32</v>
      </c>
      <c r="AS12" s="1" t="str">
        <f t="shared" si="2"/>
        <v>PERDEDOR</v>
      </c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</row>
    <row r="13" spans="1:118">
      <c r="A13" s="3" t="s">
        <v>2351</v>
      </c>
      <c r="B13" s="3" t="s">
        <v>145</v>
      </c>
      <c r="C13" s="3" t="s">
        <v>146</v>
      </c>
      <c r="D13" s="3" t="s">
        <v>2352</v>
      </c>
      <c r="E13" s="3">
        <v>56964407275</v>
      </c>
      <c r="F13" s="3" t="s">
        <v>2353</v>
      </c>
      <c r="G13" s="3" t="s">
        <v>663</v>
      </c>
      <c r="H13" s="3" t="s">
        <v>2354</v>
      </c>
      <c r="I13" s="3" t="b">
        <v>1</v>
      </c>
      <c r="J13" s="4">
        <v>42711</v>
      </c>
      <c r="K13" s="5">
        <v>0.40530092592592593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1</v>
      </c>
      <c r="AG13" s="3">
        <v>2</v>
      </c>
      <c r="AH13" s="3">
        <v>2</v>
      </c>
      <c r="AI13" s="3">
        <v>3</v>
      </c>
      <c r="AJ13" s="3">
        <v>1</v>
      </c>
      <c r="AK13" s="3">
        <v>0</v>
      </c>
      <c r="AL13" s="3">
        <v>0</v>
      </c>
      <c r="AM13" s="3">
        <v>1</v>
      </c>
      <c r="AN13" s="3">
        <v>4</v>
      </c>
      <c r="AO13" s="3">
        <v>0</v>
      </c>
      <c r="AP13" s="3">
        <v>7</v>
      </c>
      <c r="AQ13" s="1">
        <f t="shared" si="0"/>
        <v>24</v>
      </c>
      <c r="AR13" s="8">
        <f t="shared" ca="1" si="1"/>
        <v>32</v>
      </c>
      <c r="AS13" s="1" t="str">
        <f t="shared" si="2"/>
        <v>GANADOR</v>
      </c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</row>
    <row r="14" spans="1:118">
      <c r="A14" s="3" t="s">
        <v>2347</v>
      </c>
      <c r="B14" s="3" t="s">
        <v>145</v>
      </c>
      <c r="C14" s="3" t="s">
        <v>146</v>
      </c>
      <c r="D14" s="3" t="s">
        <v>2348</v>
      </c>
      <c r="E14" s="3">
        <v>56930074511</v>
      </c>
      <c r="F14" s="3" t="s">
        <v>2349</v>
      </c>
      <c r="G14" s="3" t="s">
        <v>250</v>
      </c>
      <c r="H14" s="3" t="s">
        <v>2350</v>
      </c>
      <c r="I14" s="3" t="b">
        <v>1</v>
      </c>
      <c r="J14" s="4">
        <v>42711</v>
      </c>
      <c r="K14" s="5">
        <v>0.4619907407407407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3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1</v>
      </c>
      <c r="AQ14" s="1">
        <f t="shared" si="0"/>
        <v>1</v>
      </c>
      <c r="AR14" s="8">
        <f t="shared" ca="1" si="1"/>
        <v>32</v>
      </c>
      <c r="AS14" s="1" t="str">
        <f t="shared" si="2"/>
        <v>PERDEDOR</v>
      </c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</row>
    <row r="15" spans="1:118">
      <c r="A15" s="3" t="s">
        <v>2136</v>
      </c>
      <c r="B15" s="3" t="s">
        <v>145</v>
      </c>
      <c r="C15" s="3" t="s">
        <v>146</v>
      </c>
      <c r="D15" s="3" t="s">
        <v>2137</v>
      </c>
      <c r="E15" s="3">
        <v>56981781173</v>
      </c>
      <c r="F15" s="3" t="s">
        <v>2138</v>
      </c>
      <c r="G15" s="3" t="s">
        <v>663</v>
      </c>
      <c r="H15" s="3" t="s">
        <v>2139</v>
      </c>
      <c r="I15" s="3" t="b">
        <v>1</v>
      </c>
      <c r="J15" s="4">
        <v>42711</v>
      </c>
      <c r="K15" s="5">
        <v>0.48584490740740738</v>
      </c>
      <c r="L15" s="3">
        <v>0</v>
      </c>
      <c r="M15" s="3">
        <v>2</v>
      </c>
      <c r="N15" s="3">
        <v>0</v>
      </c>
      <c r="O15" s="3">
        <v>0</v>
      </c>
      <c r="P15" s="3">
        <v>0</v>
      </c>
      <c r="Q15" s="3">
        <v>0</v>
      </c>
      <c r="R15" s="3">
        <v>5</v>
      </c>
      <c r="S15" s="3">
        <v>5</v>
      </c>
      <c r="T15" s="3">
        <v>0</v>
      </c>
      <c r="U15" s="3">
        <v>7</v>
      </c>
      <c r="V15" s="3">
        <v>5</v>
      </c>
      <c r="W15" s="3">
        <v>3</v>
      </c>
      <c r="X15" s="3">
        <v>4</v>
      </c>
      <c r="Y15" s="3">
        <v>14</v>
      </c>
      <c r="Z15" s="3">
        <v>3</v>
      </c>
      <c r="AA15" s="3">
        <v>7</v>
      </c>
      <c r="AB15" s="3">
        <v>5</v>
      </c>
      <c r="AC15" s="3">
        <v>2</v>
      </c>
      <c r="AD15" s="3">
        <v>6</v>
      </c>
      <c r="AE15" s="3">
        <v>6</v>
      </c>
      <c r="AF15" s="3">
        <v>5</v>
      </c>
      <c r="AG15" s="3">
        <v>1</v>
      </c>
      <c r="AH15" s="3">
        <v>9</v>
      </c>
      <c r="AI15" s="3">
        <v>5</v>
      </c>
      <c r="AJ15" s="3">
        <v>1</v>
      </c>
      <c r="AK15" s="3">
        <v>0</v>
      </c>
      <c r="AL15" s="3">
        <v>2</v>
      </c>
      <c r="AM15" s="3">
        <v>10</v>
      </c>
      <c r="AN15" s="3">
        <v>3</v>
      </c>
      <c r="AO15" s="3">
        <v>5</v>
      </c>
      <c r="AP15" s="3">
        <v>13</v>
      </c>
      <c r="AQ15" s="1">
        <f t="shared" si="0"/>
        <v>80</v>
      </c>
      <c r="AR15" s="8">
        <f t="shared" ca="1" si="1"/>
        <v>32</v>
      </c>
      <c r="AS15" s="1" t="str">
        <f t="shared" si="2"/>
        <v>GANADOR</v>
      </c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</row>
    <row r="16" spans="1:118">
      <c r="A16" s="3" t="s">
        <v>980</v>
      </c>
      <c r="B16" s="3" t="s">
        <v>145</v>
      </c>
      <c r="C16" s="3" t="s">
        <v>146</v>
      </c>
      <c r="D16" s="3" t="s">
        <v>981</v>
      </c>
      <c r="E16" s="3">
        <v>56985783138</v>
      </c>
      <c r="F16" s="3" t="s">
        <v>982</v>
      </c>
      <c r="G16" s="3" t="s">
        <v>268</v>
      </c>
      <c r="H16" s="3" t="s">
        <v>983</v>
      </c>
      <c r="I16" s="3" t="b">
        <v>1</v>
      </c>
      <c r="J16" s="4">
        <v>42711</v>
      </c>
      <c r="K16" s="5">
        <v>0.47489583333333335</v>
      </c>
      <c r="L16" s="3">
        <v>0</v>
      </c>
      <c r="M16" s="3">
        <v>2</v>
      </c>
      <c r="N16" s="3">
        <v>5</v>
      </c>
      <c r="O16" s="3">
        <v>5</v>
      </c>
      <c r="P16" s="3">
        <v>0</v>
      </c>
      <c r="Q16" s="3">
        <v>0</v>
      </c>
      <c r="R16" s="3">
        <v>4</v>
      </c>
      <c r="S16" s="3">
        <v>2</v>
      </c>
      <c r="T16" s="3">
        <v>6</v>
      </c>
      <c r="U16" s="3">
        <v>9</v>
      </c>
      <c r="V16" s="3">
        <v>7</v>
      </c>
      <c r="W16" s="3">
        <v>1</v>
      </c>
      <c r="X16" s="3">
        <v>0</v>
      </c>
      <c r="Y16" s="3">
        <v>3</v>
      </c>
      <c r="Z16" s="3">
        <v>3</v>
      </c>
      <c r="AA16" s="3">
        <v>3</v>
      </c>
      <c r="AB16" s="3">
        <v>5</v>
      </c>
      <c r="AC16" s="3">
        <v>2</v>
      </c>
      <c r="AD16" s="3">
        <v>0</v>
      </c>
      <c r="AE16" s="3">
        <v>0</v>
      </c>
      <c r="AF16" s="3">
        <v>3</v>
      </c>
      <c r="AG16" s="3">
        <v>0</v>
      </c>
      <c r="AH16" s="3">
        <v>8</v>
      </c>
      <c r="AI16" s="3">
        <v>3</v>
      </c>
      <c r="AJ16" s="3">
        <v>5</v>
      </c>
      <c r="AK16" s="3">
        <v>3</v>
      </c>
      <c r="AL16" s="3">
        <v>0</v>
      </c>
      <c r="AM16" s="3">
        <v>2</v>
      </c>
      <c r="AN16" s="3">
        <v>4</v>
      </c>
      <c r="AO16" s="3">
        <v>1</v>
      </c>
      <c r="AP16" s="3">
        <v>3</v>
      </c>
      <c r="AQ16" s="1">
        <f t="shared" si="0"/>
        <v>42</v>
      </c>
      <c r="AR16" s="8">
        <f t="shared" ca="1" si="1"/>
        <v>32</v>
      </c>
      <c r="AS16" s="1" t="str">
        <f t="shared" si="2"/>
        <v>GANADOR</v>
      </c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</row>
    <row r="17" spans="1:118">
      <c r="A17" s="3" t="s">
        <v>1781</v>
      </c>
      <c r="B17" s="3" t="s">
        <v>145</v>
      </c>
      <c r="C17" s="3" t="s">
        <v>146</v>
      </c>
      <c r="D17" s="3" t="s">
        <v>1782</v>
      </c>
      <c r="E17" s="3">
        <v>56988638904</v>
      </c>
      <c r="F17" s="3" t="s">
        <v>1783</v>
      </c>
      <c r="G17" s="3" t="s">
        <v>1784</v>
      </c>
      <c r="H17" s="3" t="s">
        <v>1785</v>
      </c>
      <c r="I17" s="3" t="b">
        <v>0</v>
      </c>
      <c r="J17" s="4">
        <v>42711</v>
      </c>
      <c r="K17" s="5">
        <v>0.52954861111111107</v>
      </c>
      <c r="L17" s="3">
        <v>0</v>
      </c>
      <c r="M17" s="3">
        <v>0</v>
      </c>
      <c r="N17" s="3">
        <v>1</v>
      </c>
      <c r="O17" s="3">
        <v>0</v>
      </c>
      <c r="P17" s="3">
        <v>3</v>
      </c>
      <c r="Q17" s="3">
        <v>4</v>
      </c>
      <c r="R17" s="3">
        <v>0</v>
      </c>
      <c r="S17" s="3">
        <v>1</v>
      </c>
      <c r="T17" s="3">
        <v>1</v>
      </c>
      <c r="U17" s="3">
        <v>0</v>
      </c>
      <c r="V17" s="3">
        <v>2</v>
      </c>
      <c r="W17" s="3">
        <v>0</v>
      </c>
      <c r="X17" s="3">
        <v>0</v>
      </c>
      <c r="Y17" s="3">
        <v>0</v>
      </c>
      <c r="Z17" s="3">
        <v>2</v>
      </c>
      <c r="AA17" s="3">
        <v>0</v>
      </c>
      <c r="AB17" s="3">
        <v>0</v>
      </c>
      <c r="AC17" s="3">
        <v>0</v>
      </c>
      <c r="AD17" s="3">
        <v>0</v>
      </c>
      <c r="AE17" s="3">
        <v>1</v>
      </c>
      <c r="AF17" s="3">
        <v>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2</v>
      </c>
      <c r="AO17" s="3">
        <v>3</v>
      </c>
      <c r="AP17" s="3">
        <v>2</v>
      </c>
      <c r="AQ17" s="1">
        <f t="shared" si="0"/>
        <v>10</v>
      </c>
      <c r="AR17" s="8">
        <f t="shared" ca="1" si="1"/>
        <v>32</v>
      </c>
      <c r="AS17" s="1" t="str">
        <f t="shared" si="2"/>
        <v>GANADOR</v>
      </c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</row>
    <row r="18" spans="1:118">
      <c r="A18" s="3" t="s">
        <v>611</v>
      </c>
      <c r="B18" s="3" t="s">
        <v>145</v>
      </c>
      <c r="C18" s="3" t="s">
        <v>311</v>
      </c>
      <c r="D18" s="3" t="s">
        <v>612</v>
      </c>
      <c r="E18" s="3">
        <v>56962479068</v>
      </c>
      <c r="F18" s="3" t="s">
        <v>613</v>
      </c>
      <c r="G18" s="3" t="s">
        <v>614</v>
      </c>
      <c r="H18" s="3" t="s">
        <v>615</v>
      </c>
      <c r="I18" s="3" t="b">
        <v>1</v>
      </c>
      <c r="J18" s="4">
        <v>42713</v>
      </c>
      <c r="K18" s="5">
        <v>0.70502314814814815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1">
        <f t="shared" si="0"/>
        <v>0</v>
      </c>
      <c r="AR18" s="8">
        <f t="shared" ca="1" si="1"/>
        <v>30</v>
      </c>
      <c r="AS18" s="1" t="str">
        <f t="shared" si="2"/>
        <v>PERDEDOR</v>
      </c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</row>
    <row r="19" spans="1:118">
      <c r="A19" s="3" t="s">
        <v>1378</v>
      </c>
      <c r="B19" s="3" t="s">
        <v>145</v>
      </c>
      <c r="C19" s="3" t="s">
        <v>311</v>
      </c>
      <c r="D19" s="3" t="s">
        <v>1379</v>
      </c>
      <c r="E19" s="3">
        <v>56964951524</v>
      </c>
      <c r="F19" s="3" t="s">
        <v>1380</v>
      </c>
      <c r="G19" s="3" t="s">
        <v>824</v>
      </c>
      <c r="H19" s="3" t="s">
        <v>825</v>
      </c>
      <c r="I19" s="3" t="b">
        <v>1</v>
      </c>
      <c r="J19" s="4">
        <v>42713</v>
      </c>
      <c r="K19" s="5">
        <v>0.7154166666666667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1">
        <f t="shared" si="0"/>
        <v>0</v>
      </c>
      <c r="AR19" s="8">
        <f t="shared" ca="1" si="1"/>
        <v>30</v>
      </c>
      <c r="AS19" s="1" t="str">
        <f t="shared" si="2"/>
        <v>PERDEDOR</v>
      </c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</row>
    <row r="20" spans="1:118">
      <c r="A20" s="3" t="s">
        <v>1389</v>
      </c>
      <c r="B20" s="3" t="s">
        <v>145</v>
      </c>
      <c r="C20" s="3" t="s">
        <v>146</v>
      </c>
      <c r="D20" s="3" t="s">
        <v>1390</v>
      </c>
      <c r="E20" s="3">
        <v>56963671752</v>
      </c>
      <c r="F20" s="3" t="s">
        <v>1391</v>
      </c>
      <c r="G20" s="3" t="s">
        <v>641</v>
      </c>
      <c r="H20" s="3" t="s">
        <v>1392</v>
      </c>
      <c r="I20" s="3" t="b">
        <v>0</v>
      </c>
      <c r="J20" s="4">
        <v>42713</v>
      </c>
      <c r="K20" s="5">
        <v>0.5478587962962963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1">
        <f t="shared" si="0"/>
        <v>0</v>
      </c>
      <c r="AR20" s="8">
        <f t="shared" ca="1" si="1"/>
        <v>30</v>
      </c>
      <c r="AS20" s="1" t="str">
        <f t="shared" si="2"/>
        <v>PERDEDOR</v>
      </c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</row>
    <row r="21" spans="1:118">
      <c r="A21" s="3" t="s">
        <v>607</v>
      </c>
      <c r="B21" s="3" t="s">
        <v>145</v>
      </c>
      <c r="C21" s="3" t="s">
        <v>311</v>
      </c>
      <c r="D21" s="3" t="s">
        <v>608</v>
      </c>
      <c r="E21" s="3">
        <v>56993993418</v>
      </c>
      <c r="F21" s="3" t="s">
        <v>609</v>
      </c>
      <c r="G21" s="3" t="s">
        <v>162</v>
      </c>
      <c r="H21" s="3" t="s">
        <v>610</v>
      </c>
      <c r="I21" s="3" t="b">
        <v>1</v>
      </c>
      <c r="J21" s="4">
        <v>42713</v>
      </c>
      <c r="K21" s="5">
        <v>0.71645833333333331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1">
        <f t="shared" si="0"/>
        <v>0</v>
      </c>
      <c r="AR21" s="8">
        <f t="shared" ca="1" si="1"/>
        <v>30</v>
      </c>
      <c r="AS21" s="1" t="str">
        <f t="shared" si="2"/>
        <v>PERDEDOR</v>
      </c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</row>
    <row r="22" spans="1:118">
      <c r="A22" s="3" t="s">
        <v>1978</v>
      </c>
      <c r="B22" s="3" t="s">
        <v>145</v>
      </c>
      <c r="C22" s="3" t="s">
        <v>311</v>
      </c>
      <c r="D22" s="3" t="s">
        <v>1979</v>
      </c>
      <c r="E22" s="3">
        <v>56973518286</v>
      </c>
      <c r="F22" s="3" t="s">
        <v>1980</v>
      </c>
      <c r="G22" s="3"/>
      <c r="H22" s="3" t="s">
        <v>1981</v>
      </c>
      <c r="I22" s="3" t="b">
        <v>1</v>
      </c>
      <c r="J22" s="4">
        <v>42713</v>
      </c>
      <c r="K22" s="5">
        <v>0.72723379629629636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1">
        <f t="shared" si="0"/>
        <v>0</v>
      </c>
      <c r="AR22" s="8">
        <f t="shared" ca="1" si="1"/>
        <v>30</v>
      </c>
      <c r="AS22" s="1" t="str">
        <f t="shared" si="2"/>
        <v>PERDEDOR</v>
      </c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</row>
    <row r="23" spans="1:118">
      <c r="A23" s="3" t="s">
        <v>826</v>
      </c>
      <c r="B23" s="3" t="s">
        <v>145</v>
      </c>
      <c r="C23" s="3" t="s">
        <v>311</v>
      </c>
      <c r="D23" s="3" t="s">
        <v>827</v>
      </c>
      <c r="E23" s="3">
        <v>56950026978</v>
      </c>
      <c r="F23" s="3" t="s">
        <v>828</v>
      </c>
      <c r="G23" s="3" t="s">
        <v>362</v>
      </c>
      <c r="H23" s="3" t="s">
        <v>829</v>
      </c>
      <c r="I23" s="3" t="b">
        <v>1</v>
      </c>
      <c r="J23" s="4">
        <v>42713</v>
      </c>
      <c r="K23" s="5">
        <v>0.7131481481481482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1">
        <f t="shared" si="0"/>
        <v>1</v>
      </c>
      <c r="AR23" s="8">
        <f t="shared" ca="1" si="1"/>
        <v>30</v>
      </c>
      <c r="AS23" s="1" t="str">
        <f t="shared" si="2"/>
        <v>PERDEDOR</v>
      </c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</row>
    <row r="24" spans="1:118">
      <c r="A24" s="3" t="s">
        <v>1385</v>
      </c>
      <c r="B24" s="3" t="s">
        <v>145</v>
      </c>
      <c r="C24" s="3" t="s">
        <v>146</v>
      </c>
      <c r="D24" s="3" t="s">
        <v>1386</v>
      </c>
      <c r="E24" s="3">
        <v>56975813755</v>
      </c>
      <c r="F24" s="3" t="s">
        <v>1387</v>
      </c>
      <c r="G24" s="3" t="s">
        <v>250</v>
      </c>
      <c r="H24" s="3" t="s">
        <v>1388</v>
      </c>
      <c r="I24" s="3" t="b">
        <v>0</v>
      </c>
      <c r="J24" s="4">
        <v>42713</v>
      </c>
      <c r="K24" s="5">
        <v>0.55329861111111112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3</v>
      </c>
      <c r="T24" s="3">
        <v>1</v>
      </c>
      <c r="U24" s="3">
        <v>0</v>
      </c>
      <c r="V24" s="3">
        <v>1</v>
      </c>
      <c r="W24" s="3">
        <v>2</v>
      </c>
      <c r="X24" s="3">
        <v>0</v>
      </c>
      <c r="Y24" s="3">
        <v>0</v>
      </c>
      <c r="Z24" s="3">
        <v>0</v>
      </c>
      <c r="AA24" s="3">
        <v>3</v>
      </c>
      <c r="AB24" s="3">
        <v>2</v>
      </c>
      <c r="AC24" s="3">
        <v>2</v>
      </c>
      <c r="AD24" s="3">
        <v>0</v>
      </c>
      <c r="AE24" s="3">
        <v>1</v>
      </c>
      <c r="AF24" s="3">
        <v>0</v>
      </c>
      <c r="AG24" s="3">
        <v>2</v>
      </c>
      <c r="AH24" s="3">
        <v>2</v>
      </c>
      <c r="AI24" s="3">
        <v>1</v>
      </c>
      <c r="AJ24" s="3">
        <v>1</v>
      </c>
      <c r="AK24" s="3">
        <v>0</v>
      </c>
      <c r="AL24" s="3">
        <v>0</v>
      </c>
      <c r="AM24" s="3">
        <v>4</v>
      </c>
      <c r="AN24" s="3">
        <v>1</v>
      </c>
      <c r="AO24" s="3">
        <v>5</v>
      </c>
      <c r="AP24" s="3">
        <v>4</v>
      </c>
      <c r="AQ24" s="1">
        <f t="shared" si="0"/>
        <v>28</v>
      </c>
      <c r="AR24" s="8">
        <f t="shared" ca="1" si="1"/>
        <v>30</v>
      </c>
      <c r="AS24" s="1" t="str">
        <f t="shared" si="2"/>
        <v>GANADOR</v>
      </c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</row>
    <row r="25" spans="1:118">
      <c r="A25" s="3" t="s">
        <v>821</v>
      </c>
      <c r="B25" s="3" t="s">
        <v>145</v>
      </c>
      <c r="C25" s="3" t="s">
        <v>311</v>
      </c>
      <c r="D25" s="3" t="s">
        <v>822</v>
      </c>
      <c r="E25" s="3">
        <v>56964964803</v>
      </c>
      <c r="F25" s="3" t="s">
        <v>823</v>
      </c>
      <c r="G25" s="3" t="s">
        <v>824</v>
      </c>
      <c r="H25" s="3" t="s">
        <v>825</v>
      </c>
      <c r="I25" s="3" t="b">
        <v>1</v>
      </c>
      <c r="J25" s="4">
        <v>42713</v>
      </c>
      <c r="K25" s="5">
        <v>0.72423611111111119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1">
        <f t="shared" si="0"/>
        <v>0</v>
      </c>
      <c r="AR25" s="8">
        <f t="shared" ca="1" si="1"/>
        <v>30</v>
      </c>
      <c r="AS25" s="1" t="str">
        <f t="shared" si="2"/>
        <v>PERDEDOR</v>
      </c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</row>
    <row r="26" spans="1:118">
      <c r="A26" s="3" t="s">
        <v>976</v>
      </c>
      <c r="B26" s="3" t="s">
        <v>145</v>
      </c>
      <c r="C26" s="3" t="s">
        <v>311</v>
      </c>
      <c r="D26" s="3" t="s">
        <v>977</v>
      </c>
      <c r="E26" s="3">
        <v>56984172385</v>
      </c>
      <c r="F26" s="3" t="s">
        <v>978</v>
      </c>
      <c r="G26" s="3" t="s">
        <v>190</v>
      </c>
      <c r="H26" s="3" t="s">
        <v>979</v>
      </c>
      <c r="I26" s="3" t="b">
        <v>1</v>
      </c>
      <c r="J26" s="4">
        <v>42713</v>
      </c>
      <c r="K26" s="5">
        <v>0.73219907407407403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1">
        <f t="shared" si="0"/>
        <v>0</v>
      </c>
      <c r="AR26" s="8">
        <f t="shared" ca="1" si="1"/>
        <v>30</v>
      </c>
      <c r="AS26" s="1" t="str">
        <f t="shared" si="2"/>
        <v>PERDEDOR</v>
      </c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</row>
    <row r="27" spans="1:118">
      <c r="A27" s="3" t="s">
        <v>1772</v>
      </c>
      <c r="B27" s="3" t="s">
        <v>145</v>
      </c>
      <c r="C27" s="3" t="s">
        <v>311</v>
      </c>
      <c r="D27" s="3" t="s">
        <v>1773</v>
      </c>
      <c r="E27" s="3">
        <v>56973358358</v>
      </c>
      <c r="F27" s="3" t="s">
        <v>1774</v>
      </c>
      <c r="G27" s="3" t="s">
        <v>861</v>
      </c>
      <c r="H27" s="3" t="s">
        <v>1775</v>
      </c>
      <c r="I27" s="3" t="b">
        <v>1</v>
      </c>
      <c r="J27" s="4">
        <v>42713</v>
      </c>
      <c r="K27" s="5">
        <v>0.72077546296296291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1">
        <f t="shared" si="0"/>
        <v>0</v>
      </c>
      <c r="AR27" s="8">
        <f t="shared" ca="1" si="1"/>
        <v>30</v>
      </c>
      <c r="AS27" s="1" t="str">
        <f t="shared" si="2"/>
        <v>PERDEDOR</v>
      </c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</row>
    <row r="28" spans="1:118">
      <c r="A28" s="3" t="s">
        <v>1776</v>
      </c>
      <c r="B28" s="3" t="s">
        <v>145</v>
      </c>
      <c r="C28" s="3" t="s">
        <v>146</v>
      </c>
      <c r="D28" s="3" t="s">
        <v>1777</v>
      </c>
      <c r="E28" s="3">
        <v>56975619657</v>
      </c>
      <c r="F28" s="3" t="s">
        <v>1778</v>
      </c>
      <c r="G28" s="3" t="s">
        <v>1779</v>
      </c>
      <c r="H28" s="3" t="s">
        <v>1780</v>
      </c>
      <c r="I28" s="3" t="b">
        <v>1</v>
      </c>
      <c r="J28" s="4">
        <v>42713</v>
      </c>
      <c r="K28" s="5">
        <v>0.53716435185185185</v>
      </c>
      <c r="L28" s="3">
        <v>0</v>
      </c>
      <c r="M28" s="3">
        <v>0</v>
      </c>
      <c r="N28" s="3">
        <v>0</v>
      </c>
      <c r="O28" s="3">
        <v>0</v>
      </c>
      <c r="P28" s="3">
        <v>2</v>
      </c>
      <c r="Q28" s="3">
        <v>0</v>
      </c>
      <c r="R28" s="3">
        <v>0</v>
      </c>
      <c r="S28" s="3">
        <v>0</v>
      </c>
      <c r="T28" s="3">
        <v>5</v>
      </c>
      <c r="U28" s="3">
        <v>2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6</v>
      </c>
      <c r="AB28" s="3">
        <v>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 s="3">
        <v>0</v>
      </c>
      <c r="AM28" s="3">
        <v>0</v>
      </c>
      <c r="AN28" s="3">
        <v>0</v>
      </c>
      <c r="AO28" s="3">
        <v>5</v>
      </c>
      <c r="AP28" s="3">
        <v>5</v>
      </c>
      <c r="AQ28" s="1">
        <f t="shared" si="0"/>
        <v>19</v>
      </c>
      <c r="AR28" s="8">
        <f t="shared" ca="1" si="1"/>
        <v>30</v>
      </c>
      <c r="AS28" s="1" t="str">
        <f t="shared" si="2"/>
        <v>GANADOR</v>
      </c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</row>
    <row r="29" spans="1:118">
      <c r="A29" s="3" t="s">
        <v>1393</v>
      </c>
      <c r="B29" s="3" t="s">
        <v>145</v>
      </c>
      <c r="C29" s="3" t="s">
        <v>146</v>
      </c>
      <c r="D29" s="3" t="s">
        <v>1394</v>
      </c>
      <c r="E29" s="3">
        <v>56963931644</v>
      </c>
      <c r="F29" s="3" t="s">
        <v>1395</v>
      </c>
      <c r="G29" s="3" t="s">
        <v>268</v>
      </c>
      <c r="H29" s="3" t="s">
        <v>1396</v>
      </c>
      <c r="I29" s="3" t="b">
        <v>0</v>
      </c>
      <c r="J29" s="4">
        <v>42713</v>
      </c>
      <c r="K29" s="5">
        <v>0.52501157407407406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13</v>
      </c>
      <c r="AA29" s="3">
        <v>6</v>
      </c>
      <c r="AB29" s="3">
        <v>3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</v>
      </c>
      <c r="AM29" s="3">
        <v>2</v>
      </c>
      <c r="AN29" s="3">
        <v>7</v>
      </c>
      <c r="AO29" s="3">
        <v>3</v>
      </c>
      <c r="AP29" s="3">
        <v>2</v>
      </c>
      <c r="AQ29" s="1">
        <f t="shared" si="0"/>
        <v>26</v>
      </c>
      <c r="AR29" s="8">
        <f t="shared" ca="1" si="1"/>
        <v>30</v>
      </c>
      <c r="AS29" s="1" t="str">
        <f t="shared" si="2"/>
        <v>GANADOR</v>
      </c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</row>
    <row r="30" spans="1:118">
      <c r="A30" s="3" t="s">
        <v>2131</v>
      </c>
      <c r="B30" s="3" t="s">
        <v>145</v>
      </c>
      <c r="C30" s="3" t="s">
        <v>146</v>
      </c>
      <c r="D30" s="3" t="s">
        <v>2132</v>
      </c>
      <c r="E30" s="3">
        <v>56998879515</v>
      </c>
      <c r="F30" s="3" t="s">
        <v>2133</v>
      </c>
      <c r="G30" s="3" t="s">
        <v>2134</v>
      </c>
      <c r="H30" s="3" t="s">
        <v>2135</v>
      </c>
      <c r="I30" s="3" t="b">
        <v>1</v>
      </c>
      <c r="J30" s="4">
        <v>42713</v>
      </c>
      <c r="K30" s="5">
        <v>0.65178240740740734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0</v>
      </c>
      <c r="S30" s="3">
        <v>0</v>
      </c>
      <c r="T30" s="3">
        <v>5</v>
      </c>
      <c r="U30" s="3">
        <v>1</v>
      </c>
      <c r="V30" s="3">
        <v>1</v>
      </c>
      <c r="W30" s="3">
        <v>2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2</v>
      </c>
      <c r="AF30" s="3">
        <v>0</v>
      </c>
      <c r="AG30" s="3">
        <v>5</v>
      </c>
      <c r="AH30" s="3">
        <v>0</v>
      </c>
      <c r="AI30" s="3">
        <v>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1">
        <f t="shared" si="0"/>
        <v>11</v>
      </c>
      <c r="AR30" s="8">
        <f t="shared" ca="1" si="1"/>
        <v>30</v>
      </c>
      <c r="AS30" s="1" t="str">
        <f t="shared" si="2"/>
        <v>GANADOR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</row>
    <row r="31" spans="1:118">
      <c r="A31" s="6" t="s">
        <v>602</v>
      </c>
      <c r="B31" s="3" t="s">
        <v>145</v>
      </c>
      <c r="C31" s="3" t="s">
        <v>311</v>
      </c>
      <c r="D31" s="3" t="s">
        <v>603</v>
      </c>
      <c r="E31" s="3">
        <v>56975536562</v>
      </c>
      <c r="F31" s="3" t="s">
        <v>604</v>
      </c>
      <c r="G31" s="3" t="s">
        <v>605</v>
      </c>
      <c r="H31" s="3" t="s">
        <v>606</v>
      </c>
      <c r="I31" s="3" t="b">
        <v>1</v>
      </c>
      <c r="J31" s="4">
        <v>42713</v>
      </c>
      <c r="K31" s="5">
        <v>0.73175925925925922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1">
        <f t="shared" si="0"/>
        <v>0</v>
      </c>
      <c r="AR31" s="8">
        <f t="shared" ca="1" si="1"/>
        <v>30</v>
      </c>
      <c r="AS31" s="1" t="str">
        <f t="shared" si="2"/>
        <v>PERDEDOR</v>
      </c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</row>
    <row r="32" spans="1:118">
      <c r="A32" s="3" t="s">
        <v>403</v>
      </c>
      <c r="B32" s="3" t="s">
        <v>145</v>
      </c>
      <c r="C32" s="3" t="s">
        <v>311</v>
      </c>
      <c r="D32" s="3" t="s">
        <v>404</v>
      </c>
      <c r="E32" s="3">
        <v>56996491012</v>
      </c>
      <c r="F32" s="3" t="s">
        <v>405</v>
      </c>
      <c r="G32" s="3" t="s">
        <v>406</v>
      </c>
      <c r="H32" s="3" t="s">
        <v>407</v>
      </c>
      <c r="I32" s="3" t="b">
        <v>1</v>
      </c>
      <c r="J32" s="4">
        <v>42713</v>
      </c>
      <c r="K32" s="5">
        <v>0.72613425925925934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1">
        <f t="shared" si="0"/>
        <v>1</v>
      </c>
      <c r="AR32" s="8">
        <f t="shared" ca="1" si="1"/>
        <v>30</v>
      </c>
      <c r="AS32" s="1" t="str">
        <f t="shared" si="2"/>
        <v>PERDEDOR</v>
      </c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</row>
    <row r="33" spans="1:118">
      <c r="A33" s="3" t="s">
        <v>1135</v>
      </c>
      <c r="B33" s="3" t="s">
        <v>145</v>
      </c>
      <c r="C33" s="3" t="s">
        <v>311</v>
      </c>
      <c r="D33" s="3" t="s">
        <v>1136</v>
      </c>
      <c r="E33" s="3">
        <v>56997388171</v>
      </c>
      <c r="F33" s="3" t="s">
        <v>1137</v>
      </c>
      <c r="G33" s="3" t="s">
        <v>181</v>
      </c>
      <c r="H33" s="3" t="s">
        <v>1138</v>
      </c>
      <c r="I33" s="3" t="b">
        <v>1</v>
      </c>
      <c r="J33" s="4">
        <v>42713</v>
      </c>
      <c r="K33" s="5">
        <v>0.71215277777777775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2</v>
      </c>
      <c r="AC33" s="3">
        <v>1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1">
        <f t="shared" si="0"/>
        <v>3</v>
      </c>
      <c r="AR33" s="8">
        <f t="shared" ca="1" si="1"/>
        <v>30</v>
      </c>
      <c r="AS33" s="1" t="str">
        <f t="shared" si="2"/>
        <v>PERDEDOR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</row>
    <row r="34" spans="1:118">
      <c r="A34" s="3" t="s">
        <v>1139</v>
      </c>
      <c r="B34" s="3" t="s">
        <v>145</v>
      </c>
      <c r="C34" s="3" t="s">
        <v>146</v>
      </c>
      <c r="D34" s="3" t="s">
        <v>1140</v>
      </c>
      <c r="E34" s="3">
        <v>56964960474</v>
      </c>
      <c r="F34" s="3" t="s">
        <v>1141</v>
      </c>
      <c r="G34" s="3" t="s">
        <v>268</v>
      </c>
      <c r="H34" s="3" t="s">
        <v>1142</v>
      </c>
      <c r="I34" s="3" t="b">
        <v>1</v>
      </c>
      <c r="J34" s="4">
        <v>42713</v>
      </c>
      <c r="K34" s="5">
        <v>0.45693287037037034</v>
      </c>
      <c r="L34" s="3">
        <v>0</v>
      </c>
      <c r="M34" s="3">
        <v>0</v>
      </c>
      <c r="N34" s="3">
        <v>0</v>
      </c>
      <c r="O34" s="3">
        <v>4</v>
      </c>
      <c r="P34" s="3">
        <v>9</v>
      </c>
      <c r="Q34" s="3">
        <v>0</v>
      </c>
      <c r="R34" s="3">
        <v>0</v>
      </c>
      <c r="S34" s="3">
        <v>0</v>
      </c>
      <c r="T34" s="3">
        <v>4</v>
      </c>
      <c r="U34" s="3">
        <v>8</v>
      </c>
      <c r="V34" s="3">
        <v>15</v>
      </c>
      <c r="W34" s="3">
        <v>7</v>
      </c>
      <c r="X34" s="3">
        <v>13</v>
      </c>
      <c r="Y34" s="3">
        <v>6</v>
      </c>
      <c r="Z34" s="3">
        <v>0</v>
      </c>
      <c r="AA34" s="3">
        <v>3</v>
      </c>
      <c r="AB34" s="3">
        <v>4</v>
      </c>
      <c r="AC34" s="3">
        <v>11</v>
      </c>
      <c r="AD34" s="3">
        <v>11</v>
      </c>
      <c r="AE34" s="3">
        <v>11</v>
      </c>
      <c r="AF34" s="3">
        <v>14</v>
      </c>
      <c r="AG34" s="3">
        <v>0</v>
      </c>
      <c r="AH34" s="3">
        <v>5</v>
      </c>
      <c r="AI34" s="3">
        <v>4</v>
      </c>
      <c r="AJ34" s="3">
        <v>12</v>
      </c>
      <c r="AK34" s="3">
        <v>6</v>
      </c>
      <c r="AL34" s="3">
        <v>12</v>
      </c>
      <c r="AM34" s="3">
        <v>14</v>
      </c>
      <c r="AN34" s="3">
        <v>5</v>
      </c>
      <c r="AO34" s="3">
        <v>0</v>
      </c>
      <c r="AP34" s="3">
        <v>12</v>
      </c>
      <c r="AQ34" s="1">
        <f t="shared" si="0"/>
        <v>124</v>
      </c>
      <c r="AR34" s="8">
        <f t="shared" ca="1" si="1"/>
        <v>30</v>
      </c>
      <c r="AS34" s="1" t="str">
        <f t="shared" si="2"/>
        <v>GANADOR</v>
      </c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</row>
    <row r="35" spans="1:118">
      <c r="A35" s="3" t="s">
        <v>2343</v>
      </c>
      <c r="B35" s="3" t="s">
        <v>145</v>
      </c>
      <c r="C35" s="3" t="s">
        <v>311</v>
      </c>
      <c r="D35" s="3" t="s">
        <v>2344</v>
      </c>
      <c r="E35" s="3">
        <v>56953248065</v>
      </c>
      <c r="F35" s="3" t="s">
        <v>2345</v>
      </c>
      <c r="G35" s="3" t="s">
        <v>171</v>
      </c>
      <c r="H35" s="3" t="s">
        <v>2346</v>
      </c>
      <c r="I35" s="3" t="b">
        <v>0</v>
      </c>
      <c r="J35" s="4">
        <v>42713</v>
      </c>
      <c r="K35" s="5">
        <v>0.69988425925925923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1">
        <f t="shared" si="0"/>
        <v>0</v>
      </c>
      <c r="AR35" s="8">
        <f t="shared" ca="1" si="1"/>
        <v>30</v>
      </c>
      <c r="AS35" s="1" t="str">
        <f t="shared" si="2"/>
        <v>PERDEDOR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</row>
    <row r="36" spans="1:118">
      <c r="A36" s="3" t="s">
        <v>2127</v>
      </c>
      <c r="B36" s="3" t="s">
        <v>145</v>
      </c>
      <c r="C36" s="3" t="s">
        <v>146</v>
      </c>
      <c r="D36" s="3" t="s">
        <v>2128</v>
      </c>
      <c r="E36" s="3">
        <v>56988015611</v>
      </c>
      <c r="F36" s="3" t="s">
        <v>2129</v>
      </c>
      <c r="G36" s="3" t="s">
        <v>268</v>
      </c>
      <c r="H36" s="3" t="s">
        <v>2130</v>
      </c>
      <c r="I36" s="3" t="b">
        <v>1</v>
      </c>
      <c r="J36" s="4">
        <v>42716</v>
      </c>
      <c r="K36" s="5">
        <v>0.47719907407407408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1">
        <f t="shared" si="0"/>
        <v>0</v>
      </c>
      <c r="AR36" s="8">
        <f t="shared" ca="1" si="1"/>
        <v>27</v>
      </c>
      <c r="AS36" s="1" t="str">
        <f t="shared" si="2"/>
        <v>PERDEDOR</v>
      </c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</row>
    <row r="37" spans="1:118">
      <c r="A37" s="3" t="s">
        <v>1374</v>
      </c>
      <c r="B37" s="3" t="s">
        <v>145</v>
      </c>
      <c r="C37" s="3" t="s">
        <v>311</v>
      </c>
      <c r="D37" s="3" t="s">
        <v>1375</v>
      </c>
      <c r="E37" s="3">
        <v>56963737777</v>
      </c>
      <c r="F37" s="3" t="s">
        <v>1376</v>
      </c>
      <c r="G37" s="3" t="s">
        <v>211</v>
      </c>
      <c r="H37" s="3" t="s">
        <v>1377</v>
      </c>
      <c r="I37" s="3" t="b">
        <v>1</v>
      </c>
      <c r="J37" s="4">
        <v>42716</v>
      </c>
      <c r="K37" s="5">
        <v>0.60216435185185191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2</v>
      </c>
      <c r="T37" s="3">
        <v>0</v>
      </c>
      <c r="U37" s="3">
        <v>0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1</v>
      </c>
      <c r="AP37" s="3">
        <v>0</v>
      </c>
      <c r="AQ37" s="1">
        <f t="shared" si="0"/>
        <v>3</v>
      </c>
      <c r="AR37" s="8">
        <f t="shared" ca="1" si="1"/>
        <v>27</v>
      </c>
      <c r="AS37" s="1" t="str">
        <f t="shared" si="2"/>
        <v>PERDEDOR</v>
      </c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</row>
    <row r="38" spans="1:118">
      <c r="A38" s="3" t="s">
        <v>598</v>
      </c>
      <c r="B38" s="3" t="s">
        <v>145</v>
      </c>
      <c r="C38" s="3" t="s">
        <v>146</v>
      </c>
      <c r="D38" s="3" t="s">
        <v>599</v>
      </c>
      <c r="E38" s="3">
        <v>56964355518</v>
      </c>
      <c r="F38" s="3" t="s">
        <v>600</v>
      </c>
      <c r="G38" s="3" t="s">
        <v>268</v>
      </c>
      <c r="H38" s="3" t="s">
        <v>601</v>
      </c>
      <c r="I38" s="3" t="b">
        <v>0</v>
      </c>
      <c r="J38" s="4">
        <v>42716</v>
      </c>
      <c r="K38" s="5">
        <v>0.5902546296296296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1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1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1">
        <f t="shared" si="0"/>
        <v>2</v>
      </c>
      <c r="AR38" s="8">
        <f t="shared" ca="1" si="1"/>
        <v>27</v>
      </c>
      <c r="AS38" s="1" t="str">
        <f t="shared" si="2"/>
        <v>PERDEDOR</v>
      </c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</row>
    <row r="39" spans="1:118">
      <c r="A39" s="3" t="s">
        <v>1131</v>
      </c>
      <c r="B39" s="3" t="s">
        <v>145</v>
      </c>
      <c r="C39" s="3" t="s">
        <v>146</v>
      </c>
      <c r="D39" s="3" t="s">
        <v>1132</v>
      </c>
      <c r="E39" s="3">
        <v>56949375820</v>
      </c>
      <c r="F39" s="3" t="s">
        <v>1133</v>
      </c>
      <c r="G39" s="3" t="s">
        <v>534</v>
      </c>
      <c r="H39" s="3" t="s">
        <v>1134</v>
      </c>
      <c r="I39" s="3" t="b">
        <v>1</v>
      </c>
      <c r="J39" s="4">
        <v>42716</v>
      </c>
      <c r="K39" s="5">
        <v>0.40531249999999996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4</v>
      </c>
      <c r="AO39" s="3">
        <v>0</v>
      </c>
      <c r="AP39" s="3">
        <v>0</v>
      </c>
      <c r="AQ39" s="1">
        <f t="shared" si="0"/>
        <v>4</v>
      </c>
      <c r="AR39" s="8">
        <f t="shared" ca="1" si="1"/>
        <v>27</v>
      </c>
      <c r="AS39" s="1" t="str">
        <f t="shared" si="2"/>
        <v>PERDEDOR</v>
      </c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</row>
    <row r="40" spans="1:118">
      <c r="A40" s="3" t="s">
        <v>1767</v>
      </c>
      <c r="B40" s="3" t="s">
        <v>145</v>
      </c>
      <c r="C40" s="3" t="s">
        <v>311</v>
      </c>
      <c r="D40" s="3" t="s">
        <v>1768</v>
      </c>
      <c r="E40" s="3">
        <v>56994896794</v>
      </c>
      <c r="F40" s="3" t="s">
        <v>1769</v>
      </c>
      <c r="G40" s="3" t="s">
        <v>1770</v>
      </c>
      <c r="H40" s="3" t="s">
        <v>1771</v>
      </c>
      <c r="I40" s="3" t="b">
        <v>1</v>
      </c>
      <c r="J40" s="4">
        <v>42716</v>
      </c>
      <c r="K40" s="5">
        <v>0.70180555555555557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2</v>
      </c>
      <c r="S40" s="3">
        <v>3</v>
      </c>
      <c r="T40" s="3">
        <v>2</v>
      </c>
      <c r="U40" s="3">
        <v>3</v>
      </c>
      <c r="V40" s="3">
        <v>8</v>
      </c>
      <c r="W40" s="3">
        <v>6</v>
      </c>
      <c r="X40" s="3">
        <v>8</v>
      </c>
      <c r="Y40" s="3">
        <v>5</v>
      </c>
      <c r="Z40" s="3">
        <v>3</v>
      </c>
      <c r="AA40" s="3">
        <v>2</v>
      </c>
      <c r="AB40" s="3">
        <v>0</v>
      </c>
      <c r="AC40" s="3">
        <v>0</v>
      </c>
      <c r="AD40" s="3">
        <v>2</v>
      </c>
      <c r="AE40" s="3">
        <v>0</v>
      </c>
      <c r="AF40" s="3">
        <v>2</v>
      </c>
      <c r="AG40" s="3">
        <v>0</v>
      </c>
      <c r="AH40" s="3">
        <v>0</v>
      </c>
      <c r="AI40" s="3">
        <v>0</v>
      </c>
      <c r="AJ40" s="3">
        <v>2</v>
      </c>
      <c r="AK40" s="3">
        <v>1</v>
      </c>
      <c r="AL40" s="3">
        <v>1</v>
      </c>
      <c r="AM40" s="3">
        <v>0</v>
      </c>
      <c r="AN40" s="3">
        <v>3</v>
      </c>
      <c r="AO40" s="3">
        <v>1</v>
      </c>
      <c r="AP40" s="3">
        <v>0</v>
      </c>
      <c r="AQ40" s="1">
        <f t="shared" si="0"/>
        <v>14</v>
      </c>
      <c r="AR40" s="8">
        <f t="shared" ca="1" si="1"/>
        <v>27</v>
      </c>
      <c r="AS40" s="1" t="str">
        <f t="shared" si="2"/>
        <v>GANADOR</v>
      </c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</row>
    <row r="41" spans="1:118">
      <c r="A41" s="3" t="s">
        <v>390</v>
      </c>
      <c r="B41" s="3" t="s">
        <v>145</v>
      </c>
      <c r="C41" s="3" t="s">
        <v>146</v>
      </c>
      <c r="D41" s="3" t="s">
        <v>391</v>
      </c>
      <c r="E41" s="3">
        <v>56945505364</v>
      </c>
      <c r="F41" s="3" t="s">
        <v>392</v>
      </c>
      <c r="G41" s="3" t="s">
        <v>148</v>
      </c>
      <c r="H41" s="3" t="s">
        <v>393</v>
      </c>
      <c r="I41" s="3" t="b">
        <v>1</v>
      </c>
      <c r="J41" s="4">
        <v>42717</v>
      </c>
      <c r="K41" s="5">
        <v>0.7017592592592593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1">
        <f t="shared" si="0"/>
        <v>0</v>
      </c>
      <c r="AR41" s="8">
        <f t="shared" ca="1" si="1"/>
        <v>26</v>
      </c>
      <c r="AS41" s="1" t="str">
        <f t="shared" si="2"/>
        <v>PERDEDOR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</row>
    <row r="42" spans="1:118">
      <c r="A42" s="3" t="s">
        <v>972</v>
      </c>
      <c r="B42" s="3" t="s">
        <v>145</v>
      </c>
      <c r="C42" s="3" t="s">
        <v>146</v>
      </c>
      <c r="D42" s="3" t="s">
        <v>973</v>
      </c>
      <c r="E42" s="3">
        <v>56964137057</v>
      </c>
      <c r="F42" s="3" t="s">
        <v>974</v>
      </c>
      <c r="G42" s="3" t="s">
        <v>190</v>
      </c>
      <c r="H42" s="3" t="s">
        <v>975</v>
      </c>
      <c r="I42" s="3" t="b">
        <v>1</v>
      </c>
      <c r="J42" s="4">
        <v>42717</v>
      </c>
      <c r="K42" s="5">
        <v>0.69709490740740743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1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1">
        <f t="shared" si="0"/>
        <v>0</v>
      </c>
      <c r="AR42" s="8">
        <f t="shared" ca="1" si="1"/>
        <v>26</v>
      </c>
      <c r="AS42" s="1" t="str">
        <f t="shared" si="2"/>
        <v>PERDEDOR</v>
      </c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</row>
    <row r="43" spans="1:118">
      <c r="A43" s="3" t="s">
        <v>1370</v>
      </c>
      <c r="B43" s="3" t="s">
        <v>145</v>
      </c>
      <c r="C43" s="3" t="s">
        <v>146</v>
      </c>
      <c r="D43" s="3" t="s">
        <v>1371</v>
      </c>
      <c r="E43" s="3">
        <v>56959736989</v>
      </c>
      <c r="F43" s="3" t="s">
        <v>1372</v>
      </c>
      <c r="G43" s="3"/>
      <c r="H43" s="3" t="s">
        <v>1373</v>
      </c>
      <c r="I43" s="3" t="b">
        <v>1</v>
      </c>
      <c r="J43" s="4">
        <v>42717</v>
      </c>
      <c r="K43" s="5">
        <v>0.64609953703703704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1">
        <f t="shared" si="0"/>
        <v>0</v>
      </c>
      <c r="AR43" s="8">
        <f t="shared" ca="1" si="1"/>
        <v>26</v>
      </c>
      <c r="AS43" s="1" t="str">
        <f t="shared" si="2"/>
        <v>PERDEDOR</v>
      </c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>
      <c r="A44" s="3" t="s">
        <v>1366</v>
      </c>
      <c r="B44" s="3" t="s">
        <v>145</v>
      </c>
      <c r="C44" s="3" t="s">
        <v>146</v>
      </c>
      <c r="D44" s="3" t="s">
        <v>1367</v>
      </c>
      <c r="E44" s="3">
        <v>56942592728</v>
      </c>
      <c r="F44" s="3" t="s">
        <v>1368</v>
      </c>
      <c r="G44" s="3" t="s">
        <v>268</v>
      </c>
      <c r="H44" s="3" t="s">
        <v>1369</v>
      </c>
      <c r="I44" s="3" t="b">
        <v>1</v>
      </c>
      <c r="J44" s="4">
        <v>42717</v>
      </c>
      <c r="K44" s="5">
        <v>0.65013888888888893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3</v>
      </c>
      <c r="AN44" s="3">
        <v>0</v>
      </c>
      <c r="AO44" s="3">
        <v>0</v>
      </c>
      <c r="AP44" s="3">
        <v>1</v>
      </c>
      <c r="AQ44" s="1">
        <f t="shared" si="0"/>
        <v>4</v>
      </c>
      <c r="AR44" s="8">
        <f t="shared" ca="1" si="1"/>
        <v>26</v>
      </c>
      <c r="AS44" s="1" t="str">
        <f t="shared" si="2"/>
        <v>PERDEDOR</v>
      </c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</row>
    <row r="45" spans="1:118">
      <c r="A45" s="3" t="s">
        <v>1760</v>
      </c>
      <c r="B45" s="3" t="s">
        <v>145</v>
      </c>
      <c r="C45" s="3" t="s">
        <v>146</v>
      </c>
      <c r="D45" s="3" t="s">
        <v>1761</v>
      </c>
      <c r="E45" s="3">
        <v>56982893948</v>
      </c>
      <c r="F45" s="3" t="s">
        <v>1762</v>
      </c>
      <c r="G45" s="3" t="s">
        <v>250</v>
      </c>
      <c r="H45" s="3" t="s">
        <v>1763</v>
      </c>
      <c r="I45" s="3" t="b">
        <v>0</v>
      </c>
      <c r="J45" s="4">
        <v>42717</v>
      </c>
      <c r="K45" s="5">
        <v>0.6700462962962962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1</v>
      </c>
      <c r="T45" s="3">
        <v>0</v>
      </c>
      <c r="U45" s="3">
        <v>3</v>
      </c>
      <c r="V45" s="3">
        <v>0</v>
      </c>
      <c r="W45" s="3">
        <v>0</v>
      </c>
      <c r="X45" s="3">
        <v>0</v>
      </c>
      <c r="Y45" s="3">
        <v>12</v>
      </c>
      <c r="Z45" s="3">
        <v>11</v>
      </c>
      <c r="AA45" s="3">
        <v>2</v>
      </c>
      <c r="AB45" s="3">
        <v>7</v>
      </c>
      <c r="AC45" s="3">
        <v>1</v>
      </c>
      <c r="AD45" s="3">
        <v>0</v>
      </c>
      <c r="AE45" s="3">
        <v>6</v>
      </c>
      <c r="AF45" s="3">
        <v>6</v>
      </c>
      <c r="AG45" s="3">
        <v>1</v>
      </c>
      <c r="AH45" s="3">
        <v>0</v>
      </c>
      <c r="AI45" s="3">
        <v>11</v>
      </c>
      <c r="AJ45" s="3">
        <v>1</v>
      </c>
      <c r="AK45" s="3">
        <v>3</v>
      </c>
      <c r="AL45" s="3">
        <v>0</v>
      </c>
      <c r="AM45" s="3">
        <v>0</v>
      </c>
      <c r="AN45" s="3">
        <v>0</v>
      </c>
      <c r="AO45" s="3">
        <v>0</v>
      </c>
      <c r="AP45" s="3">
        <v>1</v>
      </c>
      <c r="AQ45" s="1">
        <f t="shared" si="0"/>
        <v>39</v>
      </c>
      <c r="AR45" s="8">
        <f t="shared" ca="1" si="1"/>
        <v>26</v>
      </c>
      <c r="AS45" s="1" t="str">
        <f t="shared" si="2"/>
        <v>GANADOR</v>
      </c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</row>
    <row r="46" spans="1:118">
      <c r="A46" s="3" t="s">
        <v>2339</v>
      </c>
      <c r="B46" s="3" t="s">
        <v>145</v>
      </c>
      <c r="C46" s="3" t="s">
        <v>146</v>
      </c>
      <c r="D46" s="3" t="s">
        <v>2340</v>
      </c>
      <c r="E46" s="3">
        <v>56943426462</v>
      </c>
      <c r="F46" s="3" t="s">
        <v>2341</v>
      </c>
      <c r="G46" s="3" t="s">
        <v>401</v>
      </c>
      <c r="H46" s="3" t="s">
        <v>2342</v>
      </c>
      <c r="I46" s="3" t="b">
        <v>1</v>
      </c>
      <c r="J46" s="4">
        <v>42717</v>
      </c>
      <c r="K46" s="5">
        <v>0.63598379629629631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1">
        <f t="shared" si="0"/>
        <v>0</v>
      </c>
      <c r="AR46" s="8">
        <f t="shared" ca="1" si="1"/>
        <v>26</v>
      </c>
      <c r="AS46" s="1" t="str">
        <f t="shared" si="2"/>
        <v>PERDEDOR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</row>
    <row r="47" spans="1:118">
      <c r="A47" s="3" t="s">
        <v>398</v>
      </c>
      <c r="B47" s="3" t="s">
        <v>145</v>
      </c>
      <c r="C47" s="3" t="s">
        <v>146</v>
      </c>
      <c r="D47" s="3" t="s">
        <v>399</v>
      </c>
      <c r="E47" s="3">
        <v>56942732417</v>
      </c>
      <c r="F47" s="3" t="s">
        <v>400</v>
      </c>
      <c r="G47" s="3" t="s">
        <v>401</v>
      </c>
      <c r="H47" s="3" t="s">
        <v>402</v>
      </c>
      <c r="I47" s="3" t="b">
        <v>1</v>
      </c>
      <c r="J47" s="4">
        <v>42717</v>
      </c>
      <c r="K47" s="5">
        <v>0.63420138888888888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1</v>
      </c>
      <c r="AQ47" s="1">
        <f t="shared" si="0"/>
        <v>1</v>
      </c>
      <c r="AR47" s="8">
        <f t="shared" ca="1" si="1"/>
        <v>26</v>
      </c>
      <c r="AS47" s="1" t="str">
        <f t="shared" si="2"/>
        <v>PERDEDOR</v>
      </c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</row>
    <row r="48" spans="1:118">
      <c r="A48" s="3" t="s">
        <v>1581</v>
      </c>
      <c r="B48" s="3" t="s">
        <v>145</v>
      </c>
      <c r="C48" s="3" t="s">
        <v>146</v>
      </c>
      <c r="D48" s="3" t="s">
        <v>1582</v>
      </c>
      <c r="E48" s="3">
        <v>56956090449</v>
      </c>
      <c r="F48" s="3" t="s">
        <v>1583</v>
      </c>
      <c r="G48" s="3" t="s">
        <v>1062</v>
      </c>
      <c r="H48" s="3" t="s">
        <v>1584</v>
      </c>
      <c r="I48" s="3" t="b">
        <v>0</v>
      </c>
      <c r="J48" s="4">
        <v>42717</v>
      </c>
      <c r="K48" s="5">
        <v>0.58621527777777771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</v>
      </c>
      <c r="AK48" s="3">
        <v>0</v>
      </c>
      <c r="AL48" s="3">
        <v>0</v>
      </c>
      <c r="AM48" s="3">
        <v>0</v>
      </c>
      <c r="AN48" s="3">
        <v>2</v>
      </c>
      <c r="AO48" s="3">
        <v>0</v>
      </c>
      <c r="AP48" s="3">
        <v>1</v>
      </c>
      <c r="AQ48" s="1">
        <f t="shared" si="0"/>
        <v>4</v>
      </c>
      <c r="AR48" s="8">
        <f t="shared" ca="1" si="1"/>
        <v>26</v>
      </c>
      <c r="AS48" s="1" t="str">
        <f t="shared" si="2"/>
        <v>PERDEDOR</v>
      </c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</row>
    <row r="49" spans="1:118">
      <c r="A49" s="3" t="s">
        <v>1362</v>
      </c>
      <c r="B49" s="3" t="s">
        <v>145</v>
      </c>
      <c r="C49" s="3" t="s">
        <v>146</v>
      </c>
      <c r="D49" s="3" t="s">
        <v>1363</v>
      </c>
      <c r="E49" s="3">
        <v>56987209682</v>
      </c>
      <c r="F49" s="3" t="s">
        <v>1364</v>
      </c>
      <c r="G49" s="3" t="s">
        <v>245</v>
      </c>
      <c r="H49" s="3" t="s">
        <v>1365</v>
      </c>
      <c r="I49" s="3" t="b">
        <v>1</v>
      </c>
      <c r="J49" s="4">
        <v>42717</v>
      </c>
      <c r="K49" s="5">
        <v>0.72084490740740748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1">
        <f t="shared" si="0"/>
        <v>0</v>
      </c>
      <c r="AR49" s="8">
        <f t="shared" ca="1" si="1"/>
        <v>26</v>
      </c>
      <c r="AS49" s="1" t="str">
        <f t="shared" si="2"/>
        <v>PERDEDOR</v>
      </c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</row>
    <row r="50" spans="1:118">
      <c r="A50" s="3" t="s">
        <v>1764</v>
      </c>
      <c r="B50" s="3" t="s">
        <v>145</v>
      </c>
      <c r="C50" s="3" t="s">
        <v>146</v>
      </c>
      <c r="D50" s="3" t="s">
        <v>1765</v>
      </c>
      <c r="E50" s="3">
        <v>56999844426</v>
      </c>
      <c r="F50" s="3" t="s">
        <v>1766</v>
      </c>
      <c r="G50" s="3" t="s">
        <v>401</v>
      </c>
      <c r="H50" s="3" t="s">
        <v>1373</v>
      </c>
      <c r="I50" s="3" t="b">
        <v>1</v>
      </c>
      <c r="J50" s="4">
        <v>42717</v>
      </c>
      <c r="K50" s="5">
        <v>0.62715277777777778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1</v>
      </c>
      <c r="AQ50" s="1">
        <f t="shared" si="0"/>
        <v>1</v>
      </c>
      <c r="AR50" s="8">
        <f t="shared" ca="1" si="1"/>
        <v>26</v>
      </c>
      <c r="AS50" s="1" t="str">
        <f t="shared" si="2"/>
        <v>PERDEDOR</v>
      </c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</row>
    <row r="51" spans="1:118">
      <c r="A51" s="3" t="s">
        <v>1973</v>
      </c>
      <c r="B51" s="3" t="s">
        <v>145</v>
      </c>
      <c r="C51" s="3" t="s">
        <v>146</v>
      </c>
      <c r="D51" s="3" t="s">
        <v>1974</v>
      </c>
      <c r="E51" s="3">
        <v>56950298514</v>
      </c>
      <c r="F51" s="3" t="s">
        <v>1975</v>
      </c>
      <c r="G51" s="3" t="s">
        <v>1976</v>
      </c>
      <c r="H51" s="3" t="s">
        <v>1977</v>
      </c>
      <c r="I51" s="3" t="b">
        <v>1</v>
      </c>
      <c r="J51" s="4">
        <v>42717</v>
      </c>
      <c r="K51" s="5">
        <v>0.65260416666666665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1</v>
      </c>
      <c r="AP51" s="3">
        <v>0</v>
      </c>
      <c r="AQ51" s="1">
        <f t="shared" si="0"/>
        <v>1</v>
      </c>
      <c r="AR51" s="8">
        <f t="shared" ca="1" si="1"/>
        <v>26</v>
      </c>
      <c r="AS51" s="1" t="str">
        <f t="shared" si="2"/>
        <v>PERDEDOR</v>
      </c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</row>
    <row r="52" spans="1:118">
      <c r="A52" s="3" t="s">
        <v>1127</v>
      </c>
      <c r="B52" s="3" t="s">
        <v>145</v>
      </c>
      <c r="C52" s="3" t="s">
        <v>146</v>
      </c>
      <c r="D52" s="3" t="s">
        <v>1128</v>
      </c>
      <c r="E52" s="3">
        <v>56973331220</v>
      </c>
      <c r="F52" s="3" t="s">
        <v>1129</v>
      </c>
      <c r="G52" s="3" t="s">
        <v>235</v>
      </c>
      <c r="H52" s="3" t="s">
        <v>1130</v>
      </c>
      <c r="I52" s="3" t="b">
        <v>1</v>
      </c>
      <c r="J52" s="4">
        <v>42717</v>
      </c>
      <c r="K52" s="5">
        <v>0.74288194444444444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1">
        <f t="shared" si="0"/>
        <v>0</v>
      </c>
      <c r="AR52" s="8">
        <f t="shared" ca="1" si="1"/>
        <v>26</v>
      </c>
      <c r="AS52" s="1" t="str">
        <f t="shared" si="2"/>
        <v>PERDEDOR</v>
      </c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</row>
    <row r="53" spans="1:118">
      <c r="A53" s="3" t="s">
        <v>394</v>
      </c>
      <c r="B53" s="3" t="s">
        <v>145</v>
      </c>
      <c r="C53" s="3" t="s">
        <v>311</v>
      </c>
      <c r="D53" s="3" t="s">
        <v>395</v>
      </c>
      <c r="E53" s="3">
        <v>56971367887</v>
      </c>
      <c r="F53" s="3" t="s">
        <v>396</v>
      </c>
      <c r="G53" s="3" t="s">
        <v>190</v>
      </c>
      <c r="H53" s="3" t="s">
        <v>397</v>
      </c>
      <c r="I53" s="3" t="b">
        <v>0</v>
      </c>
      <c r="J53" s="4">
        <v>42717</v>
      </c>
      <c r="K53" s="5">
        <v>0.68385416666666676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2</v>
      </c>
      <c r="AM53" s="3">
        <v>1</v>
      </c>
      <c r="AN53" s="3">
        <v>0</v>
      </c>
      <c r="AO53" s="3">
        <v>1</v>
      </c>
      <c r="AP53" s="3">
        <v>1</v>
      </c>
      <c r="AQ53" s="1">
        <f t="shared" si="0"/>
        <v>5</v>
      </c>
      <c r="AR53" s="8">
        <f t="shared" ca="1" si="1"/>
        <v>26</v>
      </c>
      <c r="AS53" s="1" t="str">
        <f t="shared" si="2"/>
        <v>PERDEDOR</v>
      </c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</row>
    <row r="54" spans="1:118">
      <c r="A54" s="3" t="s">
        <v>1577</v>
      </c>
      <c r="B54" s="3" t="s">
        <v>145</v>
      </c>
      <c r="C54" s="3" t="s">
        <v>146</v>
      </c>
      <c r="D54" s="3" t="s">
        <v>1578</v>
      </c>
      <c r="E54" s="3">
        <v>56954074060</v>
      </c>
      <c r="F54" s="3" t="s">
        <v>1579</v>
      </c>
      <c r="G54" s="3" t="s">
        <v>631</v>
      </c>
      <c r="H54" s="3" t="s">
        <v>1580</v>
      </c>
      <c r="I54" s="3" t="b">
        <v>1</v>
      </c>
      <c r="J54" s="4">
        <v>42718</v>
      </c>
      <c r="K54" s="5">
        <v>0.6398611111111111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1">
        <f t="shared" si="0"/>
        <v>0</v>
      </c>
      <c r="AR54" s="8">
        <f t="shared" ca="1" si="1"/>
        <v>25</v>
      </c>
      <c r="AS54" s="1" t="str">
        <f t="shared" si="2"/>
        <v>PERDEDOR</v>
      </c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</row>
    <row r="55" spans="1:118">
      <c r="A55" s="3" t="s">
        <v>580</v>
      </c>
      <c r="B55" s="3" t="s">
        <v>145</v>
      </c>
      <c r="C55" s="3" t="s">
        <v>311</v>
      </c>
      <c r="D55" s="3" t="s">
        <v>581</v>
      </c>
      <c r="E55" s="3">
        <v>56973864537</v>
      </c>
      <c r="F55" s="3" t="s">
        <v>582</v>
      </c>
      <c r="G55" s="3" t="s">
        <v>583</v>
      </c>
      <c r="H55" s="3" t="s">
        <v>584</v>
      </c>
      <c r="I55" s="3" t="b">
        <v>1</v>
      </c>
      <c r="J55" s="4">
        <v>42718</v>
      </c>
      <c r="K55" s="5">
        <v>0.69907407407407407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1">
        <f t="shared" si="0"/>
        <v>0</v>
      </c>
      <c r="AR55" s="8">
        <f t="shared" ca="1" si="1"/>
        <v>25</v>
      </c>
      <c r="AS55" s="1" t="str">
        <f t="shared" si="2"/>
        <v>PERDEDOR</v>
      </c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</row>
    <row r="56" spans="1:118">
      <c r="A56" s="3" t="s">
        <v>1358</v>
      </c>
      <c r="B56" s="3" t="s">
        <v>145</v>
      </c>
      <c r="C56" s="3" t="s">
        <v>146</v>
      </c>
      <c r="D56" s="3" t="s">
        <v>1359</v>
      </c>
      <c r="E56" s="3">
        <v>56992416193</v>
      </c>
      <c r="F56" s="3" t="s">
        <v>1360</v>
      </c>
      <c r="G56" s="3" t="s">
        <v>534</v>
      </c>
      <c r="H56" s="3" t="s">
        <v>1361</v>
      </c>
      <c r="I56" s="3" t="b">
        <v>1</v>
      </c>
      <c r="J56" s="4">
        <v>42718</v>
      </c>
      <c r="K56" s="5">
        <v>0.48806712962962967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1">
        <f t="shared" si="0"/>
        <v>0</v>
      </c>
      <c r="AR56" s="8">
        <f t="shared" ca="1" si="1"/>
        <v>25</v>
      </c>
      <c r="AS56" s="1" t="str">
        <f t="shared" si="2"/>
        <v>PERDEDOR</v>
      </c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</row>
    <row r="57" spans="1:118">
      <c r="A57" s="3" t="s">
        <v>1748</v>
      </c>
      <c r="B57" s="3" t="s">
        <v>145</v>
      </c>
      <c r="C57" s="3" t="s">
        <v>146</v>
      </c>
      <c r="D57" s="3" t="s">
        <v>1749</v>
      </c>
      <c r="E57" s="3">
        <v>56973721606</v>
      </c>
      <c r="F57" s="3" t="s">
        <v>1750</v>
      </c>
      <c r="G57" s="3">
        <v>3</v>
      </c>
      <c r="H57" s="3" t="s">
        <v>1751</v>
      </c>
      <c r="I57" s="3" t="b">
        <v>1</v>
      </c>
      <c r="J57" s="4">
        <v>42718</v>
      </c>
      <c r="K57" s="5">
        <v>0.72456018518518517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5</v>
      </c>
      <c r="AQ57" s="1">
        <f t="shared" si="0"/>
        <v>5</v>
      </c>
      <c r="AR57" s="8">
        <f t="shared" ca="1" si="1"/>
        <v>25</v>
      </c>
      <c r="AS57" s="1" t="str">
        <f t="shared" si="2"/>
        <v>PERDEDOR</v>
      </c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</row>
    <row r="58" spans="1:118">
      <c r="A58" s="3" t="s">
        <v>805</v>
      </c>
      <c r="B58" s="3" t="s">
        <v>145</v>
      </c>
      <c r="C58" s="3" t="s">
        <v>146</v>
      </c>
      <c r="D58" s="3" t="s">
        <v>806</v>
      </c>
      <c r="E58" s="3">
        <v>56949914273</v>
      </c>
      <c r="F58" s="3" t="s">
        <v>807</v>
      </c>
      <c r="G58" s="3" t="s">
        <v>702</v>
      </c>
      <c r="H58" s="3" t="s">
        <v>808</v>
      </c>
      <c r="I58" s="3" t="b">
        <v>1</v>
      </c>
      <c r="J58" s="4">
        <v>42718</v>
      </c>
      <c r="K58" s="5">
        <v>0.52664351851851854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6</v>
      </c>
      <c r="V58" s="3">
        <v>6</v>
      </c>
      <c r="W58" s="3">
        <v>0</v>
      </c>
      <c r="X58" s="3">
        <v>0</v>
      </c>
      <c r="Y58" s="3">
        <v>0</v>
      </c>
      <c r="Z58" s="3">
        <v>9</v>
      </c>
      <c r="AA58" s="3">
        <v>4</v>
      </c>
      <c r="AB58" s="3">
        <v>5</v>
      </c>
      <c r="AC58" s="3">
        <v>4</v>
      </c>
      <c r="AD58" s="3">
        <v>0</v>
      </c>
      <c r="AE58" s="3">
        <v>0</v>
      </c>
      <c r="AF58" s="3">
        <v>3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1">
        <f t="shared" si="0"/>
        <v>16</v>
      </c>
      <c r="AR58" s="8">
        <f t="shared" ca="1" si="1"/>
        <v>25</v>
      </c>
      <c r="AS58" s="1" t="str">
        <f t="shared" si="2"/>
        <v>GANADOR</v>
      </c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</row>
    <row r="59" spans="1:118">
      <c r="A59" s="3" t="s">
        <v>386</v>
      </c>
      <c r="B59" s="3" t="s">
        <v>145</v>
      </c>
      <c r="C59" s="3" t="s">
        <v>146</v>
      </c>
      <c r="D59" s="3" t="s">
        <v>387</v>
      </c>
      <c r="E59" s="3">
        <v>56963530267</v>
      </c>
      <c r="F59" s="3" t="s">
        <v>388</v>
      </c>
      <c r="G59" s="3" t="s">
        <v>372</v>
      </c>
      <c r="H59" s="3" t="s">
        <v>389</v>
      </c>
      <c r="I59" s="3" t="b">
        <v>1</v>
      </c>
      <c r="J59" s="4">
        <v>42718</v>
      </c>
      <c r="K59" s="5">
        <v>0.37914351851851852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3</v>
      </c>
      <c r="AQ59" s="1">
        <f t="shared" si="0"/>
        <v>3</v>
      </c>
      <c r="AR59" s="8">
        <f t="shared" ca="1" si="1"/>
        <v>25</v>
      </c>
      <c r="AS59" s="1" t="str">
        <f t="shared" si="2"/>
        <v>PERDEDOR</v>
      </c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</row>
    <row r="60" spans="1:118">
      <c r="A60" s="3" t="s">
        <v>1957</v>
      </c>
      <c r="B60" s="3" t="s">
        <v>145</v>
      </c>
      <c r="C60" s="3" t="s">
        <v>146</v>
      </c>
      <c r="D60" s="3" t="s">
        <v>1958</v>
      </c>
      <c r="E60" s="3">
        <v>56989267823</v>
      </c>
      <c r="F60" s="3" t="s">
        <v>1959</v>
      </c>
      <c r="G60" s="3" t="s">
        <v>304</v>
      </c>
      <c r="H60" s="3" t="s">
        <v>1960</v>
      </c>
      <c r="I60" s="3" t="b">
        <v>1</v>
      </c>
      <c r="J60" s="4">
        <v>42718</v>
      </c>
      <c r="K60" s="5">
        <v>0.74017361111111113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1">
        <f t="shared" si="0"/>
        <v>0</v>
      </c>
      <c r="AR60" s="8">
        <f t="shared" ca="1" si="1"/>
        <v>25</v>
      </c>
      <c r="AS60" s="1" t="str">
        <f t="shared" si="2"/>
        <v>PERDEDOR</v>
      </c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</row>
    <row r="61" spans="1:118">
      <c r="A61" s="3" t="s">
        <v>571</v>
      </c>
      <c r="B61" s="3" t="s">
        <v>145</v>
      </c>
      <c r="C61" s="3" t="s">
        <v>146</v>
      </c>
      <c r="D61" s="3" t="s">
        <v>572</v>
      </c>
      <c r="E61" s="3">
        <v>56948828960</v>
      </c>
      <c r="F61" s="3" t="s">
        <v>573</v>
      </c>
      <c r="G61" s="3">
        <v>301</v>
      </c>
      <c r="H61" s="3" t="s">
        <v>574</v>
      </c>
      <c r="I61" s="3" t="b">
        <v>1</v>
      </c>
      <c r="J61" s="4">
        <v>42718</v>
      </c>
      <c r="K61" s="5">
        <v>0.7302777777777778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2</v>
      </c>
      <c r="Y61" s="3">
        <v>1</v>
      </c>
      <c r="Z61" s="3">
        <v>1</v>
      </c>
      <c r="AA61" s="3">
        <v>0</v>
      </c>
      <c r="AB61" s="3">
        <v>2</v>
      </c>
      <c r="AC61" s="3">
        <v>0</v>
      </c>
      <c r="AD61" s="3">
        <v>5</v>
      </c>
      <c r="AE61" s="3">
        <v>0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1">
        <f t="shared" si="0"/>
        <v>8</v>
      </c>
      <c r="AR61" s="8">
        <f t="shared" ca="1" si="1"/>
        <v>25</v>
      </c>
      <c r="AS61" s="1" t="str">
        <f t="shared" si="2"/>
        <v>PERDEDOR</v>
      </c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</row>
    <row r="62" spans="1:118">
      <c r="A62" s="3" t="s">
        <v>797</v>
      </c>
      <c r="B62" s="3" t="s">
        <v>145</v>
      </c>
      <c r="C62" s="3" t="s">
        <v>146</v>
      </c>
      <c r="D62" s="3" t="s">
        <v>798</v>
      </c>
      <c r="E62" s="3">
        <v>56972547008</v>
      </c>
      <c r="F62" s="3" t="s">
        <v>799</v>
      </c>
      <c r="G62" s="3" t="s">
        <v>235</v>
      </c>
      <c r="H62" s="3" t="s">
        <v>800</v>
      </c>
      <c r="I62" s="3" t="b">
        <v>0</v>
      </c>
      <c r="J62" s="4">
        <v>42718</v>
      </c>
      <c r="K62" s="5">
        <v>0.65855324074074073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2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3</v>
      </c>
      <c r="AB62" s="3">
        <v>0</v>
      </c>
      <c r="AC62" s="3">
        <v>1</v>
      </c>
      <c r="AD62" s="3">
        <v>0</v>
      </c>
      <c r="AE62" s="3">
        <v>4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2</v>
      </c>
      <c r="AP62" s="3">
        <v>0</v>
      </c>
      <c r="AQ62" s="1">
        <f t="shared" si="0"/>
        <v>10</v>
      </c>
      <c r="AR62" s="8">
        <f t="shared" ca="1" si="1"/>
        <v>25</v>
      </c>
      <c r="AS62" s="1" t="str">
        <f t="shared" si="2"/>
        <v>GANADOR</v>
      </c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</row>
    <row r="63" spans="1:118">
      <c r="A63" s="3" t="s">
        <v>2120</v>
      </c>
      <c r="B63" s="3" t="s">
        <v>145</v>
      </c>
      <c r="C63" s="3" t="s">
        <v>146</v>
      </c>
      <c r="D63" s="3" t="s">
        <v>2121</v>
      </c>
      <c r="E63" s="3">
        <v>56952356847</v>
      </c>
      <c r="F63" s="3" t="s">
        <v>2122</v>
      </c>
      <c r="G63" s="3" t="s">
        <v>157</v>
      </c>
      <c r="H63" s="3" t="s">
        <v>2601</v>
      </c>
      <c r="I63" s="3" t="b">
        <v>0</v>
      </c>
      <c r="J63" s="4">
        <v>42718</v>
      </c>
      <c r="K63" s="5">
        <v>0.53185185185185191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1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1</v>
      </c>
      <c r="AM63" s="3">
        <v>0</v>
      </c>
      <c r="AN63" s="3">
        <v>0</v>
      </c>
      <c r="AO63" s="3">
        <v>0</v>
      </c>
      <c r="AP63" s="3">
        <v>0</v>
      </c>
      <c r="AQ63" s="1">
        <f t="shared" si="0"/>
        <v>2</v>
      </c>
      <c r="AR63" s="8">
        <f t="shared" ca="1" si="1"/>
        <v>25</v>
      </c>
      <c r="AS63" s="1" t="str">
        <f t="shared" si="2"/>
        <v>PERDEDOR</v>
      </c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</row>
    <row r="64" spans="1:118">
      <c r="A64" s="3" t="s">
        <v>593</v>
      </c>
      <c r="B64" s="3" t="s">
        <v>145</v>
      </c>
      <c r="C64" s="3" t="s">
        <v>146</v>
      </c>
      <c r="D64" s="3" t="s">
        <v>594</v>
      </c>
      <c r="E64" s="3">
        <v>56949426637</v>
      </c>
      <c r="F64" s="3" t="s">
        <v>595</v>
      </c>
      <c r="G64" s="3" t="s">
        <v>596</v>
      </c>
      <c r="H64" s="3" t="s">
        <v>597</v>
      </c>
      <c r="I64" s="3" t="b">
        <v>0</v>
      </c>
      <c r="J64" s="4">
        <v>42718</v>
      </c>
      <c r="K64" s="5">
        <v>0.47430555555555554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1">
        <f t="shared" si="0"/>
        <v>0</v>
      </c>
      <c r="AR64" s="8">
        <f t="shared" ca="1" si="1"/>
        <v>25</v>
      </c>
      <c r="AS64" s="1" t="str">
        <f t="shared" si="2"/>
        <v>PERDEDOR</v>
      </c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</row>
    <row r="65" spans="1:118">
      <c r="A65" s="3" t="s">
        <v>1565</v>
      </c>
      <c r="B65" s="3" t="s">
        <v>145</v>
      </c>
      <c r="C65" s="3" t="s">
        <v>311</v>
      </c>
      <c r="D65" s="3" t="s">
        <v>1566</v>
      </c>
      <c r="E65" s="3">
        <v>56977738729</v>
      </c>
      <c r="F65" s="3" t="s">
        <v>1567</v>
      </c>
      <c r="G65" s="3" t="s">
        <v>314</v>
      </c>
      <c r="H65" s="3" t="s">
        <v>1568</v>
      </c>
      <c r="I65" s="3" t="b">
        <v>1</v>
      </c>
      <c r="J65" s="4">
        <v>42718</v>
      </c>
      <c r="K65" s="5">
        <v>0.71078703703703694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2</v>
      </c>
      <c r="U65" s="3">
        <v>7</v>
      </c>
      <c r="V65" s="3">
        <v>1</v>
      </c>
      <c r="W65" s="3">
        <v>1</v>
      </c>
      <c r="X65" s="3">
        <v>3</v>
      </c>
      <c r="Y65" s="3">
        <v>5</v>
      </c>
      <c r="Z65" s="3">
        <v>0</v>
      </c>
      <c r="AA65" s="3">
        <v>1</v>
      </c>
      <c r="AB65" s="3">
        <v>0</v>
      </c>
      <c r="AC65" s="3">
        <v>0</v>
      </c>
      <c r="AD65" s="3">
        <v>0</v>
      </c>
      <c r="AE65" s="3">
        <v>1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1">
        <f t="shared" si="0"/>
        <v>2</v>
      </c>
      <c r="AR65" s="8">
        <f t="shared" ca="1" si="1"/>
        <v>25</v>
      </c>
      <c r="AS65" s="1" t="str">
        <f t="shared" si="2"/>
        <v>PERDEDOR</v>
      </c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</row>
    <row r="66" spans="1:118">
      <c r="A66" s="3" t="s">
        <v>585</v>
      </c>
      <c r="B66" s="3" t="s">
        <v>145</v>
      </c>
      <c r="C66" s="3" t="s">
        <v>146</v>
      </c>
      <c r="D66" s="3" t="s">
        <v>586</v>
      </c>
      <c r="E66" s="3">
        <v>56986656584</v>
      </c>
      <c r="F66" s="3" t="s">
        <v>587</v>
      </c>
      <c r="G66" s="3" t="s">
        <v>235</v>
      </c>
      <c r="H66" s="3" t="s">
        <v>588</v>
      </c>
      <c r="I66" s="3" t="b">
        <v>1</v>
      </c>
      <c r="J66" s="4">
        <v>42718</v>
      </c>
      <c r="K66" s="5">
        <v>0.67395833333333333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1">
        <f t="shared" ref="AQ66:AQ129" si="3">SUM(AA66:AP66)</f>
        <v>0</v>
      </c>
      <c r="AR66" s="8">
        <f t="shared" ref="AR66:AR129" ca="1" si="4">DAYS360(J66,TODAY())</f>
        <v>25</v>
      </c>
      <c r="AS66" s="1" t="str">
        <f t="shared" si="2"/>
        <v>PERDEDOR</v>
      </c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</row>
    <row r="67" spans="1:118">
      <c r="A67" s="3" t="s">
        <v>1965</v>
      </c>
      <c r="B67" s="3" t="s">
        <v>145</v>
      </c>
      <c r="C67" s="3" t="s">
        <v>146</v>
      </c>
      <c r="D67" s="3" t="s">
        <v>1966</v>
      </c>
      <c r="E67" s="3">
        <v>56979417090</v>
      </c>
      <c r="F67" s="3" t="s">
        <v>1967</v>
      </c>
      <c r="G67" s="3" t="s">
        <v>534</v>
      </c>
      <c r="H67" s="3" t="s">
        <v>1968</v>
      </c>
      <c r="I67" s="3" t="b">
        <v>1</v>
      </c>
      <c r="J67" s="4">
        <v>42718</v>
      </c>
      <c r="K67" s="5">
        <v>0.41833333333333328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1">
        <f t="shared" si="3"/>
        <v>0</v>
      </c>
      <c r="AR67" s="8">
        <f t="shared" ca="1" si="4"/>
        <v>25</v>
      </c>
      <c r="AS67" s="1" t="str">
        <f t="shared" ref="AS67:AS130" si="5">IF(AQ67&gt;=10,"GANADOR","PERDEDOR")</f>
        <v>PERDEDOR</v>
      </c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</row>
    <row r="68" spans="1:118">
      <c r="A68" s="3" t="s">
        <v>1969</v>
      </c>
      <c r="B68" s="3" t="s">
        <v>145</v>
      </c>
      <c r="C68" s="3" t="s">
        <v>146</v>
      </c>
      <c r="D68" s="3" t="s">
        <v>1970</v>
      </c>
      <c r="E68" s="3">
        <v>56965519082</v>
      </c>
      <c r="F68" s="3" t="s">
        <v>1971</v>
      </c>
      <c r="G68" s="3"/>
      <c r="H68" s="3" t="s">
        <v>1972</v>
      </c>
      <c r="I68" s="3" t="b">
        <v>1</v>
      </c>
      <c r="J68" s="4">
        <v>42718</v>
      </c>
      <c r="K68" s="5">
        <v>0.36599537037037039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1">
        <f t="shared" si="3"/>
        <v>0</v>
      </c>
      <c r="AR68" s="8">
        <f t="shared" ca="1" si="4"/>
        <v>25</v>
      </c>
      <c r="AS68" s="1" t="str">
        <f t="shared" si="5"/>
        <v>PERDEDOR</v>
      </c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</row>
    <row r="69" spans="1:118">
      <c r="A69" s="3" t="s">
        <v>589</v>
      </c>
      <c r="B69" s="3" t="s">
        <v>145</v>
      </c>
      <c r="C69" s="3" t="s">
        <v>146</v>
      </c>
      <c r="D69" s="3" t="s">
        <v>590</v>
      </c>
      <c r="E69" s="3">
        <v>56945317346</v>
      </c>
      <c r="F69" s="3" t="s">
        <v>591</v>
      </c>
      <c r="G69" s="3" t="s">
        <v>157</v>
      </c>
      <c r="H69" s="3" t="s">
        <v>592</v>
      </c>
      <c r="I69" s="3" t="b">
        <v>1</v>
      </c>
      <c r="J69" s="4">
        <v>42718</v>
      </c>
      <c r="K69" s="5">
        <v>0.47878472222222218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2</v>
      </c>
      <c r="AP69" s="3">
        <v>1</v>
      </c>
      <c r="AQ69" s="1">
        <f t="shared" si="3"/>
        <v>3</v>
      </c>
      <c r="AR69" s="8">
        <f t="shared" ca="1" si="4"/>
        <v>25</v>
      </c>
      <c r="AS69" s="1" t="str">
        <f t="shared" si="5"/>
        <v>PERDEDOR</v>
      </c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</row>
    <row r="70" spans="1:118">
      <c r="A70" s="3" t="s">
        <v>1752</v>
      </c>
      <c r="B70" s="3" t="s">
        <v>145</v>
      </c>
      <c r="C70" s="3" t="s">
        <v>311</v>
      </c>
      <c r="D70" s="3" t="s">
        <v>1753</v>
      </c>
      <c r="E70" s="3">
        <v>56966882512</v>
      </c>
      <c r="F70" s="3" t="s">
        <v>1754</v>
      </c>
      <c r="G70" s="3" t="s">
        <v>456</v>
      </c>
      <c r="H70" s="3" t="s">
        <v>1755</v>
      </c>
      <c r="I70" s="3" t="b">
        <v>1</v>
      </c>
      <c r="J70" s="4">
        <v>42718</v>
      </c>
      <c r="K70" s="5">
        <v>0.71756944444444448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1">
        <f t="shared" si="3"/>
        <v>0</v>
      </c>
      <c r="AR70" s="8">
        <f t="shared" ca="1" si="4"/>
        <v>25</v>
      </c>
      <c r="AS70" s="1" t="str">
        <f t="shared" si="5"/>
        <v>PERDEDOR</v>
      </c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</row>
    <row r="71" spans="1:118">
      <c r="A71" s="3" t="s">
        <v>1119</v>
      </c>
      <c r="B71" s="3" t="s">
        <v>145</v>
      </c>
      <c r="C71" s="3" t="s">
        <v>146</v>
      </c>
      <c r="D71" s="3" t="s">
        <v>1120</v>
      </c>
      <c r="E71" s="3">
        <v>56977952578</v>
      </c>
      <c r="F71" s="3" t="s">
        <v>1121</v>
      </c>
      <c r="G71" s="3">
        <v>307</v>
      </c>
      <c r="H71" s="3" t="s">
        <v>1122</v>
      </c>
      <c r="I71" s="3" t="b">
        <v>1</v>
      </c>
      <c r="J71" s="4">
        <v>42718</v>
      </c>
      <c r="K71" s="5">
        <v>0.68217592592592602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</v>
      </c>
      <c r="V71" s="3">
        <v>0</v>
      </c>
      <c r="W71" s="3">
        <v>9</v>
      </c>
      <c r="X71" s="3">
        <v>10</v>
      </c>
      <c r="Y71" s="3">
        <v>8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1">
        <f t="shared" si="3"/>
        <v>0</v>
      </c>
      <c r="AR71" s="8">
        <f t="shared" ca="1" si="4"/>
        <v>25</v>
      </c>
      <c r="AS71" s="1" t="str">
        <f t="shared" si="5"/>
        <v>PERDEDOR</v>
      </c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</row>
    <row r="72" spans="1:118">
      <c r="A72" s="3" t="s">
        <v>1756</v>
      </c>
      <c r="B72" s="3" t="s">
        <v>145</v>
      </c>
      <c r="C72" s="3" t="s">
        <v>146</v>
      </c>
      <c r="D72" s="3" t="s">
        <v>1757</v>
      </c>
      <c r="E72" s="3">
        <v>56949111437</v>
      </c>
      <c r="F72" s="3" t="s">
        <v>1758</v>
      </c>
      <c r="G72" s="3" t="s">
        <v>148</v>
      </c>
      <c r="H72" s="3" t="s">
        <v>1759</v>
      </c>
      <c r="I72" s="3" t="b">
        <v>1</v>
      </c>
      <c r="J72" s="4">
        <v>42718</v>
      </c>
      <c r="K72" s="5">
        <v>0.5199421296296296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1">
        <f t="shared" si="3"/>
        <v>0</v>
      </c>
      <c r="AR72" s="8">
        <f t="shared" ca="1" si="4"/>
        <v>25</v>
      </c>
      <c r="AS72" s="1" t="str">
        <f t="shared" si="5"/>
        <v>PERDEDOR</v>
      </c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</row>
    <row r="73" spans="1:118">
      <c r="A73" s="3" t="s">
        <v>1123</v>
      </c>
      <c r="B73" s="3" t="s">
        <v>145</v>
      </c>
      <c r="C73" s="3" t="s">
        <v>146</v>
      </c>
      <c r="D73" s="3" t="s">
        <v>1124</v>
      </c>
      <c r="E73" s="3">
        <v>56954014302</v>
      </c>
      <c r="F73" s="3" t="s">
        <v>1125</v>
      </c>
      <c r="G73" s="3" t="s">
        <v>707</v>
      </c>
      <c r="H73" s="3" t="s">
        <v>1126</v>
      </c>
      <c r="I73" s="3" t="b">
        <v>0</v>
      </c>
      <c r="J73" s="4">
        <v>42718</v>
      </c>
      <c r="K73" s="5">
        <v>0.3825925925925926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3</v>
      </c>
      <c r="AQ73" s="1">
        <f t="shared" si="3"/>
        <v>3</v>
      </c>
      <c r="AR73" s="8">
        <f t="shared" ca="1" si="4"/>
        <v>25</v>
      </c>
      <c r="AS73" s="1" t="str">
        <f t="shared" si="5"/>
        <v>PERDEDOR</v>
      </c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</row>
    <row r="74" spans="1:118">
      <c r="A74" s="6" t="s">
        <v>809</v>
      </c>
      <c r="B74" s="3" t="s">
        <v>145</v>
      </c>
      <c r="C74" s="3" t="s">
        <v>146</v>
      </c>
      <c r="D74" s="3" t="s">
        <v>810</v>
      </c>
      <c r="E74" s="3">
        <v>56973713130</v>
      </c>
      <c r="F74" s="3" t="s">
        <v>811</v>
      </c>
      <c r="G74" s="3" t="s">
        <v>221</v>
      </c>
      <c r="H74" s="3" t="s">
        <v>812</v>
      </c>
      <c r="I74" s="3" t="b">
        <v>0</v>
      </c>
      <c r="J74" s="4">
        <v>42718</v>
      </c>
      <c r="K74" s="5">
        <v>0.41281250000000003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1">
        <f t="shared" si="3"/>
        <v>0</v>
      </c>
      <c r="AR74" s="8">
        <f t="shared" ca="1" si="4"/>
        <v>25</v>
      </c>
      <c r="AS74" s="1" t="str">
        <f t="shared" si="5"/>
        <v>PERDEDOR</v>
      </c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</row>
    <row r="75" spans="1:118">
      <c r="A75" s="3" t="s">
        <v>813</v>
      </c>
      <c r="B75" s="3" t="s">
        <v>145</v>
      </c>
      <c r="C75" s="3" t="s">
        <v>146</v>
      </c>
      <c r="D75" s="3" t="s">
        <v>814</v>
      </c>
      <c r="E75" s="3">
        <v>56961396397</v>
      </c>
      <c r="F75" s="3" t="s">
        <v>815</v>
      </c>
      <c r="G75" s="3" t="s">
        <v>816</v>
      </c>
      <c r="H75" s="3" t="s">
        <v>817</v>
      </c>
      <c r="I75" s="3" t="b">
        <v>1</v>
      </c>
      <c r="J75" s="4">
        <v>42718</v>
      </c>
      <c r="K75" s="5">
        <v>0.39297453703703705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1">
        <f t="shared" si="3"/>
        <v>0</v>
      </c>
      <c r="AR75" s="8">
        <f t="shared" ca="1" si="4"/>
        <v>25</v>
      </c>
      <c r="AS75" s="1" t="str">
        <f t="shared" si="5"/>
        <v>PERDEDOR</v>
      </c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</row>
    <row r="76" spans="1:118">
      <c r="A76" s="3" t="s">
        <v>1569</v>
      </c>
      <c r="B76" s="3" t="s">
        <v>145</v>
      </c>
      <c r="C76" s="3" t="s">
        <v>146</v>
      </c>
      <c r="D76" s="3" t="s">
        <v>1570</v>
      </c>
      <c r="E76" s="3">
        <v>56942377228</v>
      </c>
      <c r="F76" s="3" t="s">
        <v>1571</v>
      </c>
      <c r="G76" s="3" t="s">
        <v>1062</v>
      </c>
      <c r="H76" s="3" t="s">
        <v>1572</v>
      </c>
      <c r="I76" s="3" t="b">
        <v>1</v>
      </c>
      <c r="J76" s="4">
        <v>42718</v>
      </c>
      <c r="K76" s="5">
        <v>0.66528935185185178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2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2</v>
      </c>
      <c r="AC76" s="3">
        <v>1</v>
      </c>
      <c r="AD76" s="3">
        <v>4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1">
        <f t="shared" si="3"/>
        <v>7</v>
      </c>
      <c r="AR76" s="8">
        <f t="shared" ca="1" si="4"/>
        <v>25</v>
      </c>
      <c r="AS76" s="1" t="str">
        <f t="shared" si="5"/>
        <v>PERDEDOR</v>
      </c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</row>
    <row r="77" spans="1:118">
      <c r="A77" s="3" t="s">
        <v>1573</v>
      </c>
      <c r="B77" s="3" t="s">
        <v>145</v>
      </c>
      <c r="C77" s="3" t="s">
        <v>146</v>
      </c>
      <c r="D77" s="3" t="s">
        <v>1574</v>
      </c>
      <c r="E77" s="3">
        <v>56974518316</v>
      </c>
      <c r="F77" s="3" t="s">
        <v>1575</v>
      </c>
      <c r="G77" s="3" t="s">
        <v>362</v>
      </c>
      <c r="H77" s="3" t="s">
        <v>1576</v>
      </c>
      <c r="I77" s="3" t="b">
        <v>1</v>
      </c>
      <c r="J77" s="4">
        <v>42718</v>
      </c>
      <c r="K77" s="5">
        <v>0.64761574074074069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1">
        <f t="shared" si="3"/>
        <v>0</v>
      </c>
      <c r="AR77" s="8">
        <f t="shared" ca="1" si="4"/>
        <v>25</v>
      </c>
      <c r="AS77" s="1" t="str">
        <f t="shared" si="5"/>
        <v>PERDEDOR</v>
      </c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</row>
    <row r="78" spans="1:118">
      <c r="A78" s="3" t="s">
        <v>1354</v>
      </c>
      <c r="B78" s="3" t="s">
        <v>145</v>
      </c>
      <c r="C78" s="3" t="s">
        <v>146</v>
      </c>
      <c r="D78" s="3" t="s">
        <v>1355</v>
      </c>
      <c r="E78" s="3">
        <v>56992371126</v>
      </c>
      <c r="F78" s="3" t="s">
        <v>1356</v>
      </c>
      <c r="G78" s="3" t="s">
        <v>720</v>
      </c>
      <c r="H78" s="3" t="s">
        <v>1357</v>
      </c>
      <c r="I78" s="3" t="b">
        <v>1</v>
      </c>
      <c r="J78" s="4">
        <v>42718</v>
      </c>
      <c r="K78" s="5">
        <v>0.55988425925925933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1">
        <f t="shared" si="3"/>
        <v>0</v>
      </c>
      <c r="AR78" s="8">
        <f t="shared" ca="1" si="4"/>
        <v>25</v>
      </c>
      <c r="AS78" s="1" t="str">
        <f t="shared" si="5"/>
        <v>PERDEDOR</v>
      </c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</row>
    <row r="79" spans="1:118">
      <c r="A79" s="3" t="s">
        <v>2335</v>
      </c>
      <c r="B79" s="3" t="s">
        <v>145</v>
      </c>
      <c r="C79" s="3" t="s">
        <v>146</v>
      </c>
      <c r="D79" s="3" t="s">
        <v>2336</v>
      </c>
      <c r="E79" s="3">
        <v>56994567110</v>
      </c>
      <c r="F79" s="3" t="s">
        <v>2337</v>
      </c>
      <c r="G79" s="3" t="s">
        <v>816</v>
      </c>
      <c r="H79" s="3" t="s">
        <v>2338</v>
      </c>
      <c r="I79" s="3" t="b">
        <v>1</v>
      </c>
      <c r="J79" s="4">
        <v>42718</v>
      </c>
      <c r="K79" s="5">
        <v>0.39792824074074074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</v>
      </c>
      <c r="AA79" s="3">
        <v>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1</v>
      </c>
      <c r="AP79" s="3">
        <v>0</v>
      </c>
      <c r="AQ79" s="1">
        <f t="shared" si="3"/>
        <v>2</v>
      </c>
      <c r="AR79" s="8">
        <f t="shared" ca="1" si="4"/>
        <v>25</v>
      </c>
      <c r="AS79" s="1" t="str">
        <f t="shared" si="5"/>
        <v>PERDEDOR</v>
      </c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</row>
    <row r="80" spans="1:118">
      <c r="A80" s="3" t="s">
        <v>1961</v>
      </c>
      <c r="B80" s="3" t="s">
        <v>145</v>
      </c>
      <c r="C80" s="3" t="s">
        <v>146</v>
      </c>
      <c r="D80" s="3" t="s">
        <v>1962</v>
      </c>
      <c r="E80" s="3">
        <v>56996205817</v>
      </c>
      <c r="F80" s="3" t="s">
        <v>1963</v>
      </c>
      <c r="G80" s="3" t="s">
        <v>534</v>
      </c>
      <c r="H80" s="3" t="s">
        <v>1964</v>
      </c>
      <c r="I80" s="3" t="b">
        <v>1</v>
      </c>
      <c r="J80" s="4">
        <v>42718</v>
      </c>
      <c r="K80" s="5">
        <v>0.73409722222222218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4</v>
      </c>
      <c r="U80" s="3">
        <v>3</v>
      </c>
      <c r="V80" s="3">
        <v>10</v>
      </c>
      <c r="W80" s="3">
        <v>0</v>
      </c>
      <c r="X80" s="3">
        <v>0</v>
      </c>
      <c r="Y80" s="3">
        <v>6</v>
      </c>
      <c r="Z80" s="3">
        <v>6</v>
      </c>
      <c r="AA80" s="3">
        <v>6</v>
      </c>
      <c r="AB80" s="3">
        <v>3</v>
      </c>
      <c r="AC80" s="3">
        <v>0</v>
      </c>
      <c r="AD80" s="3">
        <v>5</v>
      </c>
      <c r="AE80" s="3">
        <v>1</v>
      </c>
      <c r="AF80" s="3">
        <v>9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2</v>
      </c>
      <c r="AM80" s="3">
        <v>0</v>
      </c>
      <c r="AN80" s="3">
        <v>1</v>
      </c>
      <c r="AO80" s="3">
        <v>0</v>
      </c>
      <c r="AP80" s="3">
        <v>1</v>
      </c>
      <c r="AQ80" s="1">
        <f t="shared" si="3"/>
        <v>28</v>
      </c>
      <c r="AR80" s="8">
        <f t="shared" ca="1" si="4"/>
        <v>25</v>
      </c>
      <c r="AS80" s="1" t="str">
        <f t="shared" si="5"/>
        <v>GANADOR</v>
      </c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</row>
    <row r="81" spans="1:118">
      <c r="A81" s="3" t="s">
        <v>382</v>
      </c>
      <c r="B81" s="3" t="s">
        <v>145</v>
      </c>
      <c r="C81" s="3" t="s">
        <v>146</v>
      </c>
      <c r="D81" s="3" t="s">
        <v>383</v>
      </c>
      <c r="E81" s="3">
        <v>56975962265</v>
      </c>
      <c r="F81" s="3" t="s">
        <v>384</v>
      </c>
      <c r="G81" s="3" t="s">
        <v>190</v>
      </c>
      <c r="H81" s="3" t="s">
        <v>385</v>
      </c>
      <c r="I81" s="3" t="b">
        <v>0</v>
      </c>
      <c r="J81" s="4">
        <v>42718</v>
      </c>
      <c r="K81" s="5">
        <v>0.676875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1">
        <f t="shared" si="3"/>
        <v>0</v>
      </c>
      <c r="AR81" s="8">
        <f t="shared" ca="1" si="4"/>
        <v>25</v>
      </c>
      <c r="AS81" s="1" t="str">
        <f t="shared" si="5"/>
        <v>PERDEDOR</v>
      </c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</row>
    <row r="82" spans="1:118">
      <c r="A82" s="3" t="s">
        <v>801</v>
      </c>
      <c r="B82" s="3" t="s">
        <v>145</v>
      </c>
      <c r="C82" s="3" t="s">
        <v>146</v>
      </c>
      <c r="D82" s="3" t="s">
        <v>802</v>
      </c>
      <c r="E82" s="3">
        <v>56963347375</v>
      </c>
      <c r="F82" s="3" t="s">
        <v>803</v>
      </c>
      <c r="G82" s="3" t="s">
        <v>702</v>
      </c>
      <c r="H82" s="3" t="s">
        <v>804</v>
      </c>
      <c r="I82" s="3" t="b">
        <v>1</v>
      </c>
      <c r="J82" s="4">
        <v>42718</v>
      </c>
      <c r="K82" s="5">
        <v>0.62945601851851851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1">
        <f t="shared" si="3"/>
        <v>0</v>
      </c>
      <c r="AR82" s="8">
        <f t="shared" ca="1" si="4"/>
        <v>25</v>
      </c>
      <c r="AS82" s="1" t="str">
        <f t="shared" si="5"/>
        <v>PERDEDOR</v>
      </c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</row>
    <row r="83" spans="1:118">
      <c r="A83" s="3" t="s">
        <v>2123</v>
      </c>
      <c r="B83" s="3" t="s">
        <v>145</v>
      </c>
      <c r="C83" s="3" t="s">
        <v>146</v>
      </c>
      <c r="D83" s="3" t="s">
        <v>2124</v>
      </c>
      <c r="E83" s="3">
        <v>56976793934</v>
      </c>
      <c r="F83" s="3" t="s">
        <v>2125</v>
      </c>
      <c r="G83" s="3" t="s">
        <v>148</v>
      </c>
      <c r="H83" s="3" t="s">
        <v>2126</v>
      </c>
      <c r="I83" s="3" t="b">
        <v>1</v>
      </c>
      <c r="J83" s="4">
        <v>42718</v>
      </c>
      <c r="K83" s="5">
        <v>0.42870370370370375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1">
        <f t="shared" si="3"/>
        <v>0</v>
      </c>
      <c r="AR83" s="8">
        <f t="shared" ca="1" si="4"/>
        <v>25</v>
      </c>
      <c r="AS83" s="1" t="str">
        <f t="shared" si="5"/>
        <v>PERDEDOR</v>
      </c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</row>
    <row r="84" spans="1:118">
      <c r="A84" s="3" t="s">
        <v>575</v>
      </c>
      <c r="B84" s="3" t="s">
        <v>145</v>
      </c>
      <c r="C84" s="3" t="s">
        <v>311</v>
      </c>
      <c r="D84" s="3" t="s">
        <v>576</v>
      </c>
      <c r="E84" s="3">
        <v>56983772712</v>
      </c>
      <c r="F84" s="3" t="s">
        <v>577</v>
      </c>
      <c r="G84" s="3" t="s">
        <v>578</v>
      </c>
      <c r="H84" s="3" t="s">
        <v>579</v>
      </c>
      <c r="I84" s="3" t="b">
        <v>0</v>
      </c>
      <c r="J84" s="4">
        <v>42718</v>
      </c>
      <c r="K84" s="5">
        <v>0.72444444444444445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1">
        <f t="shared" si="3"/>
        <v>0</v>
      </c>
      <c r="AR84" s="8">
        <f t="shared" ca="1" si="4"/>
        <v>25</v>
      </c>
      <c r="AS84" s="1" t="str">
        <f t="shared" si="5"/>
        <v>PERDEDOR</v>
      </c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</row>
    <row r="85" spans="1:118">
      <c r="A85" s="3" t="s">
        <v>793</v>
      </c>
      <c r="B85" s="3" t="s">
        <v>145</v>
      </c>
      <c r="C85" s="3" t="s">
        <v>311</v>
      </c>
      <c r="D85" s="3" t="s">
        <v>794</v>
      </c>
      <c r="E85" s="3">
        <v>56952745231</v>
      </c>
      <c r="F85" s="3" t="s">
        <v>795</v>
      </c>
      <c r="G85" s="3" t="s">
        <v>456</v>
      </c>
      <c r="H85" s="3" t="s">
        <v>796</v>
      </c>
      <c r="I85" s="3" t="b">
        <v>1</v>
      </c>
      <c r="J85" s="4">
        <v>42718</v>
      </c>
      <c r="K85" s="5">
        <v>0.70696759259259256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1">
        <f t="shared" si="3"/>
        <v>0</v>
      </c>
      <c r="AR85" s="8">
        <f t="shared" ca="1" si="4"/>
        <v>25</v>
      </c>
      <c r="AS85" s="1" t="str">
        <f t="shared" si="5"/>
        <v>PERDEDOR</v>
      </c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</row>
    <row r="86" spans="1:118">
      <c r="A86" s="3" t="s">
        <v>2327</v>
      </c>
      <c r="B86" s="3" t="s">
        <v>145</v>
      </c>
      <c r="C86" s="3" t="s">
        <v>146</v>
      </c>
      <c r="D86" s="3" t="s">
        <v>2328</v>
      </c>
      <c r="E86" s="3">
        <v>56995249711</v>
      </c>
      <c r="F86" s="3" t="s">
        <v>2329</v>
      </c>
      <c r="G86" s="3">
        <v>3008</v>
      </c>
      <c r="H86" s="3" t="s">
        <v>2330</v>
      </c>
      <c r="I86" s="3" t="b">
        <v>1</v>
      </c>
      <c r="J86" s="4">
        <v>42719</v>
      </c>
      <c r="K86" s="5">
        <v>0.55619212962962961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1">
        <f t="shared" si="3"/>
        <v>0</v>
      </c>
      <c r="AR86" s="8">
        <f t="shared" ca="1" si="4"/>
        <v>24</v>
      </c>
      <c r="AS86" s="1" t="str">
        <f t="shared" si="5"/>
        <v>PERDEDOR</v>
      </c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</row>
    <row r="87" spans="1:118">
      <c r="A87" s="3" t="s">
        <v>374</v>
      </c>
      <c r="B87" s="3" t="s">
        <v>145</v>
      </c>
      <c r="C87" s="3" t="s">
        <v>146</v>
      </c>
      <c r="D87" s="3" t="s">
        <v>375</v>
      </c>
      <c r="E87" s="3">
        <v>56964528967</v>
      </c>
      <c r="F87" s="3" t="s">
        <v>376</v>
      </c>
      <c r="G87" s="3" t="s">
        <v>148</v>
      </c>
      <c r="H87" s="3" t="s">
        <v>377</v>
      </c>
      <c r="I87" s="3" t="b">
        <v>1</v>
      </c>
      <c r="J87" s="4">
        <v>42719</v>
      </c>
      <c r="K87" s="5">
        <v>0.49564814814814812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1">
        <f t="shared" si="3"/>
        <v>0</v>
      </c>
      <c r="AR87" s="8">
        <f t="shared" ca="1" si="4"/>
        <v>24</v>
      </c>
      <c r="AS87" s="1" t="str">
        <f t="shared" si="5"/>
        <v>PERDEDOR</v>
      </c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</row>
    <row r="88" spans="1:118">
      <c r="A88" s="3" t="s">
        <v>1110</v>
      </c>
      <c r="B88" s="3" t="s">
        <v>145</v>
      </c>
      <c r="C88" s="3" t="s">
        <v>311</v>
      </c>
      <c r="D88" s="3" t="s">
        <v>1111</v>
      </c>
      <c r="E88" s="3">
        <v>56968356957</v>
      </c>
      <c r="F88" s="3" t="s">
        <v>1112</v>
      </c>
      <c r="G88" s="3" t="s">
        <v>1113</v>
      </c>
      <c r="H88" s="3" t="s">
        <v>1114</v>
      </c>
      <c r="I88" s="3" t="b">
        <v>1</v>
      </c>
      <c r="J88" s="4">
        <v>42719</v>
      </c>
      <c r="K88" s="5">
        <v>0.75175925925925924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1</v>
      </c>
      <c r="X88" s="3">
        <v>0</v>
      </c>
      <c r="Y88" s="3">
        <v>0</v>
      </c>
      <c r="Z88" s="3">
        <v>1</v>
      </c>
      <c r="AA88" s="3">
        <v>1</v>
      </c>
      <c r="AB88" s="3">
        <v>0</v>
      </c>
      <c r="AC88" s="3">
        <v>0</v>
      </c>
      <c r="AD88" s="3">
        <v>1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1">
        <f t="shared" si="3"/>
        <v>3</v>
      </c>
      <c r="AR88" s="8">
        <f t="shared" ca="1" si="4"/>
        <v>24</v>
      </c>
      <c r="AS88" s="1" t="str">
        <f t="shared" si="5"/>
        <v>PERDEDOR</v>
      </c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</row>
    <row r="89" spans="1:118">
      <c r="A89" s="3" t="s">
        <v>2323</v>
      </c>
      <c r="B89" s="3" t="s">
        <v>145</v>
      </c>
      <c r="C89" s="3" t="s">
        <v>146</v>
      </c>
      <c r="D89" s="3" t="s">
        <v>2324</v>
      </c>
      <c r="E89" s="3">
        <v>56966702356</v>
      </c>
      <c r="F89" s="3" t="s">
        <v>2325</v>
      </c>
      <c r="G89" s="3" t="s">
        <v>148</v>
      </c>
      <c r="H89" s="3" t="s">
        <v>2326</v>
      </c>
      <c r="I89" s="3" t="b">
        <v>0</v>
      </c>
      <c r="J89" s="4">
        <v>42719</v>
      </c>
      <c r="K89" s="5">
        <v>0.66902777777777789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1">
        <f t="shared" si="3"/>
        <v>0</v>
      </c>
      <c r="AR89" s="8">
        <f t="shared" ca="1" si="4"/>
        <v>24</v>
      </c>
      <c r="AS89" s="1" t="str">
        <f t="shared" si="5"/>
        <v>PERDEDOR</v>
      </c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1:118">
      <c r="A90" s="3" t="s">
        <v>544</v>
      </c>
      <c r="B90" s="3" t="s">
        <v>145</v>
      </c>
      <c r="C90" s="3" t="s">
        <v>146</v>
      </c>
      <c r="D90" s="3" t="s">
        <v>545</v>
      </c>
      <c r="E90" s="3">
        <v>56996334571</v>
      </c>
      <c r="F90" s="3" t="s">
        <v>546</v>
      </c>
      <c r="G90" s="3" t="s">
        <v>2501</v>
      </c>
      <c r="H90" s="3" t="s">
        <v>548</v>
      </c>
      <c r="I90" s="3" t="b">
        <v>1</v>
      </c>
      <c r="J90" s="4">
        <v>42719</v>
      </c>
      <c r="K90" s="5">
        <v>0.6447222222222222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</v>
      </c>
      <c r="AA90" s="3">
        <v>5</v>
      </c>
      <c r="AB90" s="3">
        <v>4</v>
      </c>
      <c r="AC90" s="3">
        <v>3</v>
      </c>
      <c r="AD90" s="3">
        <v>5</v>
      </c>
      <c r="AE90" s="3">
        <v>2</v>
      </c>
      <c r="AF90" s="3">
        <v>0</v>
      </c>
      <c r="AG90" s="3">
        <v>1</v>
      </c>
      <c r="AH90" s="3">
        <v>6</v>
      </c>
      <c r="AI90" s="3">
        <v>3</v>
      </c>
      <c r="AJ90" s="3">
        <v>0</v>
      </c>
      <c r="AK90" s="3">
        <v>2</v>
      </c>
      <c r="AL90" s="3">
        <v>0</v>
      </c>
      <c r="AM90" s="3">
        <v>0</v>
      </c>
      <c r="AN90" s="3">
        <v>1</v>
      </c>
      <c r="AO90" s="3">
        <v>0</v>
      </c>
      <c r="AP90" s="3">
        <v>0</v>
      </c>
      <c r="AQ90" s="1">
        <f t="shared" si="3"/>
        <v>32</v>
      </c>
      <c r="AR90" s="8">
        <f t="shared" ca="1" si="4"/>
        <v>24</v>
      </c>
      <c r="AS90" s="1" t="str">
        <f t="shared" si="5"/>
        <v>GANADOR</v>
      </c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1:118">
      <c r="A91" s="3" t="s">
        <v>562</v>
      </c>
      <c r="B91" s="3" t="s">
        <v>145</v>
      </c>
      <c r="C91" s="3" t="s">
        <v>146</v>
      </c>
      <c r="D91" s="3" t="s">
        <v>563</v>
      </c>
      <c r="E91" s="3">
        <v>56957606375</v>
      </c>
      <c r="F91" s="3" t="s">
        <v>564</v>
      </c>
      <c r="G91" s="3" t="s">
        <v>524</v>
      </c>
      <c r="H91" s="3" t="s">
        <v>565</v>
      </c>
      <c r="I91" s="3" t="b">
        <v>1</v>
      </c>
      <c r="J91" s="4">
        <v>42719</v>
      </c>
      <c r="K91" s="5">
        <v>0.47797453703703702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1">
        <f t="shared" si="3"/>
        <v>0</v>
      </c>
      <c r="AR91" s="8">
        <f t="shared" ca="1" si="4"/>
        <v>24</v>
      </c>
      <c r="AS91" s="1" t="str">
        <f t="shared" si="5"/>
        <v>PERDEDOR</v>
      </c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</row>
    <row r="92" spans="1:118">
      <c r="A92" s="3" t="s">
        <v>566</v>
      </c>
      <c r="B92" s="3" t="s">
        <v>145</v>
      </c>
      <c r="C92" s="3" t="s">
        <v>146</v>
      </c>
      <c r="D92" s="3" t="s">
        <v>567</v>
      </c>
      <c r="E92" s="3">
        <v>56978202790</v>
      </c>
      <c r="F92" s="3" t="s">
        <v>568</v>
      </c>
      <c r="G92" s="3" t="s">
        <v>569</v>
      </c>
      <c r="H92" s="3" t="s">
        <v>570</v>
      </c>
      <c r="I92" s="3" t="b">
        <v>1</v>
      </c>
      <c r="J92" s="4">
        <v>42719</v>
      </c>
      <c r="K92" s="5">
        <v>0.44137731481481479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2</v>
      </c>
      <c r="V92" s="3">
        <v>4</v>
      </c>
      <c r="W92" s="3">
        <v>6</v>
      </c>
      <c r="X92" s="3">
        <v>0</v>
      </c>
      <c r="Y92" s="3">
        <v>0</v>
      </c>
      <c r="Z92" s="3">
        <v>2</v>
      </c>
      <c r="AA92" s="3">
        <v>6</v>
      </c>
      <c r="AB92" s="3">
        <v>7</v>
      </c>
      <c r="AC92" s="3">
        <v>5</v>
      </c>
      <c r="AD92" s="3">
        <v>10</v>
      </c>
      <c r="AE92" s="3">
        <v>10</v>
      </c>
      <c r="AF92" s="3">
        <v>0</v>
      </c>
      <c r="AG92" s="3">
        <v>9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1">
        <f t="shared" si="3"/>
        <v>47</v>
      </c>
      <c r="AR92" s="8">
        <f t="shared" ca="1" si="4"/>
        <v>24</v>
      </c>
      <c r="AS92" s="1" t="str">
        <f t="shared" si="5"/>
        <v>GANADOR</v>
      </c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</row>
    <row r="93" spans="1:118">
      <c r="A93" s="3" t="s">
        <v>2116</v>
      </c>
      <c r="B93" s="3" t="s">
        <v>145</v>
      </c>
      <c r="C93" s="3" t="s">
        <v>146</v>
      </c>
      <c r="D93" s="3" t="s">
        <v>2117</v>
      </c>
      <c r="E93" s="3">
        <v>56983009808</v>
      </c>
      <c r="F93" s="3" t="s">
        <v>2118</v>
      </c>
      <c r="G93" s="3" t="s">
        <v>148</v>
      </c>
      <c r="H93" s="3" t="s">
        <v>2119</v>
      </c>
      <c r="I93" s="3" t="b">
        <v>1</v>
      </c>
      <c r="J93" s="4">
        <v>42719</v>
      </c>
      <c r="K93" s="5">
        <v>0.69042824074074083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8</v>
      </c>
      <c r="V93" s="3">
        <v>7</v>
      </c>
      <c r="W93" s="3">
        <v>3</v>
      </c>
      <c r="X93" s="3">
        <v>10</v>
      </c>
      <c r="Y93" s="3">
        <v>4</v>
      </c>
      <c r="Z93" s="3">
        <v>5</v>
      </c>
      <c r="AA93" s="3">
        <v>8</v>
      </c>
      <c r="AB93" s="3">
        <v>7</v>
      </c>
      <c r="AC93" s="3">
        <v>9</v>
      </c>
      <c r="AD93" s="3">
        <v>12</v>
      </c>
      <c r="AE93" s="3">
        <v>6</v>
      </c>
      <c r="AF93" s="3">
        <v>3</v>
      </c>
      <c r="AG93" s="3">
        <v>2</v>
      </c>
      <c r="AH93" s="3">
        <v>6</v>
      </c>
      <c r="AI93" s="3">
        <v>5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1</v>
      </c>
      <c r="AP93" s="3">
        <v>0</v>
      </c>
      <c r="AQ93" s="1">
        <f t="shared" si="3"/>
        <v>60</v>
      </c>
      <c r="AR93" s="8">
        <f t="shared" ca="1" si="4"/>
        <v>24</v>
      </c>
      <c r="AS93" s="1" t="str">
        <f t="shared" si="5"/>
        <v>GANADOR</v>
      </c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</row>
    <row r="94" spans="1:118">
      <c r="A94" s="3" t="s">
        <v>2112</v>
      </c>
      <c r="B94" s="3" t="s">
        <v>145</v>
      </c>
      <c r="C94" s="3" t="s">
        <v>146</v>
      </c>
      <c r="D94" s="3" t="s">
        <v>2113</v>
      </c>
      <c r="E94" s="3">
        <v>56942963481</v>
      </c>
      <c r="F94" s="3" t="s">
        <v>2114</v>
      </c>
      <c r="G94" s="3" t="s">
        <v>423</v>
      </c>
      <c r="H94" s="3" t="s">
        <v>2115</v>
      </c>
      <c r="I94" s="3" t="b">
        <v>1</v>
      </c>
      <c r="J94" s="4">
        <v>42719</v>
      </c>
      <c r="K94" s="5">
        <v>0.6983449074074074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1">
        <f t="shared" si="3"/>
        <v>0</v>
      </c>
      <c r="AR94" s="8">
        <f t="shared" ca="1" si="4"/>
        <v>24</v>
      </c>
      <c r="AS94" s="1" t="str">
        <f t="shared" si="5"/>
        <v>PERDEDOR</v>
      </c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</row>
    <row r="95" spans="1:118">
      <c r="A95" s="3" t="s">
        <v>1115</v>
      </c>
      <c r="B95" s="3" t="s">
        <v>145</v>
      </c>
      <c r="C95" s="3" t="s">
        <v>146</v>
      </c>
      <c r="D95" s="3" t="s">
        <v>1116</v>
      </c>
      <c r="E95" s="3">
        <v>56987174492</v>
      </c>
      <c r="F95" s="3" t="s">
        <v>1117</v>
      </c>
      <c r="G95" s="3" t="s">
        <v>221</v>
      </c>
      <c r="H95" s="3" t="s">
        <v>1118</v>
      </c>
      <c r="I95" s="3" t="b">
        <v>1</v>
      </c>
      <c r="J95" s="4">
        <v>42719</v>
      </c>
      <c r="K95" s="5">
        <v>0.43864583333333335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7</v>
      </c>
      <c r="V95" s="3">
        <v>7</v>
      </c>
      <c r="W95" s="3">
        <v>4</v>
      </c>
      <c r="X95" s="3">
        <v>6</v>
      </c>
      <c r="Y95" s="3">
        <v>0</v>
      </c>
      <c r="Z95" s="3">
        <v>0</v>
      </c>
      <c r="AA95" s="3">
        <v>0</v>
      </c>
      <c r="AB95" s="3">
        <v>10</v>
      </c>
      <c r="AC95" s="3">
        <v>18</v>
      </c>
      <c r="AD95" s="3">
        <v>11</v>
      </c>
      <c r="AE95" s="3">
        <v>6</v>
      </c>
      <c r="AF95" s="3">
        <v>0</v>
      </c>
      <c r="AG95" s="3">
        <v>2</v>
      </c>
      <c r="AH95" s="3">
        <v>6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1">
        <f t="shared" si="3"/>
        <v>53</v>
      </c>
      <c r="AR95" s="8">
        <f t="shared" ca="1" si="4"/>
        <v>24</v>
      </c>
      <c r="AS95" s="1" t="str">
        <f t="shared" si="5"/>
        <v>GANADOR</v>
      </c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</row>
    <row r="96" spans="1:118">
      <c r="A96" s="3" t="s">
        <v>557</v>
      </c>
      <c r="B96" s="3" t="s">
        <v>145</v>
      </c>
      <c r="C96" s="3" t="s">
        <v>146</v>
      </c>
      <c r="D96" s="3" t="s">
        <v>558</v>
      </c>
      <c r="E96" s="3">
        <v>56995819590</v>
      </c>
      <c r="F96" s="3" t="s">
        <v>559</v>
      </c>
      <c r="G96" s="3" t="s">
        <v>560</v>
      </c>
      <c r="H96" s="3" t="s">
        <v>561</v>
      </c>
      <c r="I96" s="3" t="b">
        <v>1</v>
      </c>
      <c r="J96" s="4">
        <v>42719</v>
      </c>
      <c r="K96" s="5">
        <v>0.61302083333333335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7</v>
      </c>
      <c r="Z96" s="3">
        <v>1</v>
      </c>
      <c r="AA96" s="3">
        <v>0</v>
      </c>
      <c r="AB96" s="3">
        <v>3</v>
      </c>
      <c r="AC96" s="3">
        <v>2</v>
      </c>
      <c r="AD96" s="3">
        <v>0</v>
      </c>
      <c r="AE96" s="3">
        <v>0</v>
      </c>
      <c r="AF96" s="3">
        <v>0</v>
      </c>
      <c r="AG96" s="3">
        <v>2</v>
      </c>
      <c r="AH96" s="3">
        <v>2</v>
      </c>
      <c r="AI96" s="3">
        <v>0</v>
      </c>
      <c r="AJ96" s="3">
        <v>0</v>
      </c>
      <c r="AK96" s="3">
        <v>0</v>
      </c>
      <c r="AL96" s="3">
        <v>1</v>
      </c>
      <c r="AM96" s="3">
        <v>0</v>
      </c>
      <c r="AN96" s="3">
        <v>1</v>
      </c>
      <c r="AO96" s="3">
        <v>0</v>
      </c>
      <c r="AP96" s="3">
        <v>1</v>
      </c>
      <c r="AQ96" s="1">
        <f t="shared" si="3"/>
        <v>12</v>
      </c>
      <c r="AR96" s="8">
        <f t="shared" ca="1" si="4"/>
        <v>24</v>
      </c>
      <c r="AS96" s="1" t="str">
        <f t="shared" si="5"/>
        <v>GANADOR</v>
      </c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</row>
    <row r="97" spans="1:118">
      <c r="A97" s="3" t="s">
        <v>378</v>
      </c>
      <c r="B97" s="3" t="s">
        <v>145</v>
      </c>
      <c r="C97" s="3" t="s">
        <v>146</v>
      </c>
      <c r="D97" s="3" t="s">
        <v>379</v>
      </c>
      <c r="E97" s="3">
        <v>56966407286</v>
      </c>
      <c r="F97" s="3" t="s">
        <v>380</v>
      </c>
      <c r="G97" s="3"/>
      <c r="H97" s="3" t="s">
        <v>381</v>
      </c>
      <c r="I97" s="3" t="b">
        <v>1</v>
      </c>
      <c r="J97" s="4">
        <v>42719</v>
      </c>
      <c r="K97" s="5">
        <v>0.41324074074074074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1">
        <f t="shared" si="3"/>
        <v>0</v>
      </c>
      <c r="AR97" s="8">
        <f t="shared" ca="1" si="4"/>
        <v>24</v>
      </c>
      <c r="AS97" s="1" t="str">
        <f t="shared" si="5"/>
        <v>PERDEDOR</v>
      </c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</row>
    <row r="98" spans="1:118">
      <c r="A98" s="3" t="s">
        <v>1557</v>
      </c>
      <c r="B98" s="3" t="s">
        <v>145</v>
      </c>
      <c r="C98" s="3" t="s">
        <v>146</v>
      </c>
      <c r="D98" s="3" t="s">
        <v>1558</v>
      </c>
      <c r="E98" s="3">
        <v>56954167276</v>
      </c>
      <c r="F98" s="3" t="s">
        <v>1559</v>
      </c>
      <c r="G98" s="3" t="s">
        <v>761</v>
      </c>
      <c r="H98" s="3" t="s">
        <v>1560</v>
      </c>
      <c r="I98" s="3" t="b">
        <v>1</v>
      </c>
      <c r="J98" s="4">
        <v>42719</v>
      </c>
      <c r="K98" s="5">
        <v>0.5136574074074074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1">
        <f t="shared" si="3"/>
        <v>0</v>
      </c>
      <c r="AR98" s="8">
        <f t="shared" ca="1" si="4"/>
        <v>24</v>
      </c>
      <c r="AS98" s="1" t="str">
        <f t="shared" si="5"/>
        <v>PERDEDOR</v>
      </c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1:118">
      <c r="A99" s="3" t="s">
        <v>788</v>
      </c>
      <c r="B99" s="3" t="s">
        <v>145</v>
      </c>
      <c r="C99" s="3" t="s">
        <v>146</v>
      </c>
      <c r="D99" s="3" t="s">
        <v>789</v>
      </c>
      <c r="E99" s="3">
        <v>56957496599</v>
      </c>
      <c r="F99" s="3" t="s">
        <v>790</v>
      </c>
      <c r="G99" s="3" t="s">
        <v>791</v>
      </c>
      <c r="H99" s="3" t="s">
        <v>792</v>
      </c>
      <c r="I99" s="3" t="b">
        <v>1</v>
      </c>
      <c r="J99" s="4">
        <v>42719</v>
      </c>
      <c r="K99" s="5">
        <v>0.44778935185185187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4</v>
      </c>
      <c r="W99" s="3">
        <v>3</v>
      </c>
      <c r="X99" s="3">
        <v>0</v>
      </c>
      <c r="Y99" s="3">
        <v>0</v>
      </c>
      <c r="Z99" s="3">
        <v>1</v>
      </c>
      <c r="AA99" s="3">
        <v>2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1">
        <f t="shared" si="3"/>
        <v>2</v>
      </c>
      <c r="AR99" s="8">
        <f t="shared" ca="1" si="4"/>
        <v>24</v>
      </c>
      <c r="AS99" s="1" t="str">
        <f t="shared" si="5"/>
        <v>PERDEDOR</v>
      </c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1:118">
      <c r="A100" s="3" t="s">
        <v>968</v>
      </c>
      <c r="B100" s="3" t="s">
        <v>145</v>
      </c>
      <c r="C100" s="3" t="s">
        <v>146</v>
      </c>
      <c r="D100" s="3" t="s">
        <v>969</v>
      </c>
      <c r="E100" s="3">
        <v>56944546815</v>
      </c>
      <c r="F100" s="3" t="s">
        <v>970</v>
      </c>
      <c r="G100" s="3" t="s">
        <v>162</v>
      </c>
      <c r="H100" s="3" t="s">
        <v>971</v>
      </c>
      <c r="I100" s="3" t="b">
        <v>1</v>
      </c>
      <c r="J100" s="4">
        <v>42719</v>
      </c>
      <c r="K100" s="5">
        <v>0.39923611111111112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1</v>
      </c>
      <c r="AQ100" s="1">
        <f t="shared" si="3"/>
        <v>1</v>
      </c>
      <c r="AR100" s="8">
        <f t="shared" ca="1" si="4"/>
        <v>24</v>
      </c>
      <c r="AS100" s="1" t="str">
        <f t="shared" si="5"/>
        <v>PERDEDOR</v>
      </c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1:118">
      <c r="A101" s="3" t="s">
        <v>553</v>
      </c>
      <c r="B101" s="3" t="s">
        <v>145</v>
      </c>
      <c r="C101" s="3" t="s">
        <v>146</v>
      </c>
      <c r="D101" s="3" t="s">
        <v>554</v>
      </c>
      <c r="E101" s="3">
        <v>56948590575</v>
      </c>
      <c r="F101" s="3" t="s">
        <v>555</v>
      </c>
      <c r="G101" s="3" t="s">
        <v>162</v>
      </c>
      <c r="H101" s="3" t="s">
        <v>556</v>
      </c>
      <c r="I101" s="3" t="b">
        <v>1</v>
      </c>
      <c r="J101" s="4">
        <v>42719</v>
      </c>
      <c r="K101" s="5">
        <v>0.62195601851851856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1</v>
      </c>
      <c r="AP101" s="3">
        <v>0</v>
      </c>
      <c r="AQ101" s="1">
        <f t="shared" si="3"/>
        <v>1</v>
      </c>
      <c r="AR101" s="8">
        <f t="shared" ca="1" si="4"/>
        <v>24</v>
      </c>
      <c r="AS101" s="1" t="str">
        <f t="shared" si="5"/>
        <v>PERDEDOR</v>
      </c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1:118">
      <c r="A102" s="3" t="s">
        <v>1561</v>
      </c>
      <c r="B102" s="3" t="s">
        <v>145</v>
      </c>
      <c r="C102" s="3" t="s">
        <v>146</v>
      </c>
      <c r="D102" s="3" t="s">
        <v>1562</v>
      </c>
      <c r="E102" s="3">
        <v>56993545243</v>
      </c>
      <c r="F102" s="3" t="s">
        <v>1563</v>
      </c>
      <c r="G102" s="3"/>
      <c r="H102" s="3" t="s">
        <v>1564</v>
      </c>
      <c r="I102" s="3" t="b">
        <v>1</v>
      </c>
      <c r="J102" s="4">
        <v>42719</v>
      </c>
      <c r="K102" s="5">
        <v>0.3831134259259259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2</v>
      </c>
      <c r="Y102" s="3">
        <v>0</v>
      </c>
      <c r="Z102" s="3">
        <v>7</v>
      </c>
      <c r="AA102" s="3">
        <v>1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1">
        <f t="shared" si="3"/>
        <v>1</v>
      </c>
      <c r="AR102" s="8">
        <f t="shared" ca="1" si="4"/>
        <v>24</v>
      </c>
      <c r="AS102" s="1" t="str">
        <f t="shared" si="5"/>
        <v>PERDEDOR</v>
      </c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1:118">
      <c r="A103" s="3" t="s">
        <v>1740</v>
      </c>
      <c r="B103" s="3" t="s">
        <v>145</v>
      </c>
      <c r="C103" s="3" t="s">
        <v>146</v>
      </c>
      <c r="D103" s="3" t="s">
        <v>1741</v>
      </c>
      <c r="E103" s="3">
        <v>56971256238</v>
      </c>
      <c r="F103" s="3" t="s">
        <v>1742</v>
      </c>
      <c r="G103" s="3" t="s">
        <v>171</v>
      </c>
      <c r="H103" s="3" t="s">
        <v>1743</v>
      </c>
      <c r="I103" s="3" t="b">
        <v>1</v>
      </c>
      <c r="J103" s="4">
        <v>42719</v>
      </c>
      <c r="K103" s="5">
        <v>0.72740740740740739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1</v>
      </c>
      <c r="V103" s="3">
        <v>0</v>
      </c>
      <c r="W103" s="3">
        <v>0</v>
      </c>
      <c r="X103" s="3">
        <v>0</v>
      </c>
      <c r="Y103" s="3">
        <v>0</v>
      </c>
      <c r="Z103" s="3">
        <v>4</v>
      </c>
      <c r="AA103" s="3">
        <v>6</v>
      </c>
      <c r="AB103" s="3">
        <v>3</v>
      </c>
      <c r="AC103" s="3">
        <v>4</v>
      </c>
      <c r="AD103" s="3">
        <v>0</v>
      </c>
      <c r="AE103" s="3">
        <v>2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1">
        <f t="shared" si="3"/>
        <v>15</v>
      </c>
      <c r="AR103" s="8">
        <f t="shared" ca="1" si="4"/>
        <v>24</v>
      </c>
      <c r="AS103" s="1" t="str">
        <f t="shared" si="5"/>
        <v>GANADOR</v>
      </c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1:118">
      <c r="A104" s="3" t="s">
        <v>1346</v>
      </c>
      <c r="B104" s="3" t="s">
        <v>145</v>
      </c>
      <c r="C104" s="3" t="s">
        <v>146</v>
      </c>
      <c r="D104" s="3" t="s">
        <v>1347</v>
      </c>
      <c r="E104" s="3">
        <v>56988462528</v>
      </c>
      <c r="F104" s="3" t="s">
        <v>1348</v>
      </c>
      <c r="G104" s="3" t="s">
        <v>348</v>
      </c>
      <c r="H104" s="3" t="s">
        <v>1349</v>
      </c>
      <c r="I104" s="3" t="b">
        <v>1</v>
      </c>
      <c r="J104" s="4">
        <v>42719</v>
      </c>
      <c r="K104" s="5">
        <v>0.47170138888888885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4</v>
      </c>
      <c r="X104" s="3">
        <v>0</v>
      </c>
      <c r="Y104" s="3">
        <v>0</v>
      </c>
      <c r="Z104" s="3">
        <v>0</v>
      </c>
      <c r="AA104" s="3">
        <v>0</v>
      </c>
      <c r="AB104" s="3">
        <v>3</v>
      </c>
      <c r="AC104" s="3">
        <v>5</v>
      </c>
      <c r="AD104" s="3">
        <v>5</v>
      </c>
      <c r="AE104" s="3">
        <v>1</v>
      </c>
      <c r="AF104" s="3">
        <v>0</v>
      </c>
      <c r="AG104" s="3">
        <v>0</v>
      </c>
      <c r="AH104" s="3">
        <v>2</v>
      </c>
      <c r="AI104" s="3">
        <v>0</v>
      </c>
      <c r="AJ104" s="3">
        <v>0</v>
      </c>
      <c r="AK104" s="3">
        <v>1</v>
      </c>
      <c r="AL104" s="3">
        <v>4</v>
      </c>
      <c r="AM104" s="3">
        <v>0</v>
      </c>
      <c r="AN104" s="3">
        <v>2</v>
      </c>
      <c r="AO104" s="3">
        <v>4</v>
      </c>
      <c r="AP104" s="3">
        <v>0</v>
      </c>
      <c r="AQ104" s="1">
        <f t="shared" si="3"/>
        <v>27</v>
      </c>
      <c r="AR104" s="8">
        <f t="shared" ca="1" si="4"/>
        <v>24</v>
      </c>
      <c r="AS104" s="1" t="str">
        <f t="shared" si="5"/>
        <v>GANADOR</v>
      </c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1:118">
      <c r="A105" s="3" t="s">
        <v>2319</v>
      </c>
      <c r="B105" s="3" t="s">
        <v>145</v>
      </c>
      <c r="C105" s="3" t="s">
        <v>311</v>
      </c>
      <c r="D105" s="3" t="s">
        <v>2320</v>
      </c>
      <c r="E105" s="3">
        <v>56986016620</v>
      </c>
      <c r="F105" s="3" t="s">
        <v>2321</v>
      </c>
      <c r="G105" s="3" t="s">
        <v>235</v>
      </c>
      <c r="H105" s="3" t="s">
        <v>2322</v>
      </c>
      <c r="I105" s="3" t="b">
        <v>1</v>
      </c>
      <c r="J105" s="4">
        <v>42719</v>
      </c>
      <c r="K105" s="5">
        <v>0.74548611111111107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1">
        <f t="shared" si="3"/>
        <v>0</v>
      </c>
      <c r="AR105" s="8">
        <f t="shared" ca="1" si="4"/>
        <v>24</v>
      </c>
      <c r="AS105" s="1" t="str">
        <f t="shared" si="5"/>
        <v>PERDEDOR</v>
      </c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1:118">
      <c r="A106" s="3" t="s">
        <v>1744</v>
      </c>
      <c r="B106" s="3" t="s">
        <v>145</v>
      </c>
      <c r="C106" s="3" t="s">
        <v>146</v>
      </c>
      <c r="D106" s="3" t="s">
        <v>1745</v>
      </c>
      <c r="E106" s="3">
        <v>56999141218</v>
      </c>
      <c r="F106" s="3" t="s">
        <v>1746</v>
      </c>
      <c r="G106" s="3" t="s">
        <v>181</v>
      </c>
      <c r="H106" s="3" t="s">
        <v>1747</v>
      </c>
      <c r="I106" s="3" t="b">
        <v>1</v>
      </c>
      <c r="J106" s="4">
        <v>42719</v>
      </c>
      <c r="K106" s="5">
        <v>0.72182870370370367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1</v>
      </c>
      <c r="AQ106" s="1">
        <f t="shared" si="3"/>
        <v>1</v>
      </c>
      <c r="AR106" s="8">
        <f t="shared" ca="1" si="4"/>
        <v>24</v>
      </c>
      <c r="AS106" s="1" t="str">
        <f t="shared" si="5"/>
        <v>PERDEDOR</v>
      </c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1:118">
      <c r="A107" s="3" t="s">
        <v>784</v>
      </c>
      <c r="B107" s="3" t="s">
        <v>145</v>
      </c>
      <c r="C107" s="3" t="s">
        <v>146</v>
      </c>
      <c r="D107" s="3" t="s">
        <v>785</v>
      </c>
      <c r="E107" s="3">
        <v>56983411225</v>
      </c>
      <c r="F107" s="3" t="s">
        <v>786</v>
      </c>
      <c r="G107" s="3" t="s">
        <v>401</v>
      </c>
      <c r="H107" s="3" t="s">
        <v>787</v>
      </c>
      <c r="I107" s="3" t="b">
        <v>0</v>
      </c>
      <c r="J107" s="4">
        <v>42719</v>
      </c>
      <c r="K107" s="5">
        <v>0.65465277777777775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1">
        <f t="shared" si="3"/>
        <v>0</v>
      </c>
      <c r="AR107" s="8">
        <f t="shared" ca="1" si="4"/>
        <v>24</v>
      </c>
      <c r="AS107" s="1" t="str">
        <f t="shared" si="5"/>
        <v>PERDEDOR</v>
      </c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1:118">
      <c r="A108" s="3" t="s">
        <v>2331</v>
      </c>
      <c r="B108" s="3" t="s">
        <v>145</v>
      </c>
      <c r="C108" s="3" t="s">
        <v>146</v>
      </c>
      <c r="D108" s="3" t="s">
        <v>2332</v>
      </c>
      <c r="E108" s="3">
        <v>56949288061</v>
      </c>
      <c r="F108" s="3" t="s">
        <v>2333</v>
      </c>
      <c r="G108" s="3" t="s">
        <v>534</v>
      </c>
      <c r="H108" s="3" t="s">
        <v>2334</v>
      </c>
      <c r="I108" s="3" t="b">
        <v>1</v>
      </c>
      <c r="J108" s="4">
        <v>42719</v>
      </c>
      <c r="K108" s="5">
        <v>0.47098379629629633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1">
        <f t="shared" si="3"/>
        <v>0</v>
      </c>
      <c r="AR108" s="8">
        <f t="shared" ca="1" si="4"/>
        <v>24</v>
      </c>
      <c r="AS108" s="1" t="str">
        <f t="shared" si="5"/>
        <v>PERDEDOR</v>
      </c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1:118">
      <c r="A109" s="6" t="s">
        <v>540</v>
      </c>
      <c r="B109" s="3" t="s">
        <v>145</v>
      </c>
      <c r="C109" s="3" t="s">
        <v>146</v>
      </c>
      <c r="D109" s="3" t="s">
        <v>541</v>
      </c>
      <c r="E109" s="3">
        <v>56930243837</v>
      </c>
      <c r="F109" s="3" t="s">
        <v>542</v>
      </c>
      <c r="G109" s="3" t="s">
        <v>190</v>
      </c>
      <c r="H109" s="3" t="s">
        <v>543</v>
      </c>
      <c r="I109" s="3" t="b">
        <v>1</v>
      </c>
      <c r="J109" s="4">
        <v>42719</v>
      </c>
      <c r="K109" s="5">
        <v>0.69430555555555562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</v>
      </c>
      <c r="V109" s="3">
        <v>1</v>
      </c>
      <c r="W109" s="3">
        <v>0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3</v>
      </c>
      <c r="AG109" s="3">
        <v>0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1">
        <f t="shared" si="3"/>
        <v>6</v>
      </c>
      <c r="AR109" s="8">
        <f t="shared" ca="1" si="4"/>
        <v>24</v>
      </c>
      <c r="AS109" s="1" t="str">
        <f t="shared" si="5"/>
        <v>PERDEDOR</v>
      </c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1:118">
      <c r="A110" s="3" t="s">
        <v>549</v>
      </c>
      <c r="B110" s="3" t="s">
        <v>145</v>
      </c>
      <c r="C110" s="3" t="s">
        <v>146</v>
      </c>
      <c r="D110" s="3" t="s">
        <v>550</v>
      </c>
      <c r="E110" s="3">
        <v>56930579776</v>
      </c>
      <c r="F110" s="3" t="s">
        <v>551</v>
      </c>
      <c r="G110" s="3" t="s">
        <v>286</v>
      </c>
      <c r="H110" s="3" t="s">
        <v>552</v>
      </c>
      <c r="I110" s="3" t="b">
        <v>1</v>
      </c>
      <c r="J110" s="4">
        <v>42719</v>
      </c>
      <c r="K110" s="5">
        <v>0.63817129629629632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1">
        <f t="shared" si="3"/>
        <v>0</v>
      </c>
      <c r="AR110" s="8">
        <f t="shared" ca="1" si="4"/>
        <v>24</v>
      </c>
      <c r="AS110" s="1" t="str">
        <f t="shared" si="5"/>
        <v>PERDEDOR</v>
      </c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1:118">
      <c r="A111" s="3" t="s">
        <v>1350</v>
      </c>
      <c r="B111" s="3" t="s">
        <v>145</v>
      </c>
      <c r="C111" s="3" t="s">
        <v>146</v>
      </c>
      <c r="D111" s="3" t="s">
        <v>1351</v>
      </c>
      <c r="E111" s="3">
        <v>56991581577</v>
      </c>
      <c r="F111" s="3" t="s">
        <v>1352</v>
      </c>
      <c r="G111" s="3" t="s">
        <v>663</v>
      </c>
      <c r="H111" s="3" t="s">
        <v>1353</v>
      </c>
      <c r="I111" s="3" t="b">
        <v>1</v>
      </c>
      <c r="J111" s="4">
        <v>42719</v>
      </c>
      <c r="K111" s="5">
        <v>0.42986111111111108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1">
        <f t="shared" si="3"/>
        <v>0</v>
      </c>
      <c r="AR111" s="8">
        <f t="shared" ca="1" si="4"/>
        <v>24</v>
      </c>
      <c r="AS111" s="1" t="str">
        <f t="shared" si="5"/>
        <v>PERDEDOR</v>
      </c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1:118">
      <c r="A112" s="3" t="s">
        <v>1953</v>
      </c>
      <c r="B112" s="3" t="s">
        <v>145</v>
      </c>
      <c r="C112" s="3" t="s">
        <v>146</v>
      </c>
      <c r="D112" s="3" t="s">
        <v>1954</v>
      </c>
      <c r="E112" s="3">
        <v>56962416515</v>
      </c>
      <c r="F112" s="3" t="s">
        <v>1955</v>
      </c>
      <c r="G112" s="3" t="s">
        <v>148</v>
      </c>
      <c r="H112" s="3" t="s">
        <v>1956</v>
      </c>
      <c r="I112" s="3" t="b">
        <v>0</v>
      </c>
      <c r="J112" s="4">
        <v>42719</v>
      </c>
      <c r="K112" s="5">
        <v>0.42785879629629631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">
        <f t="shared" si="3"/>
        <v>0</v>
      </c>
      <c r="AR112" s="8">
        <f t="shared" ca="1" si="4"/>
        <v>24</v>
      </c>
      <c r="AS112" s="1" t="str">
        <f t="shared" si="5"/>
        <v>PERDEDOR</v>
      </c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1:118">
      <c r="A113" s="3" t="s">
        <v>1342</v>
      </c>
      <c r="B113" s="3" t="s">
        <v>145</v>
      </c>
      <c r="C113" s="3" t="s">
        <v>146</v>
      </c>
      <c r="D113" s="3" t="s">
        <v>1343</v>
      </c>
      <c r="E113" s="3">
        <v>56963276891</v>
      </c>
      <c r="F113" s="3" t="s">
        <v>1344</v>
      </c>
      <c r="G113" s="3" t="s">
        <v>362</v>
      </c>
      <c r="H113" s="3" t="s">
        <v>1345</v>
      </c>
      <c r="I113" s="3" t="b">
        <v>1</v>
      </c>
      <c r="J113" s="4">
        <v>42719</v>
      </c>
      <c r="K113" s="5">
        <v>0.74109953703703713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1</v>
      </c>
      <c r="W113" s="3">
        <v>1</v>
      </c>
      <c r="X113" s="3">
        <v>0</v>
      </c>
      <c r="Y113" s="3">
        <v>0</v>
      </c>
      <c r="Z113" s="3">
        <v>2</v>
      </c>
      <c r="AA113" s="3">
        <v>0</v>
      </c>
      <c r="AB113" s="3">
        <v>0</v>
      </c>
      <c r="AC113" s="3">
        <v>2</v>
      </c>
      <c r="AD113" s="3">
        <v>3</v>
      </c>
      <c r="AE113" s="3">
        <v>0</v>
      </c>
      <c r="AF113" s="3">
        <v>0</v>
      </c>
      <c r="AG113" s="3">
        <v>2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1">
        <f t="shared" si="3"/>
        <v>7</v>
      </c>
      <c r="AR113" s="8">
        <f t="shared" ca="1" si="4"/>
        <v>24</v>
      </c>
      <c r="AS113" s="1" t="str">
        <f t="shared" si="5"/>
        <v>PERDEDOR</v>
      </c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1:118">
      <c r="A114" s="3" t="s">
        <v>1949</v>
      </c>
      <c r="B114" s="3" t="s">
        <v>145</v>
      </c>
      <c r="C114" s="3" t="s">
        <v>146</v>
      </c>
      <c r="D114" s="3" t="s">
        <v>1950</v>
      </c>
      <c r="E114" s="3">
        <v>56953313630</v>
      </c>
      <c r="F114" s="3" t="s">
        <v>1951</v>
      </c>
      <c r="G114" s="3" t="s">
        <v>456</v>
      </c>
      <c r="H114" s="3" t="s">
        <v>1952</v>
      </c>
      <c r="I114" s="3" t="b">
        <v>1</v>
      </c>
      <c r="J114" s="4">
        <v>42719</v>
      </c>
      <c r="K114" s="5">
        <v>0.4613888888888889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1">
        <f t="shared" si="3"/>
        <v>0</v>
      </c>
      <c r="AR114" s="8">
        <f t="shared" ca="1" si="4"/>
        <v>24</v>
      </c>
      <c r="AS114" s="1" t="str">
        <f t="shared" si="5"/>
        <v>PERDEDOR</v>
      </c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1:118">
      <c r="A115" s="3" t="s">
        <v>2315</v>
      </c>
      <c r="B115" s="3" t="s">
        <v>145</v>
      </c>
      <c r="C115" s="3" t="s">
        <v>311</v>
      </c>
      <c r="D115" s="3" t="s">
        <v>2316</v>
      </c>
      <c r="E115" s="3">
        <v>56994841959</v>
      </c>
      <c r="F115" s="3" t="s">
        <v>2317</v>
      </c>
      <c r="G115" s="3" t="s">
        <v>680</v>
      </c>
      <c r="H115" s="3" t="s">
        <v>2318</v>
      </c>
      <c r="I115" s="3" t="b">
        <v>1</v>
      </c>
      <c r="J115" s="4">
        <v>42720</v>
      </c>
      <c r="K115" s="5">
        <v>0.38822916666666668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1</v>
      </c>
      <c r="AQ115" s="1">
        <f t="shared" si="3"/>
        <v>1</v>
      </c>
      <c r="AR115" s="8">
        <f t="shared" ca="1" si="4"/>
        <v>23</v>
      </c>
      <c r="AS115" s="1" t="str">
        <f t="shared" si="5"/>
        <v>PERDEDOR</v>
      </c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1:118">
      <c r="A116" s="3" t="s">
        <v>1334</v>
      </c>
      <c r="B116" s="3" t="s">
        <v>145</v>
      </c>
      <c r="C116" s="3" t="s">
        <v>146</v>
      </c>
      <c r="D116" s="3" t="s">
        <v>1335</v>
      </c>
      <c r="E116" s="3">
        <v>56964219629</v>
      </c>
      <c r="F116" s="3" t="s">
        <v>1336</v>
      </c>
      <c r="G116" s="3" t="s">
        <v>479</v>
      </c>
      <c r="H116" s="3" t="s">
        <v>1337</v>
      </c>
      <c r="I116" s="3" t="b">
        <v>1</v>
      </c>
      <c r="J116" s="4">
        <v>42720</v>
      </c>
      <c r="K116" s="5">
        <v>0.44596064814814818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4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3</v>
      </c>
      <c r="AD116" s="3">
        <v>4</v>
      </c>
      <c r="AE116" s="3">
        <v>3</v>
      </c>
      <c r="AF116" s="3">
        <v>2</v>
      </c>
      <c r="AG116" s="3">
        <v>0</v>
      </c>
      <c r="AH116" s="3">
        <v>1</v>
      </c>
      <c r="AI116" s="3">
        <v>1</v>
      </c>
      <c r="AJ116" s="3">
        <v>2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1">
        <f t="shared" si="3"/>
        <v>16</v>
      </c>
      <c r="AR116" s="8">
        <f t="shared" ca="1" si="4"/>
        <v>23</v>
      </c>
      <c r="AS116" s="1" t="str">
        <f t="shared" si="5"/>
        <v>GANADOR</v>
      </c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1:118">
      <c r="A117" s="3" t="s">
        <v>369</v>
      </c>
      <c r="B117" s="3" t="s">
        <v>145</v>
      </c>
      <c r="C117" s="3" t="s">
        <v>146</v>
      </c>
      <c r="D117" s="3" t="s">
        <v>370</v>
      </c>
      <c r="E117" s="3">
        <v>56968449403</v>
      </c>
      <c r="F117" s="3" t="s">
        <v>371</v>
      </c>
      <c r="G117" s="3" t="s">
        <v>372</v>
      </c>
      <c r="H117" s="3" t="s">
        <v>373</v>
      </c>
      <c r="I117" s="3" t="b">
        <v>1</v>
      </c>
      <c r="J117" s="4">
        <v>42720</v>
      </c>
      <c r="K117" s="5">
        <v>0.42489583333333331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1</v>
      </c>
      <c r="W117" s="3">
        <v>1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v>0</v>
      </c>
      <c r="AD117" s="3">
        <v>0</v>
      </c>
      <c r="AE117" s="3">
        <v>1</v>
      </c>
      <c r="AF117" s="3">
        <v>0</v>
      </c>
      <c r="AG117" s="3">
        <v>2</v>
      </c>
      <c r="AH117" s="3">
        <v>1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1">
        <f t="shared" si="3"/>
        <v>5</v>
      </c>
      <c r="AR117" s="8">
        <f t="shared" ca="1" si="4"/>
        <v>23</v>
      </c>
      <c r="AS117" s="1" t="str">
        <f t="shared" si="5"/>
        <v>PERDEDOR</v>
      </c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1:118">
      <c r="A118" s="3" t="s">
        <v>2108</v>
      </c>
      <c r="B118" s="3" t="s">
        <v>145</v>
      </c>
      <c r="C118" s="3" t="s">
        <v>146</v>
      </c>
      <c r="D118" s="3" t="s">
        <v>2109</v>
      </c>
      <c r="E118" s="3">
        <v>56963481419</v>
      </c>
      <c r="F118" s="3" t="s">
        <v>2110</v>
      </c>
      <c r="G118" s="3" t="s">
        <v>534</v>
      </c>
      <c r="H118" s="3" t="s">
        <v>2111</v>
      </c>
      <c r="I118" s="3" t="b">
        <v>1</v>
      </c>
      <c r="J118" s="4">
        <v>42720</v>
      </c>
      <c r="K118" s="5">
        <v>0.40848379629629633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">
        <f t="shared" si="3"/>
        <v>0</v>
      </c>
      <c r="AR118" s="8">
        <f t="shared" ca="1" si="4"/>
        <v>23</v>
      </c>
      <c r="AS118" s="1" t="str">
        <f t="shared" si="5"/>
        <v>PERDEDOR</v>
      </c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1:118">
      <c r="A119" s="3" t="s">
        <v>536</v>
      </c>
      <c r="B119" s="3" t="s">
        <v>145</v>
      </c>
      <c r="C119" s="3" t="s">
        <v>146</v>
      </c>
      <c r="D119" s="3" t="s">
        <v>537</v>
      </c>
      <c r="E119" s="3">
        <v>56997484948</v>
      </c>
      <c r="F119" s="3" t="s">
        <v>538</v>
      </c>
      <c r="G119" s="3" t="s">
        <v>171</v>
      </c>
      <c r="H119" s="3" t="s">
        <v>539</v>
      </c>
      <c r="I119" s="3" t="b">
        <v>1</v>
      </c>
      <c r="J119" s="4">
        <v>42720</v>
      </c>
      <c r="K119" s="5">
        <v>0.46965277777777775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</v>
      </c>
      <c r="AA119" s="3">
        <v>0</v>
      </c>
      <c r="AB119" s="3">
        <v>0</v>
      </c>
      <c r="AC119" s="3">
        <v>3</v>
      </c>
      <c r="AD119" s="3">
        <v>3</v>
      </c>
      <c r="AE119" s="3">
        <v>1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1">
        <f t="shared" si="3"/>
        <v>7</v>
      </c>
      <c r="AR119" s="8">
        <f t="shared" ca="1" si="4"/>
        <v>23</v>
      </c>
      <c r="AS119" s="1" t="str">
        <f t="shared" si="5"/>
        <v>PERDEDOR</v>
      </c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1:118">
      <c r="A120" s="3" t="s">
        <v>2311</v>
      </c>
      <c r="B120" s="3" t="s">
        <v>145</v>
      </c>
      <c r="C120" s="3" t="s">
        <v>146</v>
      </c>
      <c r="D120" s="3" t="s">
        <v>2312</v>
      </c>
      <c r="E120" s="3">
        <v>56963190786</v>
      </c>
      <c r="F120" s="3" t="s">
        <v>2313</v>
      </c>
      <c r="G120" s="3" t="s">
        <v>148</v>
      </c>
      <c r="H120" s="3" t="s">
        <v>2314</v>
      </c>
      <c r="I120" s="3" t="b">
        <v>1</v>
      </c>
      <c r="J120" s="4">
        <v>42720</v>
      </c>
      <c r="K120" s="5">
        <v>0.40333333333333332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4</v>
      </c>
      <c r="X120" s="3">
        <v>4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1</v>
      </c>
      <c r="AH120" s="3">
        <v>0</v>
      </c>
      <c r="AI120" s="3">
        <v>0</v>
      </c>
      <c r="AJ120" s="3">
        <v>2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1">
        <f t="shared" si="3"/>
        <v>3</v>
      </c>
      <c r="AR120" s="8">
        <f t="shared" ca="1" si="4"/>
        <v>23</v>
      </c>
      <c r="AS120" s="1" t="str">
        <f t="shared" si="5"/>
        <v>PERDEDOR</v>
      </c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1:118">
      <c r="A121" s="3" t="s">
        <v>964</v>
      </c>
      <c r="B121" s="3" t="s">
        <v>145</v>
      </c>
      <c r="C121" s="3" t="s">
        <v>146</v>
      </c>
      <c r="D121" s="3" t="s">
        <v>965</v>
      </c>
      <c r="E121" s="3">
        <v>56944399836</v>
      </c>
      <c r="F121" s="3" t="s">
        <v>966</v>
      </c>
      <c r="G121" s="3" t="s">
        <v>190</v>
      </c>
      <c r="H121" s="3" t="s">
        <v>967</v>
      </c>
      <c r="I121" s="3" t="b">
        <v>1</v>
      </c>
      <c r="J121" s="4">
        <v>42720</v>
      </c>
      <c r="K121" s="5">
        <v>0.46326388888888892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1">
        <f t="shared" si="3"/>
        <v>1</v>
      </c>
      <c r="AR121" s="8">
        <f t="shared" ca="1" si="4"/>
        <v>23</v>
      </c>
      <c r="AS121" s="1" t="str">
        <f t="shared" si="5"/>
        <v>PERDEDOR</v>
      </c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1:118">
      <c r="A122" s="3" t="s">
        <v>1945</v>
      </c>
      <c r="B122" s="3" t="s">
        <v>145</v>
      </c>
      <c r="C122" s="3" t="s">
        <v>146</v>
      </c>
      <c r="D122" s="3" t="s">
        <v>1946</v>
      </c>
      <c r="E122" s="3">
        <v>56930063159</v>
      </c>
      <c r="F122" s="3" t="s">
        <v>1947</v>
      </c>
      <c r="G122" s="3" t="s">
        <v>707</v>
      </c>
      <c r="H122" s="3" t="s">
        <v>1948</v>
      </c>
      <c r="I122" s="3" t="b">
        <v>1</v>
      </c>
      <c r="J122" s="4">
        <v>42720</v>
      </c>
      <c r="K122" s="5">
        <v>0.47927083333333331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1">
        <f t="shared" si="3"/>
        <v>0</v>
      </c>
      <c r="AR122" s="8">
        <f t="shared" ca="1" si="4"/>
        <v>23</v>
      </c>
      <c r="AS122" s="1" t="str">
        <f t="shared" si="5"/>
        <v>PERDEDOR</v>
      </c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1:118">
      <c r="A123" s="3" t="s">
        <v>780</v>
      </c>
      <c r="B123" s="3" t="s">
        <v>145</v>
      </c>
      <c r="C123" s="3" t="s">
        <v>146</v>
      </c>
      <c r="D123" s="3" t="s">
        <v>781</v>
      </c>
      <c r="E123" s="3">
        <v>56999487147</v>
      </c>
      <c r="F123" s="3" t="s">
        <v>782</v>
      </c>
      <c r="G123" s="3" t="s">
        <v>221</v>
      </c>
      <c r="H123" s="3" t="s">
        <v>783</v>
      </c>
      <c r="I123" s="3" t="b">
        <v>1</v>
      </c>
      <c r="J123" s="4">
        <v>42720</v>
      </c>
      <c r="K123" s="5">
        <v>0.45890046296296294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2</v>
      </c>
      <c r="X123" s="3">
        <v>1</v>
      </c>
      <c r="Y123" s="3">
        <v>0</v>
      </c>
      <c r="Z123" s="3">
        <v>0</v>
      </c>
      <c r="AA123" s="3">
        <v>1</v>
      </c>
      <c r="AB123" s="3">
        <v>3</v>
      </c>
      <c r="AC123" s="3">
        <v>2</v>
      </c>
      <c r="AD123" s="3">
        <v>2</v>
      </c>
      <c r="AE123" s="3">
        <v>4</v>
      </c>
      <c r="AF123" s="3">
        <v>0</v>
      </c>
      <c r="AG123" s="3">
        <v>0</v>
      </c>
      <c r="AH123" s="3">
        <v>0</v>
      </c>
      <c r="AI123" s="3">
        <v>0</v>
      </c>
      <c r="AJ123" s="3">
        <v>1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1">
        <f t="shared" si="3"/>
        <v>13</v>
      </c>
      <c r="AR123" s="8">
        <f t="shared" ca="1" si="4"/>
        <v>23</v>
      </c>
      <c r="AS123" s="1" t="str">
        <f t="shared" si="5"/>
        <v>GANADOR</v>
      </c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1:118">
      <c r="A124" s="3" t="s">
        <v>2104</v>
      </c>
      <c r="B124" s="3" t="s">
        <v>145</v>
      </c>
      <c r="C124" s="3" t="s">
        <v>317</v>
      </c>
      <c r="D124" s="3" t="s">
        <v>2105</v>
      </c>
      <c r="E124" s="3">
        <v>56955152386</v>
      </c>
      <c r="F124" s="3" t="s">
        <v>2106</v>
      </c>
      <c r="G124" s="3" t="s">
        <v>314</v>
      </c>
      <c r="H124" s="3" t="s">
        <v>2107</v>
      </c>
      <c r="I124" s="3" t="b">
        <v>0</v>
      </c>
      <c r="J124" s="4">
        <v>42720</v>
      </c>
      <c r="K124" s="5">
        <v>0.51133101851851859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5</v>
      </c>
      <c r="AL124" s="3">
        <v>6</v>
      </c>
      <c r="AM124" s="3">
        <v>0</v>
      </c>
      <c r="AN124" s="3">
        <v>0</v>
      </c>
      <c r="AO124" s="3">
        <v>0</v>
      </c>
      <c r="AP124" s="3">
        <v>0</v>
      </c>
      <c r="AQ124" s="1">
        <f t="shared" si="3"/>
        <v>11</v>
      </c>
      <c r="AR124" s="8">
        <f t="shared" ca="1" si="4"/>
        <v>23</v>
      </c>
      <c r="AS124" s="1" t="str">
        <f t="shared" si="5"/>
        <v>GANADOR</v>
      </c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1:118">
      <c r="A125" s="3" t="s">
        <v>1338</v>
      </c>
      <c r="B125" s="3" t="s">
        <v>145</v>
      </c>
      <c r="C125" s="3" t="s">
        <v>146</v>
      </c>
      <c r="D125" s="3" t="s">
        <v>1339</v>
      </c>
      <c r="E125" s="3">
        <v>56965000574</v>
      </c>
      <c r="F125" s="3" t="s">
        <v>1340</v>
      </c>
      <c r="G125" s="3" t="s">
        <v>720</v>
      </c>
      <c r="H125" s="3" t="s">
        <v>1341</v>
      </c>
      <c r="I125" s="3" t="b">
        <v>1</v>
      </c>
      <c r="J125" s="4">
        <v>42720</v>
      </c>
      <c r="K125" s="5">
        <v>0.42162037037037042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2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1</v>
      </c>
      <c r="AP125" s="3">
        <v>0</v>
      </c>
      <c r="AQ125" s="1">
        <f t="shared" si="3"/>
        <v>3</v>
      </c>
      <c r="AR125" s="8">
        <f t="shared" ca="1" si="4"/>
        <v>23</v>
      </c>
      <c r="AS125" s="1" t="str">
        <f t="shared" si="5"/>
        <v>PERDEDOR</v>
      </c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1:118">
      <c r="A126" s="3" t="s">
        <v>1548</v>
      </c>
      <c r="B126" s="3" t="s">
        <v>145</v>
      </c>
      <c r="C126" s="3" t="s">
        <v>146</v>
      </c>
      <c r="D126" s="3" t="s">
        <v>1549</v>
      </c>
      <c r="E126" s="3">
        <v>56982059464</v>
      </c>
      <c r="F126" s="3" t="s">
        <v>1550</v>
      </c>
      <c r="G126" s="3" t="s">
        <v>1551</v>
      </c>
      <c r="H126" s="3" t="s">
        <v>1552</v>
      </c>
      <c r="I126" s="3" t="b">
        <v>1</v>
      </c>
      <c r="J126" s="4">
        <v>42723</v>
      </c>
      <c r="K126" s="5">
        <v>0.71171296296296294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2</v>
      </c>
      <c r="Z126" s="3">
        <v>3</v>
      </c>
      <c r="AA126" s="3">
        <v>0</v>
      </c>
      <c r="AB126" s="3">
        <v>0</v>
      </c>
      <c r="AC126" s="3">
        <v>0</v>
      </c>
      <c r="AD126" s="3">
        <v>0</v>
      </c>
      <c r="AE126" s="3">
        <v>6</v>
      </c>
      <c r="AF126" s="3">
        <v>5</v>
      </c>
      <c r="AG126" s="3">
        <v>3</v>
      </c>
      <c r="AH126" s="3">
        <v>3</v>
      </c>
      <c r="AI126" s="3">
        <v>5</v>
      </c>
      <c r="AJ126" s="3">
        <v>0</v>
      </c>
      <c r="AK126" s="3">
        <v>0</v>
      </c>
      <c r="AL126" s="3">
        <v>5</v>
      </c>
      <c r="AM126" s="3">
        <v>5</v>
      </c>
      <c r="AN126" s="3">
        <v>8</v>
      </c>
      <c r="AO126" s="3">
        <v>8</v>
      </c>
      <c r="AP126" s="3">
        <v>1</v>
      </c>
      <c r="AQ126" s="1">
        <f t="shared" si="3"/>
        <v>49</v>
      </c>
      <c r="AR126" s="8">
        <f t="shared" ca="1" si="4"/>
        <v>20</v>
      </c>
      <c r="AS126" s="1" t="str">
        <f t="shared" si="5"/>
        <v>GANADOR</v>
      </c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1:118">
      <c r="A127" s="3" t="s">
        <v>2303</v>
      </c>
      <c r="B127" s="3" t="s">
        <v>145</v>
      </c>
      <c r="C127" s="3" t="s">
        <v>146</v>
      </c>
      <c r="D127" s="3" t="s">
        <v>2304</v>
      </c>
      <c r="E127" s="3">
        <v>56972919325</v>
      </c>
      <c r="F127" s="3" t="s">
        <v>2305</v>
      </c>
      <c r="G127" s="3"/>
      <c r="H127" s="3" t="s">
        <v>2306</v>
      </c>
      <c r="I127" s="3" t="b">
        <v>1</v>
      </c>
      <c r="J127" s="4">
        <v>42723</v>
      </c>
      <c r="K127" s="5">
        <v>0.59152777777777776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9</v>
      </c>
      <c r="AC127" s="3">
        <v>5</v>
      </c>
      <c r="AD127" s="3">
        <v>0</v>
      </c>
      <c r="AE127" s="3">
        <v>0</v>
      </c>
      <c r="AF127" s="3">
        <v>0</v>
      </c>
      <c r="AG127" s="3">
        <v>0</v>
      </c>
      <c r="AH127" s="3">
        <v>9</v>
      </c>
      <c r="AI127" s="3">
        <v>6</v>
      </c>
      <c r="AJ127" s="3">
        <v>7</v>
      </c>
      <c r="AK127" s="3">
        <v>11</v>
      </c>
      <c r="AL127" s="3">
        <v>9</v>
      </c>
      <c r="AM127" s="3">
        <v>0</v>
      </c>
      <c r="AN127" s="3">
        <v>0</v>
      </c>
      <c r="AO127" s="3">
        <v>0</v>
      </c>
      <c r="AP127" s="3">
        <v>0</v>
      </c>
      <c r="AQ127" s="1">
        <f t="shared" si="3"/>
        <v>56</v>
      </c>
      <c r="AR127" s="8">
        <f t="shared" ca="1" si="4"/>
        <v>20</v>
      </c>
      <c r="AS127" s="1" t="str">
        <f t="shared" si="5"/>
        <v>GANADOR</v>
      </c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1:118">
      <c r="A128" s="3" t="s">
        <v>2307</v>
      </c>
      <c r="B128" s="3" t="s">
        <v>145</v>
      </c>
      <c r="C128" s="3" t="s">
        <v>146</v>
      </c>
      <c r="D128" s="3" t="s">
        <v>2308</v>
      </c>
      <c r="E128" s="3">
        <v>56945484087</v>
      </c>
      <c r="F128" s="3" t="s">
        <v>2309</v>
      </c>
      <c r="G128" s="3">
        <v>208</v>
      </c>
      <c r="H128" s="3" t="s">
        <v>2310</v>
      </c>
      <c r="I128" s="3" t="b">
        <v>1</v>
      </c>
      <c r="J128" s="4">
        <v>42723</v>
      </c>
      <c r="K128" s="5">
        <v>0.45203703703703701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1</v>
      </c>
      <c r="AD128" s="3">
        <v>0</v>
      </c>
      <c r="AE128" s="3">
        <v>1</v>
      </c>
      <c r="AF128" s="3">
        <v>3</v>
      </c>
      <c r="AG128" s="3">
        <v>1</v>
      </c>
      <c r="AH128" s="3">
        <v>3</v>
      </c>
      <c r="AI128" s="3">
        <v>0</v>
      </c>
      <c r="AJ128" s="3">
        <v>0</v>
      </c>
      <c r="AK128" s="3">
        <v>0</v>
      </c>
      <c r="AL128" s="3">
        <v>1</v>
      </c>
      <c r="AM128" s="3">
        <v>0</v>
      </c>
      <c r="AN128" s="3">
        <v>0</v>
      </c>
      <c r="AO128" s="3">
        <v>0</v>
      </c>
      <c r="AP128" s="3">
        <v>0</v>
      </c>
      <c r="AQ128" s="1">
        <f t="shared" si="3"/>
        <v>10</v>
      </c>
      <c r="AR128" s="8">
        <f t="shared" ca="1" si="4"/>
        <v>20</v>
      </c>
      <c r="AS128" s="1" t="str">
        <f t="shared" si="5"/>
        <v>GANADOR</v>
      </c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>
      <c r="A129" s="3" t="s">
        <v>1321</v>
      </c>
      <c r="B129" s="3" t="s">
        <v>145</v>
      </c>
      <c r="C129" s="3" t="s">
        <v>311</v>
      </c>
      <c r="D129" s="3" t="s">
        <v>1322</v>
      </c>
      <c r="E129" s="3">
        <v>56989864250</v>
      </c>
      <c r="F129" s="3" t="s">
        <v>1323</v>
      </c>
      <c r="G129" s="3" t="s">
        <v>190</v>
      </c>
      <c r="H129" s="3" t="s">
        <v>1324</v>
      </c>
      <c r="I129" s="3" t="b">
        <v>1</v>
      </c>
      <c r="J129" s="4">
        <v>42723</v>
      </c>
      <c r="K129" s="5">
        <v>0.64296296296296296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1</v>
      </c>
      <c r="AE129" s="3">
        <v>0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2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1">
        <f t="shared" si="3"/>
        <v>6</v>
      </c>
      <c r="AR129" s="8">
        <f t="shared" ca="1" si="4"/>
        <v>20</v>
      </c>
      <c r="AS129" s="1" t="str">
        <f t="shared" si="5"/>
        <v>PERDEDOR</v>
      </c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>
      <c r="A130" s="3" t="s">
        <v>1317</v>
      </c>
      <c r="B130" s="3" t="s">
        <v>145</v>
      </c>
      <c r="C130" s="3" t="s">
        <v>146</v>
      </c>
      <c r="D130" s="3" t="s">
        <v>1318</v>
      </c>
      <c r="E130" s="3">
        <v>56963527063</v>
      </c>
      <c r="F130" s="3" t="s">
        <v>1319</v>
      </c>
      <c r="G130" s="3" t="s">
        <v>304</v>
      </c>
      <c r="H130" s="3" t="s">
        <v>1320</v>
      </c>
      <c r="I130" s="3" t="b">
        <v>0</v>
      </c>
      <c r="J130" s="4">
        <v>42723</v>
      </c>
      <c r="K130" s="5">
        <v>0.67423611111111115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1">
        <f t="shared" ref="AQ130:AQ193" si="6">SUM(AA130:AP130)</f>
        <v>0</v>
      </c>
      <c r="AR130" s="8">
        <f t="shared" ref="AR130:AR193" ca="1" si="7">DAYS360(J130,TODAY())</f>
        <v>20</v>
      </c>
      <c r="AS130" s="1" t="str">
        <f t="shared" si="5"/>
        <v>PERDEDOR</v>
      </c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>
      <c r="A131" s="3" t="s">
        <v>359</v>
      </c>
      <c r="B131" s="3" t="s">
        <v>145</v>
      </c>
      <c r="C131" s="3" t="s">
        <v>146</v>
      </c>
      <c r="D131" s="3" t="s">
        <v>360</v>
      </c>
      <c r="E131" s="3">
        <v>56961391391</v>
      </c>
      <c r="F131" s="3" t="s">
        <v>361</v>
      </c>
      <c r="G131" s="3" t="s">
        <v>362</v>
      </c>
      <c r="H131" s="3" t="s">
        <v>363</v>
      </c>
      <c r="I131" s="3" t="b">
        <v>1</v>
      </c>
      <c r="J131" s="4">
        <v>42723</v>
      </c>
      <c r="K131" s="5">
        <v>0.47278935185185184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1">
        <f t="shared" si="6"/>
        <v>1</v>
      </c>
      <c r="AR131" s="8">
        <f t="shared" ca="1" si="7"/>
        <v>20</v>
      </c>
      <c r="AS131" s="1" t="str">
        <f t="shared" ref="AS131:AS194" si="8">IF(AQ131&gt;=10,"GANADOR","PERDEDOR")</f>
        <v>PERDEDOR</v>
      </c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>
      <c r="A132" s="3" t="s">
        <v>1329</v>
      </c>
      <c r="B132" s="3" t="s">
        <v>145</v>
      </c>
      <c r="C132" s="3" t="s">
        <v>146</v>
      </c>
      <c r="D132" s="3" t="s">
        <v>1330</v>
      </c>
      <c r="E132" s="3">
        <v>56948775126</v>
      </c>
      <c r="F132" s="3" t="s">
        <v>1331</v>
      </c>
      <c r="G132" s="3" t="s">
        <v>1332</v>
      </c>
      <c r="H132" s="3" t="s">
        <v>1333</v>
      </c>
      <c r="I132" s="3" t="b">
        <v>1</v>
      </c>
      <c r="J132" s="4">
        <v>42723</v>
      </c>
      <c r="K132" s="5">
        <v>0.37078703703703703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v>3</v>
      </c>
      <c r="AD132" s="3">
        <v>3</v>
      </c>
      <c r="AE132" s="3">
        <v>4</v>
      </c>
      <c r="AF132" s="3">
        <v>0</v>
      </c>
      <c r="AG132" s="3">
        <v>0</v>
      </c>
      <c r="AH132" s="3">
        <v>3</v>
      </c>
      <c r="AI132" s="3">
        <v>0</v>
      </c>
      <c r="AJ132" s="3">
        <v>2</v>
      </c>
      <c r="AK132" s="3">
        <v>4</v>
      </c>
      <c r="AL132" s="3">
        <v>4</v>
      </c>
      <c r="AM132" s="3">
        <v>3</v>
      </c>
      <c r="AN132" s="3">
        <v>0</v>
      </c>
      <c r="AO132" s="3">
        <v>0</v>
      </c>
      <c r="AP132" s="3">
        <v>0</v>
      </c>
      <c r="AQ132" s="1">
        <f t="shared" si="6"/>
        <v>27</v>
      </c>
      <c r="AR132" s="8">
        <f t="shared" ca="1" si="7"/>
        <v>20</v>
      </c>
      <c r="AS132" s="1" t="str">
        <f t="shared" si="8"/>
        <v>GANADOR</v>
      </c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>
      <c r="A133" s="3" t="s">
        <v>1941</v>
      </c>
      <c r="B133" s="3" t="s">
        <v>145</v>
      </c>
      <c r="C133" s="3" t="s">
        <v>146</v>
      </c>
      <c r="D133" s="3" t="s">
        <v>1942</v>
      </c>
      <c r="E133" s="3">
        <v>56986847461</v>
      </c>
      <c r="F133" s="3" t="s">
        <v>1943</v>
      </c>
      <c r="G133" s="3" t="s">
        <v>372</v>
      </c>
      <c r="H133" s="3" t="s">
        <v>1944</v>
      </c>
      <c r="I133" s="3" t="b">
        <v>1</v>
      </c>
      <c r="J133" s="4">
        <v>42723</v>
      </c>
      <c r="K133" s="5">
        <v>0.52506944444444448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1">
        <f t="shared" si="6"/>
        <v>0</v>
      </c>
      <c r="AR133" s="8">
        <f t="shared" ca="1" si="7"/>
        <v>20</v>
      </c>
      <c r="AS133" s="1" t="str">
        <f t="shared" si="8"/>
        <v>PERDEDOR</v>
      </c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>
      <c r="A134" s="3" t="s">
        <v>776</v>
      </c>
      <c r="B134" s="3" t="s">
        <v>145</v>
      </c>
      <c r="C134" s="3" t="s">
        <v>311</v>
      </c>
      <c r="D134" s="3" t="s">
        <v>777</v>
      </c>
      <c r="E134" s="3">
        <v>56969096177</v>
      </c>
      <c r="F134" s="3" t="s">
        <v>778</v>
      </c>
      <c r="G134" s="3" t="s">
        <v>534</v>
      </c>
      <c r="H134" s="3" t="s">
        <v>779</v>
      </c>
      <c r="I134" s="3" t="b">
        <v>1</v>
      </c>
      <c r="J134" s="4">
        <v>42723</v>
      </c>
      <c r="K134" s="5">
        <v>0.48100694444444447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1">
        <f t="shared" si="6"/>
        <v>0</v>
      </c>
      <c r="AR134" s="8">
        <f t="shared" ca="1" si="7"/>
        <v>20</v>
      </c>
      <c r="AS134" s="1" t="str">
        <f t="shared" si="8"/>
        <v>PERDEDOR</v>
      </c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>
      <c r="A135" s="3" t="s">
        <v>959</v>
      </c>
      <c r="B135" s="3" t="s">
        <v>145</v>
      </c>
      <c r="C135" s="3" t="s">
        <v>146</v>
      </c>
      <c r="D135" s="3" t="s">
        <v>960</v>
      </c>
      <c r="E135" s="3">
        <v>56949390194</v>
      </c>
      <c r="F135" s="3" t="s">
        <v>961</v>
      </c>
      <c r="G135" s="3" t="s">
        <v>962</v>
      </c>
      <c r="H135" s="3" t="s">
        <v>963</v>
      </c>
      <c r="I135" s="3" t="b">
        <v>1</v>
      </c>
      <c r="J135" s="4">
        <v>42723</v>
      </c>
      <c r="K135" s="5">
        <v>0.45934027777777775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1</v>
      </c>
      <c r="AC135" s="3">
        <v>2</v>
      </c>
      <c r="AD135" s="3">
        <v>5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1</v>
      </c>
      <c r="AK135" s="3">
        <v>4</v>
      </c>
      <c r="AL135" s="3">
        <v>6</v>
      </c>
      <c r="AM135" s="3">
        <v>0</v>
      </c>
      <c r="AN135" s="3">
        <v>0</v>
      </c>
      <c r="AO135" s="3">
        <v>0</v>
      </c>
      <c r="AP135" s="3">
        <v>0</v>
      </c>
      <c r="AQ135" s="1">
        <f t="shared" si="6"/>
        <v>19</v>
      </c>
      <c r="AR135" s="8">
        <f t="shared" ca="1" si="7"/>
        <v>20</v>
      </c>
      <c r="AS135" s="1" t="str">
        <f t="shared" si="8"/>
        <v>GANADOR</v>
      </c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>
      <c r="A136" s="3" t="s">
        <v>355</v>
      </c>
      <c r="B136" s="3" t="s">
        <v>145</v>
      </c>
      <c r="C136" s="3" t="s">
        <v>146</v>
      </c>
      <c r="D136" s="3" t="s">
        <v>356</v>
      </c>
      <c r="E136" s="3">
        <v>56945510879</v>
      </c>
      <c r="F136" s="3" t="s">
        <v>357</v>
      </c>
      <c r="G136" s="3"/>
      <c r="H136" s="3" t="s">
        <v>358</v>
      </c>
      <c r="I136" s="3" t="b">
        <v>1</v>
      </c>
      <c r="J136" s="4">
        <v>42723</v>
      </c>
      <c r="K136" s="5">
        <v>0.54201388888888891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</v>
      </c>
      <c r="AA136" s="3">
        <v>0</v>
      </c>
      <c r="AB136" s="3">
        <v>1</v>
      </c>
      <c r="AC136" s="3">
        <v>7</v>
      </c>
      <c r="AD136" s="3">
        <v>6</v>
      </c>
      <c r="AE136" s="3">
        <v>0</v>
      </c>
      <c r="AF136" s="3">
        <v>6</v>
      </c>
      <c r="AG136" s="3">
        <v>1</v>
      </c>
      <c r="AH136" s="3">
        <v>3</v>
      </c>
      <c r="AI136" s="3">
        <v>5</v>
      </c>
      <c r="AJ136" s="3">
        <v>1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1">
        <f t="shared" si="6"/>
        <v>30</v>
      </c>
      <c r="AR136" s="8">
        <f t="shared" ca="1" si="7"/>
        <v>20</v>
      </c>
      <c r="AS136" s="1" t="str">
        <f t="shared" si="8"/>
        <v>GANADOR</v>
      </c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</row>
    <row r="137" spans="1:118">
      <c r="A137" s="3" t="s">
        <v>951</v>
      </c>
      <c r="B137" s="3" t="s">
        <v>145</v>
      </c>
      <c r="C137" s="3" t="s">
        <v>146</v>
      </c>
      <c r="D137" s="3" t="s">
        <v>952</v>
      </c>
      <c r="E137" s="3">
        <v>56981564575</v>
      </c>
      <c r="F137" s="3" t="s">
        <v>953</v>
      </c>
      <c r="G137" s="3" t="s">
        <v>456</v>
      </c>
      <c r="H137" s="3" t="s">
        <v>954</v>
      </c>
      <c r="I137" s="3" t="b">
        <v>1</v>
      </c>
      <c r="J137" s="4">
        <v>42723</v>
      </c>
      <c r="K137" s="5">
        <v>0.60729166666666667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1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1">
        <f t="shared" si="6"/>
        <v>1</v>
      </c>
      <c r="AR137" s="8">
        <f t="shared" ca="1" si="7"/>
        <v>20</v>
      </c>
      <c r="AS137" s="1" t="str">
        <f t="shared" si="8"/>
        <v>PERDEDOR</v>
      </c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</row>
    <row r="138" spans="1:118">
      <c r="A138" s="3" t="s">
        <v>1553</v>
      </c>
      <c r="B138" s="3" t="s">
        <v>145</v>
      </c>
      <c r="C138" s="3" t="s">
        <v>311</v>
      </c>
      <c r="D138" s="3" t="s">
        <v>1554</v>
      </c>
      <c r="E138" s="3">
        <v>56962184400</v>
      </c>
      <c r="F138" s="3" t="s">
        <v>1555</v>
      </c>
      <c r="G138" s="3" t="s">
        <v>171</v>
      </c>
      <c r="H138" s="3" t="s">
        <v>1556</v>
      </c>
      <c r="I138" s="3" t="b">
        <v>1</v>
      </c>
      <c r="J138" s="4">
        <v>42723</v>
      </c>
      <c r="K138" s="5">
        <v>0.40682870370370372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1">
        <f t="shared" si="6"/>
        <v>0</v>
      </c>
      <c r="AR138" s="8">
        <f t="shared" ca="1" si="7"/>
        <v>20</v>
      </c>
      <c r="AS138" s="1" t="str">
        <f t="shared" si="8"/>
        <v>PERDEDOR</v>
      </c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</row>
    <row r="139" spans="1:118">
      <c r="A139" s="3" t="s">
        <v>947</v>
      </c>
      <c r="B139" s="3" t="s">
        <v>145</v>
      </c>
      <c r="C139" s="3" t="s">
        <v>146</v>
      </c>
      <c r="D139" s="3" t="s">
        <v>948</v>
      </c>
      <c r="E139" s="3">
        <v>56977482103</v>
      </c>
      <c r="F139" s="3" t="s">
        <v>949</v>
      </c>
      <c r="G139" s="3" t="s">
        <v>259</v>
      </c>
      <c r="H139" s="3" t="s">
        <v>950</v>
      </c>
      <c r="I139" s="3" t="b">
        <v>1</v>
      </c>
      <c r="J139" s="4">
        <v>42723</v>
      </c>
      <c r="K139" s="5">
        <v>0.74584490740740739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1</v>
      </c>
      <c r="AD139" s="3">
        <v>12</v>
      </c>
      <c r="AE139" s="3">
        <v>2</v>
      </c>
      <c r="AF139" s="3">
        <v>3</v>
      </c>
      <c r="AG139" s="3">
        <v>4</v>
      </c>
      <c r="AH139" s="3">
        <v>3</v>
      </c>
      <c r="AI139" s="3">
        <v>2</v>
      </c>
      <c r="AJ139" s="3">
        <v>3</v>
      </c>
      <c r="AK139" s="3">
        <v>3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1">
        <f t="shared" si="6"/>
        <v>33</v>
      </c>
      <c r="AR139" s="8">
        <f t="shared" ca="1" si="7"/>
        <v>20</v>
      </c>
      <c r="AS139" s="1" t="str">
        <f t="shared" si="8"/>
        <v>GANADOR</v>
      </c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</row>
    <row r="140" spans="1:118">
      <c r="A140" s="3" t="s">
        <v>955</v>
      </c>
      <c r="B140" s="3" t="s">
        <v>145</v>
      </c>
      <c r="C140" s="3" t="s">
        <v>146</v>
      </c>
      <c r="D140" s="3" t="s">
        <v>956</v>
      </c>
      <c r="E140" s="3">
        <v>56973182157</v>
      </c>
      <c r="F140" s="3" t="s">
        <v>957</v>
      </c>
      <c r="G140" s="3" t="s">
        <v>484</v>
      </c>
      <c r="H140" s="3" t="s">
        <v>958</v>
      </c>
      <c r="I140" s="3" t="b">
        <v>1</v>
      </c>
      <c r="J140" s="4">
        <v>42723</v>
      </c>
      <c r="K140" s="5">
        <v>0.50997685185185182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2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1">
        <f t="shared" si="6"/>
        <v>2</v>
      </c>
      <c r="AR140" s="8">
        <f t="shared" ca="1" si="7"/>
        <v>20</v>
      </c>
      <c r="AS140" s="1" t="str">
        <f t="shared" si="8"/>
        <v>PERDEDOR</v>
      </c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</row>
    <row r="141" spans="1:118">
      <c r="A141" s="3" t="s">
        <v>364</v>
      </c>
      <c r="B141" s="3" t="s">
        <v>145</v>
      </c>
      <c r="C141" s="3" t="s">
        <v>146</v>
      </c>
      <c r="D141" s="3" t="s">
        <v>365</v>
      </c>
      <c r="E141" s="3">
        <v>56994404412</v>
      </c>
      <c r="F141" s="3" t="s">
        <v>366</v>
      </c>
      <c r="G141" s="3" t="s">
        <v>367</v>
      </c>
      <c r="H141" s="3" t="s">
        <v>368</v>
      </c>
      <c r="I141" s="3" t="b">
        <v>1</v>
      </c>
      <c r="J141" s="4">
        <v>42723</v>
      </c>
      <c r="K141" s="5">
        <v>0.45925925925925926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1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1">
        <f t="shared" si="6"/>
        <v>1</v>
      </c>
      <c r="AR141" s="8">
        <f t="shared" ca="1" si="7"/>
        <v>20</v>
      </c>
      <c r="AS141" s="1" t="str">
        <f t="shared" si="8"/>
        <v>PERDEDOR</v>
      </c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</row>
    <row r="142" spans="1:118">
      <c r="A142" s="3" t="s">
        <v>521</v>
      </c>
      <c r="B142" s="3" t="s">
        <v>145</v>
      </c>
      <c r="C142" s="3" t="s">
        <v>146</v>
      </c>
      <c r="D142" s="3" t="s">
        <v>522</v>
      </c>
      <c r="E142" s="3">
        <v>56964230133</v>
      </c>
      <c r="F142" s="3" t="s">
        <v>523</v>
      </c>
      <c r="G142" s="3" t="s">
        <v>524</v>
      </c>
      <c r="H142" s="3" t="s">
        <v>525</v>
      </c>
      <c r="I142" s="3" t="b">
        <v>1</v>
      </c>
      <c r="J142" s="4">
        <v>42723</v>
      </c>
      <c r="K142" s="5">
        <v>0.65258101851851846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1">
        <f t="shared" si="6"/>
        <v>0</v>
      </c>
      <c r="AR142" s="8">
        <f t="shared" ca="1" si="7"/>
        <v>20</v>
      </c>
      <c r="AS142" s="1" t="str">
        <f t="shared" si="8"/>
        <v>PERDEDOR</v>
      </c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</row>
    <row r="143" spans="1:118">
      <c r="A143" s="3" t="s">
        <v>345</v>
      </c>
      <c r="B143" s="3" t="s">
        <v>145</v>
      </c>
      <c r="C143" s="3" t="s">
        <v>146</v>
      </c>
      <c r="D143" s="3" t="s">
        <v>346</v>
      </c>
      <c r="E143" s="3">
        <v>56982674813</v>
      </c>
      <c r="F143" s="3" t="s">
        <v>347</v>
      </c>
      <c r="G143" s="3" t="s">
        <v>348</v>
      </c>
      <c r="H143" s="3" t="s">
        <v>349</v>
      </c>
      <c r="I143" s="3" t="b">
        <v>1</v>
      </c>
      <c r="J143" s="4">
        <v>42723</v>
      </c>
      <c r="K143" s="5">
        <v>0.58287037037037037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1</v>
      </c>
      <c r="AI143" s="3">
        <v>0</v>
      </c>
      <c r="AJ143" s="3">
        <v>3</v>
      </c>
      <c r="AK143" s="3">
        <v>0</v>
      </c>
      <c r="AL143" s="3">
        <v>3</v>
      </c>
      <c r="AM143" s="3">
        <v>1</v>
      </c>
      <c r="AN143" s="3">
        <v>1</v>
      </c>
      <c r="AO143" s="3">
        <v>0</v>
      </c>
      <c r="AP143" s="3">
        <v>0</v>
      </c>
      <c r="AQ143" s="1">
        <f t="shared" si="6"/>
        <v>9</v>
      </c>
      <c r="AR143" s="8">
        <f t="shared" ca="1" si="7"/>
        <v>20</v>
      </c>
      <c r="AS143" s="1" t="str">
        <f t="shared" si="8"/>
        <v>PERDEDOR</v>
      </c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</row>
    <row r="144" spans="1:118">
      <c r="A144" s="3" t="s">
        <v>350</v>
      </c>
      <c r="B144" s="3" t="s">
        <v>145</v>
      </c>
      <c r="C144" s="3" t="s">
        <v>146</v>
      </c>
      <c r="D144" s="3" t="s">
        <v>351</v>
      </c>
      <c r="E144" s="3">
        <v>56948438491</v>
      </c>
      <c r="F144" s="3" t="s">
        <v>352</v>
      </c>
      <c r="G144" s="3" t="s">
        <v>353</v>
      </c>
      <c r="H144" s="3" t="s">
        <v>354</v>
      </c>
      <c r="I144" s="3" t="b">
        <v>1</v>
      </c>
      <c r="J144" s="4">
        <v>42723</v>
      </c>
      <c r="K144" s="5">
        <v>0.55923611111111116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1</v>
      </c>
      <c r="AC144" s="3">
        <v>3</v>
      </c>
      <c r="AD144" s="3">
        <v>1</v>
      </c>
      <c r="AE144" s="3">
        <v>0</v>
      </c>
      <c r="AF144" s="3">
        <v>0</v>
      </c>
      <c r="AG144" s="3">
        <v>0</v>
      </c>
      <c r="AH144" s="3">
        <v>2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1">
        <f t="shared" si="6"/>
        <v>8</v>
      </c>
      <c r="AR144" s="8">
        <f t="shared" ca="1" si="7"/>
        <v>20</v>
      </c>
      <c r="AS144" s="1" t="str">
        <f t="shared" si="8"/>
        <v>PERDEDOR</v>
      </c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</row>
    <row r="145" spans="1:118">
      <c r="A145" s="3" t="s">
        <v>531</v>
      </c>
      <c r="B145" s="3" t="s">
        <v>145</v>
      </c>
      <c r="C145" s="3" t="s">
        <v>146</v>
      </c>
      <c r="D145" s="3" t="s">
        <v>532</v>
      </c>
      <c r="E145" s="3">
        <v>56950139933</v>
      </c>
      <c r="F145" s="3" t="s">
        <v>533</v>
      </c>
      <c r="G145" s="3" t="s">
        <v>534</v>
      </c>
      <c r="H145" s="3" t="s">
        <v>535</v>
      </c>
      <c r="I145" s="3" t="b">
        <v>1</v>
      </c>
      <c r="J145" s="4">
        <v>42723</v>
      </c>
      <c r="K145" s="5">
        <v>0.46378472222222222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6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6</v>
      </c>
      <c r="AK145" s="3">
        <v>2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1">
        <f t="shared" si="6"/>
        <v>14</v>
      </c>
      <c r="AR145" s="8">
        <f t="shared" ca="1" si="7"/>
        <v>20</v>
      </c>
      <c r="AS145" s="1" t="str">
        <f t="shared" si="8"/>
        <v>GANADOR</v>
      </c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</row>
    <row r="146" spans="1:118">
      <c r="A146" s="3" t="s">
        <v>526</v>
      </c>
      <c r="B146" s="3" t="s">
        <v>145</v>
      </c>
      <c r="C146" s="3" t="s">
        <v>146</v>
      </c>
      <c r="D146" s="3" t="s">
        <v>527</v>
      </c>
      <c r="E146" s="3">
        <v>56944579229</v>
      </c>
      <c r="F146" s="3" t="s">
        <v>528</v>
      </c>
      <c r="G146" s="3" t="s">
        <v>529</v>
      </c>
      <c r="H146" s="3" t="s">
        <v>530</v>
      </c>
      <c r="I146" s="3" t="b">
        <v>1</v>
      </c>
      <c r="J146" s="4">
        <v>42723</v>
      </c>
      <c r="K146" s="5">
        <v>0.61306712962962961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">
        <f t="shared" si="6"/>
        <v>0</v>
      </c>
      <c r="AR146" s="8">
        <f t="shared" ca="1" si="7"/>
        <v>20</v>
      </c>
      <c r="AS146" s="1" t="str">
        <f t="shared" si="8"/>
        <v>PERDEDOR</v>
      </c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</row>
    <row r="147" spans="1:118">
      <c r="A147" s="3" t="s">
        <v>1325</v>
      </c>
      <c r="B147" s="3" t="s">
        <v>145</v>
      </c>
      <c r="C147" s="3" t="s">
        <v>146</v>
      </c>
      <c r="D147" s="3" t="s">
        <v>1326</v>
      </c>
      <c r="E147" s="3">
        <v>56953498189</v>
      </c>
      <c r="F147" s="3" t="s">
        <v>1327</v>
      </c>
      <c r="G147" s="3" t="s">
        <v>190</v>
      </c>
      <c r="H147" s="3" t="s">
        <v>1328</v>
      </c>
      <c r="I147" s="3" t="b">
        <v>1</v>
      </c>
      <c r="J147" s="4">
        <v>42723</v>
      </c>
      <c r="K147" s="5">
        <v>0.56959490740740748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">
        <f t="shared" si="6"/>
        <v>0</v>
      </c>
      <c r="AR147" s="8">
        <f t="shared" ca="1" si="7"/>
        <v>20</v>
      </c>
      <c r="AS147" s="1" t="str">
        <f t="shared" si="8"/>
        <v>PERDEDOR</v>
      </c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</row>
    <row r="148" spans="1:118">
      <c r="A148" s="3" t="s">
        <v>1937</v>
      </c>
      <c r="B148" s="3" t="s">
        <v>145</v>
      </c>
      <c r="C148" s="3" t="s">
        <v>146</v>
      </c>
      <c r="D148" s="3" t="s">
        <v>1938</v>
      </c>
      <c r="E148" s="3">
        <v>56964257270</v>
      </c>
      <c r="F148" s="3" t="s">
        <v>1939</v>
      </c>
      <c r="G148" s="3" t="s">
        <v>1449</v>
      </c>
      <c r="H148" s="3" t="s">
        <v>1940</v>
      </c>
      <c r="I148" s="3" t="b">
        <v>1</v>
      </c>
      <c r="J148" s="4">
        <v>42723</v>
      </c>
      <c r="K148" s="5">
        <v>0.52871527777777783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1</v>
      </c>
      <c r="AC148" s="3">
        <v>1</v>
      </c>
      <c r="AD148" s="3">
        <v>1</v>
      </c>
      <c r="AE148" s="3">
        <v>2</v>
      </c>
      <c r="AF148" s="3">
        <v>5</v>
      </c>
      <c r="AG148" s="3">
        <v>0</v>
      </c>
      <c r="AH148" s="3">
        <v>0</v>
      </c>
      <c r="AI148" s="3">
        <v>0</v>
      </c>
      <c r="AJ148" s="3">
        <v>3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1">
        <f t="shared" si="6"/>
        <v>13</v>
      </c>
      <c r="AR148" s="8">
        <f t="shared" ca="1" si="7"/>
        <v>20</v>
      </c>
      <c r="AS148" s="1" t="str">
        <f t="shared" si="8"/>
        <v>GANADOR</v>
      </c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</row>
    <row r="149" spans="1:118">
      <c r="A149" s="3" t="s">
        <v>767</v>
      </c>
      <c r="B149" s="3" t="s">
        <v>145</v>
      </c>
      <c r="C149" s="3" t="s">
        <v>146</v>
      </c>
      <c r="D149" s="3" t="s">
        <v>768</v>
      </c>
      <c r="E149" s="3">
        <v>56951208884</v>
      </c>
      <c r="F149" s="3" t="s">
        <v>769</v>
      </c>
      <c r="G149" s="3" t="s">
        <v>190</v>
      </c>
      <c r="H149" s="3" t="s">
        <v>770</v>
      </c>
      <c r="I149" s="3" t="b">
        <v>1</v>
      </c>
      <c r="J149" s="4">
        <v>42723</v>
      </c>
      <c r="K149" s="5">
        <v>0.72267361111111106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">
        <f t="shared" si="6"/>
        <v>0</v>
      </c>
      <c r="AR149" s="8">
        <f t="shared" ca="1" si="7"/>
        <v>20</v>
      </c>
      <c r="AS149" s="1" t="str">
        <f t="shared" si="8"/>
        <v>PERDEDOR</v>
      </c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</row>
    <row r="150" spans="1:118">
      <c r="A150" s="3" t="s">
        <v>1735</v>
      </c>
      <c r="B150" s="3" t="s">
        <v>145</v>
      </c>
      <c r="C150" s="3" t="s">
        <v>146</v>
      </c>
      <c r="D150" s="3" t="s">
        <v>1736</v>
      </c>
      <c r="E150" s="3">
        <v>56958791345</v>
      </c>
      <c r="F150" s="3" t="s">
        <v>1737</v>
      </c>
      <c r="G150" s="3" t="s">
        <v>1738</v>
      </c>
      <c r="H150" s="3" t="s">
        <v>1739</v>
      </c>
      <c r="I150" s="3" t="b">
        <v>1</v>
      </c>
      <c r="J150" s="4">
        <v>42723</v>
      </c>
      <c r="K150" s="5">
        <v>0.62593750000000004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">
        <f t="shared" si="6"/>
        <v>0</v>
      </c>
      <c r="AR150" s="8">
        <f t="shared" ca="1" si="7"/>
        <v>20</v>
      </c>
      <c r="AS150" s="1" t="str">
        <f t="shared" si="8"/>
        <v>PERDEDOR</v>
      </c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</row>
    <row r="151" spans="1:118">
      <c r="A151" s="3" t="s">
        <v>771</v>
      </c>
      <c r="B151" s="3" t="s">
        <v>145</v>
      </c>
      <c r="C151" s="3" t="s">
        <v>317</v>
      </c>
      <c r="D151" s="3" t="s">
        <v>772</v>
      </c>
      <c r="E151" s="3">
        <v>56945091879</v>
      </c>
      <c r="F151" s="3" t="s">
        <v>773</v>
      </c>
      <c r="G151" s="3" t="s">
        <v>774</v>
      </c>
      <c r="H151" s="3" t="s">
        <v>775</v>
      </c>
      <c r="I151" s="3" t="b">
        <v>1</v>
      </c>
      <c r="J151" s="4">
        <v>42723</v>
      </c>
      <c r="K151" s="5">
        <v>0.50270833333333331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10</v>
      </c>
      <c r="AB151" s="3">
        <v>11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3</v>
      </c>
      <c r="AP151" s="3">
        <v>9</v>
      </c>
      <c r="AQ151" s="1">
        <f t="shared" si="6"/>
        <v>33</v>
      </c>
      <c r="AR151" s="8">
        <f t="shared" ca="1" si="7"/>
        <v>20</v>
      </c>
      <c r="AS151" s="1" t="str">
        <f t="shared" si="8"/>
        <v>GANADOR</v>
      </c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</row>
    <row r="152" spans="1:118">
      <c r="A152" s="3" t="s">
        <v>2290</v>
      </c>
      <c r="B152" s="3" t="s">
        <v>145</v>
      </c>
      <c r="C152" s="3" t="s">
        <v>146</v>
      </c>
      <c r="D152" s="3" t="s">
        <v>2291</v>
      </c>
      <c r="E152" s="3">
        <v>56964187179</v>
      </c>
      <c r="F152" s="3" t="s">
        <v>2292</v>
      </c>
      <c r="G152" s="3"/>
      <c r="H152" s="3" t="s">
        <v>2293</v>
      </c>
      <c r="I152" s="3" t="b">
        <v>1</v>
      </c>
      <c r="J152" s="4">
        <v>42724</v>
      </c>
      <c r="K152" s="5">
        <v>0.44569444444444445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3</v>
      </c>
      <c r="AE152" s="3">
        <v>3</v>
      </c>
      <c r="AF152" s="3">
        <v>4</v>
      </c>
      <c r="AG152" s="3">
        <v>3</v>
      </c>
      <c r="AH152" s="3">
        <v>1</v>
      </c>
      <c r="AI152" s="3">
        <v>7</v>
      </c>
      <c r="AJ152" s="3">
        <v>0</v>
      </c>
      <c r="AK152" s="3">
        <v>0</v>
      </c>
      <c r="AL152" s="3">
        <v>0</v>
      </c>
      <c r="AM152" s="3">
        <v>5</v>
      </c>
      <c r="AN152" s="3">
        <v>0</v>
      </c>
      <c r="AO152" s="3">
        <v>0</v>
      </c>
      <c r="AP152" s="3">
        <v>0</v>
      </c>
      <c r="AQ152" s="1">
        <f t="shared" si="6"/>
        <v>26</v>
      </c>
      <c r="AR152" s="8">
        <f t="shared" ca="1" si="7"/>
        <v>19</v>
      </c>
      <c r="AS152" s="1" t="str">
        <f t="shared" si="8"/>
        <v>GANADOR</v>
      </c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</row>
    <row r="153" spans="1:118">
      <c r="A153" s="3" t="s">
        <v>938</v>
      </c>
      <c r="B153" s="3" t="s">
        <v>145</v>
      </c>
      <c r="C153" s="3" t="s">
        <v>146</v>
      </c>
      <c r="D153" s="3" t="s">
        <v>939</v>
      </c>
      <c r="E153" s="3">
        <v>56963642904</v>
      </c>
      <c r="F153" s="3" t="s">
        <v>940</v>
      </c>
      <c r="G153" s="3" t="s">
        <v>941</v>
      </c>
      <c r="H153" s="3" t="s">
        <v>942</v>
      </c>
      <c r="I153" s="3" t="b">
        <v>1</v>
      </c>
      <c r="J153" s="4">
        <v>42724</v>
      </c>
      <c r="K153" s="5">
        <v>0.69357638888888884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1">
        <f t="shared" si="6"/>
        <v>0</v>
      </c>
      <c r="AR153" s="8">
        <f t="shared" ca="1" si="7"/>
        <v>19</v>
      </c>
      <c r="AS153" s="1" t="str">
        <f t="shared" si="8"/>
        <v>PERDEDOR</v>
      </c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</row>
    <row r="154" spans="1:118">
      <c r="A154" s="3" t="s">
        <v>1722</v>
      </c>
      <c r="B154" s="3" t="s">
        <v>145</v>
      </c>
      <c r="C154" s="3" t="s">
        <v>311</v>
      </c>
      <c r="D154" s="3" t="s">
        <v>1723</v>
      </c>
      <c r="E154" s="3">
        <v>56942655187</v>
      </c>
      <c r="F154" s="3" t="s">
        <v>1724</v>
      </c>
      <c r="G154" s="3">
        <v>301</v>
      </c>
      <c r="H154" s="3" t="s">
        <v>1725</v>
      </c>
      <c r="I154" s="3" t="b">
        <v>1</v>
      </c>
      <c r="J154" s="4">
        <v>42724</v>
      </c>
      <c r="K154" s="5">
        <v>0.51591435185185186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1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1</v>
      </c>
      <c r="AP154" s="3">
        <v>0</v>
      </c>
      <c r="AQ154" s="1">
        <f t="shared" si="6"/>
        <v>1</v>
      </c>
      <c r="AR154" s="8">
        <f t="shared" ca="1" si="7"/>
        <v>19</v>
      </c>
      <c r="AS154" s="1" t="str">
        <f t="shared" si="8"/>
        <v>PERDEDOR</v>
      </c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</row>
    <row r="155" spans="1:118">
      <c r="A155" s="3" t="s">
        <v>2294</v>
      </c>
      <c r="B155" s="3" t="s">
        <v>145</v>
      </c>
      <c r="C155" s="3" t="s">
        <v>146</v>
      </c>
      <c r="D155" s="3" t="s">
        <v>2295</v>
      </c>
      <c r="E155" s="3">
        <v>56953704410</v>
      </c>
      <c r="F155" s="3" t="s">
        <v>2296</v>
      </c>
      <c r="G155" s="3" t="s">
        <v>2297</v>
      </c>
      <c r="H155" s="3" t="s">
        <v>2298</v>
      </c>
      <c r="I155" s="3" t="b">
        <v>1</v>
      </c>
      <c r="J155" s="4">
        <v>42724</v>
      </c>
      <c r="K155" s="5">
        <v>0.40859953703703705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1">
        <f t="shared" si="6"/>
        <v>0</v>
      </c>
      <c r="AR155" s="8">
        <f t="shared" ca="1" si="7"/>
        <v>19</v>
      </c>
      <c r="AS155" s="1" t="str">
        <f t="shared" si="8"/>
        <v>PERDEDOR</v>
      </c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</row>
    <row r="156" spans="1:118">
      <c r="A156" s="3" t="s">
        <v>504</v>
      </c>
      <c r="B156" s="3" t="s">
        <v>145</v>
      </c>
      <c r="C156" s="3" t="s">
        <v>146</v>
      </c>
      <c r="D156" s="3" t="s">
        <v>505</v>
      </c>
      <c r="E156" s="3">
        <v>56953971063</v>
      </c>
      <c r="F156" s="3" t="s">
        <v>506</v>
      </c>
      <c r="G156" s="3" t="s">
        <v>171</v>
      </c>
      <c r="H156" s="3" t="s">
        <v>507</v>
      </c>
      <c r="I156" s="3" t="b">
        <v>1</v>
      </c>
      <c r="J156" s="4">
        <v>42724</v>
      </c>
      <c r="K156" s="5">
        <v>0.66768518518518516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2</v>
      </c>
      <c r="AJ156" s="3">
        <v>1</v>
      </c>
      <c r="AK156" s="3">
        <v>0</v>
      </c>
      <c r="AL156" s="3">
        <v>0</v>
      </c>
      <c r="AM156" s="3">
        <v>1</v>
      </c>
      <c r="AN156" s="3">
        <v>0</v>
      </c>
      <c r="AO156" s="3">
        <v>0</v>
      </c>
      <c r="AP156" s="3">
        <v>0</v>
      </c>
      <c r="AQ156" s="1">
        <f t="shared" si="6"/>
        <v>6</v>
      </c>
      <c r="AR156" s="8">
        <f t="shared" ca="1" si="7"/>
        <v>19</v>
      </c>
      <c r="AS156" s="1" t="str">
        <f t="shared" si="8"/>
        <v>PERDEDOR</v>
      </c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</row>
    <row r="157" spans="1:118">
      <c r="A157" s="3" t="s">
        <v>1717</v>
      </c>
      <c r="B157" s="3" t="s">
        <v>145</v>
      </c>
      <c r="C157" s="3" t="s">
        <v>146</v>
      </c>
      <c r="D157" s="3" t="s">
        <v>1718</v>
      </c>
      <c r="E157" s="3">
        <v>56942140694</v>
      </c>
      <c r="F157" s="3" t="s">
        <v>1719</v>
      </c>
      <c r="G157" s="3" t="s">
        <v>1720</v>
      </c>
      <c r="H157" s="3" t="s">
        <v>1721</v>
      </c>
      <c r="I157" s="3" t="b">
        <v>0</v>
      </c>
      <c r="J157" s="4">
        <v>42724</v>
      </c>
      <c r="K157" s="5">
        <v>0.54219907407407408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9</v>
      </c>
      <c r="AA157" s="3">
        <v>9</v>
      </c>
      <c r="AB157" s="3">
        <v>8</v>
      </c>
      <c r="AC157" s="3">
        <v>0</v>
      </c>
      <c r="AD157" s="3">
        <v>0</v>
      </c>
      <c r="AE157" s="3">
        <v>0</v>
      </c>
      <c r="AF157" s="3">
        <v>4</v>
      </c>
      <c r="AG157" s="3">
        <v>7</v>
      </c>
      <c r="AH157" s="3">
        <v>13</v>
      </c>
      <c r="AI157" s="3">
        <v>1</v>
      </c>
      <c r="AJ157" s="3">
        <v>0</v>
      </c>
      <c r="AK157" s="3">
        <v>0</v>
      </c>
      <c r="AL157" s="3">
        <v>0</v>
      </c>
      <c r="AM157" s="3">
        <v>6</v>
      </c>
      <c r="AN157" s="3">
        <v>12</v>
      </c>
      <c r="AO157" s="3">
        <v>8</v>
      </c>
      <c r="AP157" s="3">
        <v>8</v>
      </c>
      <c r="AQ157" s="1">
        <f t="shared" si="6"/>
        <v>76</v>
      </c>
      <c r="AR157" s="8">
        <f t="shared" ca="1" si="7"/>
        <v>19</v>
      </c>
      <c r="AS157" s="1" t="str">
        <f t="shared" si="8"/>
        <v>GANADOR</v>
      </c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</row>
    <row r="158" spans="1:118">
      <c r="A158" s="3" t="s">
        <v>1544</v>
      </c>
      <c r="B158" s="3" t="s">
        <v>145</v>
      </c>
      <c r="C158" s="3" t="s">
        <v>146</v>
      </c>
      <c r="D158" s="3" t="s">
        <v>1545</v>
      </c>
      <c r="E158" s="3">
        <v>56985140552</v>
      </c>
      <c r="F158" s="3" t="s">
        <v>1546</v>
      </c>
      <c r="G158" s="3" t="s">
        <v>1062</v>
      </c>
      <c r="H158" s="3" t="s">
        <v>1547</v>
      </c>
      <c r="I158" s="3" t="b">
        <v>1</v>
      </c>
      <c r="J158" s="4">
        <v>42724</v>
      </c>
      <c r="K158" s="5">
        <v>0.40125000000000005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1">
        <f t="shared" si="6"/>
        <v>0</v>
      </c>
      <c r="AR158" s="8">
        <f t="shared" ca="1" si="7"/>
        <v>19</v>
      </c>
      <c r="AS158" s="1" t="str">
        <f t="shared" si="8"/>
        <v>PERDEDOR</v>
      </c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</row>
    <row r="159" spans="1:118">
      <c r="A159" s="3" t="s">
        <v>934</v>
      </c>
      <c r="B159" s="3" t="s">
        <v>145</v>
      </c>
      <c r="C159" s="3" t="s">
        <v>146</v>
      </c>
      <c r="D159" s="3" t="s">
        <v>935</v>
      </c>
      <c r="E159" s="3">
        <v>56948470329</v>
      </c>
      <c r="F159" s="3" t="s">
        <v>936</v>
      </c>
      <c r="G159" s="3" t="s">
        <v>199</v>
      </c>
      <c r="H159" s="3" t="s">
        <v>937</v>
      </c>
      <c r="I159" s="3" t="b">
        <v>1</v>
      </c>
      <c r="J159" s="4">
        <v>42724</v>
      </c>
      <c r="K159" s="5">
        <v>0.74032407407407408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1</v>
      </c>
      <c r="AA159" s="3">
        <v>1</v>
      </c>
      <c r="AB159" s="3">
        <v>3</v>
      </c>
      <c r="AC159" s="3">
        <v>1</v>
      </c>
      <c r="AD159" s="3">
        <v>1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1</v>
      </c>
      <c r="AN159" s="3">
        <v>0</v>
      </c>
      <c r="AO159" s="3">
        <v>0</v>
      </c>
      <c r="AP159" s="3">
        <v>0</v>
      </c>
      <c r="AQ159" s="1">
        <f t="shared" si="6"/>
        <v>7</v>
      </c>
      <c r="AR159" s="8">
        <f t="shared" ca="1" si="7"/>
        <v>19</v>
      </c>
      <c r="AS159" s="1" t="str">
        <f t="shared" si="8"/>
        <v>PERDEDOR</v>
      </c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</row>
    <row r="160" spans="1:118">
      <c r="A160" s="3" t="s">
        <v>1708</v>
      </c>
      <c r="B160" s="3" t="s">
        <v>145</v>
      </c>
      <c r="C160" s="3" t="s">
        <v>146</v>
      </c>
      <c r="D160" s="3" t="s">
        <v>1709</v>
      </c>
      <c r="E160" s="3">
        <v>56955163166</v>
      </c>
      <c r="F160" s="3" t="s">
        <v>1710</v>
      </c>
      <c r="G160" s="3" t="s">
        <v>1711</v>
      </c>
      <c r="H160" s="3" t="s">
        <v>1712</v>
      </c>
      <c r="I160" s="3" t="b">
        <v>1</v>
      </c>
      <c r="J160" s="4">
        <v>42724</v>
      </c>
      <c r="K160" s="5">
        <v>0.64418981481481474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1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2</v>
      </c>
      <c r="AG160" s="3">
        <v>1</v>
      </c>
      <c r="AH160" s="3">
        <v>0</v>
      </c>
      <c r="AI160" s="3">
        <v>3</v>
      </c>
      <c r="AJ160" s="3">
        <v>2</v>
      </c>
      <c r="AK160" s="3">
        <v>0</v>
      </c>
      <c r="AL160" s="3">
        <v>0</v>
      </c>
      <c r="AM160" s="3">
        <v>6</v>
      </c>
      <c r="AN160" s="3">
        <v>3</v>
      </c>
      <c r="AO160" s="3">
        <v>0</v>
      </c>
      <c r="AP160" s="3">
        <v>0</v>
      </c>
      <c r="AQ160" s="1">
        <f t="shared" si="6"/>
        <v>17</v>
      </c>
      <c r="AR160" s="8">
        <f t="shared" ca="1" si="7"/>
        <v>19</v>
      </c>
      <c r="AS160" s="1" t="str">
        <f t="shared" si="8"/>
        <v>GANADOR</v>
      </c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</row>
    <row r="161" spans="1:118">
      <c r="A161" s="3" t="s">
        <v>2100</v>
      </c>
      <c r="B161" s="3" t="s">
        <v>145</v>
      </c>
      <c r="C161" s="3" t="s">
        <v>146</v>
      </c>
      <c r="D161" s="3" t="s">
        <v>2101</v>
      </c>
      <c r="E161" s="3">
        <v>56942674323</v>
      </c>
      <c r="F161" s="3" t="s">
        <v>2102</v>
      </c>
      <c r="G161" s="3" t="s">
        <v>547</v>
      </c>
      <c r="H161" s="3" t="s">
        <v>2103</v>
      </c>
      <c r="I161" s="3" t="b">
        <v>1</v>
      </c>
      <c r="J161" s="4">
        <v>42724</v>
      </c>
      <c r="K161" s="5">
        <v>0.5884490740740741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2</v>
      </c>
      <c r="AA161" s="3">
        <v>2</v>
      </c>
      <c r="AB161" s="3">
        <v>0</v>
      </c>
      <c r="AC161" s="3">
        <v>0</v>
      </c>
      <c r="AD161" s="3">
        <v>1</v>
      </c>
      <c r="AE161" s="3">
        <v>0</v>
      </c>
      <c r="AF161" s="3">
        <v>0</v>
      </c>
      <c r="AG161" s="3">
        <v>1</v>
      </c>
      <c r="AH161" s="3">
        <v>4</v>
      </c>
      <c r="AI161" s="3">
        <v>1</v>
      </c>
      <c r="AJ161" s="3">
        <v>0</v>
      </c>
      <c r="AK161" s="3">
        <v>0</v>
      </c>
      <c r="AL161" s="3">
        <v>2</v>
      </c>
      <c r="AM161" s="3">
        <v>2</v>
      </c>
      <c r="AN161" s="3">
        <v>3</v>
      </c>
      <c r="AO161" s="3">
        <v>0</v>
      </c>
      <c r="AP161" s="3">
        <v>1</v>
      </c>
      <c r="AQ161" s="1">
        <f t="shared" si="6"/>
        <v>17</v>
      </c>
      <c r="AR161" s="8">
        <f t="shared" ca="1" si="7"/>
        <v>19</v>
      </c>
      <c r="AS161" s="1" t="str">
        <f t="shared" si="8"/>
        <v>GANADOR</v>
      </c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</row>
    <row r="162" spans="1:118">
      <c r="A162" s="3" t="s">
        <v>1933</v>
      </c>
      <c r="B162" s="3" t="s">
        <v>145</v>
      </c>
      <c r="C162" s="3" t="s">
        <v>146</v>
      </c>
      <c r="D162" s="3" t="s">
        <v>1934</v>
      </c>
      <c r="E162" s="3">
        <v>56964256271</v>
      </c>
      <c r="F162" s="3" t="s">
        <v>1935</v>
      </c>
      <c r="G162" s="3" t="s">
        <v>190</v>
      </c>
      <c r="H162" s="3" t="s">
        <v>1936</v>
      </c>
      <c r="I162" s="3" t="b">
        <v>1</v>
      </c>
      <c r="J162" s="4">
        <v>42724</v>
      </c>
      <c r="K162" s="5">
        <v>0.55783564814814812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1</v>
      </c>
      <c r="AA162" s="3">
        <v>0</v>
      </c>
      <c r="AB162" s="3">
        <v>0</v>
      </c>
      <c r="AC162" s="3">
        <v>1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1">
        <f t="shared" si="6"/>
        <v>3</v>
      </c>
      <c r="AR162" s="8">
        <f t="shared" ca="1" si="7"/>
        <v>19</v>
      </c>
      <c r="AS162" s="1" t="str">
        <f t="shared" si="8"/>
        <v>PERDEDOR</v>
      </c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</row>
    <row r="163" spans="1:118">
      <c r="A163" s="3" t="s">
        <v>1312</v>
      </c>
      <c r="B163" s="3" t="s">
        <v>145</v>
      </c>
      <c r="C163" s="3" t="s">
        <v>146</v>
      </c>
      <c r="D163" s="3" t="s">
        <v>1313</v>
      </c>
      <c r="E163" s="3">
        <v>56982342081</v>
      </c>
      <c r="F163" s="3" t="s">
        <v>1314</v>
      </c>
      <c r="G163" s="3" t="s">
        <v>1315</v>
      </c>
      <c r="H163" s="3" t="s">
        <v>1316</v>
      </c>
      <c r="I163" s="3" t="b">
        <v>1</v>
      </c>
      <c r="J163" s="4">
        <v>42724</v>
      </c>
      <c r="K163" s="5">
        <v>0.42090277777777779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1">
        <f t="shared" si="6"/>
        <v>0</v>
      </c>
      <c r="AR163" s="8">
        <f t="shared" ca="1" si="7"/>
        <v>19</v>
      </c>
      <c r="AS163" s="1" t="str">
        <f t="shared" si="8"/>
        <v>PERDEDOR</v>
      </c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</row>
    <row r="164" spans="1:118">
      <c r="A164" s="3" t="s">
        <v>2096</v>
      </c>
      <c r="B164" s="3" t="s">
        <v>145</v>
      </c>
      <c r="C164" s="3" t="s">
        <v>146</v>
      </c>
      <c r="D164" s="3" t="s">
        <v>2097</v>
      </c>
      <c r="E164" s="3">
        <v>56999807782</v>
      </c>
      <c r="F164" s="3" t="s">
        <v>2098</v>
      </c>
      <c r="G164" s="3" t="s">
        <v>221</v>
      </c>
      <c r="H164" s="3" t="s">
        <v>2099</v>
      </c>
      <c r="I164" s="3" t="b">
        <v>1</v>
      </c>
      <c r="J164" s="4">
        <v>42724</v>
      </c>
      <c r="K164" s="5">
        <v>0.68637731481481479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2</v>
      </c>
      <c r="AB164" s="3">
        <v>3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2</v>
      </c>
      <c r="AN164" s="3">
        <v>0</v>
      </c>
      <c r="AO164" s="3">
        <v>0</v>
      </c>
      <c r="AP164" s="3">
        <v>0</v>
      </c>
      <c r="AQ164" s="1">
        <f t="shared" si="6"/>
        <v>9</v>
      </c>
      <c r="AR164" s="8">
        <f t="shared" ca="1" si="7"/>
        <v>19</v>
      </c>
      <c r="AS164" s="1" t="str">
        <f t="shared" si="8"/>
        <v>PERDEDOR</v>
      </c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</row>
    <row r="165" spans="1:118">
      <c r="A165" s="3" t="s">
        <v>1713</v>
      </c>
      <c r="B165" s="3" t="s">
        <v>145</v>
      </c>
      <c r="C165" s="3" t="s">
        <v>146</v>
      </c>
      <c r="D165" s="3" t="s">
        <v>1714</v>
      </c>
      <c r="E165" s="3">
        <v>56963486090</v>
      </c>
      <c r="F165" s="3" t="s">
        <v>1715</v>
      </c>
      <c r="G165" s="3" t="s">
        <v>148</v>
      </c>
      <c r="H165" s="3" t="s">
        <v>1716</v>
      </c>
      <c r="I165" s="3" t="b">
        <v>1</v>
      </c>
      <c r="J165" s="4">
        <v>42724</v>
      </c>
      <c r="K165" s="5">
        <v>0.61055555555555563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>
        <v>2</v>
      </c>
      <c r="AJ165" s="3">
        <v>0</v>
      </c>
      <c r="AK165" s="3">
        <v>3</v>
      </c>
      <c r="AL165" s="3">
        <v>4</v>
      </c>
      <c r="AM165" s="3">
        <v>0</v>
      </c>
      <c r="AN165" s="3">
        <v>3</v>
      </c>
      <c r="AO165" s="3">
        <v>0</v>
      </c>
      <c r="AP165" s="3">
        <v>0</v>
      </c>
      <c r="AQ165" s="1">
        <f t="shared" si="6"/>
        <v>15</v>
      </c>
      <c r="AR165" s="8">
        <f t="shared" ca="1" si="7"/>
        <v>19</v>
      </c>
      <c r="AS165" s="1" t="str">
        <f t="shared" si="8"/>
        <v>GANADOR</v>
      </c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</row>
    <row r="166" spans="1:118">
      <c r="A166" s="3" t="s">
        <v>508</v>
      </c>
      <c r="B166" s="3" t="s">
        <v>145</v>
      </c>
      <c r="C166" s="3" t="s">
        <v>146</v>
      </c>
      <c r="D166" s="3" t="s">
        <v>509</v>
      </c>
      <c r="E166" s="3">
        <v>56979811557</v>
      </c>
      <c r="F166" s="3" t="s">
        <v>510</v>
      </c>
      <c r="G166" s="3" t="s">
        <v>148</v>
      </c>
      <c r="H166" s="3" t="s">
        <v>511</v>
      </c>
      <c r="I166" s="3" t="b">
        <v>1</v>
      </c>
      <c r="J166" s="4">
        <v>42724</v>
      </c>
      <c r="K166" s="5">
        <v>0.6068634259259259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1">
        <f t="shared" si="6"/>
        <v>0</v>
      </c>
      <c r="AR166" s="8">
        <f t="shared" ca="1" si="7"/>
        <v>19</v>
      </c>
      <c r="AS166" s="1" t="str">
        <f t="shared" si="8"/>
        <v>PERDEDOR</v>
      </c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</row>
    <row r="167" spans="1:118">
      <c r="A167" s="3" t="s">
        <v>1102</v>
      </c>
      <c r="B167" s="3" t="s">
        <v>145</v>
      </c>
      <c r="C167" s="3" t="s">
        <v>146</v>
      </c>
      <c r="D167" s="3" t="s">
        <v>1103</v>
      </c>
      <c r="E167" s="3">
        <v>56955388450</v>
      </c>
      <c r="F167" s="3" t="s">
        <v>1104</v>
      </c>
      <c r="G167" s="3" t="s">
        <v>641</v>
      </c>
      <c r="H167" s="3" t="s">
        <v>1105</v>
      </c>
      <c r="I167" s="3" t="b">
        <v>1</v>
      </c>
      <c r="J167" s="4">
        <v>42724</v>
      </c>
      <c r="K167" s="5">
        <v>0.59034722222222225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1">
        <f t="shared" si="6"/>
        <v>0</v>
      </c>
      <c r="AR167" s="8">
        <f t="shared" ca="1" si="7"/>
        <v>19</v>
      </c>
      <c r="AS167" s="1" t="str">
        <f t="shared" si="8"/>
        <v>PERDEDOR</v>
      </c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</row>
    <row r="168" spans="1:118">
      <c r="A168" s="3" t="s">
        <v>1097</v>
      </c>
      <c r="B168" s="3" t="s">
        <v>145</v>
      </c>
      <c r="C168" s="3" t="s">
        <v>146</v>
      </c>
      <c r="D168" s="3" t="s">
        <v>1098</v>
      </c>
      <c r="E168" s="3">
        <v>56998720962</v>
      </c>
      <c r="F168" s="3" t="s">
        <v>1099</v>
      </c>
      <c r="G168" s="3" t="s">
        <v>1100</v>
      </c>
      <c r="H168" s="3" t="s">
        <v>1101</v>
      </c>
      <c r="I168" s="3" t="b">
        <v>1</v>
      </c>
      <c r="J168" s="4">
        <v>42724</v>
      </c>
      <c r="K168" s="5">
        <v>0.63778935185185182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3</v>
      </c>
      <c r="AB168" s="3">
        <v>3</v>
      </c>
      <c r="AC168" s="3">
        <v>0</v>
      </c>
      <c r="AD168" s="3">
        <v>2</v>
      </c>
      <c r="AE168" s="3">
        <v>0</v>
      </c>
      <c r="AF168" s="3">
        <v>2</v>
      </c>
      <c r="AG168" s="3">
        <v>0</v>
      </c>
      <c r="AH168" s="3">
        <v>2</v>
      </c>
      <c r="AI168" s="3">
        <v>1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1">
        <f t="shared" si="6"/>
        <v>13</v>
      </c>
      <c r="AR168" s="8">
        <f t="shared" ca="1" si="7"/>
        <v>19</v>
      </c>
      <c r="AS168" s="1" t="str">
        <f t="shared" si="8"/>
        <v>GANADOR</v>
      </c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</row>
    <row r="169" spans="1:118">
      <c r="A169" s="3" t="s">
        <v>1540</v>
      </c>
      <c r="B169" s="3" t="s">
        <v>145</v>
      </c>
      <c r="C169" s="3" t="s">
        <v>146</v>
      </c>
      <c r="D169" s="3" t="s">
        <v>1541</v>
      </c>
      <c r="E169" s="3">
        <v>56996918731</v>
      </c>
      <c r="F169" s="3" t="s">
        <v>1542</v>
      </c>
      <c r="G169" s="3" t="s">
        <v>702</v>
      </c>
      <c r="H169" s="3" t="s">
        <v>1543</v>
      </c>
      <c r="I169" s="3" t="b">
        <v>1</v>
      </c>
      <c r="J169" s="4">
        <v>42724</v>
      </c>
      <c r="K169" s="5">
        <v>0.53576388888888882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1">
        <f t="shared" si="6"/>
        <v>0</v>
      </c>
      <c r="AR169" s="8">
        <f t="shared" ca="1" si="7"/>
        <v>19</v>
      </c>
      <c r="AS169" s="1" t="str">
        <f t="shared" si="8"/>
        <v>PERDEDOR</v>
      </c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</row>
    <row r="170" spans="1:118">
      <c r="A170" s="3" t="s">
        <v>1304</v>
      </c>
      <c r="B170" s="3" t="s">
        <v>145</v>
      </c>
      <c r="C170" s="3" t="s">
        <v>146</v>
      </c>
      <c r="D170" s="3" t="s">
        <v>1305</v>
      </c>
      <c r="E170" s="3">
        <v>56985256501</v>
      </c>
      <c r="F170" s="3" t="s">
        <v>1306</v>
      </c>
      <c r="G170" s="3">
        <v>206</v>
      </c>
      <c r="H170" s="3" t="s">
        <v>1307</v>
      </c>
      <c r="I170" s="3" t="b">
        <v>1</v>
      </c>
      <c r="J170" s="4">
        <v>42724</v>
      </c>
      <c r="K170" s="5">
        <v>0.45163194444444449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1">
        <f t="shared" si="6"/>
        <v>0</v>
      </c>
      <c r="AR170" s="8">
        <f t="shared" ca="1" si="7"/>
        <v>19</v>
      </c>
      <c r="AS170" s="1" t="str">
        <f t="shared" si="8"/>
        <v>PERDEDOR</v>
      </c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</row>
    <row r="171" spans="1:118">
      <c r="A171" s="3" t="s">
        <v>758</v>
      </c>
      <c r="B171" s="3" t="s">
        <v>145</v>
      </c>
      <c r="C171" s="3" t="s">
        <v>146</v>
      </c>
      <c r="D171" s="3" t="s">
        <v>759</v>
      </c>
      <c r="E171" s="3">
        <v>56988681671</v>
      </c>
      <c r="F171" s="3" t="s">
        <v>760</v>
      </c>
      <c r="G171" s="3" t="s">
        <v>761</v>
      </c>
      <c r="H171" s="3" t="s">
        <v>762</v>
      </c>
      <c r="I171" s="3" t="b">
        <v>1</v>
      </c>
      <c r="J171" s="4">
        <v>42724</v>
      </c>
      <c r="K171" s="5">
        <v>0.72447916666666667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</v>
      </c>
      <c r="AB171" s="3">
        <v>0</v>
      </c>
      <c r="AC171" s="3">
        <v>0</v>
      </c>
      <c r="AD171" s="3">
        <v>0</v>
      </c>
      <c r="AE171" s="3">
        <v>1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0</v>
      </c>
      <c r="AO171" s="3">
        <v>0</v>
      </c>
      <c r="AP171" s="3">
        <v>0</v>
      </c>
      <c r="AQ171" s="1">
        <f t="shared" si="6"/>
        <v>6</v>
      </c>
      <c r="AR171" s="8">
        <f t="shared" ca="1" si="7"/>
        <v>19</v>
      </c>
      <c r="AS171" s="1" t="str">
        <f t="shared" si="8"/>
        <v>PERDEDOR</v>
      </c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</row>
    <row r="172" spans="1:118">
      <c r="A172" s="3" t="s">
        <v>763</v>
      </c>
      <c r="B172" s="3" t="s">
        <v>145</v>
      </c>
      <c r="C172" s="3" t="s">
        <v>146</v>
      </c>
      <c r="D172" s="3" t="s">
        <v>764</v>
      </c>
      <c r="E172" s="3">
        <v>56983761648</v>
      </c>
      <c r="F172" s="3" t="s">
        <v>765</v>
      </c>
      <c r="G172" s="3" t="s">
        <v>707</v>
      </c>
      <c r="H172" s="3" t="s">
        <v>766</v>
      </c>
      <c r="I172" s="3" t="b">
        <v>1</v>
      </c>
      <c r="J172" s="4">
        <v>42724</v>
      </c>
      <c r="K172" s="5">
        <v>0.70314814814814808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2</v>
      </c>
      <c r="AG172" s="3">
        <v>0</v>
      </c>
      <c r="AH172" s="3">
        <v>1</v>
      </c>
      <c r="AI172" s="3">
        <v>2</v>
      </c>
      <c r="AJ172" s="3">
        <v>1</v>
      </c>
      <c r="AK172" s="3">
        <v>2</v>
      </c>
      <c r="AL172" s="3">
        <v>0</v>
      </c>
      <c r="AM172" s="3">
        <v>0</v>
      </c>
      <c r="AN172" s="3">
        <v>4</v>
      </c>
      <c r="AO172" s="3">
        <v>0</v>
      </c>
      <c r="AP172" s="3">
        <v>0</v>
      </c>
      <c r="AQ172" s="1">
        <f t="shared" si="6"/>
        <v>13</v>
      </c>
      <c r="AR172" s="8">
        <f t="shared" ca="1" si="7"/>
        <v>19</v>
      </c>
      <c r="AS172" s="1" t="str">
        <f t="shared" si="8"/>
        <v>GANADOR</v>
      </c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</row>
    <row r="173" spans="1:118">
      <c r="A173" s="3" t="s">
        <v>943</v>
      </c>
      <c r="B173" s="3" t="s">
        <v>145</v>
      </c>
      <c r="C173" s="3" t="s">
        <v>146</v>
      </c>
      <c r="D173" s="3" t="s">
        <v>944</v>
      </c>
      <c r="E173" s="3">
        <v>56944668636</v>
      </c>
      <c r="F173" s="3" t="s">
        <v>945</v>
      </c>
      <c r="G173" s="3" t="s">
        <v>479</v>
      </c>
      <c r="H173" s="3" t="s">
        <v>946</v>
      </c>
      <c r="I173" s="3" t="b">
        <v>0</v>
      </c>
      <c r="J173" s="4">
        <v>42724</v>
      </c>
      <c r="K173" s="5">
        <v>0.6174884259259259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2</v>
      </c>
      <c r="AA173" s="3">
        <v>3</v>
      </c>
      <c r="AB173" s="3">
        <v>3</v>
      </c>
      <c r="AC173" s="3">
        <v>5</v>
      </c>
      <c r="AD173" s="3">
        <v>1</v>
      </c>
      <c r="AE173" s="3">
        <v>1</v>
      </c>
      <c r="AF173" s="3">
        <v>3</v>
      </c>
      <c r="AG173" s="3">
        <v>0</v>
      </c>
      <c r="AH173" s="3">
        <v>0</v>
      </c>
      <c r="AI173" s="3">
        <v>0</v>
      </c>
      <c r="AJ173" s="3">
        <v>1</v>
      </c>
      <c r="AK173" s="3">
        <v>7</v>
      </c>
      <c r="AL173" s="3">
        <v>1</v>
      </c>
      <c r="AM173" s="3">
        <v>2</v>
      </c>
      <c r="AN173" s="3">
        <v>0</v>
      </c>
      <c r="AO173" s="3">
        <v>0</v>
      </c>
      <c r="AP173" s="3">
        <v>0</v>
      </c>
      <c r="AQ173" s="1">
        <f t="shared" si="6"/>
        <v>27</v>
      </c>
      <c r="AR173" s="8">
        <f t="shared" ca="1" si="7"/>
        <v>19</v>
      </c>
      <c r="AS173" s="1" t="str">
        <f t="shared" si="8"/>
        <v>GANADOR</v>
      </c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</row>
    <row r="174" spans="1:118">
      <c r="A174" s="3" t="s">
        <v>1308</v>
      </c>
      <c r="B174" s="3" t="s">
        <v>145</v>
      </c>
      <c r="C174" s="3" t="s">
        <v>146</v>
      </c>
      <c r="D174" s="3" t="s">
        <v>1309</v>
      </c>
      <c r="E174" s="3">
        <v>56948601253</v>
      </c>
      <c r="F174" s="3" t="s">
        <v>1310</v>
      </c>
      <c r="G174" s="3" t="s">
        <v>1062</v>
      </c>
      <c r="H174" s="3" t="s">
        <v>1311</v>
      </c>
      <c r="I174" s="3" t="b">
        <v>1</v>
      </c>
      <c r="J174" s="4">
        <v>42724</v>
      </c>
      <c r="K174" s="5">
        <v>0.43096064814814811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1">
        <f t="shared" si="6"/>
        <v>0</v>
      </c>
      <c r="AR174" s="8">
        <f t="shared" ca="1" si="7"/>
        <v>19</v>
      </c>
      <c r="AS174" s="1" t="str">
        <f t="shared" si="8"/>
        <v>PERDEDOR</v>
      </c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</row>
    <row r="175" spans="1:118">
      <c r="A175" s="3" t="s">
        <v>1731</v>
      </c>
      <c r="B175" s="3" t="s">
        <v>145</v>
      </c>
      <c r="C175" s="3" t="s">
        <v>146</v>
      </c>
      <c r="D175" s="3" t="s">
        <v>1732</v>
      </c>
      <c r="E175" s="3">
        <v>56999267866</v>
      </c>
      <c r="F175" s="3" t="s">
        <v>1733</v>
      </c>
      <c r="G175" s="3" t="s">
        <v>221</v>
      </c>
      <c r="H175" s="3" t="s">
        <v>1734</v>
      </c>
      <c r="I175" s="3" t="b">
        <v>1</v>
      </c>
      <c r="J175" s="4">
        <v>42724</v>
      </c>
      <c r="K175" s="5">
        <v>0.41608796296296297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2</v>
      </c>
      <c r="AK175" s="3">
        <v>3</v>
      </c>
      <c r="AL175" s="3">
        <v>3</v>
      </c>
      <c r="AM175" s="3">
        <v>7</v>
      </c>
      <c r="AN175" s="3">
        <v>0</v>
      </c>
      <c r="AO175" s="3">
        <v>0</v>
      </c>
      <c r="AP175" s="3">
        <v>0</v>
      </c>
      <c r="AQ175" s="1">
        <f t="shared" si="6"/>
        <v>15</v>
      </c>
      <c r="AR175" s="8">
        <f t="shared" ca="1" si="7"/>
        <v>19</v>
      </c>
      <c r="AS175" s="1" t="str">
        <f t="shared" si="8"/>
        <v>GANADOR</v>
      </c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</row>
    <row r="176" spans="1:118">
      <c r="A176" s="3" t="s">
        <v>340</v>
      </c>
      <c r="B176" s="3" t="s">
        <v>145</v>
      </c>
      <c r="C176" s="3" t="s">
        <v>311</v>
      </c>
      <c r="D176" s="3" t="s">
        <v>341</v>
      </c>
      <c r="E176" s="3">
        <v>56991957992</v>
      </c>
      <c r="F176" s="3" t="s">
        <v>342</v>
      </c>
      <c r="G176" s="3" t="s">
        <v>343</v>
      </c>
      <c r="H176" s="3" t="s">
        <v>344</v>
      </c>
      <c r="I176" s="3" t="b">
        <v>1</v>
      </c>
      <c r="J176" s="4">
        <v>42724</v>
      </c>
      <c r="K176" s="5">
        <v>0.39473379629629629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4</v>
      </c>
      <c r="AA176" s="3">
        <v>4</v>
      </c>
      <c r="AB176" s="3">
        <v>2</v>
      </c>
      <c r="AC176" s="3">
        <v>2</v>
      </c>
      <c r="AD176" s="3">
        <v>1</v>
      </c>
      <c r="AE176" s="3">
        <v>2</v>
      </c>
      <c r="AF176" s="3">
        <v>6</v>
      </c>
      <c r="AG176" s="3">
        <v>4</v>
      </c>
      <c r="AH176" s="3">
        <v>6</v>
      </c>
      <c r="AI176" s="3">
        <v>2</v>
      </c>
      <c r="AJ176" s="3">
        <v>3</v>
      </c>
      <c r="AK176" s="3">
        <v>5</v>
      </c>
      <c r="AL176" s="3">
        <v>4</v>
      </c>
      <c r="AM176" s="3">
        <v>3</v>
      </c>
      <c r="AN176" s="3">
        <v>2</v>
      </c>
      <c r="AO176" s="3">
        <v>3</v>
      </c>
      <c r="AP176" s="3">
        <v>0</v>
      </c>
      <c r="AQ176" s="1">
        <f t="shared" si="6"/>
        <v>49</v>
      </c>
      <c r="AR176" s="8">
        <f t="shared" ca="1" si="7"/>
        <v>19</v>
      </c>
      <c r="AS176" s="1" t="str">
        <f t="shared" si="8"/>
        <v>GANADOR</v>
      </c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</row>
    <row r="177" spans="1:118">
      <c r="A177" s="3" t="s">
        <v>754</v>
      </c>
      <c r="B177" s="3" t="s">
        <v>145</v>
      </c>
      <c r="C177" s="3" t="s">
        <v>146</v>
      </c>
      <c r="D177" s="3" t="s">
        <v>755</v>
      </c>
      <c r="E177" s="3">
        <v>56952152545</v>
      </c>
      <c r="F177" s="3" t="s">
        <v>756</v>
      </c>
      <c r="G177" s="3" t="s">
        <v>362</v>
      </c>
      <c r="H177" s="3" t="s">
        <v>757</v>
      </c>
      <c r="I177" s="3" t="b">
        <v>1</v>
      </c>
      <c r="J177" s="4">
        <v>42724</v>
      </c>
      <c r="K177" s="5">
        <v>0.72717592592592595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1">
        <f t="shared" si="6"/>
        <v>0</v>
      </c>
      <c r="AR177" s="8">
        <f t="shared" ca="1" si="7"/>
        <v>19</v>
      </c>
      <c r="AS177" s="1" t="str">
        <f t="shared" si="8"/>
        <v>PERDEDOR</v>
      </c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</row>
    <row r="178" spans="1:118">
      <c r="A178" s="3" t="s">
        <v>1536</v>
      </c>
      <c r="B178" s="3" t="s">
        <v>145</v>
      </c>
      <c r="C178" s="3" t="s">
        <v>146</v>
      </c>
      <c r="D178" s="3" t="s">
        <v>1537</v>
      </c>
      <c r="E178" s="3">
        <v>56930530152</v>
      </c>
      <c r="F178" s="3" t="s">
        <v>1538</v>
      </c>
      <c r="G178" s="3" t="s">
        <v>240</v>
      </c>
      <c r="H178" s="3" t="s">
        <v>1539</v>
      </c>
      <c r="I178" s="3" t="b">
        <v>1</v>
      </c>
      <c r="J178" s="4">
        <v>42724</v>
      </c>
      <c r="K178" s="5">
        <v>0.54953703703703705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3</v>
      </c>
      <c r="AA178" s="3">
        <v>1</v>
      </c>
      <c r="AB178" s="3">
        <v>0</v>
      </c>
      <c r="AC178" s="3">
        <v>0</v>
      </c>
      <c r="AD178" s="3">
        <v>2</v>
      </c>
      <c r="AE178" s="3">
        <v>1</v>
      </c>
      <c r="AF178" s="3">
        <v>6</v>
      </c>
      <c r="AG178" s="3">
        <v>2</v>
      </c>
      <c r="AH178" s="3">
        <v>5</v>
      </c>
      <c r="AI178" s="3">
        <v>2</v>
      </c>
      <c r="AJ178" s="3">
        <v>1</v>
      </c>
      <c r="AK178" s="3">
        <v>0</v>
      </c>
      <c r="AL178" s="3">
        <v>0</v>
      </c>
      <c r="AM178" s="3">
        <v>0</v>
      </c>
      <c r="AN178" s="3">
        <v>1</v>
      </c>
      <c r="AO178" s="3">
        <v>0</v>
      </c>
      <c r="AP178" s="3">
        <v>6</v>
      </c>
      <c r="AQ178" s="1">
        <f t="shared" si="6"/>
        <v>27</v>
      </c>
      <c r="AR178" s="8">
        <f t="shared" ca="1" si="7"/>
        <v>19</v>
      </c>
      <c r="AS178" s="1" t="str">
        <f t="shared" si="8"/>
        <v>GANADOR</v>
      </c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</row>
    <row r="179" spans="1:118">
      <c r="A179" s="3" t="s">
        <v>516</v>
      </c>
      <c r="B179" s="3" t="s">
        <v>145</v>
      </c>
      <c r="C179" s="3" t="s">
        <v>146</v>
      </c>
      <c r="D179" s="3" t="s">
        <v>517</v>
      </c>
      <c r="E179" s="3">
        <v>56961909437</v>
      </c>
      <c r="F179" s="3" t="s">
        <v>518</v>
      </c>
      <c r="G179" s="3" t="s">
        <v>519</v>
      </c>
      <c r="H179" s="3" t="s">
        <v>520</v>
      </c>
      <c r="I179" s="3" t="b">
        <v>1</v>
      </c>
      <c r="J179" s="4">
        <v>42724</v>
      </c>
      <c r="K179" s="5">
        <v>0.3900925925925926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1">
        <f t="shared" si="6"/>
        <v>0</v>
      </c>
      <c r="AR179" s="8">
        <f t="shared" ca="1" si="7"/>
        <v>19</v>
      </c>
      <c r="AS179" s="1" t="str">
        <f t="shared" si="8"/>
        <v>PERDEDOR</v>
      </c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</row>
    <row r="180" spans="1:118">
      <c r="A180" s="3" t="s">
        <v>149</v>
      </c>
      <c r="B180" s="3" t="s">
        <v>145</v>
      </c>
      <c r="C180" s="3" t="s">
        <v>146</v>
      </c>
      <c r="D180" s="3" t="s">
        <v>150</v>
      </c>
      <c r="E180" s="3">
        <v>56978599157</v>
      </c>
      <c r="F180" s="3" t="s">
        <v>151</v>
      </c>
      <c r="G180" s="3" t="s">
        <v>148</v>
      </c>
      <c r="H180" s="3" t="s">
        <v>152</v>
      </c>
      <c r="I180" s="3" t="b">
        <v>1</v>
      </c>
      <c r="J180" s="4">
        <v>42724</v>
      </c>
      <c r="K180" s="5">
        <v>0.67592592592592593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1">
        <f t="shared" si="6"/>
        <v>0</v>
      </c>
      <c r="AR180" s="8">
        <f t="shared" ca="1" si="7"/>
        <v>19</v>
      </c>
      <c r="AS180" s="1" t="str">
        <f t="shared" si="8"/>
        <v>PERDEDOR</v>
      </c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</row>
    <row r="181" spans="1:118">
      <c r="A181" s="3" t="s">
        <v>1532</v>
      </c>
      <c r="B181" s="3" t="s">
        <v>145</v>
      </c>
      <c r="C181" s="3" t="s">
        <v>146</v>
      </c>
      <c r="D181" s="3" t="s">
        <v>1533</v>
      </c>
      <c r="E181" s="3">
        <v>56930342988</v>
      </c>
      <c r="F181" s="3" t="s">
        <v>1534</v>
      </c>
      <c r="G181" s="3" t="s">
        <v>1206</v>
      </c>
      <c r="H181" s="3" t="s">
        <v>1535</v>
      </c>
      <c r="I181" s="3" t="b">
        <v>1</v>
      </c>
      <c r="J181" s="4">
        <v>42724</v>
      </c>
      <c r="K181" s="5">
        <v>0.64657407407407408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1">
        <f t="shared" si="6"/>
        <v>0</v>
      </c>
      <c r="AR181" s="8">
        <f t="shared" ca="1" si="7"/>
        <v>19</v>
      </c>
      <c r="AS181" s="1" t="str">
        <f t="shared" si="8"/>
        <v>PERDEDOR</v>
      </c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</row>
    <row r="182" spans="1:118">
      <c r="A182" s="3" t="s">
        <v>1300</v>
      </c>
      <c r="B182" s="3" t="s">
        <v>145</v>
      </c>
      <c r="C182" s="3" t="s">
        <v>146</v>
      </c>
      <c r="D182" s="3" t="s">
        <v>1301</v>
      </c>
      <c r="E182" s="3">
        <v>56955234950</v>
      </c>
      <c r="F182" s="3" t="s">
        <v>1302</v>
      </c>
      <c r="G182" s="3" t="s">
        <v>176</v>
      </c>
      <c r="H182" s="3" t="s">
        <v>1303</v>
      </c>
      <c r="I182" s="3" t="b">
        <v>1</v>
      </c>
      <c r="J182" s="4">
        <v>42724</v>
      </c>
      <c r="K182" s="5">
        <v>0.63423611111111111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1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1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1">
        <f t="shared" si="6"/>
        <v>2</v>
      </c>
      <c r="AR182" s="8">
        <f t="shared" ca="1" si="7"/>
        <v>19</v>
      </c>
      <c r="AS182" s="1" t="str">
        <f t="shared" si="8"/>
        <v>PERDEDOR</v>
      </c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</row>
    <row r="183" spans="1:118">
      <c r="A183" s="3" t="s">
        <v>2299</v>
      </c>
      <c r="B183" s="3" t="s">
        <v>145</v>
      </c>
      <c r="C183" s="3" t="s">
        <v>146</v>
      </c>
      <c r="D183" s="3" t="s">
        <v>2300</v>
      </c>
      <c r="E183" s="3">
        <v>56950004921</v>
      </c>
      <c r="F183" s="3" t="s">
        <v>2301</v>
      </c>
      <c r="G183" s="3" t="s">
        <v>534</v>
      </c>
      <c r="H183" s="3" t="s">
        <v>2302</v>
      </c>
      <c r="I183" s="3" t="b">
        <v>1</v>
      </c>
      <c r="J183" s="4">
        <v>42724</v>
      </c>
      <c r="K183" s="5">
        <v>0.38688657407407406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1">
        <f t="shared" si="6"/>
        <v>0</v>
      </c>
      <c r="AR183" s="8">
        <f t="shared" ca="1" si="7"/>
        <v>19</v>
      </c>
      <c r="AS183" s="1" t="str">
        <f t="shared" si="8"/>
        <v>PERDEDOR</v>
      </c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</row>
    <row r="184" spans="1:118">
      <c r="A184" s="3" t="s">
        <v>1296</v>
      </c>
      <c r="B184" s="3" t="s">
        <v>145</v>
      </c>
      <c r="C184" s="3" t="s">
        <v>146</v>
      </c>
      <c r="D184" s="3" t="s">
        <v>1297</v>
      </c>
      <c r="E184" s="3">
        <v>56971201210</v>
      </c>
      <c r="F184" s="3" t="s">
        <v>1298</v>
      </c>
      <c r="G184" s="3" t="s">
        <v>702</v>
      </c>
      <c r="H184" s="3" t="s">
        <v>1299</v>
      </c>
      <c r="I184" s="3" t="b">
        <v>1</v>
      </c>
      <c r="J184" s="4">
        <v>42724</v>
      </c>
      <c r="K184" s="5">
        <v>0.65614583333333332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3</v>
      </c>
      <c r="AF184" s="3">
        <v>0</v>
      </c>
      <c r="AG184" s="3">
        <v>0</v>
      </c>
      <c r="AH184" s="3">
        <v>0</v>
      </c>
      <c r="AI184" s="3">
        <v>0</v>
      </c>
      <c r="AJ184" s="3">
        <v>3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1">
        <f t="shared" si="6"/>
        <v>6</v>
      </c>
      <c r="AR184" s="8">
        <f t="shared" ca="1" si="7"/>
        <v>19</v>
      </c>
      <c r="AS184" s="1" t="str">
        <f t="shared" si="8"/>
        <v>PERDEDOR</v>
      </c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</row>
    <row r="185" spans="1:118">
      <c r="A185" s="3" t="s">
        <v>331</v>
      </c>
      <c r="B185" s="3" t="s">
        <v>145</v>
      </c>
      <c r="C185" s="3" t="s">
        <v>146</v>
      </c>
      <c r="D185" s="3" t="s">
        <v>332</v>
      </c>
      <c r="E185" s="3">
        <v>56977925371</v>
      </c>
      <c r="F185" s="3" t="s">
        <v>333</v>
      </c>
      <c r="G185" s="3" t="s">
        <v>334</v>
      </c>
      <c r="H185" s="3" t="s">
        <v>335</v>
      </c>
      <c r="I185" s="3" t="b">
        <v>1</v>
      </c>
      <c r="J185" s="4">
        <v>42724</v>
      </c>
      <c r="K185" s="5">
        <v>0.6699652777777777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2</v>
      </c>
      <c r="AI185" s="3">
        <v>3</v>
      </c>
      <c r="AJ185" s="3">
        <v>0</v>
      </c>
      <c r="AK185" s="3">
        <v>10</v>
      </c>
      <c r="AL185" s="3">
        <v>3</v>
      </c>
      <c r="AM185" s="3">
        <v>5</v>
      </c>
      <c r="AN185" s="3">
        <v>0</v>
      </c>
      <c r="AO185" s="3">
        <v>0</v>
      </c>
      <c r="AP185" s="3">
        <v>0</v>
      </c>
      <c r="AQ185" s="1">
        <f t="shared" si="6"/>
        <v>23</v>
      </c>
      <c r="AR185" s="8">
        <f t="shared" ca="1" si="7"/>
        <v>19</v>
      </c>
      <c r="AS185" s="1" t="str">
        <f t="shared" si="8"/>
        <v>GANADOR</v>
      </c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</row>
    <row r="186" spans="1:118">
      <c r="A186" s="6" t="s">
        <v>1106</v>
      </c>
      <c r="B186" s="3" t="s">
        <v>145</v>
      </c>
      <c r="C186" s="3" t="s">
        <v>146</v>
      </c>
      <c r="D186" s="3" t="s">
        <v>1107</v>
      </c>
      <c r="E186" s="3">
        <v>56989924221</v>
      </c>
      <c r="F186" s="3" t="s">
        <v>1108</v>
      </c>
      <c r="G186" s="3">
        <v>308</v>
      </c>
      <c r="H186" s="3" t="s">
        <v>1109</v>
      </c>
      <c r="I186" s="3" t="b">
        <v>1</v>
      </c>
      <c r="J186" s="4">
        <v>42724</v>
      </c>
      <c r="K186" s="5">
        <v>0.55026620370370372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1">
        <f t="shared" si="6"/>
        <v>0</v>
      </c>
      <c r="AR186" s="8">
        <f t="shared" ca="1" si="7"/>
        <v>19</v>
      </c>
      <c r="AS186" s="1" t="str">
        <f t="shared" si="8"/>
        <v>PERDEDOR</v>
      </c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</row>
    <row r="187" spans="1:118">
      <c r="A187" s="3" t="s">
        <v>512</v>
      </c>
      <c r="B187" s="3" t="s">
        <v>145</v>
      </c>
      <c r="C187" s="3" t="s">
        <v>146</v>
      </c>
      <c r="D187" s="3" t="s">
        <v>513</v>
      </c>
      <c r="E187" s="3">
        <v>56945364390</v>
      </c>
      <c r="F187" s="3" t="s">
        <v>514</v>
      </c>
      <c r="G187" s="3" t="s">
        <v>148</v>
      </c>
      <c r="H187" s="3" t="s">
        <v>515</v>
      </c>
      <c r="I187" s="3" t="b">
        <v>1</v>
      </c>
      <c r="J187" s="4">
        <v>42724</v>
      </c>
      <c r="K187" s="5">
        <v>0.54543981481481485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1">
        <f t="shared" si="6"/>
        <v>0</v>
      </c>
      <c r="AR187" s="8">
        <f t="shared" ca="1" si="7"/>
        <v>19</v>
      </c>
      <c r="AS187" s="1" t="str">
        <f t="shared" si="8"/>
        <v>PERDEDOR</v>
      </c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</row>
    <row r="188" spans="1:118">
      <c r="A188" s="3" t="s">
        <v>336</v>
      </c>
      <c r="B188" s="3" t="s">
        <v>145</v>
      </c>
      <c r="C188" s="3" t="s">
        <v>146</v>
      </c>
      <c r="D188" s="3" t="s">
        <v>337</v>
      </c>
      <c r="E188" s="3">
        <v>56942147431</v>
      </c>
      <c r="F188" s="3" t="s">
        <v>338</v>
      </c>
      <c r="G188" s="3" t="s">
        <v>240</v>
      </c>
      <c r="H188" s="3" t="s">
        <v>339</v>
      </c>
      <c r="I188" s="3" t="b">
        <v>1</v>
      </c>
      <c r="J188" s="4">
        <v>42724</v>
      </c>
      <c r="K188" s="5">
        <v>0.52686342592592594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6</v>
      </c>
      <c r="AH188" s="3">
        <v>1</v>
      </c>
      <c r="AI188" s="3">
        <v>0</v>
      </c>
      <c r="AJ188" s="3">
        <v>6</v>
      </c>
      <c r="AK188" s="3">
        <v>0</v>
      </c>
      <c r="AL188" s="3">
        <v>0</v>
      </c>
      <c r="AM188" s="3">
        <v>3</v>
      </c>
      <c r="AN188" s="3">
        <v>5</v>
      </c>
      <c r="AO188" s="3">
        <v>1</v>
      </c>
      <c r="AP188" s="3">
        <v>1</v>
      </c>
      <c r="AQ188" s="1">
        <f t="shared" si="6"/>
        <v>23</v>
      </c>
      <c r="AR188" s="8">
        <f t="shared" ca="1" si="7"/>
        <v>19</v>
      </c>
      <c r="AS188" s="1" t="str">
        <f t="shared" si="8"/>
        <v>GANADOR</v>
      </c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</row>
    <row r="189" spans="1:118">
      <c r="A189" s="3" t="s">
        <v>1726</v>
      </c>
      <c r="B189" s="3" t="s">
        <v>145</v>
      </c>
      <c r="C189" s="3" t="s">
        <v>146</v>
      </c>
      <c r="D189" s="3" t="s">
        <v>1727</v>
      </c>
      <c r="E189" s="3">
        <v>56967245790</v>
      </c>
      <c r="F189" s="3" t="s">
        <v>1728</v>
      </c>
      <c r="G189" s="3" t="s">
        <v>1729</v>
      </c>
      <c r="H189" s="3" t="s">
        <v>1730</v>
      </c>
      <c r="I189" s="3" t="b">
        <v>1</v>
      </c>
      <c r="J189" s="4">
        <v>42724</v>
      </c>
      <c r="K189" s="5">
        <v>0.46221064814814811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3</v>
      </c>
      <c r="AA189" s="3">
        <v>3</v>
      </c>
      <c r="AB189" s="3">
        <v>4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4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1">
        <f t="shared" si="6"/>
        <v>12</v>
      </c>
      <c r="AR189" s="8">
        <f t="shared" ca="1" si="7"/>
        <v>19</v>
      </c>
      <c r="AS189" s="1" t="str">
        <f t="shared" si="8"/>
        <v>GANADOR</v>
      </c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</row>
    <row r="190" spans="1:118">
      <c r="A190" s="3" t="s">
        <v>1284</v>
      </c>
      <c r="B190" s="3" t="s">
        <v>145</v>
      </c>
      <c r="C190" s="3" t="s">
        <v>146</v>
      </c>
      <c r="D190" s="3" t="s">
        <v>1285</v>
      </c>
      <c r="E190" s="3">
        <v>56964170809</v>
      </c>
      <c r="F190" s="3" t="s">
        <v>1286</v>
      </c>
      <c r="G190" s="3" t="s">
        <v>245</v>
      </c>
      <c r="H190" s="3" t="s">
        <v>1287</v>
      </c>
      <c r="I190" s="3" t="b">
        <v>1</v>
      </c>
      <c r="J190" s="4">
        <v>42725</v>
      </c>
      <c r="K190" s="5">
        <v>0.67662037037037026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3</v>
      </c>
      <c r="AB190" s="3">
        <v>2</v>
      </c>
      <c r="AC190" s="3">
        <v>0</v>
      </c>
      <c r="AD190" s="3">
        <v>0</v>
      </c>
      <c r="AE190" s="3">
        <v>5</v>
      </c>
      <c r="AF190" s="3">
        <v>2</v>
      </c>
      <c r="AG190" s="3">
        <v>6</v>
      </c>
      <c r="AH190" s="3">
        <v>2</v>
      </c>
      <c r="AI190" s="3">
        <v>1</v>
      </c>
      <c r="AJ190" s="3">
        <v>1</v>
      </c>
      <c r="AK190" s="3">
        <v>1</v>
      </c>
      <c r="AL190" s="3">
        <v>1</v>
      </c>
      <c r="AM190" s="3">
        <v>5</v>
      </c>
      <c r="AN190" s="3">
        <v>1</v>
      </c>
      <c r="AO190" s="3">
        <v>0</v>
      </c>
      <c r="AP190" s="3">
        <v>0</v>
      </c>
      <c r="AQ190" s="1">
        <f t="shared" si="6"/>
        <v>30</v>
      </c>
      <c r="AR190" s="8">
        <f t="shared" ca="1" si="7"/>
        <v>18</v>
      </c>
      <c r="AS190" s="1" t="str">
        <f t="shared" si="8"/>
        <v>GANADOR</v>
      </c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</row>
    <row r="191" spans="1:118">
      <c r="A191" s="3" t="s">
        <v>922</v>
      </c>
      <c r="B191" s="3" t="s">
        <v>145</v>
      </c>
      <c r="C191" s="3" t="s">
        <v>146</v>
      </c>
      <c r="D191" s="3" t="s">
        <v>923</v>
      </c>
      <c r="E191" s="3">
        <v>56986458872</v>
      </c>
      <c r="F191" s="3" t="s">
        <v>924</v>
      </c>
      <c r="G191" s="3" t="s">
        <v>423</v>
      </c>
      <c r="H191" s="3" t="s">
        <v>925</v>
      </c>
      <c r="I191" s="3" t="b">
        <v>1</v>
      </c>
      <c r="J191" s="4">
        <v>42725</v>
      </c>
      <c r="K191" s="5">
        <v>0.58462962962962961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2</v>
      </c>
      <c r="AB191" s="3">
        <v>0</v>
      </c>
      <c r="AC191" s="3">
        <v>0</v>
      </c>
      <c r="AD191" s="3">
        <v>0</v>
      </c>
      <c r="AE191" s="3">
        <v>1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1">
        <f t="shared" si="6"/>
        <v>3</v>
      </c>
      <c r="AR191" s="8">
        <f t="shared" ca="1" si="7"/>
        <v>18</v>
      </c>
      <c r="AS191" s="1" t="str">
        <f t="shared" si="8"/>
        <v>PERDEDOR</v>
      </c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</row>
    <row r="192" spans="1:118">
      <c r="A192" s="3" t="s">
        <v>1917</v>
      </c>
      <c r="B192" s="3" t="s">
        <v>145</v>
      </c>
      <c r="C192" s="3" t="s">
        <v>146</v>
      </c>
      <c r="D192" s="3" t="s">
        <v>1918</v>
      </c>
      <c r="E192" s="3">
        <v>56986040396</v>
      </c>
      <c r="F192" s="3" t="s">
        <v>1919</v>
      </c>
      <c r="G192" s="3" t="s">
        <v>362</v>
      </c>
      <c r="H192" s="3" t="s">
        <v>1920</v>
      </c>
      <c r="I192" s="3" t="b">
        <v>0</v>
      </c>
      <c r="J192" s="4">
        <v>42725</v>
      </c>
      <c r="K192" s="5">
        <v>0.56694444444444447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1">
        <f t="shared" si="6"/>
        <v>0</v>
      </c>
      <c r="AR192" s="8">
        <f t="shared" ca="1" si="7"/>
        <v>18</v>
      </c>
      <c r="AS192" s="1" t="str">
        <f t="shared" si="8"/>
        <v>PERDEDOR</v>
      </c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</row>
    <row r="193" spans="1:78">
      <c r="A193" s="3" t="s">
        <v>491</v>
      </c>
      <c r="B193" s="3" t="s">
        <v>145</v>
      </c>
      <c r="C193" s="3" t="s">
        <v>146</v>
      </c>
      <c r="D193" s="3" t="s">
        <v>492</v>
      </c>
      <c r="E193" s="3">
        <v>56978086785</v>
      </c>
      <c r="F193" s="3" t="s">
        <v>493</v>
      </c>
      <c r="G193" s="3" t="s">
        <v>479</v>
      </c>
      <c r="H193" s="3" t="s">
        <v>494</v>
      </c>
      <c r="I193" s="3" t="b">
        <v>1</v>
      </c>
      <c r="J193" s="4">
        <v>42725</v>
      </c>
      <c r="K193" s="5">
        <v>0.49702546296296296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1</v>
      </c>
      <c r="AI193" s="3">
        <v>0</v>
      </c>
      <c r="AJ193" s="3">
        <v>3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1</v>
      </c>
      <c r="AQ193" s="1">
        <f t="shared" si="6"/>
        <v>5</v>
      </c>
      <c r="AR193" s="8">
        <f t="shared" ca="1" si="7"/>
        <v>18</v>
      </c>
      <c r="AS193" s="1" t="str">
        <f t="shared" si="8"/>
        <v>PERDEDOR</v>
      </c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</row>
    <row r="194" spans="1:78">
      <c r="A194" s="3" t="s">
        <v>1527</v>
      </c>
      <c r="B194" s="3" t="s">
        <v>145</v>
      </c>
      <c r="C194" s="3" t="s">
        <v>146</v>
      </c>
      <c r="D194" s="3" t="s">
        <v>1528</v>
      </c>
      <c r="E194" s="3">
        <v>56965563705</v>
      </c>
      <c r="F194" s="3" t="s">
        <v>1529</v>
      </c>
      <c r="G194" s="3" t="s">
        <v>1530</v>
      </c>
      <c r="H194" s="3" t="s">
        <v>1531</v>
      </c>
      <c r="I194" s="3" t="b">
        <v>1</v>
      </c>
      <c r="J194" s="4">
        <v>42725</v>
      </c>
      <c r="K194" s="5">
        <v>0.38056712962962963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1">
        <f t="shared" ref="AQ194:AQ257" si="9">SUM(AA194:AP194)</f>
        <v>0</v>
      </c>
      <c r="AR194" s="8">
        <f t="shared" ref="AR194:AR257" ca="1" si="10">DAYS360(J194,TODAY())</f>
        <v>18</v>
      </c>
      <c r="AS194" s="1" t="str">
        <f t="shared" si="8"/>
        <v>PERDEDOR</v>
      </c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</row>
    <row r="195" spans="1:78">
      <c r="A195" s="3" t="s">
        <v>486</v>
      </c>
      <c r="B195" s="3" t="s">
        <v>145</v>
      </c>
      <c r="C195" s="3" t="s">
        <v>146</v>
      </c>
      <c r="D195" s="3" t="s">
        <v>487</v>
      </c>
      <c r="E195" s="3">
        <v>56942376294</v>
      </c>
      <c r="F195" s="3" t="s">
        <v>488</v>
      </c>
      <c r="G195" s="3" t="s">
        <v>489</v>
      </c>
      <c r="H195" s="3" t="s">
        <v>490</v>
      </c>
      <c r="I195" s="3" t="b">
        <v>1</v>
      </c>
      <c r="J195" s="4">
        <v>42725</v>
      </c>
      <c r="K195" s="5">
        <v>0.55936342592592592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1">
        <f t="shared" si="9"/>
        <v>0</v>
      </c>
      <c r="AR195" s="8">
        <f t="shared" ca="1" si="10"/>
        <v>18</v>
      </c>
      <c r="AS195" s="1" t="str">
        <f t="shared" ref="AS195:AS258" si="11">IF(AQ195&gt;=10,"GANADOR","PERDEDOR")</f>
        <v>PERDEDOR</v>
      </c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</row>
    <row r="196" spans="1:78">
      <c r="A196" s="3" t="s">
        <v>1288</v>
      </c>
      <c r="B196" s="3" t="s">
        <v>145</v>
      </c>
      <c r="C196" s="3" t="s">
        <v>146</v>
      </c>
      <c r="D196" s="3" t="s">
        <v>1289</v>
      </c>
      <c r="E196" s="3">
        <v>56951188078</v>
      </c>
      <c r="F196" s="3" t="s">
        <v>1290</v>
      </c>
      <c r="G196" s="3" t="s">
        <v>1062</v>
      </c>
      <c r="H196" s="3" t="s">
        <v>1291</v>
      </c>
      <c r="I196" s="3" t="b">
        <v>1</v>
      </c>
      <c r="J196" s="4">
        <v>42725</v>
      </c>
      <c r="K196" s="5">
        <v>0.50983796296296291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1</v>
      </c>
      <c r="AG196" s="3">
        <v>1</v>
      </c>
      <c r="AH196" s="3">
        <v>4</v>
      </c>
      <c r="AI196" s="3">
        <v>5</v>
      </c>
      <c r="AJ196" s="3">
        <v>7</v>
      </c>
      <c r="AK196" s="3">
        <v>1</v>
      </c>
      <c r="AL196" s="3">
        <v>0</v>
      </c>
      <c r="AM196" s="3">
        <v>8</v>
      </c>
      <c r="AN196" s="3">
        <v>0</v>
      </c>
      <c r="AO196" s="3">
        <v>0</v>
      </c>
      <c r="AP196" s="3">
        <v>0</v>
      </c>
      <c r="AQ196" s="1">
        <f t="shared" si="9"/>
        <v>27</v>
      </c>
      <c r="AR196" s="8">
        <f t="shared" ca="1" si="10"/>
        <v>18</v>
      </c>
      <c r="AS196" s="1" t="str">
        <f t="shared" si="11"/>
        <v>GANADOR</v>
      </c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</row>
    <row r="197" spans="1:78">
      <c r="A197" s="3" t="s">
        <v>1908</v>
      </c>
      <c r="B197" s="3" t="s">
        <v>145</v>
      </c>
      <c r="C197" s="3" t="s">
        <v>146</v>
      </c>
      <c r="D197" s="3" t="s">
        <v>1909</v>
      </c>
      <c r="E197" s="3">
        <v>56949030164</v>
      </c>
      <c r="F197" s="3" t="s">
        <v>1910</v>
      </c>
      <c r="G197" s="3" t="s">
        <v>1911</v>
      </c>
      <c r="H197" s="3" t="s">
        <v>1912</v>
      </c>
      <c r="I197" s="3" t="b">
        <v>1</v>
      </c>
      <c r="J197" s="4">
        <v>42725</v>
      </c>
      <c r="K197" s="5">
        <v>0.73815972222222215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2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1">
        <f t="shared" si="9"/>
        <v>2</v>
      </c>
      <c r="AR197" s="8">
        <f t="shared" ca="1" si="10"/>
        <v>18</v>
      </c>
      <c r="AS197" s="1" t="str">
        <f t="shared" si="11"/>
        <v>PERDEDOR</v>
      </c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</row>
    <row r="198" spans="1:78">
      <c r="A198" s="3" t="s">
        <v>1921</v>
      </c>
      <c r="B198" s="3" t="s">
        <v>145</v>
      </c>
      <c r="C198" s="3" t="s">
        <v>146</v>
      </c>
      <c r="D198" s="3" t="s">
        <v>1922</v>
      </c>
      <c r="E198" s="3">
        <v>56951133462</v>
      </c>
      <c r="F198" s="3" t="s">
        <v>1923</v>
      </c>
      <c r="G198" s="3" t="s">
        <v>1711</v>
      </c>
      <c r="H198" s="3" t="s">
        <v>1924</v>
      </c>
      <c r="I198" s="3" t="b">
        <v>1</v>
      </c>
      <c r="J198" s="4">
        <v>42725</v>
      </c>
      <c r="K198" s="5">
        <v>0.43753472222222217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3</v>
      </c>
      <c r="AB198" s="3">
        <v>1</v>
      </c>
      <c r="AC198" s="3">
        <v>0</v>
      </c>
      <c r="AD198" s="3">
        <v>1</v>
      </c>
      <c r="AE198" s="3">
        <v>11</v>
      </c>
      <c r="AF198" s="3">
        <v>6</v>
      </c>
      <c r="AG198" s="3">
        <v>8</v>
      </c>
      <c r="AH198" s="3">
        <v>10</v>
      </c>
      <c r="AI198" s="3">
        <v>3</v>
      </c>
      <c r="AJ198" s="3">
        <v>1</v>
      </c>
      <c r="AK198" s="3">
        <v>3</v>
      </c>
      <c r="AL198" s="3">
        <v>9</v>
      </c>
      <c r="AM198" s="3">
        <v>1</v>
      </c>
      <c r="AN198" s="3">
        <v>8</v>
      </c>
      <c r="AO198" s="3">
        <v>0</v>
      </c>
      <c r="AP198" s="3">
        <v>0</v>
      </c>
      <c r="AQ198" s="1">
        <f t="shared" si="9"/>
        <v>65</v>
      </c>
      <c r="AR198" s="8">
        <f t="shared" ca="1" si="10"/>
        <v>18</v>
      </c>
      <c r="AS198" s="1" t="str">
        <f t="shared" si="11"/>
        <v>GANADOR</v>
      </c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</row>
    <row r="199" spans="1:78">
      <c r="A199" s="3" t="s">
        <v>316</v>
      </c>
      <c r="B199" s="3" t="s">
        <v>145</v>
      </c>
      <c r="C199" s="3" t="s">
        <v>317</v>
      </c>
      <c r="D199" s="3" t="s">
        <v>318</v>
      </c>
      <c r="E199" s="3">
        <v>56989483983</v>
      </c>
      <c r="F199" s="3" t="s">
        <v>319</v>
      </c>
      <c r="G199" s="3" t="s">
        <v>320</v>
      </c>
      <c r="H199" s="3" t="s">
        <v>321</v>
      </c>
      <c r="I199" s="3" t="b">
        <v>1</v>
      </c>
      <c r="J199" s="4">
        <v>42725</v>
      </c>
      <c r="K199" s="5">
        <v>0.78303240740740743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1">
        <f t="shared" si="9"/>
        <v>0</v>
      </c>
      <c r="AR199" s="8">
        <f t="shared" ca="1" si="10"/>
        <v>18</v>
      </c>
      <c r="AS199" s="1" t="str">
        <f t="shared" si="11"/>
        <v>PERDEDOR</v>
      </c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</row>
    <row r="200" spans="1:78">
      <c r="A200" s="3" t="s">
        <v>326</v>
      </c>
      <c r="B200" s="3" t="s">
        <v>145</v>
      </c>
      <c r="C200" s="3" t="s">
        <v>311</v>
      </c>
      <c r="D200" s="3" t="s">
        <v>327</v>
      </c>
      <c r="E200" s="3">
        <v>56966182182</v>
      </c>
      <c r="F200" s="3" t="s">
        <v>328</v>
      </c>
      <c r="G200" s="3" t="s">
        <v>329</v>
      </c>
      <c r="H200" s="3" t="s">
        <v>330</v>
      </c>
      <c r="I200" s="3" t="b">
        <v>1</v>
      </c>
      <c r="J200" s="4">
        <v>42725</v>
      </c>
      <c r="K200" s="5">
        <v>0.35777777777777775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1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1</v>
      </c>
      <c r="AM200" s="3">
        <v>4</v>
      </c>
      <c r="AN200" s="3">
        <v>0</v>
      </c>
      <c r="AO200" s="3">
        <v>0</v>
      </c>
      <c r="AP200" s="3">
        <v>0</v>
      </c>
      <c r="AQ200" s="1">
        <f t="shared" si="9"/>
        <v>6</v>
      </c>
      <c r="AR200" s="8">
        <f t="shared" ca="1" si="10"/>
        <v>18</v>
      </c>
      <c r="AS200" s="1" t="str">
        <f t="shared" si="11"/>
        <v>PERDEDOR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</row>
    <row r="201" spans="1:78">
      <c r="A201" s="3" t="s">
        <v>2281</v>
      </c>
      <c r="B201" s="3" t="s">
        <v>145</v>
      </c>
      <c r="C201" s="3" t="s">
        <v>146</v>
      </c>
      <c r="D201" s="3" t="s">
        <v>2282</v>
      </c>
      <c r="E201" s="3">
        <v>56972324183</v>
      </c>
      <c r="F201" s="3" t="s">
        <v>2283</v>
      </c>
      <c r="G201" s="3" t="s">
        <v>791</v>
      </c>
      <c r="H201" s="3" t="s">
        <v>2284</v>
      </c>
      <c r="I201" s="3" t="b">
        <v>0</v>
      </c>
      <c r="J201" s="4">
        <v>42725</v>
      </c>
      <c r="K201" s="5">
        <v>0.47113425925925928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4</v>
      </c>
      <c r="AB201" s="3">
        <v>3</v>
      </c>
      <c r="AC201" s="3">
        <v>4</v>
      </c>
      <c r="AD201" s="3">
        <v>0</v>
      </c>
      <c r="AE201" s="3">
        <v>0</v>
      </c>
      <c r="AF201" s="3">
        <v>5</v>
      </c>
      <c r="AG201" s="3">
        <v>11</v>
      </c>
      <c r="AH201" s="3">
        <v>6</v>
      </c>
      <c r="AI201" s="3">
        <v>11</v>
      </c>
      <c r="AJ201" s="3">
        <v>3</v>
      </c>
      <c r="AK201" s="3">
        <v>5</v>
      </c>
      <c r="AL201" s="3">
        <v>3</v>
      </c>
      <c r="AM201" s="3">
        <v>6</v>
      </c>
      <c r="AN201" s="3">
        <v>0</v>
      </c>
      <c r="AO201" s="3">
        <v>0</v>
      </c>
      <c r="AP201" s="3">
        <v>0</v>
      </c>
      <c r="AQ201" s="1">
        <f t="shared" si="9"/>
        <v>61</v>
      </c>
      <c r="AR201" s="8">
        <f t="shared" ca="1" si="10"/>
        <v>18</v>
      </c>
      <c r="AS201" s="1" t="str">
        <f t="shared" si="11"/>
        <v>GANADOR</v>
      </c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</row>
    <row r="202" spans="1:78">
      <c r="A202" s="3" t="s">
        <v>750</v>
      </c>
      <c r="B202" s="3" t="s">
        <v>145</v>
      </c>
      <c r="C202" s="3" t="s">
        <v>311</v>
      </c>
      <c r="D202" s="3" t="s">
        <v>751</v>
      </c>
      <c r="E202" s="3">
        <v>56968196190</v>
      </c>
      <c r="F202" s="3" t="s">
        <v>752</v>
      </c>
      <c r="G202" s="3" t="s">
        <v>547</v>
      </c>
      <c r="H202" s="3" t="s">
        <v>753</v>
      </c>
      <c r="I202" s="3" t="b">
        <v>0</v>
      </c>
      <c r="J202" s="4">
        <v>42725</v>
      </c>
      <c r="K202" s="5">
        <v>0.70927083333333341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1</v>
      </c>
      <c r="AI202" s="3">
        <v>2</v>
      </c>
      <c r="AJ202" s="3">
        <v>1</v>
      </c>
      <c r="AK202" s="3">
        <v>1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1">
        <f t="shared" si="9"/>
        <v>5</v>
      </c>
      <c r="AR202" s="8">
        <f t="shared" ca="1" si="10"/>
        <v>18</v>
      </c>
      <c r="AS202" s="1" t="str">
        <f t="shared" si="11"/>
        <v>PERDEDOR</v>
      </c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</row>
    <row r="203" spans="1:78">
      <c r="A203" s="3" t="s">
        <v>2087</v>
      </c>
      <c r="B203" s="3" t="s">
        <v>145</v>
      </c>
      <c r="C203" s="3" t="s">
        <v>146</v>
      </c>
      <c r="D203" s="3" t="s">
        <v>2088</v>
      </c>
      <c r="E203" s="3">
        <v>56986572142</v>
      </c>
      <c r="F203" s="3" t="s">
        <v>2089</v>
      </c>
      <c r="G203" s="3" t="s">
        <v>221</v>
      </c>
      <c r="H203" s="3" t="s">
        <v>2090</v>
      </c>
      <c r="I203" s="3" t="b">
        <v>1</v>
      </c>
      <c r="J203" s="4">
        <v>42725</v>
      </c>
      <c r="K203" s="5">
        <v>0.60791666666666666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2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2</v>
      </c>
      <c r="AI203" s="3">
        <v>1</v>
      </c>
      <c r="AJ203" s="3">
        <v>0</v>
      </c>
      <c r="AK203" s="3">
        <v>0</v>
      </c>
      <c r="AL203" s="3">
        <v>1</v>
      </c>
      <c r="AM203" s="3">
        <v>0</v>
      </c>
      <c r="AN203" s="3">
        <v>0</v>
      </c>
      <c r="AO203" s="3">
        <v>1</v>
      </c>
      <c r="AP203" s="3">
        <v>0</v>
      </c>
      <c r="AQ203" s="1">
        <f t="shared" si="9"/>
        <v>7</v>
      </c>
      <c r="AR203" s="8">
        <f t="shared" ca="1" si="10"/>
        <v>18</v>
      </c>
      <c r="AS203" s="1" t="str">
        <f t="shared" si="11"/>
        <v>PERDEDOR</v>
      </c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</row>
    <row r="204" spans="1:78">
      <c r="A204" s="3" t="s">
        <v>926</v>
      </c>
      <c r="B204" s="3" t="s">
        <v>145</v>
      </c>
      <c r="C204" s="3" t="s">
        <v>146</v>
      </c>
      <c r="D204" s="3" t="s">
        <v>927</v>
      </c>
      <c r="E204" s="3">
        <v>56963475567</v>
      </c>
      <c r="F204" s="3" t="s">
        <v>928</v>
      </c>
      <c r="G204" s="3" t="s">
        <v>171</v>
      </c>
      <c r="H204" s="3" t="s">
        <v>929</v>
      </c>
      <c r="I204" s="3" t="b">
        <v>1</v>
      </c>
      <c r="J204" s="4">
        <v>42725</v>
      </c>
      <c r="K204" s="5">
        <v>0.43297453703703703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1">
        <f t="shared" si="9"/>
        <v>0</v>
      </c>
      <c r="AR204" s="8">
        <f t="shared" ca="1" si="10"/>
        <v>18</v>
      </c>
      <c r="AS204" s="1" t="str">
        <f t="shared" si="11"/>
        <v>PERDEDOR</v>
      </c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</row>
    <row r="205" spans="1:78">
      <c r="A205" s="3" t="s">
        <v>930</v>
      </c>
      <c r="B205" s="3" t="s">
        <v>145</v>
      </c>
      <c r="C205" s="3" t="s">
        <v>311</v>
      </c>
      <c r="D205" s="3" t="s">
        <v>931</v>
      </c>
      <c r="E205" s="3">
        <v>56945373042</v>
      </c>
      <c r="F205" s="3" t="s">
        <v>932</v>
      </c>
      <c r="G205" s="3"/>
      <c r="H205" s="3" t="s">
        <v>933</v>
      </c>
      <c r="I205" s="3" t="b">
        <v>1</v>
      </c>
      <c r="J205" s="4">
        <v>42725</v>
      </c>
      <c r="K205" s="5">
        <v>0.40743055555555557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1">
        <f t="shared" si="9"/>
        <v>0</v>
      </c>
      <c r="AR205" s="8">
        <f t="shared" ca="1" si="10"/>
        <v>18</v>
      </c>
      <c r="AS205" s="1" t="str">
        <f t="shared" si="11"/>
        <v>PERDEDOR</v>
      </c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</row>
    <row r="206" spans="1:78">
      <c r="A206" s="3" t="s">
        <v>1925</v>
      </c>
      <c r="B206" s="3" t="s">
        <v>145</v>
      </c>
      <c r="C206" s="3" t="s">
        <v>146</v>
      </c>
      <c r="D206" s="3" t="s">
        <v>1926</v>
      </c>
      <c r="E206" s="3">
        <v>56955142746</v>
      </c>
      <c r="F206" s="3" t="s">
        <v>1927</v>
      </c>
      <c r="G206" s="3" t="s">
        <v>148</v>
      </c>
      <c r="H206" s="3" t="s">
        <v>1928</v>
      </c>
      <c r="I206" s="3" t="b">
        <v>1</v>
      </c>
      <c r="J206" s="4">
        <v>42725</v>
      </c>
      <c r="K206" s="5">
        <v>0.37999999999999995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1</v>
      </c>
      <c r="AE206" s="3">
        <v>0</v>
      </c>
      <c r="AF206" s="3">
        <v>0</v>
      </c>
      <c r="AG206" s="3">
        <v>0</v>
      </c>
      <c r="AH206" s="3">
        <v>2</v>
      </c>
      <c r="AI206" s="3">
        <v>0</v>
      </c>
      <c r="AJ206" s="3">
        <v>0</v>
      </c>
      <c r="AK206" s="3">
        <v>0</v>
      </c>
      <c r="AL206" s="3">
        <v>1</v>
      </c>
      <c r="AM206" s="3">
        <v>0</v>
      </c>
      <c r="AN206" s="3">
        <v>0</v>
      </c>
      <c r="AO206" s="3">
        <v>1</v>
      </c>
      <c r="AP206" s="3">
        <v>1</v>
      </c>
      <c r="AQ206" s="1">
        <f t="shared" si="9"/>
        <v>6</v>
      </c>
      <c r="AR206" s="8">
        <f t="shared" ca="1" si="10"/>
        <v>18</v>
      </c>
      <c r="AS206" s="1" t="str">
        <f t="shared" si="11"/>
        <v>PERDEDOR</v>
      </c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</row>
    <row r="207" spans="1:78">
      <c r="A207" s="3" t="s">
        <v>499</v>
      </c>
      <c r="B207" s="3" t="s">
        <v>145</v>
      </c>
      <c r="C207" s="3" t="s">
        <v>146</v>
      </c>
      <c r="D207" s="3" t="s">
        <v>500</v>
      </c>
      <c r="E207" s="3">
        <v>56977920078</v>
      </c>
      <c r="F207" s="3" t="s">
        <v>501</v>
      </c>
      <c r="G207" s="3" t="s">
        <v>502</v>
      </c>
      <c r="H207" s="3" t="s">
        <v>503</v>
      </c>
      <c r="I207" s="3" t="b">
        <v>1</v>
      </c>
      <c r="J207" s="4">
        <v>42725</v>
      </c>
      <c r="K207" s="5">
        <v>0.36858796296296298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1</v>
      </c>
      <c r="AE207" s="3">
        <v>3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7</v>
      </c>
      <c r="AM207" s="3">
        <v>4</v>
      </c>
      <c r="AN207" s="3">
        <v>6</v>
      </c>
      <c r="AO207" s="3">
        <v>2</v>
      </c>
      <c r="AP207" s="3">
        <v>0</v>
      </c>
      <c r="AQ207" s="1">
        <f t="shared" si="9"/>
        <v>23</v>
      </c>
      <c r="AR207" s="8">
        <f t="shared" ca="1" si="10"/>
        <v>18</v>
      </c>
      <c r="AS207" s="1" t="str">
        <f t="shared" si="11"/>
        <v>GANADOR</v>
      </c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</row>
    <row r="208" spans="1:78">
      <c r="A208" s="3" t="s">
        <v>1913</v>
      </c>
      <c r="B208" s="3" t="s">
        <v>145</v>
      </c>
      <c r="C208" s="3" t="s">
        <v>146</v>
      </c>
      <c r="D208" s="3" t="s">
        <v>1914</v>
      </c>
      <c r="E208" s="3">
        <v>56999164573</v>
      </c>
      <c r="F208" s="3" t="s">
        <v>1915</v>
      </c>
      <c r="G208" s="3" t="s">
        <v>190</v>
      </c>
      <c r="H208" s="3" t="s">
        <v>1916</v>
      </c>
      <c r="I208" s="3" t="b">
        <v>1</v>
      </c>
      <c r="J208" s="4">
        <v>42725</v>
      </c>
      <c r="K208" s="5">
        <v>0.65836805555555555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2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1">
        <f t="shared" si="9"/>
        <v>2</v>
      </c>
      <c r="AR208" s="8">
        <f t="shared" ca="1" si="10"/>
        <v>18</v>
      </c>
      <c r="AS208" s="1" t="str">
        <f t="shared" si="11"/>
        <v>PERDEDOR</v>
      </c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</row>
    <row r="209" spans="1:78">
      <c r="A209" s="3" t="s">
        <v>322</v>
      </c>
      <c r="B209" s="3" t="s">
        <v>145</v>
      </c>
      <c r="C209" s="3" t="s">
        <v>146</v>
      </c>
      <c r="D209" s="3" t="s">
        <v>323</v>
      </c>
      <c r="E209" s="3">
        <v>56978929589</v>
      </c>
      <c r="F209" s="3" t="s">
        <v>324</v>
      </c>
      <c r="G209" s="3" t="s">
        <v>176</v>
      </c>
      <c r="H209" s="3" t="s">
        <v>325</v>
      </c>
      <c r="I209" s="3" t="b">
        <v>1</v>
      </c>
      <c r="J209" s="4">
        <v>42725</v>
      </c>
      <c r="K209" s="5">
        <v>0.62657407407407406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1</v>
      </c>
      <c r="AO209" s="3">
        <v>0</v>
      </c>
      <c r="AP209" s="3">
        <v>0</v>
      </c>
      <c r="AQ209" s="1">
        <f t="shared" si="9"/>
        <v>1</v>
      </c>
      <c r="AR209" s="8">
        <f t="shared" ca="1" si="10"/>
        <v>18</v>
      </c>
      <c r="AS209" s="1" t="str">
        <f t="shared" si="11"/>
        <v>PERDEDOR</v>
      </c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</row>
    <row r="210" spans="1:78">
      <c r="A210" s="3" t="s">
        <v>495</v>
      </c>
      <c r="B210" s="3" t="s">
        <v>145</v>
      </c>
      <c r="C210" s="3" t="s">
        <v>146</v>
      </c>
      <c r="D210" s="3" t="s">
        <v>496</v>
      </c>
      <c r="E210" s="3">
        <v>56993307833</v>
      </c>
      <c r="F210" s="3" t="s">
        <v>497</v>
      </c>
      <c r="G210" s="3" t="s">
        <v>190</v>
      </c>
      <c r="H210" s="3" t="s">
        <v>498</v>
      </c>
      <c r="I210" s="3" t="b">
        <v>1</v>
      </c>
      <c r="J210" s="4">
        <v>42725</v>
      </c>
      <c r="K210" s="5">
        <v>0.47408564814814813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3</v>
      </c>
      <c r="AB210" s="3">
        <v>1</v>
      </c>
      <c r="AC210" s="3">
        <v>6</v>
      </c>
      <c r="AD210" s="3">
        <v>0</v>
      </c>
      <c r="AE210" s="3">
        <v>0</v>
      </c>
      <c r="AF210" s="3">
        <v>1</v>
      </c>
      <c r="AG210" s="3">
        <v>0</v>
      </c>
      <c r="AH210" s="3">
        <v>0</v>
      </c>
      <c r="AI210" s="3">
        <v>3</v>
      </c>
      <c r="AJ210" s="3">
        <v>3</v>
      </c>
      <c r="AK210" s="3">
        <v>4</v>
      </c>
      <c r="AL210" s="3">
        <v>0</v>
      </c>
      <c r="AM210" s="3">
        <v>7</v>
      </c>
      <c r="AN210" s="3">
        <v>4</v>
      </c>
      <c r="AO210" s="3">
        <v>4</v>
      </c>
      <c r="AP210" s="3">
        <v>2</v>
      </c>
      <c r="AQ210" s="1">
        <f t="shared" si="9"/>
        <v>38</v>
      </c>
      <c r="AR210" s="8">
        <f t="shared" ca="1" si="10"/>
        <v>18</v>
      </c>
      <c r="AS210" s="1" t="str">
        <f t="shared" si="11"/>
        <v>GANADOR</v>
      </c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</row>
    <row r="211" spans="1:78">
      <c r="A211" s="3" t="s">
        <v>1292</v>
      </c>
      <c r="B211" s="3" t="s">
        <v>145</v>
      </c>
      <c r="C211" s="3" t="s">
        <v>146</v>
      </c>
      <c r="D211" s="3" t="s">
        <v>1293</v>
      </c>
      <c r="E211" s="3">
        <v>56964224722</v>
      </c>
      <c r="F211" s="3" t="s">
        <v>1294</v>
      </c>
      <c r="G211" s="3" t="s">
        <v>547</v>
      </c>
      <c r="H211" s="3" t="s">
        <v>1295</v>
      </c>
      <c r="I211" s="3" t="b">
        <v>1</v>
      </c>
      <c r="J211" s="4">
        <v>42725</v>
      </c>
      <c r="K211" s="5">
        <v>0.41782407407407413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2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1">
        <f t="shared" si="9"/>
        <v>2</v>
      </c>
      <c r="AR211" s="8">
        <f t="shared" ca="1" si="10"/>
        <v>18</v>
      </c>
      <c r="AS211" s="1" t="str">
        <f t="shared" si="11"/>
        <v>PERDEDOR</v>
      </c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</row>
    <row r="212" spans="1:78">
      <c r="A212" s="6" t="s">
        <v>1929</v>
      </c>
      <c r="B212" s="3" t="s">
        <v>145</v>
      </c>
      <c r="C212" s="3" t="s">
        <v>146</v>
      </c>
      <c r="D212" s="3" t="s">
        <v>1930</v>
      </c>
      <c r="E212" s="3">
        <v>56999981335</v>
      </c>
      <c r="F212" s="3" t="s">
        <v>1931</v>
      </c>
      <c r="G212" s="3" t="s">
        <v>148</v>
      </c>
      <c r="H212" s="3" t="s">
        <v>1932</v>
      </c>
      <c r="I212" s="3" t="b">
        <v>1</v>
      </c>
      <c r="J212" s="4">
        <v>42725</v>
      </c>
      <c r="K212" s="5">
        <v>0.36983796296296295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1</v>
      </c>
      <c r="AC212" s="3">
        <v>1</v>
      </c>
      <c r="AD212" s="3">
        <v>0</v>
      </c>
      <c r="AE212" s="3">
        <v>0</v>
      </c>
      <c r="AF212" s="3">
        <v>11</v>
      </c>
      <c r="AG212" s="3">
        <v>4</v>
      </c>
      <c r="AH212" s="3">
        <v>2</v>
      </c>
      <c r="AI212" s="3">
        <v>0</v>
      </c>
      <c r="AJ212" s="3">
        <v>0</v>
      </c>
      <c r="AK212" s="3">
        <v>0</v>
      </c>
      <c r="AL212" s="3">
        <v>3</v>
      </c>
      <c r="AM212" s="3">
        <v>2</v>
      </c>
      <c r="AN212" s="3">
        <v>2</v>
      </c>
      <c r="AO212" s="3">
        <v>1</v>
      </c>
      <c r="AP212" s="3">
        <v>0</v>
      </c>
      <c r="AQ212" s="1">
        <f t="shared" si="9"/>
        <v>27</v>
      </c>
      <c r="AR212" s="8">
        <f t="shared" ca="1" si="10"/>
        <v>18</v>
      </c>
      <c r="AS212" s="1" t="str">
        <f t="shared" si="11"/>
        <v>GANADOR</v>
      </c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</row>
    <row r="213" spans="1:78">
      <c r="A213" s="3" t="s">
        <v>1704</v>
      </c>
      <c r="B213" s="3" t="s">
        <v>145</v>
      </c>
      <c r="C213" s="3" t="s">
        <v>146</v>
      </c>
      <c r="D213" s="3" t="s">
        <v>1705</v>
      </c>
      <c r="E213" s="3">
        <v>56972435164</v>
      </c>
      <c r="F213" s="3" t="s">
        <v>1706</v>
      </c>
      <c r="G213" s="3" t="s">
        <v>707</v>
      </c>
      <c r="H213" s="3" t="s">
        <v>1707</v>
      </c>
      <c r="I213" s="3" t="b">
        <v>1</v>
      </c>
      <c r="J213" s="4">
        <v>42725</v>
      </c>
      <c r="K213" s="5">
        <v>0.63621527777777775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1</v>
      </c>
      <c r="AM213" s="3">
        <v>2</v>
      </c>
      <c r="AN213" s="3">
        <v>0</v>
      </c>
      <c r="AO213" s="3">
        <v>0</v>
      </c>
      <c r="AP213" s="3">
        <v>0</v>
      </c>
      <c r="AQ213" s="1">
        <f t="shared" si="9"/>
        <v>3</v>
      </c>
      <c r="AR213" s="8">
        <f t="shared" ca="1" si="10"/>
        <v>18</v>
      </c>
      <c r="AS213" s="1" t="str">
        <f t="shared" si="11"/>
        <v>PERDEDOR</v>
      </c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</row>
    <row r="214" spans="1:78">
      <c r="A214" s="3" t="s">
        <v>2091</v>
      </c>
      <c r="B214" s="3" t="s">
        <v>145</v>
      </c>
      <c r="C214" s="3" t="s">
        <v>146</v>
      </c>
      <c r="D214" s="3" t="s">
        <v>2092</v>
      </c>
      <c r="E214" s="3">
        <v>56959066945</v>
      </c>
      <c r="F214" s="3" t="s">
        <v>2093</v>
      </c>
      <c r="G214" s="3" t="s">
        <v>2094</v>
      </c>
      <c r="H214" s="3" t="s">
        <v>2095</v>
      </c>
      <c r="I214" s="3" t="b">
        <v>1</v>
      </c>
      <c r="J214" s="4">
        <v>42725</v>
      </c>
      <c r="K214" s="5">
        <v>0.55393518518518514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>
        <v>0</v>
      </c>
      <c r="AD214" s="3">
        <v>0</v>
      </c>
      <c r="AE214" s="3">
        <v>0</v>
      </c>
      <c r="AF214" s="3">
        <v>2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1">
        <f t="shared" si="9"/>
        <v>3</v>
      </c>
      <c r="AR214" s="8">
        <f t="shared" ca="1" si="10"/>
        <v>18</v>
      </c>
      <c r="AS214" s="1" t="str">
        <f t="shared" si="11"/>
        <v>PERDEDOR</v>
      </c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</row>
    <row r="215" spans="1:78">
      <c r="A215" s="3" t="s">
        <v>2285</v>
      </c>
      <c r="B215" s="3" t="s">
        <v>145</v>
      </c>
      <c r="C215" s="3" t="s">
        <v>146</v>
      </c>
      <c r="D215" s="3" t="s">
        <v>2286</v>
      </c>
      <c r="E215" s="3">
        <v>56942309481</v>
      </c>
      <c r="F215" s="3" t="s">
        <v>2287</v>
      </c>
      <c r="G215" s="3" t="s">
        <v>2288</v>
      </c>
      <c r="H215" s="3" t="s">
        <v>2289</v>
      </c>
      <c r="I215" s="3" t="b">
        <v>1</v>
      </c>
      <c r="J215" s="4">
        <v>42725</v>
      </c>
      <c r="K215" s="5">
        <v>0.47034722222222225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1">
        <f t="shared" si="9"/>
        <v>1</v>
      </c>
      <c r="AR215" s="8">
        <f t="shared" ca="1" si="10"/>
        <v>18</v>
      </c>
      <c r="AS215" s="1" t="str">
        <f t="shared" si="11"/>
        <v>PERDEDOR</v>
      </c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</row>
    <row r="216" spans="1:78">
      <c r="A216" s="3" t="s">
        <v>918</v>
      </c>
      <c r="B216" s="3" t="s">
        <v>145</v>
      </c>
      <c r="C216" s="3" t="s">
        <v>146</v>
      </c>
      <c r="D216" s="3" t="s">
        <v>919</v>
      </c>
      <c r="E216" s="3">
        <v>56961624069</v>
      </c>
      <c r="F216" s="3" t="s">
        <v>920</v>
      </c>
      <c r="G216" s="3"/>
      <c r="H216" s="3" t="s">
        <v>921</v>
      </c>
      <c r="I216" s="3" t="b">
        <v>1</v>
      </c>
      <c r="J216" s="4">
        <v>42726</v>
      </c>
      <c r="K216" s="5">
        <v>0.62236111111111114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2</v>
      </c>
      <c r="AH216" s="3">
        <v>0</v>
      </c>
      <c r="AI216" s="3">
        <v>0</v>
      </c>
      <c r="AJ216" s="3">
        <v>0</v>
      </c>
      <c r="AK216" s="3">
        <v>1</v>
      </c>
      <c r="AL216" s="3">
        <v>3</v>
      </c>
      <c r="AM216" s="3">
        <v>0</v>
      </c>
      <c r="AN216" s="3">
        <v>4</v>
      </c>
      <c r="AO216" s="3">
        <v>1</v>
      </c>
      <c r="AP216" s="3">
        <v>1</v>
      </c>
      <c r="AQ216" s="1">
        <f t="shared" si="9"/>
        <v>12</v>
      </c>
      <c r="AR216" s="8">
        <f t="shared" ca="1" si="10"/>
        <v>17</v>
      </c>
      <c r="AS216" s="1" t="str">
        <f t="shared" si="11"/>
        <v>GANADOR</v>
      </c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</row>
    <row r="217" spans="1:78">
      <c r="A217" s="3" t="s">
        <v>1275</v>
      </c>
      <c r="B217" s="3" t="s">
        <v>145</v>
      </c>
      <c r="C217" s="3" t="s">
        <v>146</v>
      </c>
      <c r="D217" s="3" t="s">
        <v>1276</v>
      </c>
      <c r="E217" s="3">
        <v>56954931271</v>
      </c>
      <c r="F217" s="3" t="s">
        <v>1277</v>
      </c>
      <c r="G217" s="3" t="s">
        <v>428</v>
      </c>
      <c r="H217" s="3" t="s">
        <v>1278</v>
      </c>
      <c r="I217" s="3" t="b">
        <v>1</v>
      </c>
      <c r="J217" s="4">
        <v>42726</v>
      </c>
      <c r="K217" s="5">
        <v>0.74267361111111108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1">
        <f t="shared" si="9"/>
        <v>0</v>
      </c>
      <c r="AR217" s="8">
        <f t="shared" ca="1" si="10"/>
        <v>17</v>
      </c>
      <c r="AS217" s="1" t="str">
        <f t="shared" si="11"/>
        <v>PERDEDOR</v>
      </c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</row>
    <row r="218" spans="1:78">
      <c r="A218" s="3" t="s">
        <v>1700</v>
      </c>
      <c r="B218" s="3" t="s">
        <v>145</v>
      </c>
      <c r="C218" s="3" t="s">
        <v>146</v>
      </c>
      <c r="D218" s="3" t="s">
        <v>1701</v>
      </c>
      <c r="E218" s="3">
        <v>56989055074</v>
      </c>
      <c r="F218" s="3" t="s">
        <v>1702</v>
      </c>
      <c r="G218" s="3" t="s">
        <v>524</v>
      </c>
      <c r="H218" s="3" t="s">
        <v>1703</v>
      </c>
      <c r="I218" s="3" t="b">
        <v>1</v>
      </c>
      <c r="J218" s="4">
        <v>42726</v>
      </c>
      <c r="K218" s="5">
        <v>0.37383101851851852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3</v>
      </c>
      <c r="AC218" s="3">
        <v>5</v>
      </c>
      <c r="AD218" s="3">
        <v>1</v>
      </c>
      <c r="AE218" s="3">
        <v>0</v>
      </c>
      <c r="AF218" s="3">
        <v>0</v>
      </c>
      <c r="AG218" s="3">
        <v>2</v>
      </c>
      <c r="AH218" s="3">
        <v>1</v>
      </c>
      <c r="AI218" s="3">
        <v>2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1">
        <f t="shared" si="9"/>
        <v>14</v>
      </c>
      <c r="AR218" s="8">
        <f t="shared" ca="1" si="10"/>
        <v>17</v>
      </c>
      <c r="AS218" s="1" t="str">
        <f t="shared" si="11"/>
        <v>GANADOR</v>
      </c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</row>
    <row r="219" spans="1:78">
      <c r="A219" s="3" t="s">
        <v>1687</v>
      </c>
      <c r="B219" s="3" t="s">
        <v>145</v>
      </c>
      <c r="C219" s="3" t="s">
        <v>146</v>
      </c>
      <c r="D219" s="3" t="s">
        <v>1688</v>
      </c>
      <c r="E219" s="3">
        <v>56999479500</v>
      </c>
      <c r="F219" s="3" t="s">
        <v>1689</v>
      </c>
      <c r="G219" s="3" t="s">
        <v>190</v>
      </c>
      <c r="H219" s="3" t="s">
        <v>1690</v>
      </c>
      <c r="I219" s="3" t="b">
        <v>1</v>
      </c>
      <c r="J219" s="4">
        <v>42726</v>
      </c>
      <c r="K219" s="5">
        <v>0.68422453703703701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3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8</v>
      </c>
      <c r="AN219" s="3">
        <v>4</v>
      </c>
      <c r="AO219" s="3">
        <v>0</v>
      </c>
      <c r="AP219" s="3">
        <v>0</v>
      </c>
      <c r="AQ219" s="1">
        <f t="shared" si="9"/>
        <v>15</v>
      </c>
      <c r="AR219" s="8">
        <f t="shared" ca="1" si="10"/>
        <v>17</v>
      </c>
      <c r="AS219" s="1" t="str">
        <f t="shared" si="11"/>
        <v>GANADOR</v>
      </c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</row>
    <row r="220" spans="1:78">
      <c r="A220" s="3" t="s">
        <v>481</v>
      </c>
      <c r="B220" s="3" t="s">
        <v>145</v>
      </c>
      <c r="C220" s="3" t="s">
        <v>146</v>
      </c>
      <c r="D220" s="3" t="s">
        <v>482</v>
      </c>
      <c r="E220" s="3">
        <v>56994088871</v>
      </c>
      <c r="F220" s="3" t="s">
        <v>483</v>
      </c>
      <c r="G220" s="3" t="s">
        <v>484</v>
      </c>
      <c r="H220" s="3" t="s">
        <v>485</v>
      </c>
      <c r="I220" s="3" t="b">
        <v>0</v>
      </c>
      <c r="J220" s="4">
        <v>42726</v>
      </c>
      <c r="K220" s="5">
        <v>0.67246527777777787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1">
        <f t="shared" si="9"/>
        <v>0</v>
      </c>
      <c r="AR220" s="8">
        <f t="shared" ca="1" si="10"/>
        <v>17</v>
      </c>
      <c r="AS220" s="1" t="str">
        <f t="shared" si="11"/>
        <v>PERDEDOR</v>
      </c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</row>
    <row r="221" spans="1:78">
      <c r="A221" s="3" t="s">
        <v>1092</v>
      </c>
      <c r="B221" s="3" t="s">
        <v>145</v>
      </c>
      <c r="C221" s="3" t="s">
        <v>146</v>
      </c>
      <c r="D221" s="3" t="s">
        <v>1093</v>
      </c>
      <c r="E221" s="3">
        <v>56952185798</v>
      </c>
      <c r="F221" s="3" t="s">
        <v>1094</v>
      </c>
      <c r="G221" s="3" t="s">
        <v>1095</v>
      </c>
      <c r="H221" s="3" t="s">
        <v>1096</v>
      </c>
      <c r="I221" s="3" t="b">
        <v>1</v>
      </c>
      <c r="J221" s="4">
        <v>42726</v>
      </c>
      <c r="K221" s="5">
        <v>0.36907407407407411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1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1">
        <f t="shared" si="9"/>
        <v>2</v>
      </c>
      <c r="AR221" s="8">
        <f t="shared" ca="1" si="10"/>
        <v>17</v>
      </c>
      <c r="AS221" s="1" t="str">
        <f t="shared" si="11"/>
        <v>PERDEDOR</v>
      </c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</row>
    <row r="222" spans="1:78">
      <c r="A222" s="3" t="s">
        <v>1691</v>
      </c>
      <c r="B222" s="3" t="s">
        <v>145</v>
      </c>
      <c r="C222" s="3" t="s">
        <v>146</v>
      </c>
      <c r="D222" s="3" t="s">
        <v>1692</v>
      </c>
      <c r="E222" s="3">
        <v>56942514267</v>
      </c>
      <c r="F222" s="3" t="s">
        <v>1693</v>
      </c>
      <c r="G222" s="3" t="s">
        <v>1694</v>
      </c>
      <c r="H222" s="3" t="s">
        <v>1695</v>
      </c>
      <c r="I222" s="3" t="b">
        <v>1</v>
      </c>
      <c r="J222" s="4">
        <v>42726</v>
      </c>
      <c r="K222" s="5">
        <v>0.65653935185185186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1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1">
        <f t="shared" si="9"/>
        <v>1</v>
      </c>
      <c r="AR222" s="8">
        <f t="shared" ca="1" si="10"/>
        <v>17</v>
      </c>
      <c r="AS222" s="1" t="str">
        <f t="shared" si="11"/>
        <v>PERDEDOR</v>
      </c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</row>
    <row r="223" spans="1:78">
      <c r="A223" s="3" t="s">
        <v>746</v>
      </c>
      <c r="B223" s="3" t="s">
        <v>145</v>
      </c>
      <c r="C223" s="3" t="s">
        <v>146</v>
      </c>
      <c r="D223" s="3" t="s">
        <v>747</v>
      </c>
      <c r="E223" s="3">
        <v>56944565777</v>
      </c>
      <c r="F223" s="3" t="s">
        <v>748</v>
      </c>
      <c r="G223" s="3" t="s">
        <v>221</v>
      </c>
      <c r="H223" s="3" t="s">
        <v>749</v>
      </c>
      <c r="I223" s="3" t="b">
        <v>1</v>
      </c>
      <c r="J223" s="4">
        <v>42726</v>
      </c>
      <c r="K223" s="5">
        <v>0.54320601851851846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1</v>
      </c>
      <c r="AH223" s="3">
        <v>2</v>
      </c>
      <c r="AI223" s="3">
        <v>8</v>
      </c>
      <c r="AJ223" s="3">
        <v>2</v>
      </c>
      <c r="AK223" s="3">
        <v>2</v>
      </c>
      <c r="AL223" s="3">
        <v>0</v>
      </c>
      <c r="AM223" s="3">
        <v>6</v>
      </c>
      <c r="AN223" s="3">
        <v>0</v>
      </c>
      <c r="AO223" s="3">
        <v>1</v>
      </c>
      <c r="AP223" s="3">
        <v>0</v>
      </c>
      <c r="AQ223" s="1">
        <f t="shared" si="9"/>
        <v>23</v>
      </c>
      <c r="AR223" s="8">
        <f t="shared" ca="1" si="10"/>
        <v>17</v>
      </c>
      <c r="AS223" s="1" t="str">
        <f t="shared" si="11"/>
        <v>GANADOR</v>
      </c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</row>
    <row r="224" spans="1:78">
      <c r="A224" s="3" t="s">
        <v>1524</v>
      </c>
      <c r="B224" s="3" t="s">
        <v>145</v>
      </c>
      <c r="C224" s="3" t="s">
        <v>146</v>
      </c>
      <c r="D224" s="3" t="s">
        <v>1525</v>
      </c>
      <c r="E224" s="3">
        <v>56930302468</v>
      </c>
      <c r="F224" s="3" t="s">
        <v>1526</v>
      </c>
      <c r="G224" s="3">
        <v>301</v>
      </c>
      <c r="H224" s="3" t="s">
        <v>2600</v>
      </c>
      <c r="I224" s="3" t="b">
        <v>0</v>
      </c>
      <c r="J224" s="4">
        <v>42726</v>
      </c>
      <c r="K224" s="5">
        <v>0.40230324074074075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1</v>
      </c>
      <c r="AC224" s="3">
        <v>3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1</v>
      </c>
      <c r="AJ224" s="3">
        <v>0</v>
      </c>
      <c r="AK224" s="3">
        <v>1</v>
      </c>
      <c r="AL224" s="3">
        <v>0</v>
      </c>
      <c r="AM224" s="3">
        <v>1</v>
      </c>
      <c r="AN224" s="3">
        <v>0</v>
      </c>
      <c r="AO224" s="3">
        <v>0</v>
      </c>
      <c r="AP224" s="3">
        <v>0</v>
      </c>
      <c r="AQ224" s="1">
        <f t="shared" si="9"/>
        <v>7</v>
      </c>
      <c r="AR224" s="8">
        <f t="shared" ca="1" si="10"/>
        <v>17</v>
      </c>
      <c r="AS224" s="1" t="str">
        <f t="shared" si="11"/>
        <v>PERDEDOR</v>
      </c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</row>
    <row r="225" spans="1:78">
      <c r="A225" s="3" t="s">
        <v>1904</v>
      </c>
      <c r="B225" s="3" t="s">
        <v>145</v>
      </c>
      <c r="C225" s="3" t="s">
        <v>146</v>
      </c>
      <c r="D225" s="3" t="s">
        <v>1905</v>
      </c>
      <c r="E225" s="3">
        <v>56954044449</v>
      </c>
      <c r="F225" s="3" t="s">
        <v>1906</v>
      </c>
      <c r="G225" s="3" t="s">
        <v>1711</v>
      </c>
      <c r="H225" s="3" t="s">
        <v>1907</v>
      </c>
      <c r="I225" s="3" t="b">
        <v>1</v>
      </c>
      <c r="J225" s="4">
        <v>42726</v>
      </c>
      <c r="K225" s="5">
        <v>0.39048611111111109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3</v>
      </c>
      <c r="AM225" s="3">
        <v>0</v>
      </c>
      <c r="AN225" s="3">
        <v>0</v>
      </c>
      <c r="AO225" s="3">
        <v>0</v>
      </c>
      <c r="AP225" s="3">
        <v>0</v>
      </c>
      <c r="AQ225" s="1">
        <f t="shared" si="9"/>
        <v>3</v>
      </c>
      <c r="AR225" s="8">
        <f t="shared" ca="1" si="10"/>
        <v>17</v>
      </c>
      <c r="AS225" s="1" t="str">
        <f t="shared" si="11"/>
        <v>PERDEDOR</v>
      </c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</row>
    <row r="226" spans="1:78">
      <c r="A226" s="3" t="s">
        <v>742</v>
      </c>
      <c r="B226" s="3" t="s">
        <v>145</v>
      </c>
      <c r="C226" s="3" t="s">
        <v>146</v>
      </c>
      <c r="D226" s="3" t="s">
        <v>743</v>
      </c>
      <c r="E226" s="3">
        <v>56962676332</v>
      </c>
      <c r="F226" s="3" t="s">
        <v>744</v>
      </c>
      <c r="G226" s="3" t="s">
        <v>663</v>
      </c>
      <c r="H226" s="3" t="s">
        <v>745</v>
      </c>
      <c r="I226" s="3" t="b">
        <v>0</v>
      </c>
      <c r="J226" s="4">
        <v>42726</v>
      </c>
      <c r="K226" s="5">
        <v>0.57451388888888888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7</v>
      </c>
      <c r="AC226" s="3">
        <v>1</v>
      </c>
      <c r="AD226" s="3">
        <v>2</v>
      </c>
      <c r="AE226" s="3">
        <v>4</v>
      </c>
      <c r="AF226" s="3">
        <v>0</v>
      </c>
      <c r="AG226" s="3">
        <v>3</v>
      </c>
      <c r="AH226" s="3">
        <v>5</v>
      </c>
      <c r="AI226" s="3">
        <v>0</v>
      </c>
      <c r="AJ226" s="3">
        <v>1</v>
      </c>
      <c r="AK226" s="3">
        <v>4</v>
      </c>
      <c r="AL226" s="3">
        <v>1</v>
      </c>
      <c r="AM226" s="3">
        <v>9</v>
      </c>
      <c r="AN226" s="3">
        <v>6</v>
      </c>
      <c r="AO226" s="3">
        <v>4</v>
      </c>
      <c r="AP226" s="3">
        <v>3</v>
      </c>
      <c r="AQ226" s="1">
        <f t="shared" si="9"/>
        <v>50</v>
      </c>
      <c r="AR226" s="8">
        <f t="shared" ca="1" si="10"/>
        <v>17</v>
      </c>
      <c r="AS226" s="1" t="str">
        <f t="shared" si="11"/>
        <v>GANADOR</v>
      </c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</row>
    <row r="227" spans="1:78">
      <c r="A227" s="3" t="s">
        <v>1279</v>
      </c>
      <c r="B227" s="3" t="s">
        <v>145</v>
      </c>
      <c r="C227" s="3" t="s">
        <v>146</v>
      </c>
      <c r="D227" s="3" t="s">
        <v>1280</v>
      </c>
      <c r="E227" s="3">
        <v>56962017203</v>
      </c>
      <c r="F227" s="3" t="s">
        <v>1281</v>
      </c>
      <c r="G227" s="3" t="s">
        <v>1282</v>
      </c>
      <c r="H227" s="3" t="s">
        <v>1283</v>
      </c>
      <c r="I227" s="3" t="b">
        <v>1</v>
      </c>
      <c r="J227" s="4">
        <v>42726</v>
      </c>
      <c r="K227" s="5">
        <v>0.44703703703703707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2</v>
      </c>
      <c r="AC227" s="3">
        <v>9</v>
      </c>
      <c r="AD227" s="3">
        <v>5</v>
      </c>
      <c r="AE227" s="3">
        <v>0</v>
      </c>
      <c r="AF227" s="3">
        <v>0</v>
      </c>
      <c r="AG227" s="3">
        <v>2</v>
      </c>
      <c r="AH227" s="3">
        <v>1</v>
      </c>
      <c r="AI227" s="3">
        <v>4</v>
      </c>
      <c r="AJ227" s="3">
        <v>0</v>
      </c>
      <c r="AK227" s="3">
        <v>4</v>
      </c>
      <c r="AL227" s="3">
        <v>7</v>
      </c>
      <c r="AM227" s="3">
        <v>4</v>
      </c>
      <c r="AN227" s="3">
        <v>4</v>
      </c>
      <c r="AO227" s="3">
        <v>10</v>
      </c>
      <c r="AP227" s="3">
        <v>4</v>
      </c>
      <c r="AQ227" s="1">
        <f t="shared" si="9"/>
        <v>56</v>
      </c>
      <c r="AR227" s="8">
        <f t="shared" ca="1" si="10"/>
        <v>17</v>
      </c>
      <c r="AS227" s="1" t="str">
        <f t="shared" si="11"/>
        <v>GANADOR</v>
      </c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</row>
    <row r="228" spans="1:78">
      <c r="A228" s="3" t="s">
        <v>1900</v>
      </c>
      <c r="B228" s="3" t="s">
        <v>145</v>
      </c>
      <c r="C228" s="3" t="s">
        <v>146</v>
      </c>
      <c r="D228" s="3" t="s">
        <v>1901</v>
      </c>
      <c r="E228" s="3">
        <v>56992091813</v>
      </c>
      <c r="F228" s="3" t="s">
        <v>1902</v>
      </c>
      <c r="G228" s="3">
        <v>3008</v>
      </c>
      <c r="H228" s="3" t="s">
        <v>1903</v>
      </c>
      <c r="I228" s="3" t="b">
        <v>1</v>
      </c>
      <c r="J228" s="4">
        <v>42726</v>
      </c>
      <c r="K228" s="5">
        <v>0.57439814814814816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11</v>
      </c>
      <c r="AN228" s="3">
        <v>1</v>
      </c>
      <c r="AO228" s="3">
        <v>3</v>
      </c>
      <c r="AP228" s="3">
        <v>0</v>
      </c>
      <c r="AQ228" s="1">
        <f t="shared" si="9"/>
        <v>15</v>
      </c>
      <c r="AR228" s="8">
        <f t="shared" ca="1" si="10"/>
        <v>17</v>
      </c>
      <c r="AS228" s="1" t="str">
        <f t="shared" si="11"/>
        <v>GANADOR</v>
      </c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</row>
    <row r="229" spans="1:78">
      <c r="A229" s="3" t="s">
        <v>2278</v>
      </c>
      <c r="B229" s="3" t="s">
        <v>145</v>
      </c>
      <c r="C229" s="3" t="s">
        <v>146</v>
      </c>
      <c r="D229" s="3" t="s">
        <v>2279</v>
      </c>
      <c r="E229" s="3">
        <v>56985272019</v>
      </c>
      <c r="F229" s="3" t="s">
        <v>2280</v>
      </c>
      <c r="G229" s="3" t="s">
        <v>268</v>
      </c>
      <c r="H229" s="3" t="s">
        <v>2764</v>
      </c>
      <c r="I229" s="3" t="b">
        <v>1</v>
      </c>
      <c r="J229" s="4">
        <v>42726</v>
      </c>
      <c r="K229" s="5">
        <v>0.70261574074074085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3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4</v>
      </c>
      <c r="AK229" s="3">
        <v>3</v>
      </c>
      <c r="AL229" s="3">
        <v>3</v>
      </c>
      <c r="AM229" s="3">
        <v>3</v>
      </c>
      <c r="AN229" s="3">
        <v>1</v>
      </c>
      <c r="AO229" s="3">
        <v>5</v>
      </c>
      <c r="AP229" s="3">
        <v>1</v>
      </c>
      <c r="AQ229" s="1">
        <f t="shared" si="9"/>
        <v>23</v>
      </c>
      <c r="AR229" s="8">
        <f t="shared" ca="1" si="10"/>
        <v>17</v>
      </c>
      <c r="AS229" s="1" t="str">
        <f t="shared" si="11"/>
        <v>GANADOR</v>
      </c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</row>
    <row r="230" spans="1:78">
      <c r="A230" s="3" t="s">
        <v>1520</v>
      </c>
      <c r="B230" s="3" t="s">
        <v>145</v>
      </c>
      <c r="C230" s="3" t="s">
        <v>146</v>
      </c>
      <c r="D230" s="3" t="s">
        <v>1521</v>
      </c>
      <c r="E230" s="3">
        <v>56995355546</v>
      </c>
      <c r="F230" s="3" t="s">
        <v>1522</v>
      </c>
      <c r="G230" s="3">
        <v>206</v>
      </c>
      <c r="H230" s="3" t="s">
        <v>1523</v>
      </c>
      <c r="I230" s="3" t="b">
        <v>1</v>
      </c>
      <c r="J230" s="4">
        <v>42726</v>
      </c>
      <c r="K230" s="5">
        <v>0.47053240740740737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1</v>
      </c>
      <c r="AJ230" s="3">
        <v>1</v>
      </c>
      <c r="AK230" s="3">
        <v>1</v>
      </c>
      <c r="AL230" s="3">
        <v>0</v>
      </c>
      <c r="AM230" s="3">
        <v>0</v>
      </c>
      <c r="AN230" s="3">
        <v>4</v>
      </c>
      <c r="AO230" s="3">
        <v>1</v>
      </c>
      <c r="AP230" s="3">
        <v>0</v>
      </c>
      <c r="AQ230" s="1">
        <f t="shared" si="9"/>
        <v>8</v>
      </c>
      <c r="AR230" s="8">
        <f t="shared" ca="1" si="10"/>
        <v>17</v>
      </c>
      <c r="AS230" s="1" t="str">
        <f t="shared" si="11"/>
        <v>PERDEDOR</v>
      </c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</row>
    <row r="231" spans="1:78">
      <c r="A231" s="3" t="s">
        <v>1696</v>
      </c>
      <c r="B231" s="3" t="s">
        <v>145</v>
      </c>
      <c r="C231" s="3" t="s">
        <v>146</v>
      </c>
      <c r="D231" s="3" t="s">
        <v>1697</v>
      </c>
      <c r="E231" s="3">
        <v>56991361898</v>
      </c>
      <c r="F231" s="3" t="s">
        <v>1698</v>
      </c>
      <c r="G231" s="3" t="s">
        <v>534</v>
      </c>
      <c r="H231" s="3" t="s">
        <v>1699</v>
      </c>
      <c r="I231" s="3" t="b">
        <v>1</v>
      </c>
      <c r="J231" s="4">
        <v>42726</v>
      </c>
      <c r="K231" s="5">
        <v>0.42060185185185189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1">
        <f t="shared" si="9"/>
        <v>0</v>
      </c>
      <c r="AR231" s="8">
        <f t="shared" ca="1" si="10"/>
        <v>17</v>
      </c>
      <c r="AS231" s="1" t="str">
        <f t="shared" si="11"/>
        <v>PERDEDOR</v>
      </c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</row>
    <row r="232" spans="1:78">
      <c r="A232" s="3" t="s">
        <v>1896</v>
      </c>
      <c r="B232" s="3" t="s">
        <v>145</v>
      </c>
      <c r="C232" s="3" t="s">
        <v>146</v>
      </c>
      <c r="D232" s="3" t="s">
        <v>1897</v>
      </c>
      <c r="E232" s="3">
        <v>56956183679</v>
      </c>
      <c r="F232" s="3" t="s">
        <v>1898</v>
      </c>
      <c r="G232" s="3" t="s">
        <v>362</v>
      </c>
      <c r="H232" s="3" t="s">
        <v>1899</v>
      </c>
      <c r="I232" s="3" t="b">
        <v>1</v>
      </c>
      <c r="J232" s="4">
        <v>42728</v>
      </c>
      <c r="K232" s="5">
        <v>0.73782407407407413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1</v>
      </c>
      <c r="AF232" s="3">
        <v>0</v>
      </c>
      <c r="AG232" s="3">
        <v>0</v>
      </c>
      <c r="AH232" s="3">
        <v>2</v>
      </c>
      <c r="AI232" s="3">
        <v>5</v>
      </c>
      <c r="AJ232" s="3">
        <v>3</v>
      </c>
      <c r="AK232" s="3">
        <v>3</v>
      </c>
      <c r="AL232" s="3">
        <v>0</v>
      </c>
      <c r="AM232" s="3">
        <v>1</v>
      </c>
      <c r="AN232" s="3">
        <v>0</v>
      </c>
      <c r="AO232" s="3">
        <v>0</v>
      </c>
      <c r="AP232" s="3">
        <v>6</v>
      </c>
      <c r="AQ232" s="1">
        <f t="shared" si="9"/>
        <v>22</v>
      </c>
      <c r="AR232" s="8">
        <f t="shared" ca="1" si="10"/>
        <v>15</v>
      </c>
      <c r="AS232" s="1" t="str">
        <f t="shared" si="11"/>
        <v>GANADOR</v>
      </c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</row>
    <row r="233" spans="1:78">
      <c r="A233" s="3" t="s">
        <v>1508</v>
      </c>
      <c r="B233" s="3" t="s">
        <v>145</v>
      </c>
      <c r="C233" s="3" t="s">
        <v>146</v>
      </c>
      <c r="D233" s="3" t="s">
        <v>1509</v>
      </c>
      <c r="E233" s="3">
        <v>56946864797</v>
      </c>
      <c r="F233" s="3" t="s">
        <v>1510</v>
      </c>
      <c r="G233" s="3" t="s">
        <v>362</v>
      </c>
      <c r="H233" s="3" t="s">
        <v>1511</v>
      </c>
      <c r="I233" s="3" t="b">
        <v>1</v>
      </c>
      <c r="J233" s="4">
        <v>42730</v>
      </c>
      <c r="K233" s="5">
        <v>0.72482638888888884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4</v>
      </c>
      <c r="AH233" s="3">
        <v>2</v>
      </c>
      <c r="AI233" s="3">
        <v>0</v>
      </c>
      <c r="AJ233" s="3">
        <v>0</v>
      </c>
      <c r="AK233" s="3">
        <v>4</v>
      </c>
      <c r="AL233" s="3">
        <v>7</v>
      </c>
      <c r="AM233" s="3">
        <v>2</v>
      </c>
      <c r="AN233" s="3">
        <v>9</v>
      </c>
      <c r="AO233" s="3">
        <v>3</v>
      </c>
      <c r="AP233" s="3">
        <v>0</v>
      </c>
      <c r="AQ233" s="1">
        <f t="shared" si="9"/>
        <v>31</v>
      </c>
      <c r="AR233" s="8">
        <f t="shared" ca="1" si="10"/>
        <v>13</v>
      </c>
      <c r="AS233" s="1" t="str">
        <f t="shared" si="11"/>
        <v>GANADOR</v>
      </c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</row>
    <row r="234" spans="1:78">
      <c r="A234" s="3" t="s">
        <v>1859</v>
      </c>
      <c r="B234" s="3" t="s">
        <v>145</v>
      </c>
      <c r="C234" s="3" t="s">
        <v>146</v>
      </c>
      <c r="D234" s="3" t="s">
        <v>1860</v>
      </c>
      <c r="E234" s="3">
        <v>56945991365</v>
      </c>
      <c r="F234" s="3" t="s">
        <v>1861</v>
      </c>
      <c r="G234" s="3" t="s">
        <v>631</v>
      </c>
      <c r="H234" s="3" t="s">
        <v>1862</v>
      </c>
      <c r="I234" s="3" t="b">
        <v>1</v>
      </c>
      <c r="J234" s="4">
        <v>42730</v>
      </c>
      <c r="K234" s="5">
        <v>0.71709490740740733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1">
        <f t="shared" si="9"/>
        <v>0</v>
      </c>
      <c r="AR234" s="8">
        <f t="shared" ca="1" si="10"/>
        <v>13</v>
      </c>
      <c r="AS234" s="1" t="str">
        <f t="shared" si="11"/>
        <v>PERDEDOR</v>
      </c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</row>
    <row r="235" spans="1:78">
      <c r="A235" s="3" t="s">
        <v>717</v>
      </c>
      <c r="B235" s="3" t="s">
        <v>145</v>
      </c>
      <c r="C235" s="3" t="s">
        <v>146</v>
      </c>
      <c r="D235" s="3" t="s">
        <v>718</v>
      </c>
      <c r="E235" s="3">
        <v>56979273137</v>
      </c>
      <c r="F235" s="3" t="s">
        <v>719</v>
      </c>
      <c r="G235" s="3" t="s">
        <v>720</v>
      </c>
      <c r="H235" s="3" t="s">
        <v>721</v>
      </c>
      <c r="I235" s="3" t="b">
        <v>1</v>
      </c>
      <c r="J235" s="4">
        <v>42730</v>
      </c>
      <c r="K235" s="5">
        <v>0.7162384259259259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1">
        <f t="shared" si="9"/>
        <v>0</v>
      </c>
      <c r="AR235" s="8">
        <f t="shared" ca="1" si="10"/>
        <v>13</v>
      </c>
      <c r="AS235" s="1" t="str">
        <f t="shared" si="11"/>
        <v>PERDEDOR</v>
      </c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</row>
    <row r="236" spans="1:78">
      <c r="A236" s="3" t="s">
        <v>1242</v>
      </c>
      <c r="B236" s="3" t="s">
        <v>145</v>
      </c>
      <c r="C236" s="3" t="s">
        <v>146</v>
      </c>
      <c r="D236" s="3" t="s">
        <v>1243</v>
      </c>
      <c r="E236" s="3">
        <v>56986967713</v>
      </c>
      <c r="F236" s="3" t="s">
        <v>1244</v>
      </c>
      <c r="G236" s="3" t="s">
        <v>908</v>
      </c>
      <c r="H236" s="3" t="s">
        <v>1245</v>
      </c>
      <c r="I236" s="3" t="b">
        <v>1</v>
      </c>
      <c r="J236" s="4">
        <v>42730</v>
      </c>
      <c r="K236" s="5">
        <v>0.68987268518518519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1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1">
        <f t="shared" si="9"/>
        <v>1</v>
      </c>
      <c r="AR236" s="8">
        <f t="shared" ca="1" si="10"/>
        <v>13</v>
      </c>
      <c r="AS236" s="1" t="str">
        <f t="shared" si="11"/>
        <v>PERDEDOR</v>
      </c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</row>
    <row r="237" spans="1:78">
      <c r="A237" s="3" t="s">
        <v>2252</v>
      </c>
      <c r="B237" s="3" t="s">
        <v>145</v>
      </c>
      <c r="C237" s="3" t="s">
        <v>146</v>
      </c>
      <c r="D237" s="3" t="s">
        <v>2253</v>
      </c>
      <c r="E237" s="3">
        <v>56963538826</v>
      </c>
      <c r="F237" s="3" t="s">
        <v>2254</v>
      </c>
      <c r="G237" s="3" t="s">
        <v>2255</v>
      </c>
      <c r="H237" s="3" t="s">
        <v>2256</v>
      </c>
      <c r="I237" s="3" t="b">
        <v>1</v>
      </c>
      <c r="J237" s="4">
        <v>42730</v>
      </c>
      <c r="K237" s="5">
        <v>0.62945601851851851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3</v>
      </c>
      <c r="AG237" s="3">
        <v>0</v>
      </c>
      <c r="AH237" s="3">
        <v>1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3</v>
      </c>
      <c r="AO237" s="3">
        <v>0</v>
      </c>
      <c r="AP237" s="3">
        <v>0</v>
      </c>
      <c r="AQ237" s="1">
        <f t="shared" si="9"/>
        <v>7</v>
      </c>
      <c r="AR237" s="8">
        <f t="shared" ca="1" si="10"/>
        <v>13</v>
      </c>
      <c r="AS237" s="1" t="str">
        <f t="shared" si="11"/>
        <v>PERDEDOR</v>
      </c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</row>
    <row r="238" spans="1:78">
      <c r="A238" s="3" t="s">
        <v>1666</v>
      </c>
      <c r="B238" s="3" t="s">
        <v>145</v>
      </c>
      <c r="C238" s="3" t="s">
        <v>146</v>
      </c>
      <c r="D238" s="3" t="s">
        <v>1667</v>
      </c>
      <c r="E238" s="3">
        <v>56951106485</v>
      </c>
      <c r="F238" s="3" t="s">
        <v>1668</v>
      </c>
      <c r="G238" s="3">
        <v>301</v>
      </c>
      <c r="H238" s="3" t="s">
        <v>1669</v>
      </c>
      <c r="I238" s="3" t="b">
        <v>1</v>
      </c>
      <c r="J238" s="4">
        <v>42730</v>
      </c>
      <c r="K238" s="5">
        <v>0.62832175925925926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1">
        <f t="shared" si="9"/>
        <v>0</v>
      </c>
      <c r="AR238" s="8">
        <f t="shared" ca="1" si="10"/>
        <v>13</v>
      </c>
      <c r="AS238" s="1" t="str">
        <f t="shared" si="11"/>
        <v>PERDEDOR</v>
      </c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</row>
    <row r="239" spans="1:78">
      <c r="A239" s="3" t="s">
        <v>1262</v>
      </c>
      <c r="B239" s="3" t="s">
        <v>145</v>
      </c>
      <c r="C239" s="3" t="s">
        <v>146</v>
      </c>
      <c r="D239" s="3" t="s">
        <v>1263</v>
      </c>
      <c r="E239" s="3">
        <v>56976072228</v>
      </c>
      <c r="F239" s="3" t="s">
        <v>1264</v>
      </c>
      <c r="G239" s="3" t="s">
        <v>259</v>
      </c>
      <c r="H239" s="3" t="s">
        <v>1265</v>
      </c>
      <c r="I239" s="3" t="b">
        <v>0</v>
      </c>
      <c r="J239" s="4">
        <v>42730</v>
      </c>
      <c r="K239" s="5">
        <v>0.42798611111111112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3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1">
        <f t="shared" si="9"/>
        <v>3</v>
      </c>
      <c r="AR239" s="8">
        <f t="shared" ca="1" si="10"/>
        <v>13</v>
      </c>
      <c r="AS239" s="1" t="str">
        <f t="shared" si="11"/>
        <v>PERDEDOR</v>
      </c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</row>
    <row r="240" spans="1:78">
      <c r="A240" s="3" t="s">
        <v>476</v>
      </c>
      <c r="B240" s="3" t="s">
        <v>145</v>
      </c>
      <c r="C240" s="3" t="s">
        <v>146</v>
      </c>
      <c r="D240" s="3" t="s">
        <v>477</v>
      </c>
      <c r="E240" s="3">
        <v>56951045735</v>
      </c>
      <c r="F240" s="3" t="s">
        <v>478</v>
      </c>
      <c r="G240" s="3" t="s">
        <v>479</v>
      </c>
      <c r="H240" s="3" t="s">
        <v>480</v>
      </c>
      <c r="I240" s="3" t="b">
        <v>1</v>
      </c>
      <c r="J240" s="4">
        <v>42730</v>
      </c>
      <c r="K240" s="5">
        <v>0.39673611111111112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1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1">
        <f t="shared" si="9"/>
        <v>1</v>
      </c>
      <c r="AR240" s="8">
        <f t="shared" ca="1" si="10"/>
        <v>13</v>
      </c>
      <c r="AS240" s="1" t="str">
        <f t="shared" si="11"/>
        <v>PERDEDOR</v>
      </c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</row>
    <row r="241" spans="1:78">
      <c r="A241" s="3" t="s">
        <v>2083</v>
      </c>
      <c r="B241" s="3" t="s">
        <v>145</v>
      </c>
      <c r="C241" s="3" t="s">
        <v>146</v>
      </c>
      <c r="D241" s="3" t="s">
        <v>2084</v>
      </c>
      <c r="E241" s="3">
        <v>56982599133</v>
      </c>
      <c r="F241" s="3" t="s">
        <v>2085</v>
      </c>
      <c r="G241" s="3" t="s">
        <v>221</v>
      </c>
      <c r="H241" s="3" t="s">
        <v>2086</v>
      </c>
      <c r="I241" s="3" t="b">
        <v>0</v>
      </c>
      <c r="J241" s="4">
        <v>42730</v>
      </c>
      <c r="K241" s="5">
        <v>0.37018518518518517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1</v>
      </c>
      <c r="AG241" s="3">
        <v>0</v>
      </c>
      <c r="AH241" s="3">
        <v>1</v>
      </c>
      <c r="AI241" s="3">
        <v>3</v>
      </c>
      <c r="AJ241" s="3">
        <v>6</v>
      </c>
      <c r="AK241" s="3">
        <v>11</v>
      </c>
      <c r="AL241" s="3">
        <v>10</v>
      </c>
      <c r="AM241" s="3">
        <v>9</v>
      </c>
      <c r="AN241" s="3">
        <v>3</v>
      </c>
      <c r="AO241" s="3">
        <v>15</v>
      </c>
      <c r="AP241" s="3">
        <v>12</v>
      </c>
      <c r="AQ241" s="1">
        <f t="shared" si="9"/>
        <v>71</v>
      </c>
      <c r="AR241" s="8">
        <f t="shared" ca="1" si="10"/>
        <v>13</v>
      </c>
      <c r="AS241" s="1" t="str">
        <f t="shared" si="11"/>
        <v>GANADOR</v>
      </c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</row>
    <row r="242" spans="1:78">
      <c r="A242" s="3" t="s">
        <v>1237</v>
      </c>
      <c r="B242" s="3" t="s">
        <v>145</v>
      </c>
      <c r="C242" s="3" t="s">
        <v>146</v>
      </c>
      <c r="D242" s="3" t="s">
        <v>1238</v>
      </c>
      <c r="E242" s="3">
        <v>56944498937</v>
      </c>
      <c r="F242" s="3" t="s">
        <v>1239</v>
      </c>
      <c r="G242" s="3" t="s">
        <v>1240</v>
      </c>
      <c r="H242" s="3" t="s">
        <v>1241</v>
      </c>
      <c r="I242" s="3" t="b">
        <v>1</v>
      </c>
      <c r="J242" s="4">
        <v>42730</v>
      </c>
      <c r="K242" s="5">
        <v>0.72201388888888884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1">
        <f t="shared" si="9"/>
        <v>0</v>
      </c>
      <c r="AR242" s="8">
        <f t="shared" ca="1" si="10"/>
        <v>13</v>
      </c>
      <c r="AS242" s="1" t="str">
        <f t="shared" si="11"/>
        <v>PERDEDOR</v>
      </c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</row>
    <row r="243" spans="1:78">
      <c r="A243" s="3" t="s">
        <v>1076</v>
      </c>
      <c r="B243" s="3" t="s">
        <v>145</v>
      </c>
      <c r="C243" s="3" t="s">
        <v>146</v>
      </c>
      <c r="D243" s="3" t="s">
        <v>1077</v>
      </c>
      <c r="E243" s="3">
        <v>56979490178</v>
      </c>
      <c r="F243" s="3" t="s">
        <v>1078</v>
      </c>
      <c r="G243" s="3" t="s">
        <v>190</v>
      </c>
      <c r="H243" s="3" t="s">
        <v>1079</v>
      </c>
      <c r="I243" s="3" t="b">
        <v>1</v>
      </c>
      <c r="J243" s="4">
        <v>42730</v>
      </c>
      <c r="K243" s="5">
        <v>0.69837962962962974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1">
        <f t="shared" si="9"/>
        <v>0</v>
      </c>
      <c r="AR243" s="8">
        <f t="shared" ca="1" si="10"/>
        <v>13</v>
      </c>
      <c r="AS243" s="1" t="str">
        <f t="shared" si="11"/>
        <v>PERDEDOR</v>
      </c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</row>
    <row r="244" spans="1:78">
      <c r="A244" s="3" t="s">
        <v>1675</v>
      </c>
      <c r="B244" s="3" t="s">
        <v>145</v>
      </c>
      <c r="C244" s="3" t="s">
        <v>146</v>
      </c>
      <c r="D244" s="3" t="s">
        <v>1676</v>
      </c>
      <c r="E244" s="3">
        <v>56955261532</v>
      </c>
      <c r="F244" s="3" t="s">
        <v>1677</v>
      </c>
      <c r="G244" s="3" t="s">
        <v>707</v>
      </c>
      <c r="H244" s="3" t="s">
        <v>1678</v>
      </c>
      <c r="I244" s="3" t="b">
        <v>1</v>
      </c>
      <c r="J244" s="4">
        <v>42730</v>
      </c>
      <c r="K244" s="5">
        <v>0.60021990740740738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1">
        <f t="shared" si="9"/>
        <v>0</v>
      </c>
      <c r="AR244" s="8">
        <f t="shared" ca="1" si="10"/>
        <v>13</v>
      </c>
      <c r="AS244" s="1" t="str">
        <f t="shared" si="11"/>
        <v>PERDEDOR</v>
      </c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</row>
    <row r="245" spans="1:78">
      <c r="A245" s="3" t="s">
        <v>1892</v>
      </c>
      <c r="B245" s="3" t="s">
        <v>145</v>
      </c>
      <c r="C245" s="3" t="s">
        <v>146</v>
      </c>
      <c r="D245" s="3" t="s">
        <v>1893</v>
      </c>
      <c r="E245" s="3">
        <v>56930346753</v>
      </c>
      <c r="F245" s="3" t="s">
        <v>1894</v>
      </c>
      <c r="G245" s="3" t="s">
        <v>489</v>
      </c>
      <c r="H245" s="3" t="s">
        <v>1895</v>
      </c>
      <c r="I245" s="3" t="b">
        <v>1</v>
      </c>
      <c r="J245" s="4">
        <v>42730</v>
      </c>
      <c r="K245" s="5">
        <v>0.34230324074074076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2</v>
      </c>
      <c r="AG245" s="3">
        <v>4</v>
      </c>
      <c r="AH245" s="3">
        <v>2</v>
      </c>
      <c r="AI245" s="3">
        <v>3</v>
      </c>
      <c r="AJ245" s="3">
        <v>0</v>
      </c>
      <c r="AK245" s="3">
        <v>1</v>
      </c>
      <c r="AL245" s="3">
        <v>7</v>
      </c>
      <c r="AM245" s="3">
        <v>5</v>
      </c>
      <c r="AN245" s="3">
        <v>1</v>
      </c>
      <c r="AO245" s="3">
        <v>0</v>
      </c>
      <c r="AP245" s="3">
        <v>1</v>
      </c>
      <c r="AQ245" s="1">
        <f t="shared" si="9"/>
        <v>26</v>
      </c>
      <c r="AR245" s="8">
        <f t="shared" ca="1" si="10"/>
        <v>13</v>
      </c>
      <c r="AS245" s="1" t="str">
        <f t="shared" si="11"/>
        <v>GANADOR</v>
      </c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</row>
    <row r="246" spans="1:78">
      <c r="A246" s="3" t="s">
        <v>2248</v>
      </c>
      <c r="B246" s="3" t="s">
        <v>145</v>
      </c>
      <c r="C246" s="3" t="s">
        <v>146</v>
      </c>
      <c r="D246" s="3" t="s">
        <v>2249</v>
      </c>
      <c r="E246" s="3">
        <v>56959077930</v>
      </c>
      <c r="F246" s="3" t="s">
        <v>2250</v>
      </c>
      <c r="G246" s="3" t="s">
        <v>245</v>
      </c>
      <c r="H246" s="3" t="s">
        <v>2251</v>
      </c>
      <c r="I246" s="3" t="b">
        <v>1</v>
      </c>
      <c r="J246" s="4">
        <v>42730</v>
      </c>
      <c r="K246" s="5">
        <v>0.66146990740740741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1">
        <f t="shared" si="9"/>
        <v>0</v>
      </c>
      <c r="AR246" s="8">
        <f t="shared" ca="1" si="10"/>
        <v>13</v>
      </c>
      <c r="AS246" s="1" t="str">
        <f t="shared" si="11"/>
        <v>PERDEDOR</v>
      </c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</row>
    <row r="247" spans="1:78">
      <c r="A247" s="3" t="s">
        <v>2257</v>
      </c>
      <c r="B247" s="3" t="s">
        <v>145</v>
      </c>
      <c r="C247" s="3" t="s">
        <v>146</v>
      </c>
      <c r="D247" s="3" t="s">
        <v>2258</v>
      </c>
      <c r="E247" s="3">
        <v>56983042485</v>
      </c>
      <c r="F247" s="3" t="s">
        <v>2259</v>
      </c>
      <c r="G247" s="3" t="s">
        <v>2260</v>
      </c>
      <c r="H247" s="3" t="s">
        <v>2261</v>
      </c>
      <c r="I247" s="3" t="b">
        <v>1</v>
      </c>
      <c r="J247" s="4">
        <v>42730</v>
      </c>
      <c r="K247" s="5">
        <v>0.51892361111111118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1">
        <f t="shared" si="9"/>
        <v>0</v>
      </c>
      <c r="AR247" s="8">
        <f t="shared" ca="1" si="10"/>
        <v>13</v>
      </c>
      <c r="AS247" s="1" t="str">
        <f t="shared" si="11"/>
        <v>PERDEDOR</v>
      </c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</row>
    <row r="248" spans="1:78">
      <c r="A248" s="3" t="s">
        <v>301</v>
      </c>
      <c r="B248" s="3" t="s">
        <v>145</v>
      </c>
      <c r="C248" s="3" t="s">
        <v>146</v>
      </c>
      <c r="D248" s="3" t="s">
        <v>302</v>
      </c>
      <c r="E248" s="3">
        <v>56972560217</v>
      </c>
      <c r="F248" s="3" t="s">
        <v>303</v>
      </c>
      <c r="G248" s="3" t="s">
        <v>304</v>
      </c>
      <c r="H248" s="3" t="s">
        <v>305</v>
      </c>
      <c r="I248" s="3" t="b">
        <v>1</v>
      </c>
      <c r="J248" s="4">
        <v>42730</v>
      </c>
      <c r="K248" s="5">
        <v>0.45268518518518519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1">
        <f t="shared" si="9"/>
        <v>0</v>
      </c>
      <c r="AR248" s="8">
        <f t="shared" ca="1" si="10"/>
        <v>13</v>
      </c>
      <c r="AS248" s="1" t="str">
        <f t="shared" si="11"/>
        <v>PERDEDOR</v>
      </c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</row>
    <row r="249" spans="1:78">
      <c r="A249" s="3" t="s">
        <v>2270</v>
      </c>
      <c r="B249" s="3" t="s">
        <v>145</v>
      </c>
      <c r="C249" s="3" t="s">
        <v>146</v>
      </c>
      <c r="D249" s="3" t="s">
        <v>2271</v>
      </c>
      <c r="E249" s="3">
        <v>56948583055</v>
      </c>
      <c r="F249" s="3" t="s">
        <v>2272</v>
      </c>
      <c r="G249" s="3" t="s">
        <v>221</v>
      </c>
      <c r="H249" s="3" t="s">
        <v>2273</v>
      </c>
      <c r="I249" s="3" t="b">
        <v>1</v>
      </c>
      <c r="J249" s="4">
        <v>42730</v>
      </c>
      <c r="K249" s="5">
        <v>0.39248842592592598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1</v>
      </c>
      <c r="AG249" s="3">
        <v>2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1</v>
      </c>
      <c r="AO249" s="3">
        <v>6</v>
      </c>
      <c r="AP249" s="3">
        <v>8</v>
      </c>
      <c r="AQ249" s="1">
        <f t="shared" si="9"/>
        <v>18</v>
      </c>
      <c r="AR249" s="8">
        <f t="shared" ca="1" si="10"/>
        <v>13</v>
      </c>
      <c r="AS249" s="1" t="str">
        <f t="shared" si="11"/>
        <v>GANADOR</v>
      </c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</row>
    <row r="250" spans="1:78">
      <c r="A250" s="3" t="s">
        <v>310</v>
      </c>
      <c r="B250" s="3" t="s">
        <v>145</v>
      </c>
      <c r="C250" s="3" t="s">
        <v>311</v>
      </c>
      <c r="D250" s="3" t="s">
        <v>312</v>
      </c>
      <c r="E250" s="3">
        <v>56968304904</v>
      </c>
      <c r="F250" s="3" t="s">
        <v>313</v>
      </c>
      <c r="G250" s="3" t="s">
        <v>314</v>
      </c>
      <c r="H250" s="3" t="s">
        <v>315</v>
      </c>
      <c r="I250" s="3" t="b">
        <v>0</v>
      </c>
      <c r="J250" s="4">
        <v>42730</v>
      </c>
      <c r="K250" s="5">
        <v>0.39127314814814818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>
        <v>1</v>
      </c>
      <c r="AI250" s="3">
        <v>1</v>
      </c>
      <c r="AJ250" s="3">
        <v>8</v>
      </c>
      <c r="AK250" s="3">
        <v>3</v>
      </c>
      <c r="AL250" s="3">
        <v>1</v>
      </c>
      <c r="AM250" s="3">
        <v>1</v>
      </c>
      <c r="AN250" s="3">
        <v>2</v>
      </c>
      <c r="AO250" s="3">
        <v>2</v>
      </c>
      <c r="AP250" s="3">
        <v>0</v>
      </c>
      <c r="AQ250" s="1">
        <f t="shared" si="9"/>
        <v>21</v>
      </c>
      <c r="AR250" s="8">
        <f t="shared" ca="1" si="10"/>
        <v>13</v>
      </c>
      <c r="AS250" s="1" t="str">
        <f t="shared" si="11"/>
        <v>GANADOR</v>
      </c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</row>
    <row r="251" spans="1:78">
      <c r="A251" s="3" t="s">
        <v>1266</v>
      </c>
      <c r="B251" s="3" t="s">
        <v>145</v>
      </c>
      <c r="C251" s="3" t="s">
        <v>146</v>
      </c>
      <c r="D251" s="3" t="s">
        <v>1267</v>
      </c>
      <c r="E251" s="3">
        <v>56942029588</v>
      </c>
      <c r="F251" s="3" t="s">
        <v>1268</v>
      </c>
      <c r="G251" s="3" t="s">
        <v>534</v>
      </c>
      <c r="H251" s="3" t="s">
        <v>1269</v>
      </c>
      <c r="I251" s="3" t="b">
        <v>1</v>
      </c>
      <c r="J251" s="4">
        <v>42730</v>
      </c>
      <c r="K251" s="5">
        <v>0.38761574074074073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1</v>
      </c>
      <c r="AO251" s="3">
        <v>1</v>
      </c>
      <c r="AP251" s="3">
        <v>0</v>
      </c>
      <c r="AQ251" s="1">
        <f t="shared" si="9"/>
        <v>2</v>
      </c>
      <c r="AR251" s="8">
        <f t="shared" ca="1" si="10"/>
        <v>13</v>
      </c>
      <c r="AS251" s="1" t="str">
        <f t="shared" si="11"/>
        <v>PERDEDOR</v>
      </c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</row>
    <row r="252" spans="1:78">
      <c r="A252" s="6" t="s">
        <v>1683</v>
      </c>
      <c r="B252" s="3" t="s">
        <v>145</v>
      </c>
      <c r="C252" s="3" t="s">
        <v>146</v>
      </c>
      <c r="D252" s="3" t="s">
        <v>1684</v>
      </c>
      <c r="E252" s="3">
        <v>56993548480</v>
      </c>
      <c r="F252" s="3" t="s">
        <v>1685</v>
      </c>
      <c r="G252" s="3" t="s">
        <v>362</v>
      </c>
      <c r="H252" s="3" t="s">
        <v>1686</v>
      </c>
      <c r="I252" s="3" t="b">
        <v>1</v>
      </c>
      <c r="J252" s="4">
        <v>42730</v>
      </c>
      <c r="K252" s="5">
        <v>0.38461805555555556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1">
        <f t="shared" si="9"/>
        <v>0</v>
      </c>
      <c r="AR252" s="8">
        <f t="shared" ca="1" si="10"/>
        <v>13</v>
      </c>
      <c r="AS252" s="1" t="str">
        <f t="shared" si="11"/>
        <v>PERDEDOR</v>
      </c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</row>
    <row r="253" spans="1:78">
      <c r="A253" s="3" t="s">
        <v>1270</v>
      </c>
      <c r="B253" s="3" t="s">
        <v>145</v>
      </c>
      <c r="C253" s="3" t="s">
        <v>146</v>
      </c>
      <c r="D253" s="3" t="s">
        <v>1271</v>
      </c>
      <c r="E253" s="3">
        <v>56949282438</v>
      </c>
      <c r="F253" s="3" t="s">
        <v>1272</v>
      </c>
      <c r="G253" s="3" t="s">
        <v>1273</v>
      </c>
      <c r="H253" s="3" t="s">
        <v>1274</v>
      </c>
      <c r="I253" s="3" t="b">
        <v>1</v>
      </c>
      <c r="J253" s="4">
        <v>42730</v>
      </c>
      <c r="K253" s="5">
        <v>0.38172453703703701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1</v>
      </c>
      <c r="AP253" s="3">
        <v>1</v>
      </c>
      <c r="AQ253" s="1">
        <f t="shared" si="9"/>
        <v>2</v>
      </c>
      <c r="AR253" s="8">
        <f t="shared" ca="1" si="10"/>
        <v>13</v>
      </c>
      <c r="AS253" s="1" t="str">
        <f t="shared" si="11"/>
        <v>PERDEDOR</v>
      </c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</row>
    <row r="254" spans="1:78">
      <c r="A254" s="3" t="s">
        <v>2240</v>
      </c>
      <c r="B254" s="3" t="s">
        <v>145</v>
      </c>
      <c r="C254" s="3" t="s">
        <v>146</v>
      </c>
      <c r="D254" s="3" t="s">
        <v>2241</v>
      </c>
      <c r="E254" s="3">
        <v>56944358976</v>
      </c>
      <c r="F254" s="3" t="s">
        <v>2242</v>
      </c>
      <c r="G254" s="3" t="s">
        <v>1720</v>
      </c>
      <c r="H254" s="3" t="s">
        <v>2243</v>
      </c>
      <c r="I254" s="3" t="b">
        <v>1</v>
      </c>
      <c r="J254" s="4">
        <v>42730</v>
      </c>
      <c r="K254" s="5">
        <v>0.72531249999999992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1</v>
      </c>
      <c r="AH254" s="3">
        <v>6</v>
      </c>
      <c r="AI254" s="3">
        <v>0</v>
      </c>
      <c r="AJ254" s="3">
        <v>0</v>
      </c>
      <c r="AK254" s="3">
        <v>0</v>
      </c>
      <c r="AL254" s="3">
        <v>7</v>
      </c>
      <c r="AM254" s="3">
        <v>4</v>
      </c>
      <c r="AN254" s="3">
        <v>3</v>
      </c>
      <c r="AO254" s="3">
        <v>0</v>
      </c>
      <c r="AP254" s="3">
        <v>3</v>
      </c>
      <c r="AQ254" s="1">
        <f t="shared" si="9"/>
        <v>24</v>
      </c>
      <c r="AR254" s="8">
        <f t="shared" ca="1" si="10"/>
        <v>13</v>
      </c>
      <c r="AS254" s="1" t="str">
        <f t="shared" si="11"/>
        <v>GANADOR</v>
      </c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</row>
    <row r="255" spans="1:78">
      <c r="A255" s="3" t="s">
        <v>1233</v>
      </c>
      <c r="B255" s="3" t="s">
        <v>145</v>
      </c>
      <c r="C255" s="3" t="s">
        <v>146</v>
      </c>
      <c r="D255" s="3" t="s">
        <v>1234</v>
      </c>
      <c r="E255" s="3">
        <v>56974160012</v>
      </c>
      <c r="F255" s="3" t="s">
        <v>1235</v>
      </c>
      <c r="G255" s="3" t="s">
        <v>148</v>
      </c>
      <c r="H255" s="3" t="s">
        <v>1236</v>
      </c>
      <c r="I255" s="3" t="b">
        <v>1</v>
      </c>
      <c r="J255" s="4">
        <v>42730</v>
      </c>
      <c r="K255" s="5">
        <v>0.72350694444444441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1">
        <f t="shared" si="9"/>
        <v>0</v>
      </c>
      <c r="AR255" s="8">
        <f t="shared" ca="1" si="10"/>
        <v>13</v>
      </c>
      <c r="AS255" s="1" t="str">
        <f t="shared" si="11"/>
        <v>PERDEDOR</v>
      </c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</row>
    <row r="256" spans="1:78">
      <c r="A256" s="3" t="s">
        <v>1868</v>
      </c>
      <c r="B256" s="3" t="s">
        <v>145</v>
      </c>
      <c r="C256" s="3" t="s">
        <v>146</v>
      </c>
      <c r="D256" s="3" t="s">
        <v>1869</v>
      </c>
      <c r="E256" s="3">
        <v>56957603220</v>
      </c>
      <c r="F256" s="3" t="s">
        <v>1870</v>
      </c>
      <c r="G256" s="3" t="s">
        <v>216</v>
      </c>
      <c r="H256" s="3" t="s">
        <v>1871</v>
      </c>
      <c r="I256" s="3" t="b">
        <v>1</v>
      </c>
      <c r="J256" s="4">
        <v>42730</v>
      </c>
      <c r="K256" s="5">
        <v>0.49359953703703702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>
        <v>4</v>
      </c>
      <c r="AI256" s="3">
        <v>13</v>
      </c>
      <c r="AJ256" s="3">
        <v>0</v>
      </c>
      <c r="AK256" s="3">
        <v>1</v>
      </c>
      <c r="AL256" s="3">
        <v>7</v>
      </c>
      <c r="AM256" s="3">
        <v>3</v>
      </c>
      <c r="AN256" s="3">
        <v>0</v>
      </c>
      <c r="AO256" s="3">
        <v>1</v>
      </c>
      <c r="AP256" s="3">
        <v>0</v>
      </c>
      <c r="AQ256" s="1">
        <f t="shared" si="9"/>
        <v>31</v>
      </c>
      <c r="AR256" s="8">
        <f t="shared" ca="1" si="10"/>
        <v>13</v>
      </c>
      <c r="AS256" s="1" t="str">
        <f t="shared" si="11"/>
        <v>GANADOR</v>
      </c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</row>
    <row r="257" spans="1:78">
      <c r="A257" s="3" t="s">
        <v>734</v>
      </c>
      <c r="B257" s="3" t="s">
        <v>145</v>
      </c>
      <c r="C257" s="3" t="s">
        <v>146</v>
      </c>
      <c r="D257" s="3" t="s">
        <v>735</v>
      </c>
      <c r="E257" s="3">
        <v>56979499063</v>
      </c>
      <c r="F257" s="3" t="s">
        <v>736</v>
      </c>
      <c r="G257" s="3" t="s">
        <v>171</v>
      </c>
      <c r="H257" s="3" t="s">
        <v>737</v>
      </c>
      <c r="I257" s="3" t="b">
        <v>1</v>
      </c>
      <c r="J257" s="4">
        <v>42730</v>
      </c>
      <c r="K257" s="5">
        <v>0.40371527777777777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1</v>
      </c>
      <c r="AJ257" s="3">
        <v>2</v>
      </c>
      <c r="AK257" s="3">
        <v>0</v>
      </c>
      <c r="AL257" s="3">
        <v>0</v>
      </c>
      <c r="AM257" s="3">
        <v>0</v>
      </c>
      <c r="AN257" s="3">
        <v>0</v>
      </c>
      <c r="AO257" s="3">
        <v>2</v>
      </c>
      <c r="AP257" s="3">
        <v>0</v>
      </c>
      <c r="AQ257" s="1">
        <f t="shared" si="9"/>
        <v>5</v>
      </c>
      <c r="AR257" s="8">
        <f t="shared" ca="1" si="10"/>
        <v>13</v>
      </c>
      <c r="AS257" s="1" t="str">
        <f t="shared" si="11"/>
        <v>PERDEDOR</v>
      </c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</row>
    <row r="258" spans="1:78">
      <c r="A258" s="3" t="s">
        <v>1229</v>
      </c>
      <c r="B258" s="3" t="s">
        <v>145</v>
      </c>
      <c r="C258" s="3" t="s">
        <v>146</v>
      </c>
      <c r="D258" s="3" t="s">
        <v>1230</v>
      </c>
      <c r="E258" s="3">
        <v>56989788541</v>
      </c>
      <c r="F258" s="3" t="s">
        <v>1231</v>
      </c>
      <c r="G258" s="3" t="s">
        <v>148</v>
      </c>
      <c r="H258" s="3" t="s">
        <v>1232</v>
      </c>
      <c r="I258" s="3" t="b">
        <v>1</v>
      </c>
      <c r="J258" s="4">
        <v>42730</v>
      </c>
      <c r="K258" s="5">
        <v>0.75200231481481483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3</v>
      </c>
      <c r="AI258" s="3">
        <v>0</v>
      </c>
      <c r="AJ258" s="3">
        <v>0</v>
      </c>
      <c r="AK258" s="3">
        <v>3</v>
      </c>
      <c r="AL258" s="3">
        <v>1</v>
      </c>
      <c r="AM258" s="3">
        <v>0</v>
      </c>
      <c r="AN258" s="3">
        <v>2</v>
      </c>
      <c r="AO258" s="3">
        <v>0</v>
      </c>
      <c r="AP258" s="3">
        <v>0</v>
      </c>
      <c r="AQ258" s="1">
        <f t="shared" ref="AQ258:AQ321" si="12">SUM(AA258:AP258)</f>
        <v>9</v>
      </c>
      <c r="AR258" s="8">
        <f t="shared" ref="AR258:AR321" ca="1" si="13">DAYS360(J258,TODAY())</f>
        <v>13</v>
      </c>
      <c r="AS258" s="1" t="str">
        <f t="shared" si="11"/>
        <v>PERDEDOR</v>
      </c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</row>
    <row r="259" spans="1:78">
      <c r="A259" s="3" t="s">
        <v>1250</v>
      </c>
      <c r="B259" s="3" t="s">
        <v>145</v>
      </c>
      <c r="C259" s="3" t="s">
        <v>146</v>
      </c>
      <c r="D259" s="3" t="s">
        <v>1251</v>
      </c>
      <c r="E259" s="3">
        <v>56967002790</v>
      </c>
      <c r="F259" s="3" t="s">
        <v>1252</v>
      </c>
      <c r="G259" s="3" t="s">
        <v>1253</v>
      </c>
      <c r="H259" s="3" t="s">
        <v>1254</v>
      </c>
      <c r="I259" s="3" t="b">
        <v>0</v>
      </c>
      <c r="J259" s="4">
        <v>42730</v>
      </c>
      <c r="K259" s="5">
        <v>0.59814814814814821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3</v>
      </c>
      <c r="AH259" s="3">
        <v>0</v>
      </c>
      <c r="AI259" s="3">
        <v>0</v>
      </c>
      <c r="AJ259" s="3">
        <v>7</v>
      </c>
      <c r="AK259" s="3">
        <v>2</v>
      </c>
      <c r="AL259" s="3">
        <v>5</v>
      </c>
      <c r="AM259" s="3">
        <v>1</v>
      </c>
      <c r="AN259" s="3">
        <v>3</v>
      </c>
      <c r="AO259" s="3">
        <v>2</v>
      </c>
      <c r="AP259" s="3">
        <v>1</v>
      </c>
      <c r="AQ259" s="1">
        <f t="shared" si="12"/>
        <v>24</v>
      </c>
      <c r="AR259" s="8">
        <f t="shared" ca="1" si="13"/>
        <v>13</v>
      </c>
      <c r="AS259" s="1" t="str">
        <f t="shared" ref="AS259:AS322" si="14">IF(AQ259&gt;=10,"GANADOR","PERDEDOR")</f>
        <v>GANADOR</v>
      </c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</row>
    <row r="260" spans="1:78">
      <c r="A260" s="3" t="s">
        <v>1679</v>
      </c>
      <c r="B260" s="3" t="s">
        <v>145</v>
      </c>
      <c r="C260" s="3" t="s">
        <v>146</v>
      </c>
      <c r="D260" s="3" t="s">
        <v>1680</v>
      </c>
      <c r="E260" s="3">
        <v>56982648762</v>
      </c>
      <c r="F260" s="3" t="s">
        <v>1681</v>
      </c>
      <c r="G260" s="3" t="s">
        <v>878</v>
      </c>
      <c r="H260" s="3" t="s">
        <v>1682</v>
      </c>
      <c r="I260" s="3" t="b">
        <v>1</v>
      </c>
      <c r="J260" s="4">
        <v>42730</v>
      </c>
      <c r="K260" s="5">
        <v>0.56332175925925931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2</v>
      </c>
      <c r="AJ260" s="3">
        <v>6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1">
        <f t="shared" si="12"/>
        <v>8</v>
      </c>
      <c r="AR260" s="8">
        <f t="shared" ca="1" si="13"/>
        <v>13</v>
      </c>
      <c r="AS260" s="1" t="str">
        <f t="shared" si="14"/>
        <v>PERDEDOR</v>
      </c>
    </row>
    <row r="261" spans="1:78">
      <c r="A261" s="3" t="s">
        <v>901</v>
      </c>
      <c r="B261" s="3" t="s">
        <v>145</v>
      </c>
      <c r="C261" s="3" t="s">
        <v>146</v>
      </c>
      <c r="D261" s="3" t="s">
        <v>902</v>
      </c>
      <c r="E261" s="3">
        <v>56950156891</v>
      </c>
      <c r="F261" s="3" t="s">
        <v>903</v>
      </c>
      <c r="G261" s="3" t="s">
        <v>534</v>
      </c>
      <c r="H261" s="3" t="s">
        <v>904</v>
      </c>
      <c r="I261" s="3" t="b">
        <v>1</v>
      </c>
      <c r="J261" s="4">
        <v>42730</v>
      </c>
      <c r="K261" s="5">
        <v>0.48547453703703702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1">
        <f t="shared" si="12"/>
        <v>0</v>
      </c>
      <c r="AR261" s="8">
        <f t="shared" ca="1" si="13"/>
        <v>13</v>
      </c>
      <c r="AS261" s="1" t="str">
        <f t="shared" si="14"/>
        <v>PERDEDOR</v>
      </c>
    </row>
    <row r="262" spans="1:78">
      <c r="A262" s="3" t="s">
        <v>730</v>
      </c>
      <c r="B262" s="3" t="s">
        <v>145</v>
      </c>
      <c r="C262" s="3" t="s">
        <v>146</v>
      </c>
      <c r="D262" s="3" t="s">
        <v>731</v>
      </c>
      <c r="E262" s="3">
        <v>56962880479</v>
      </c>
      <c r="F262" s="3" t="s">
        <v>732</v>
      </c>
      <c r="G262" s="3" t="s">
        <v>171</v>
      </c>
      <c r="H262" s="3" t="s">
        <v>733</v>
      </c>
      <c r="I262" s="3" t="b">
        <v>1</v>
      </c>
      <c r="J262" s="4">
        <v>42730</v>
      </c>
      <c r="K262" s="5">
        <v>0.41508101851851853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2</v>
      </c>
      <c r="AQ262" s="1">
        <f t="shared" si="12"/>
        <v>2</v>
      </c>
      <c r="AR262" s="8">
        <f t="shared" ca="1" si="13"/>
        <v>13</v>
      </c>
      <c r="AS262" s="1" t="str">
        <f t="shared" si="14"/>
        <v>PERDEDOR</v>
      </c>
    </row>
    <row r="263" spans="1:78">
      <c r="A263" s="3" t="s">
        <v>1888</v>
      </c>
      <c r="B263" s="3" t="s">
        <v>145</v>
      </c>
      <c r="C263" s="3" t="s">
        <v>146</v>
      </c>
      <c r="D263" s="3" t="s">
        <v>1889</v>
      </c>
      <c r="E263" s="3">
        <v>56957701192</v>
      </c>
      <c r="F263" s="3" t="s">
        <v>1890</v>
      </c>
      <c r="G263" s="3" t="s">
        <v>190</v>
      </c>
      <c r="H263" s="3" t="s">
        <v>1891</v>
      </c>
      <c r="I263" s="3" t="b">
        <v>1</v>
      </c>
      <c r="J263" s="4">
        <v>42730</v>
      </c>
      <c r="K263" s="5">
        <v>0.34690972222222222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2</v>
      </c>
      <c r="AG263" s="3">
        <v>7</v>
      </c>
      <c r="AH263" s="3">
        <v>7</v>
      </c>
      <c r="AI263" s="3">
        <v>0</v>
      </c>
      <c r="AJ263" s="3">
        <v>0</v>
      </c>
      <c r="AK263" s="3">
        <v>0</v>
      </c>
      <c r="AL263" s="3">
        <v>4</v>
      </c>
      <c r="AM263" s="3">
        <v>4</v>
      </c>
      <c r="AN263" s="3">
        <v>1</v>
      </c>
      <c r="AO263" s="3">
        <v>0</v>
      </c>
      <c r="AP263" s="3">
        <v>0</v>
      </c>
      <c r="AQ263" s="1">
        <f t="shared" si="12"/>
        <v>25</v>
      </c>
      <c r="AR263" s="8">
        <f t="shared" ca="1" si="13"/>
        <v>13</v>
      </c>
      <c r="AS263" s="1" t="str">
        <f t="shared" si="14"/>
        <v>GANADOR</v>
      </c>
    </row>
    <row r="264" spans="1:78">
      <c r="A264" s="3" t="s">
        <v>1872</v>
      </c>
      <c r="B264" s="3" t="s">
        <v>145</v>
      </c>
      <c r="C264" s="3" t="s">
        <v>146</v>
      </c>
      <c r="D264" s="3" t="s">
        <v>1873</v>
      </c>
      <c r="E264" s="3">
        <v>56988843236</v>
      </c>
      <c r="F264" s="3" t="s">
        <v>1874</v>
      </c>
      <c r="G264" s="3" t="s">
        <v>524</v>
      </c>
      <c r="H264" s="3" t="s">
        <v>1875</v>
      </c>
      <c r="I264" s="3" t="b">
        <v>1</v>
      </c>
      <c r="J264" s="4">
        <v>42730</v>
      </c>
      <c r="K264" s="5">
        <v>0.44641203703703702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6</v>
      </c>
      <c r="AG264" s="3">
        <v>2</v>
      </c>
      <c r="AH264" s="3">
        <v>0</v>
      </c>
      <c r="AI264" s="3">
        <v>5</v>
      </c>
      <c r="AJ264" s="3">
        <v>6</v>
      </c>
      <c r="AK264" s="3">
        <v>2</v>
      </c>
      <c r="AL264" s="3">
        <v>7</v>
      </c>
      <c r="AM264" s="3">
        <v>0</v>
      </c>
      <c r="AN264" s="3">
        <v>3</v>
      </c>
      <c r="AO264" s="3">
        <v>0</v>
      </c>
      <c r="AP264" s="3">
        <v>0</v>
      </c>
      <c r="AQ264" s="1">
        <f t="shared" si="12"/>
        <v>31</v>
      </c>
      <c r="AR264" s="8">
        <f t="shared" ca="1" si="13"/>
        <v>13</v>
      </c>
      <c r="AS264" s="1" t="str">
        <f t="shared" si="14"/>
        <v>GANADOR</v>
      </c>
    </row>
    <row r="265" spans="1:78">
      <c r="A265" s="3" t="s">
        <v>910</v>
      </c>
      <c r="B265" s="3" t="s">
        <v>145</v>
      </c>
      <c r="C265" s="3" t="s">
        <v>146</v>
      </c>
      <c r="D265" s="3" t="s">
        <v>911</v>
      </c>
      <c r="E265" s="3">
        <v>56987354182</v>
      </c>
      <c r="F265" s="3" t="s">
        <v>912</v>
      </c>
      <c r="G265" s="3">
        <v>6</v>
      </c>
      <c r="H265" s="3" t="s">
        <v>913</v>
      </c>
      <c r="I265" s="3" t="b">
        <v>1</v>
      </c>
      <c r="J265" s="4">
        <v>42730</v>
      </c>
      <c r="K265" s="5">
        <v>0.40827546296296297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1</v>
      </c>
      <c r="AO265" s="3">
        <v>0</v>
      </c>
      <c r="AP265" s="3">
        <v>0</v>
      </c>
      <c r="AQ265" s="1">
        <f t="shared" si="12"/>
        <v>1</v>
      </c>
      <c r="AR265" s="8">
        <f t="shared" ca="1" si="13"/>
        <v>13</v>
      </c>
      <c r="AS265" s="1" t="str">
        <f t="shared" si="14"/>
        <v>PERDEDOR</v>
      </c>
    </row>
    <row r="266" spans="1:78">
      <c r="A266" s="3" t="s">
        <v>467</v>
      </c>
      <c r="B266" s="3" t="s">
        <v>145</v>
      </c>
      <c r="C266" s="3" t="s">
        <v>146</v>
      </c>
      <c r="D266" s="3" t="s">
        <v>468</v>
      </c>
      <c r="E266" s="3">
        <v>56963535420</v>
      </c>
      <c r="F266" s="3" t="s">
        <v>469</v>
      </c>
      <c r="G266" s="3" t="s">
        <v>470</v>
      </c>
      <c r="H266" s="3" t="s">
        <v>471</v>
      </c>
      <c r="I266" s="3" t="b">
        <v>1</v>
      </c>
      <c r="J266" s="4">
        <v>42730</v>
      </c>
      <c r="K266" s="5">
        <v>0.58972222222222215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1</v>
      </c>
      <c r="AN266" s="3">
        <v>2</v>
      </c>
      <c r="AO266" s="3">
        <v>2</v>
      </c>
      <c r="AP266" s="3">
        <v>0</v>
      </c>
      <c r="AQ266" s="1">
        <f t="shared" si="12"/>
        <v>5</v>
      </c>
      <c r="AR266" s="8">
        <f t="shared" ca="1" si="13"/>
        <v>13</v>
      </c>
      <c r="AS266" s="1" t="str">
        <f t="shared" si="14"/>
        <v>PERDEDOR</v>
      </c>
    </row>
    <row r="267" spans="1:78">
      <c r="A267" s="3" t="s">
        <v>472</v>
      </c>
      <c r="B267" s="3" t="s">
        <v>145</v>
      </c>
      <c r="C267" s="3" t="s">
        <v>146</v>
      </c>
      <c r="D267" s="3" t="s">
        <v>473</v>
      </c>
      <c r="E267" s="3">
        <v>56952192066</v>
      </c>
      <c r="F267" s="3" t="s">
        <v>474</v>
      </c>
      <c r="G267" s="3" t="s">
        <v>190</v>
      </c>
      <c r="H267" s="3" t="s">
        <v>475</v>
      </c>
      <c r="I267" s="3" t="b">
        <v>0</v>
      </c>
      <c r="J267" s="4">
        <v>42730</v>
      </c>
      <c r="K267" s="5">
        <v>0.49025462962962968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1</v>
      </c>
      <c r="AN267" s="3">
        <v>1</v>
      </c>
      <c r="AO267" s="3">
        <v>1</v>
      </c>
      <c r="AP267" s="3">
        <v>0</v>
      </c>
      <c r="AQ267" s="1">
        <f t="shared" si="12"/>
        <v>3</v>
      </c>
      <c r="AR267" s="8">
        <f t="shared" ca="1" si="13"/>
        <v>13</v>
      </c>
      <c r="AS267" s="1" t="str">
        <f t="shared" si="14"/>
        <v>PERDEDOR</v>
      </c>
    </row>
    <row r="268" spans="1:78">
      <c r="A268" s="3" t="s">
        <v>2078</v>
      </c>
      <c r="B268" s="3" t="s">
        <v>145</v>
      </c>
      <c r="C268" s="3" t="s">
        <v>146</v>
      </c>
      <c r="D268" s="3" t="s">
        <v>2079</v>
      </c>
      <c r="E268" s="3">
        <v>56944279872</v>
      </c>
      <c r="F268" s="3" t="s">
        <v>2080</v>
      </c>
      <c r="G268" s="3" t="s">
        <v>2081</v>
      </c>
      <c r="H268" s="3" t="s">
        <v>2082</v>
      </c>
      <c r="I268" s="3" t="b">
        <v>1</v>
      </c>
      <c r="J268" s="4">
        <v>42730</v>
      </c>
      <c r="K268" s="5">
        <v>0.45883101851851849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8</v>
      </c>
      <c r="AG268" s="3">
        <v>12</v>
      </c>
      <c r="AH268" s="3">
        <v>6</v>
      </c>
      <c r="AI268" s="3">
        <v>0</v>
      </c>
      <c r="AJ268" s="3">
        <v>0</v>
      </c>
      <c r="AK268" s="3">
        <v>2</v>
      </c>
      <c r="AL268" s="3">
        <v>10</v>
      </c>
      <c r="AM268" s="3">
        <v>9</v>
      </c>
      <c r="AN268" s="3">
        <v>10</v>
      </c>
      <c r="AO268" s="3">
        <v>2</v>
      </c>
      <c r="AP268" s="3">
        <v>0</v>
      </c>
      <c r="AQ268" s="1">
        <f t="shared" si="12"/>
        <v>59</v>
      </c>
      <c r="AR268" s="8">
        <f t="shared" ca="1" si="13"/>
        <v>13</v>
      </c>
      <c r="AS268" s="1" t="str">
        <f t="shared" si="14"/>
        <v>GANADOR</v>
      </c>
    </row>
    <row r="269" spans="1:78">
      <c r="A269" s="3" t="s">
        <v>1880</v>
      </c>
      <c r="B269" s="3" t="s">
        <v>145</v>
      </c>
      <c r="C269" s="3" t="s">
        <v>146</v>
      </c>
      <c r="D269" s="3" t="s">
        <v>1881</v>
      </c>
      <c r="E269" s="3">
        <v>56964193325</v>
      </c>
      <c r="F269" s="3" t="s">
        <v>1882</v>
      </c>
      <c r="G269" s="3" t="s">
        <v>304</v>
      </c>
      <c r="H269" s="3" t="s">
        <v>1883</v>
      </c>
      <c r="I269" s="3" t="b">
        <v>1</v>
      </c>
      <c r="J269" s="4">
        <v>42730</v>
      </c>
      <c r="K269" s="5">
        <v>0.4221759259259259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1">
        <f t="shared" si="12"/>
        <v>0</v>
      </c>
      <c r="AR269" s="8">
        <f t="shared" ca="1" si="13"/>
        <v>13</v>
      </c>
      <c r="AS269" s="1" t="str">
        <f t="shared" si="14"/>
        <v>PERDEDOR</v>
      </c>
    </row>
    <row r="270" spans="1:78">
      <c r="A270" s="3" t="s">
        <v>296</v>
      </c>
      <c r="B270" s="3" t="s">
        <v>145</v>
      </c>
      <c r="C270" s="3" t="s">
        <v>146</v>
      </c>
      <c r="D270" s="3" t="s">
        <v>297</v>
      </c>
      <c r="E270" s="3">
        <v>56996179008</v>
      </c>
      <c r="F270" s="3" t="s">
        <v>298</v>
      </c>
      <c r="G270" s="3" t="s">
        <v>299</v>
      </c>
      <c r="H270" s="3" t="s">
        <v>300</v>
      </c>
      <c r="I270" s="3" t="b">
        <v>1</v>
      </c>
      <c r="J270" s="4">
        <v>42730</v>
      </c>
      <c r="K270" s="5">
        <v>0.64643518518518517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1">
        <f t="shared" si="12"/>
        <v>0</v>
      </c>
      <c r="AR270" s="8">
        <f t="shared" ca="1" si="13"/>
        <v>13</v>
      </c>
      <c r="AS270" s="1" t="str">
        <f t="shared" si="14"/>
        <v>PERDEDOR</v>
      </c>
    </row>
    <row r="271" spans="1:78">
      <c r="A271" s="3" t="s">
        <v>726</v>
      </c>
      <c r="B271" s="3" t="s">
        <v>145</v>
      </c>
      <c r="C271" s="3" t="s">
        <v>146</v>
      </c>
      <c r="D271" s="3" t="s">
        <v>727</v>
      </c>
      <c r="E271" s="3">
        <v>56991402220</v>
      </c>
      <c r="F271" s="3" t="s">
        <v>728</v>
      </c>
      <c r="G271" s="3" t="s">
        <v>235</v>
      </c>
      <c r="H271" s="3" t="s">
        <v>729</v>
      </c>
      <c r="I271" s="3" t="b">
        <v>1</v>
      </c>
      <c r="J271" s="4">
        <v>42730</v>
      </c>
      <c r="K271" s="5">
        <v>0.60390046296296296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1</v>
      </c>
      <c r="AO271" s="3">
        <v>1</v>
      </c>
      <c r="AP271" s="3">
        <v>0</v>
      </c>
      <c r="AQ271" s="1">
        <f t="shared" si="12"/>
        <v>2</v>
      </c>
      <c r="AR271" s="8">
        <f t="shared" ca="1" si="13"/>
        <v>13</v>
      </c>
      <c r="AS271" s="1" t="str">
        <f t="shared" si="14"/>
        <v>PERDEDOR</v>
      </c>
    </row>
    <row r="272" spans="1:78">
      <c r="A272" s="3" t="s">
        <v>897</v>
      </c>
      <c r="B272" s="3" t="s">
        <v>145</v>
      </c>
      <c r="C272" s="3" t="s">
        <v>146</v>
      </c>
      <c r="D272" s="3" t="s">
        <v>898</v>
      </c>
      <c r="E272" s="3">
        <v>56958798942</v>
      </c>
      <c r="F272" s="3" t="s">
        <v>899</v>
      </c>
      <c r="G272" s="3"/>
      <c r="H272" s="3" t="s">
        <v>900</v>
      </c>
      <c r="I272" s="3" t="b">
        <v>1</v>
      </c>
      <c r="J272" s="4">
        <v>42730</v>
      </c>
      <c r="K272" s="5">
        <v>0.5465740740740741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1">
        <f t="shared" si="12"/>
        <v>0</v>
      </c>
      <c r="AR272" s="8">
        <f t="shared" ca="1" si="13"/>
        <v>13</v>
      </c>
      <c r="AS272" s="1" t="str">
        <f t="shared" si="14"/>
        <v>PERDEDOR</v>
      </c>
    </row>
    <row r="273" spans="1:45">
      <c r="A273" s="3" t="s">
        <v>2274</v>
      </c>
      <c r="B273" s="3" t="s">
        <v>145</v>
      </c>
      <c r="C273" s="3" t="s">
        <v>146</v>
      </c>
      <c r="D273" s="3" t="s">
        <v>2275</v>
      </c>
      <c r="E273" s="3">
        <v>56977587880</v>
      </c>
      <c r="F273" s="3" t="s">
        <v>2276</v>
      </c>
      <c r="G273" s="3" t="s">
        <v>1062</v>
      </c>
      <c r="H273" s="3" t="s">
        <v>2277</v>
      </c>
      <c r="I273" s="3" t="b">
        <v>1</v>
      </c>
      <c r="J273" s="4">
        <v>42730</v>
      </c>
      <c r="K273" s="5">
        <v>0.34861111111111115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1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1">
        <f t="shared" si="12"/>
        <v>1</v>
      </c>
      <c r="AR273" s="8">
        <f t="shared" ca="1" si="13"/>
        <v>13</v>
      </c>
      <c r="AS273" s="1" t="str">
        <f t="shared" si="14"/>
        <v>PERDEDOR</v>
      </c>
    </row>
    <row r="274" spans="1:45">
      <c r="A274" s="3" t="s">
        <v>1072</v>
      </c>
      <c r="B274" s="3" t="s">
        <v>145</v>
      </c>
      <c r="C274" s="3" t="s">
        <v>146</v>
      </c>
      <c r="D274" s="3" t="s">
        <v>1073</v>
      </c>
      <c r="E274" s="3">
        <v>56995563014</v>
      </c>
      <c r="F274" s="3" t="s">
        <v>1074</v>
      </c>
      <c r="G274" s="3" t="s">
        <v>181</v>
      </c>
      <c r="H274" s="3" t="s">
        <v>1075</v>
      </c>
      <c r="I274" s="3" t="b">
        <v>1</v>
      </c>
      <c r="J274" s="4">
        <v>42730</v>
      </c>
      <c r="K274" s="5">
        <v>0.745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1</v>
      </c>
      <c r="AG274" s="3">
        <v>7</v>
      </c>
      <c r="AH274" s="3">
        <v>2</v>
      </c>
      <c r="AI274" s="3">
        <v>0</v>
      </c>
      <c r="AJ274" s="3">
        <v>1</v>
      </c>
      <c r="AK274" s="3">
        <v>7</v>
      </c>
      <c r="AL274" s="3">
        <v>7</v>
      </c>
      <c r="AM274" s="3">
        <v>5</v>
      </c>
      <c r="AN274" s="3">
        <v>8</v>
      </c>
      <c r="AO274" s="3">
        <v>4</v>
      </c>
      <c r="AP274" s="3">
        <v>0</v>
      </c>
      <c r="AQ274" s="1">
        <f t="shared" si="12"/>
        <v>42</v>
      </c>
      <c r="AR274" s="8">
        <f t="shared" ca="1" si="13"/>
        <v>13</v>
      </c>
      <c r="AS274" s="1" t="str">
        <f t="shared" si="14"/>
        <v>GANADOR</v>
      </c>
    </row>
    <row r="275" spans="1:45">
      <c r="A275" s="3" t="s">
        <v>2074</v>
      </c>
      <c r="B275" s="3" t="s">
        <v>145</v>
      </c>
      <c r="C275" s="3" t="s">
        <v>146</v>
      </c>
      <c r="D275" s="3" t="s">
        <v>2075</v>
      </c>
      <c r="E275" s="3">
        <v>56998508378</v>
      </c>
      <c r="F275" s="3" t="s">
        <v>2076</v>
      </c>
      <c r="G275" s="3" t="s">
        <v>534</v>
      </c>
      <c r="H275" s="3" t="s">
        <v>2077</v>
      </c>
      <c r="I275" s="3" t="b">
        <v>1</v>
      </c>
      <c r="J275" s="4">
        <v>42730</v>
      </c>
      <c r="K275" s="5">
        <v>0.5647106481481482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1</v>
      </c>
      <c r="AJ275" s="3">
        <v>6</v>
      </c>
      <c r="AK275" s="3">
        <v>7</v>
      </c>
      <c r="AL275" s="3">
        <v>3</v>
      </c>
      <c r="AM275" s="3">
        <v>4</v>
      </c>
      <c r="AN275" s="3">
        <v>2</v>
      </c>
      <c r="AO275" s="3">
        <v>2</v>
      </c>
      <c r="AP275" s="3">
        <v>0</v>
      </c>
      <c r="AQ275" s="1">
        <f t="shared" si="12"/>
        <v>25</v>
      </c>
      <c r="AR275" s="8">
        <f t="shared" ca="1" si="13"/>
        <v>13</v>
      </c>
      <c r="AS275" s="1" t="str">
        <f t="shared" si="14"/>
        <v>GANADOR</v>
      </c>
    </row>
    <row r="276" spans="1:45">
      <c r="A276" s="3" t="s">
        <v>905</v>
      </c>
      <c r="B276" s="3" t="s">
        <v>145</v>
      </c>
      <c r="C276" s="3" t="s">
        <v>146</v>
      </c>
      <c r="D276" s="3" t="s">
        <v>906</v>
      </c>
      <c r="E276" s="3">
        <v>56948759338</v>
      </c>
      <c r="F276" s="3" t="s">
        <v>907</v>
      </c>
      <c r="G276" s="3" t="s">
        <v>908</v>
      </c>
      <c r="H276" s="3" t="s">
        <v>909</v>
      </c>
      <c r="I276" s="3" t="b">
        <v>0</v>
      </c>
      <c r="J276" s="4">
        <v>42730</v>
      </c>
      <c r="K276" s="5">
        <v>0.46663194444444445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1</v>
      </c>
      <c r="AN276" s="3">
        <v>0</v>
      </c>
      <c r="AO276" s="3">
        <v>0</v>
      </c>
      <c r="AP276" s="3">
        <v>0</v>
      </c>
      <c r="AQ276" s="1">
        <f t="shared" si="12"/>
        <v>1</v>
      </c>
      <c r="AR276" s="8">
        <f t="shared" ca="1" si="13"/>
        <v>13</v>
      </c>
      <c r="AS276" s="1" t="str">
        <f t="shared" si="14"/>
        <v>PERDEDOR</v>
      </c>
    </row>
    <row r="277" spans="1:45">
      <c r="A277" s="3" t="s">
        <v>1516</v>
      </c>
      <c r="B277" s="3" t="s">
        <v>145</v>
      </c>
      <c r="C277" s="3" t="s">
        <v>146</v>
      </c>
      <c r="D277" s="3" t="s">
        <v>1517</v>
      </c>
      <c r="E277" s="3">
        <v>56996479018</v>
      </c>
      <c r="F277" s="3" t="s">
        <v>1518</v>
      </c>
      <c r="G277" s="3" t="s">
        <v>372</v>
      </c>
      <c r="H277" s="3" t="s">
        <v>1519</v>
      </c>
      <c r="I277" s="3" t="b">
        <v>1</v>
      </c>
      <c r="J277" s="4">
        <v>42730</v>
      </c>
      <c r="K277" s="5">
        <v>0.41260416666666666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1">
        <f t="shared" si="12"/>
        <v>0</v>
      </c>
      <c r="AR277" s="8">
        <f t="shared" ca="1" si="13"/>
        <v>13</v>
      </c>
      <c r="AS277" s="1" t="str">
        <f t="shared" si="14"/>
        <v>PERDEDOR</v>
      </c>
    </row>
    <row r="278" spans="1:45">
      <c r="A278" s="3" t="s">
        <v>1863</v>
      </c>
      <c r="B278" s="3" t="s">
        <v>145</v>
      </c>
      <c r="C278" s="3" t="s">
        <v>146</v>
      </c>
      <c r="D278" s="3" t="s">
        <v>1864</v>
      </c>
      <c r="E278" s="3">
        <v>56996098403</v>
      </c>
      <c r="F278" s="3" t="s">
        <v>1865</v>
      </c>
      <c r="G278" s="3" t="s">
        <v>1866</v>
      </c>
      <c r="H278" s="3" t="s">
        <v>1867</v>
      </c>
      <c r="I278" s="3" t="b">
        <v>1</v>
      </c>
      <c r="J278" s="4">
        <v>42730</v>
      </c>
      <c r="K278" s="5">
        <v>0.70993055555555562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1">
        <f t="shared" si="12"/>
        <v>0</v>
      </c>
      <c r="AR278" s="8">
        <f t="shared" ca="1" si="13"/>
        <v>13</v>
      </c>
      <c r="AS278" s="1" t="str">
        <f t="shared" si="14"/>
        <v>PERDEDOR</v>
      </c>
    </row>
    <row r="279" spans="1:45">
      <c r="A279" s="3" t="s">
        <v>283</v>
      </c>
      <c r="B279" s="3" t="s">
        <v>145</v>
      </c>
      <c r="C279" s="3" t="s">
        <v>146</v>
      </c>
      <c r="D279" s="3" t="s">
        <v>284</v>
      </c>
      <c r="E279" s="3">
        <v>56948778445</v>
      </c>
      <c r="F279" s="3" t="s">
        <v>285</v>
      </c>
      <c r="G279" s="3" t="s">
        <v>286</v>
      </c>
      <c r="H279" s="3" t="s">
        <v>287</v>
      </c>
      <c r="I279" s="3" t="b">
        <v>1</v>
      </c>
      <c r="J279" s="4">
        <v>42730</v>
      </c>
      <c r="K279" s="5">
        <v>0.69807870370370362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2</v>
      </c>
      <c r="AG279" s="3">
        <v>0</v>
      </c>
      <c r="AH279" s="3">
        <v>0</v>
      </c>
      <c r="AI279" s="3">
        <v>9</v>
      </c>
      <c r="AJ279" s="3">
        <v>0</v>
      </c>
      <c r="AK279" s="3">
        <v>0</v>
      </c>
      <c r="AL279" s="3">
        <v>0</v>
      </c>
      <c r="AM279" s="3">
        <v>1</v>
      </c>
      <c r="AN279" s="3">
        <v>5</v>
      </c>
      <c r="AO279" s="3">
        <v>0</v>
      </c>
      <c r="AP279" s="3">
        <v>0</v>
      </c>
      <c r="AQ279" s="1">
        <f t="shared" si="12"/>
        <v>17</v>
      </c>
      <c r="AR279" s="8">
        <f t="shared" ca="1" si="13"/>
        <v>13</v>
      </c>
      <c r="AS279" s="1" t="str">
        <f t="shared" si="14"/>
        <v>GANADOR</v>
      </c>
    </row>
    <row r="280" spans="1:45">
      <c r="A280" s="3" t="s">
        <v>1255</v>
      </c>
      <c r="B280" s="3" t="s">
        <v>145</v>
      </c>
      <c r="C280" s="3" t="s">
        <v>146</v>
      </c>
      <c r="D280" s="3" t="s">
        <v>1256</v>
      </c>
      <c r="E280" s="3">
        <v>56971427126</v>
      </c>
      <c r="F280" s="3" t="s">
        <v>1257</v>
      </c>
      <c r="G280" s="3"/>
      <c r="H280" s="3" t="s">
        <v>900</v>
      </c>
      <c r="I280" s="3" t="b">
        <v>1</v>
      </c>
      <c r="J280" s="4">
        <v>42730</v>
      </c>
      <c r="K280" s="5">
        <v>0.54388888888888887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2</v>
      </c>
      <c r="AG280" s="3">
        <v>2</v>
      </c>
      <c r="AH280" s="3">
        <v>2</v>
      </c>
      <c r="AI280" s="3">
        <v>2</v>
      </c>
      <c r="AJ280" s="3">
        <v>0</v>
      </c>
      <c r="AK280" s="3">
        <v>7</v>
      </c>
      <c r="AL280" s="3">
        <v>3</v>
      </c>
      <c r="AM280" s="3">
        <v>3</v>
      </c>
      <c r="AN280" s="3">
        <v>0</v>
      </c>
      <c r="AO280" s="3">
        <v>0</v>
      </c>
      <c r="AP280" s="3">
        <v>0</v>
      </c>
      <c r="AQ280" s="1">
        <f t="shared" si="12"/>
        <v>21</v>
      </c>
      <c r="AR280" s="8">
        <f t="shared" ca="1" si="13"/>
        <v>13</v>
      </c>
      <c r="AS280" s="1" t="str">
        <f t="shared" si="14"/>
        <v>GANADOR</v>
      </c>
    </row>
    <row r="281" spans="1:45">
      <c r="A281" s="3" t="s">
        <v>2266</v>
      </c>
      <c r="B281" s="3" t="s">
        <v>145</v>
      </c>
      <c r="C281" s="3" t="s">
        <v>317</v>
      </c>
      <c r="D281" s="3" t="s">
        <v>2267</v>
      </c>
      <c r="E281" s="3">
        <v>56965131895</v>
      </c>
      <c r="F281" s="3" t="s">
        <v>2268</v>
      </c>
      <c r="G281" s="3" t="s">
        <v>636</v>
      </c>
      <c r="H281" s="3" t="s">
        <v>2269</v>
      </c>
      <c r="I281" s="3" t="b">
        <v>1</v>
      </c>
      <c r="J281" s="4">
        <v>42730</v>
      </c>
      <c r="K281" s="5">
        <v>0.50550925925925927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5</v>
      </c>
      <c r="AG281" s="3">
        <v>10</v>
      </c>
      <c r="AH281" s="3">
        <v>7</v>
      </c>
      <c r="AI281" s="3">
        <v>1</v>
      </c>
      <c r="AJ281" s="3">
        <v>24</v>
      </c>
      <c r="AK281" s="3">
        <v>4</v>
      </c>
      <c r="AL281" s="3">
        <v>15</v>
      </c>
      <c r="AM281" s="3">
        <v>10</v>
      </c>
      <c r="AN281" s="3">
        <v>12</v>
      </c>
      <c r="AO281" s="3">
        <v>11</v>
      </c>
      <c r="AP281" s="3">
        <v>4</v>
      </c>
      <c r="AQ281" s="1">
        <f t="shared" si="12"/>
        <v>103</v>
      </c>
      <c r="AR281" s="8">
        <f t="shared" ca="1" si="13"/>
        <v>13</v>
      </c>
      <c r="AS281" s="1" t="str">
        <f t="shared" si="14"/>
        <v>GANADOR</v>
      </c>
    </row>
    <row r="282" spans="1:45">
      <c r="A282" s="3" t="s">
        <v>738</v>
      </c>
      <c r="B282" s="3" t="s">
        <v>145</v>
      </c>
      <c r="C282" s="3" t="s">
        <v>146</v>
      </c>
      <c r="D282" s="3" t="s">
        <v>739</v>
      </c>
      <c r="E282" s="3">
        <v>56990772873</v>
      </c>
      <c r="F282" s="3" t="s">
        <v>740</v>
      </c>
      <c r="G282" s="3" t="s">
        <v>534</v>
      </c>
      <c r="H282" s="3" t="s">
        <v>741</v>
      </c>
      <c r="I282" s="3" t="b">
        <v>1</v>
      </c>
      <c r="J282" s="4">
        <v>42730</v>
      </c>
      <c r="K282" s="5">
        <v>0.39030092592592597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3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1">
        <f t="shared" si="12"/>
        <v>3</v>
      </c>
      <c r="AR282" s="8">
        <f t="shared" ca="1" si="13"/>
        <v>13</v>
      </c>
      <c r="AS282" s="1" t="str">
        <f t="shared" si="14"/>
        <v>PERDEDOR</v>
      </c>
    </row>
    <row r="283" spans="1:45">
      <c r="A283" s="3" t="s">
        <v>1855</v>
      </c>
      <c r="B283" s="3" t="s">
        <v>145</v>
      </c>
      <c r="C283" s="3" t="s">
        <v>146</v>
      </c>
      <c r="D283" s="3" t="s">
        <v>1856</v>
      </c>
      <c r="E283" s="3">
        <v>56963729395</v>
      </c>
      <c r="F283" s="3" t="s">
        <v>1857</v>
      </c>
      <c r="G283" s="3">
        <v>307</v>
      </c>
      <c r="H283" s="3" t="s">
        <v>1858</v>
      </c>
      <c r="I283" s="3" t="b">
        <v>1</v>
      </c>
      <c r="J283" s="4">
        <v>42730</v>
      </c>
      <c r="K283" s="5">
        <v>0.73152777777777767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1">
        <f t="shared" si="12"/>
        <v>0</v>
      </c>
      <c r="AR283" s="8">
        <f t="shared" ca="1" si="13"/>
        <v>13</v>
      </c>
      <c r="AS283" s="1" t="str">
        <f t="shared" si="14"/>
        <v>PERDEDOR</v>
      </c>
    </row>
    <row r="284" spans="1:45">
      <c r="A284" s="3" t="s">
        <v>889</v>
      </c>
      <c r="B284" s="3" t="s">
        <v>145</v>
      </c>
      <c r="C284" s="3" t="s">
        <v>146</v>
      </c>
      <c r="D284" s="3" t="s">
        <v>890</v>
      </c>
      <c r="E284" s="3">
        <v>56964703136</v>
      </c>
      <c r="F284" s="3" t="s">
        <v>891</v>
      </c>
      <c r="G284" s="3" t="s">
        <v>157</v>
      </c>
      <c r="H284" s="3" t="s">
        <v>892</v>
      </c>
      <c r="I284" s="3" t="b">
        <v>1</v>
      </c>
      <c r="J284" s="4">
        <v>42730</v>
      </c>
      <c r="K284" s="5">
        <v>0.6592824074074074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1">
        <f t="shared" si="12"/>
        <v>0</v>
      </c>
      <c r="AR284" s="8">
        <f t="shared" ca="1" si="13"/>
        <v>13</v>
      </c>
      <c r="AS284" s="1" t="str">
        <f t="shared" si="14"/>
        <v>PERDEDOR</v>
      </c>
    </row>
    <row r="285" spans="1:45">
      <c r="A285" s="3" t="s">
        <v>722</v>
      </c>
      <c r="B285" s="3" t="s">
        <v>145</v>
      </c>
      <c r="C285" s="3" t="s">
        <v>146</v>
      </c>
      <c r="D285" s="3" t="s">
        <v>723</v>
      </c>
      <c r="E285" s="3">
        <v>56954873059</v>
      </c>
      <c r="F285" s="3" t="s">
        <v>724</v>
      </c>
      <c r="G285" s="3" t="s">
        <v>259</v>
      </c>
      <c r="H285" s="3" t="s">
        <v>725</v>
      </c>
      <c r="I285" s="3" t="b">
        <v>1</v>
      </c>
      <c r="J285" s="4">
        <v>42730</v>
      </c>
      <c r="K285" s="5">
        <v>0.64506944444444447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4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1</v>
      </c>
      <c r="AN285" s="3">
        <v>3</v>
      </c>
      <c r="AO285" s="3">
        <v>1</v>
      </c>
      <c r="AP285" s="3">
        <v>0</v>
      </c>
      <c r="AQ285" s="1">
        <f t="shared" si="12"/>
        <v>11</v>
      </c>
      <c r="AR285" s="8">
        <f t="shared" ca="1" si="13"/>
        <v>13</v>
      </c>
      <c r="AS285" s="1" t="str">
        <f t="shared" si="14"/>
        <v>GANADOR</v>
      </c>
    </row>
    <row r="286" spans="1:45">
      <c r="A286" s="3" t="s">
        <v>1084</v>
      </c>
      <c r="B286" s="3" t="s">
        <v>145</v>
      </c>
      <c r="C286" s="3" t="s">
        <v>146</v>
      </c>
      <c r="D286" s="3" t="s">
        <v>1085</v>
      </c>
      <c r="E286" s="3">
        <v>56930765124</v>
      </c>
      <c r="F286" s="3" t="s">
        <v>1086</v>
      </c>
      <c r="G286" s="3" t="s">
        <v>816</v>
      </c>
      <c r="H286" s="3" t="s">
        <v>1087</v>
      </c>
      <c r="I286" s="3" t="b">
        <v>1</v>
      </c>
      <c r="J286" s="4">
        <v>42730</v>
      </c>
      <c r="K286" s="5">
        <v>0.61998842592592596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1">
        <f t="shared" si="12"/>
        <v>0</v>
      </c>
      <c r="AR286" s="8">
        <f t="shared" ca="1" si="13"/>
        <v>13</v>
      </c>
      <c r="AS286" s="1" t="str">
        <f t="shared" si="14"/>
        <v>PERDEDOR</v>
      </c>
    </row>
    <row r="287" spans="1:45">
      <c r="A287" s="3" t="s">
        <v>1258</v>
      </c>
      <c r="B287" s="3" t="s">
        <v>145</v>
      </c>
      <c r="C287" s="3" t="s">
        <v>146</v>
      </c>
      <c r="D287" s="3" t="s">
        <v>1259</v>
      </c>
      <c r="E287" s="3">
        <v>56959161707</v>
      </c>
      <c r="F287" s="3" t="s">
        <v>1260</v>
      </c>
      <c r="G287" s="3" t="s">
        <v>216</v>
      </c>
      <c r="H287" s="3" t="s">
        <v>1261</v>
      </c>
      <c r="I287" s="3" t="b">
        <v>1</v>
      </c>
      <c r="J287" s="4">
        <v>42730</v>
      </c>
      <c r="K287" s="5">
        <v>0.49855324074074076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13</v>
      </c>
      <c r="AG287" s="3">
        <v>7</v>
      </c>
      <c r="AH287" s="3">
        <v>8</v>
      </c>
      <c r="AI287" s="3">
        <v>7</v>
      </c>
      <c r="AJ287" s="3">
        <v>0</v>
      </c>
      <c r="AK287" s="3">
        <v>1</v>
      </c>
      <c r="AL287" s="3">
        <v>11</v>
      </c>
      <c r="AM287" s="3">
        <v>3</v>
      </c>
      <c r="AN287" s="3">
        <v>6</v>
      </c>
      <c r="AO287" s="3">
        <v>2</v>
      </c>
      <c r="AP287" s="3">
        <v>4</v>
      </c>
      <c r="AQ287" s="1">
        <f t="shared" si="12"/>
        <v>62</v>
      </c>
      <c r="AR287" s="8">
        <f t="shared" ca="1" si="13"/>
        <v>13</v>
      </c>
      <c r="AS287" s="1" t="str">
        <f t="shared" si="14"/>
        <v>GANADOR</v>
      </c>
    </row>
    <row r="288" spans="1:45">
      <c r="A288" s="6" t="s">
        <v>1876</v>
      </c>
      <c r="B288" s="3" t="s">
        <v>145</v>
      </c>
      <c r="C288" s="3" t="s">
        <v>146</v>
      </c>
      <c r="D288" s="3" t="s">
        <v>1877</v>
      </c>
      <c r="E288" s="3">
        <v>56930142310</v>
      </c>
      <c r="F288" s="3" t="s">
        <v>1878</v>
      </c>
      <c r="G288" s="3" t="s">
        <v>190</v>
      </c>
      <c r="H288" s="3" t="s">
        <v>1879</v>
      </c>
      <c r="I288" s="3" t="b">
        <v>0</v>
      </c>
      <c r="J288" s="4">
        <v>42730</v>
      </c>
      <c r="K288" s="5">
        <v>0.42335648148148147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1</v>
      </c>
      <c r="AG288" s="3">
        <v>0</v>
      </c>
      <c r="AH288" s="3">
        <v>1</v>
      </c>
      <c r="AI288" s="3">
        <v>5</v>
      </c>
      <c r="AJ288" s="3">
        <v>0</v>
      </c>
      <c r="AK288" s="3">
        <v>0</v>
      </c>
      <c r="AL288" s="3">
        <v>3</v>
      </c>
      <c r="AM288" s="3">
        <v>1</v>
      </c>
      <c r="AN288" s="3">
        <v>0</v>
      </c>
      <c r="AO288" s="3">
        <v>1</v>
      </c>
      <c r="AP288" s="3">
        <v>0</v>
      </c>
      <c r="AQ288" s="1">
        <f t="shared" si="12"/>
        <v>12</v>
      </c>
      <c r="AR288" s="8">
        <f t="shared" ca="1" si="13"/>
        <v>13</v>
      </c>
      <c r="AS288" s="1" t="str">
        <f t="shared" si="14"/>
        <v>GANADOR</v>
      </c>
    </row>
    <row r="289" spans="1:45">
      <c r="A289" s="3" t="s">
        <v>914</v>
      </c>
      <c r="B289" s="3" t="s">
        <v>145</v>
      </c>
      <c r="C289" s="3" t="s">
        <v>311</v>
      </c>
      <c r="D289" s="3" t="s">
        <v>915</v>
      </c>
      <c r="E289" s="3">
        <v>56996922178</v>
      </c>
      <c r="F289" s="3" t="s">
        <v>916</v>
      </c>
      <c r="G289" s="3" t="s">
        <v>176</v>
      </c>
      <c r="H289" s="3" t="s">
        <v>917</v>
      </c>
      <c r="I289" s="3" t="b">
        <v>1</v>
      </c>
      <c r="J289" s="4">
        <v>42730</v>
      </c>
      <c r="K289" s="5">
        <v>0.39177083333333335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1</v>
      </c>
      <c r="AG289" s="3">
        <v>3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1">
        <f t="shared" si="12"/>
        <v>4</v>
      </c>
      <c r="AR289" s="8">
        <f t="shared" ca="1" si="13"/>
        <v>13</v>
      </c>
      <c r="AS289" s="1" t="str">
        <f t="shared" si="14"/>
        <v>PERDEDOR</v>
      </c>
    </row>
    <row r="290" spans="1:45">
      <c r="A290" s="3" t="s">
        <v>1504</v>
      </c>
      <c r="B290" s="3" t="s">
        <v>145</v>
      </c>
      <c r="C290" s="3" t="s">
        <v>146</v>
      </c>
      <c r="D290" s="3" t="s">
        <v>1505</v>
      </c>
      <c r="E290" s="3">
        <v>56964528894</v>
      </c>
      <c r="F290" s="3" t="s">
        <v>1506</v>
      </c>
      <c r="G290" s="3" t="s">
        <v>148</v>
      </c>
      <c r="H290" s="3" t="s">
        <v>1507</v>
      </c>
      <c r="I290" s="3" t="b">
        <v>1</v>
      </c>
      <c r="J290" s="4">
        <v>42730</v>
      </c>
      <c r="K290" s="5">
        <v>0.72795138888888899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1</v>
      </c>
      <c r="AN290" s="3">
        <v>4</v>
      </c>
      <c r="AO290" s="3">
        <v>2</v>
      </c>
      <c r="AP290" s="3">
        <v>0</v>
      </c>
      <c r="AQ290" s="1">
        <f t="shared" si="12"/>
        <v>7</v>
      </c>
      <c r="AR290" s="8">
        <f t="shared" ca="1" si="13"/>
        <v>13</v>
      </c>
      <c r="AS290" s="1" t="str">
        <f t="shared" si="14"/>
        <v>PERDEDOR</v>
      </c>
    </row>
    <row r="291" spans="1:45">
      <c r="A291" s="3" t="s">
        <v>2244</v>
      </c>
      <c r="B291" s="3" t="s">
        <v>145</v>
      </c>
      <c r="C291" s="3" t="s">
        <v>146</v>
      </c>
      <c r="D291" s="3" t="s">
        <v>2245</v>
      </c>
      <c r="E291" s="3">
        <v>56997712590</v>
      </c>
      <c r="F291" s="3" t="s">
        <v>2246</v>
      </c>
      <c r="G291" s="3" t="s">
        <v>268</v>
      </c>
      <c r="H291" s="3" t="s">
        <v>2247</v>
      </c>
      <c r="I291" s="3" t="b">
        <v>1</v>
      </c>
      <c r="J291" s="4">
        <v>42730</v>
      </c>
      <c r="K291" s="5">
        <v>0.71258101851851852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1</v>
      </c>
      <c r="AQ291" s="1">
        <f t="shared" si="12"/>
        <v>2</v>
      </c>
      <c r="AR291" s="8">
        <f t="shared" ca="1" si="13"/>
        <v>13</v>
      </c>
      <c r="AS291" s="1" t="str">
        <f t="shared" si="14"/>
        <v>PERDEDOR</v>
      </c>
    </row>
    <row r="292" spans="1:45">
      <c r="A292" s="3" t="s">
        <v>288</v>
      </c>
      <c r="B292" s="3" t="s">
        <v>145</v>
      </c>
      <c r="C292" s="3" t="s">
        <v>146</v>
      </c>
      <c r="D292" s="3" t="s">
        <v>289</v>
      </c>
      <c r="E292" s="3">
        <v>56996359915</v>
      </c>
      <c r="F292" s="3" t="s">
        <v>290</v>
      </c>
      <c r="G292" s="3" t="s">
        <v>148</v>
      </c>
      <c r="H292" s="3" t="s">
        <v>291</v>
      </c>
      <c r="I292" s="3" t="b">
        <v>1</v>
      </c>
      <c r="J292" s="4">
        <v>42730</v>
      </c>
      <c r="K292" s="5">
        <v>0.69538194444444434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4</v>
      </c>
      <c r="AM292" s="3">
        <v>0</v>
      </c>
      <c r="AN292" s="3">
        <v>0</v>
      </c>
      <c r="AO292" s="3">
        <v>1</v>
      </c>
      <c r="AP292" s="3">
        <v>0</v>
      </c>
      <c r="AQ292" s="1">
        <f t="shared" si="12"/>
        <v>5</v>
      </c>
      <c r="AR292" s="8">
        <f t="shared" ca="1" si="13"/>
        <v>13</v>
      </c>
      <c r="AS292" s="1" t="str">
        <f t="shared" si="14"/>
        <v>PERDEDOR</v>
      </c>
    </row>
    <row r="293" spans="1:45">
      <c r="A293" s="3" t="s">
        <v>2070</v>
      </c>
      <c r="B293" s="3" t="s">
        <v>145</v>
      </c>
      <c r="C293" s="3" t="s">
        <v>146</v>
      </c>
      <c r="D293" s="3" t="s">
        <v>2071</v>
      </c>
      <c r="E293" s="3">
        <v>56977945717</v>
      </c>
      <c r="F293" s="3" t="s">
        <v>2072</v>
      </c>
      <c r="G293" s="3" t="s">
        <v>277</v>
      </c>
      <c r="H293" s="3" t="s">
        <v>2073</v>
      </c>
      <c r="I293" s="3" t="b">
        <v>1</v>
      </c>
      <c r="J293" s="4">
        <v>42730</v>
      </c>
      <c r="K293" s="5">
        <v>0.66719907407407408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1">
        <f t="shared" si="12"/>
        <v>0</v>
      </c>
      <c r="AR293" s="8">
        <f t="shared" ca="1" si="13"/>
        <v>13</v>
      </c>
      <c r="AS293" s="1" t="str">
        <f t="shared" si="14"/>
        <v>PERDEDOR</v>
      </c>
    </row>
    <row r="294" spans="1:45">
      <c r="A294" s="3" t="s">
        <v>893</v>
      </c>
      <c r="B294" s="3" t="s">
        <v>145</v>
      </c>
      <c r="C294" s="3" t="s">
        <v>146</v>
      </c>
      <c r="D294" s="3" t="s">
        <v>894</v>
      </c>
      <c r="E294" s="3">
        <v>56945768360</v>
      </c>
      <c r="F294" s="3" t="s">
        <v>895</v>
      </c>
      <c r="G294" s="3" t="s">
        <v>428</v>
      </c>
      <c r="H294" s="3" t="s">
        <v>896</v>
      </c>
      <c r="I294" s="3" t="b">
        <v>1</v>
      </c>
      <c r="J294" s="4">
        <v>42730</v>
      </c>
      <c r="K294" s="5">
        <v>0.62973379629629633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2</v>
      </c>
      <c r="AL294" s="3">
        <v>7</v>
      </c>
      <c r="AM294" s="3">
        <v>5</v>
      </c>
      <c r="AN294" s="3">
        <v>0</v>
      </c>
      <c r="AO294" s="3">
        <v>0</v>
      </c>
      <c r="AP294" s="3">
        <v>0</v>
      </c>
      <c r="AQ294" s="1">
        <f t="shared" si="12"/>
        <v>14</v>
      </c>
      <c r="AR294" s="8">
        <f t="shared" ca="1" si="13"/>
        <v>13</v>
      </c>
      <c r="AS294" s="1" t="str">
        <f t="shared" si="14"/>
        <v>GANADOR</v>
      </c>
    </row>
    <row r="295" spans="1:45">
      <c r="A295" s="3" t="s">
        <v>1080</v>
      </c>
      <c r="B295" s="3" t="s">
        <v>145</v>
      </c>
      <c r="C295" s="3" t="s">
        <v>146</v>
      </c>
      <c r="D295" s="3" t="s">
        <v>1081</v>
      </c>
      <c r="E295" s="3">
        <v>56978914179</v>
      </c>
      <c r="F295" s="3" t="s">
        <v>1082</v>
      </c>
      <c r="G295" s="3" t="s">
        <v>314</v>
      </c>
      <c r="H295" s="3" t="s">
        <v>1083</v>
      </c>
      <c r="I295" s="3" t="b">
        <v>1</v>
      </c>
      <c r="J295" s="4">
        <v>42730</v>
      </c>
      <c r="K295" s="5">
        <v>0.62954861111111116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</v>
      </c>
      <c r="AL295" s="3">
        <v>3</v>
      </c>
      <c r="AM295" s="3">
        <v>0</v>
      </c>
      <c r="AN295" s="3">
        <v>3</v>
      </c>
      <c r="AO295" s="3">
        <v>0</v>
      </c>
      <c r="AP295" s="3">
        <v>0</v>
      </c>
      <c r="AQ295" s="1">
        <f t="shared" si="12"/>
        <v>7</v>
      </c>
      <c r="AR295" s="8">
        <f t="shared" ca="1" si="13"/>
        <v>13</v>
      </c>
      <c r="AS295" s="1" t="str">
        <f t="shared" si="14"/>
        <v>PERDEDOR</v>
      </c>
    </row>
    <row r="296" spans="1:45">
      <c r="A296" s="3" t="s">
        <v>1512</v>
      </c>
      <c r="B296" s="3" t="s">
        <v>145</v>
      </c>
      <c r="C296" s="3" t="s">
        <v>146</v>
      </c>
      <c r="D296" s="3" t="s">
        <v>1513</v>
      </c>
      <c r="E296" s="3">
        <v>56965732570</v>
      </c>
      <c r="F296" s="3" t="s">
        <v>1514</v>
      </c>
      <c r="G296" s="3" t="s">
        <v>720</v>
      </c>
      <c r="H296" s="3" t="s">
        <v>1515</v>
      </c>
      <c r="I296" s="3" t="b">
        <v>1</v>
      </c>
      <c r="J296" s="4">
        <v>42730</v>
      </c>
      <c r="K296" s="5">
        <v>0.560613425925926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1</v>
      </c>
      <c r="AM296" s="3">
        <v>0</v>
      </c>
      <c r="AN296" s="3">
        <v>0</v>
      </c>
      <c r="AO296" s="3">
        <v>1</v>
      </c>
      <c r="AP296" s="3">
        <v>2</v>
      </c>
      <c r="AQ296" s="1">
        <f t="shared" si="12"/>
        <v>4</v>
      </c>
      <c r="AR296" s="8">
        <f t="shared" ca="1" si="13"/>
        <v>13</v>
      </c>
      <c r="AS296" s="1" t="str">
        <f t="shared" si="14"/>
        <v>PERDEDOR</v>
      </c>
    </row>
    <row r="297" spans="1:45">
      <c r="A297" s="3" t="s">
        <v>1088</v>
      </c>
      <c r="B297" s="3" t="s">
        <v>145</v>
      </c>
      <c r="C297" s="3" t="s">
        <v>146</v>
      </c>
      <c r="D297" s="3" t="s">
        <v>1089</v>
      </c>
      <c r="E297" s="3">
        <v>56961701736</v>
      </c>
      <c r="F297" s="3" t="s">
        <v>1090</v>
      </c>
      <c r="G297" s="3" t="s">
        <v>941</v>
      </c>
      <c r="H297" s="3" t="s">
        <v>1091</v>
      </c>
      <c r="I297" s="3" t="b">
        <v>1</v>
      </c>
      <c r="J297" s="4">
        <v>42730</v>
      </c>
      <c r="K297" s="5">
        <v>0.55767361111111113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7</v>
      </c>
      <c r="AG297" s="3">
        <v>5</v>
      </c>
      <c r="AH297" s="3">
        <v>9</v>
      </c>
      <c r="AI297" s="3">
        <v>0</v>
      </c>
      <c r="AJ297" s="3">
        <v>0</v>
      </c>
      <c r="AK297" s="3">
        <v>4</v>
      </c>
      <c r="AL297" s="3">
        <v>8</v>
      </c>
      <c r="AM297" s="3">
        <v>6</v>
      </c>
      <c r="AN297" s="3">
        <v>2</v>
      </c>
      <c r="AO297" s="3">
        <v>0</v>
      </c>
      <c r="AP297" s="3">
        <v>0</v>
      </c>
      <c r="AQ297" s="1">
        <f t="shared" si="12"/>
        <v>41</v>
      </c>
      <c r="AR297" s="8">
        <f t="shared" ca="1" si="13"/>
        <v>13</v>
      </c>
      <c r="AS297" s="1" t="str">
        <f t="shared" si="14"/>
        <v>GANADOR</v>
      </c>
    </row>
    <row r="298" spans="1:45">
      <c r="A298" s="3" t="s">
        <v>306</v>
      </c>
      <c r="B298" s="3" t="s">
        <v>145</v>
      </c>
      <c r="C298" s="3" t="s">
        <v>146</v>
      </c>
      <c r="D298" s="3" t="s">
        <v>307</v>
      </c>
      <c r="E298" s="3">
        <v>56999759546</v>
      </c>
      <c r="F298" s="3" t="s">
        <v>308</v>
      </c>
      <c r="G298" s="3">
        <v>201</v>
      </c>
      <c r="H298" s="3" t="s">
        <v>309</v>
      </c>
      <c r="I298" s="3" t="b">
        <v>1</v>
      </c>
      <c r="J298" s="4">
        <v>42730</v>
      </c>
      <c r="K298" s="5">
        <v>0.40775462962962966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6</v>
      </c>
      <c r="AN298" s="3">
        <v>0</v>
      </c>
      <c r="AO298" s="3">
        <v>3</v>
      </c>
      <c r="AP298" s="3">
        <v>0</v>
      </c>
      <c r="AQ298" s="1">
        <f t="shared" si="12"/>
        <v>9</v>
      </c>
      <c r="AR298" s="8">
        <f t="shared" ca="1" si="13"/>
        <v>13</v>
      </c>
      <c r="AS298" s="1" t="str">
        <f t="shared" si="14"/>
        <v>PERDEDOR</v>
      </c>
    </row>
    <row r="299" spans="1:45">
      <c r="A299" s="3" t="s">
        <v>1246</v>
      </c>
      <c r="B299" s="3" t="s">
        <v>145</v>
      </c>
      <c r="C299" s="3" t="s">
        <v>146</v>
      </c>
      <c r="D299" s="3" t="s">
        <v>1247</v>
      </c>
      <c r="E299" s="3">
        <v>56999718996</v>
      </c>
      <c r="F299" s="3" t="s">
        <v>1248</v>
      </c>
      <c r="G299" s="3" t="s">
        <v>583</v>
      </c>
      <c r="H299" s="3" t="s">
        <v>1249</v>
      </c>
      <c r="I299" s="3" t="b">
        <v>1</v>
      </c>
      <c r="J299" s="4">
        <v>42730</v>
      </c>
      <c r="K299" s="5">
        <v>0.68598379629629624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2</v>
      </c>
      <c r="AG299" s="3">
        <v>1</v>
      </c>
      <c r="AH299" s="3">
        <v>2</v>
      </c>
      <c r="AI299" s="3">
        <v>3</v>
      </c>
      <c r="AJ299" s="3">
        <v>0</v>
      </c>
      <c r="AK299" s="3">
        <v>0</v>
      </c>
      <c r="AL299" s="3">
        <v>0</v>
      </c>
      <c r="AM299" s="3">
        <v>1</v>
      </c>
      <c r="AN299" s="3">
        <v>0</v>
      </c>
      <c r="AO299" s="3">
        <v>2</v>
      </c>
      <c r="AP299" s="3">
        <v>0</v>
      </c>
      <c r="AQ299" s="1">
        <f t="shared" si="12"/>
        <v>11</v>
      </c>
      <c r="AR299" s="8">
        <f t="shared" ca="1" si="13"/>
        <v>13</v>
      </c>
      <c r="AS299" s="1" t="str">
        <f t="shared" si="14"/>
        <v>GANADOR</v>
      </c>
    </row>
    <row r="300" spans="1:45">
      <c r="A300" s="3" t="s">
        <v>292</v>
      </c>
      <c r="B300" s="3" t="s">
        <v>145</v>
      </c>
      <c r="C300" s="3" t="s">
        <v>146</v>
      </c>
      <c r="D300" s="3" t="s">
        <v>293</v>
      </c>
      <c r="E300" s="3">
        <v>56949121207</v>
      </c>
      <c r="F300" s="3" t="s">
        <v>294</v>
      </c>
      <c r="G300" s="3" t="s">
        <v>148</v>
      </c>
      <c r="H300" s="3" t="s">
        <v>295</v>
      </c>
      <c r="I300" s="3" t="b">
        <v>1</v>
      </c>
      <c r="J300" s="4">
        <v>42730</v>
      </c>
      <c r="K300" s="5">
        <v>0.64664351851851853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1">
        <f t="shared" si="12"/>
        <v>0</v>
      </c>
      <c r="AR300" s="8">
        <f t="shared" ca="1" si="13"/>
        <v>13</v>
      </c>
      <c r="AS300" s="1" t="str">
        <f t="shared" si="14"/>
        <v>PERDEDOR</v>
      </c>
    </row>
    <row r="301" spans="1:45">
      <c r="A301" s="3" t="s">
        <v>1670</v>
      </c>
      <c r="B301" s="3" t="s">
        <v>145</v>
      </c>
      <c r="C301" s="3" t="s">
        <v>146</v>
      </c>
      <c r="D301" s="3" t="s">
        <v>1671</v>
      </c>
      <c r="E301" s="3">
        <v>56966189158</v>
      </c>
      <c r="F301" s="3" t="s">
        <v>1672</v>
      </c>
      <c r="G301" s="3" t="s">
        <v>1673</v>
      </c>
      <c r="H301" s="3" t="s">
        <v>1674</v>
      </c>
      <c r="I301" s="3" t="b">
        <v>1</v>
      </c>
      <c r="J301" s="4">
        <v>42730</v>
      </c>
      <c r="K301" s="5">
        <v>0.62563657407407403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3</v>
      </c>
      <c r="AG301" s="3">
        <v>6</v>
      </c>
      <c r="AH301" s="3">
        <v>0</v>
      </c>
      <c r="AI301" s="3">
        <v>0</v>
      </c>
      <c r="AJ301" s="3">
        <v>0</v>
      </c>
      <c r="AK301" s="3">
        <v>0</v>
      </c>
      <c r="AL301" s="3">
        <v>1</v>
      </c>
      <c r="AM301" s="3">
        <v>1</v>
      </c>
      <c r="AN301" s="3">
        <v>0</v>
      </c>
      <c r="AO301" s="3">
        <v>0</v>
      </c>
      <c r="AP301" s="3">
        <v>0</v>
      </c>
      <c r="AQ301" s="1">
        <f t="shared" si="12"/>
        <v>11</v>
      </c>
      <c r="AR301" s="8">
        <f t="shared" ca="1" si="13"/>
        <v>13</v>
      </c>
      <c r="AS301" s="1" t="str">
        <f t="shared" si="14"/>
        <v>GANADOR</v>
      </c>
    </row>
    <row r="302" spans="1:45">
      <c r="A302" s="3" t="s">
        <v>2262</v>
      </c>
      <c r="B302" s="3" t="s">
        <v>145</v>
      </c>
      <c r="C302" s="3" t="s">
        <v>146</v>
      </c>
      <c r="D302" s="3" t="s">
        <v>2263</v>
      </c>
      <c r="E302" s="3">
        <v>56944021771</v>
      </c>
      <c r="F302" s="3" t="s">
        <v>2264</v>
      </c>
      <c r="G302" s="3" t="s">
        <v>878</v>
      </c>
      <c r="H302" s="3" t="s">
        <v>2265</v>
      </c>
      <c r="I302" s="3" t="b">
        <v>1</v>
      </c>
      <c r="J302" s="4">
        <v>42730</v>
      </c>
      <c r="K302" s="5">
        <v>0.50773148148148151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2</v>
      </c>
      <c r="AI302" s="3">
        <v>1</v>
      </c>
      <c r="AJ302" s="3">
        <v>0</v>
      </c>
      <c r="AK302" s="3">
        <v>2</v>
      </c>
      <c r="AL302" s="3">
        <v>1</v>
      </c>
      <c r="AM302" s="3">
        <v>0</v>
      </c>
      <c r="AN302" s="3">
        <v>0</v>
      </c>
      <c r="AO302" s="3">
        <v>0</v>
      </c>
      <c r="AP302" s="3">
        <v>2</v>
      </c>
      <c r="AQ302" s="1">
        <f t="shared" si="12"/>
        <v>8</v>
      </c>
      <c r="AR302" s="8">
        <f t="shared" ca="1" si="13"/>
        <v>13</v>
      </c>
      <c r="AS302" s="1" t="str">
        <f t="shared" si="14"/>
        <v>PERDEDOR</v>
      </c>
    </row>
    <row r="303" spans="1:45">
      <c r="A303" s="3" t="s">
        <v>1884</v>
      </c>
      <c r="B303" s="3" t="s">
        <v>145</v>
      </c>
      <c r="C303" s="3" t="s">
        <v>146</v>
      </c>
      <c r="D303" s="3" t="s">
        <v>1885</v>
      </c>
      <c r="E303" s="3">
        <v>56976234162</v>
      </c>
      <c r="F303" s="3" t="s">
        <v>1886</v>
      </c>
      <c r="G303" s="3" t="s">
        <v>176</v>
      </c>
      <c r="H303" s="3" t="s">
        <v>1887</v>
      </c>
      <c r="I303" s="3" t="b">
        <v>1</v>
      </c>
      <c r="J303" s="4">
        <v>42730</v>
      </c>
      <c r="K303" s="5">
        <v>0.39903935185185185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1">
        <f t="shared" si="12"/>
        <v>0</v>
      </c>
      <c r="AR303" s="8">
        <f t="shared" ca="1" si="13"/>
        <v>13</v>
      </c>
      <c r="AS303" s="1" t="str">
        <f t="shared" si="14"/>
        <v>PERDEDOR</v>
      </c>
    </row>
    <row r="304" spans="1:45">
      <c r="A304" s="3" t="s">
        <v>256</v>
      </c>
      <c r="B304" s="3" t="s">
        <v>145</v>
      </c>
      <c r="C304" s="3" t="s">
        <v>146</v>
      </c>
      <c r="D304" s="3" t="s">
        <v>257</v>
      </c>
      <c r="E304" s="3">
        <v>56945566757</v>
      </c>
      <c r="F304" s="3" t="s">
        <v>258</v>
      </c>
      <c r="G304" s="3" t="s">
        <v>259</v>
      </c>
      <c r="H304" s="3" t="s">
        <v>260</v>
      </c>
      <c r="I304" s="3" t="b">
        <v>1</v>
      </c>
      <c r="J304" s="4">
        <v>42731</v>
      </c>
      <c r="K304" s="5">
        <v>0.6725578703703704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4</v>
      </c>
      <c r="AH304" s="3">
        <v>0</v>
      </c>
      <c r="AI304" s="3">
        <v>3</v>
      </c>
      <c r="AJ304" s="3">
        <v>0</v>
      </c>
      <c r="AK304" s="3">
        <v>2</v>
      </c>
      <c r="AL304" s="3">
        <v>3</v>
      </c>
      <c r="AM304" s="3">
        <v>12</v>
      </c>
      <c r="AN304" s="3">
        <v>5</v>
      </c>
      <c r="AO304" s="3">
        <v>8</v>
      </c>
      <c r="AP304" s="3">
        <v>2</v>
      </c>
      <c r="AQ304" s="1">
        <f t="shared" si="12"/>
        <v>39</v>
      </c>
      <c r="AR304" s="8">
        <f t="shared" ca="1" si="13"/>
        <v>12</v>
      </c>
      <c r="AS304" s="1" t="str">
        <f t="shared" si="14"/>
        <v>GANADOR</v>
      </c>
    </row>
    <row r="305" spans="1:45">
      <c r="A305" s="3" t="s">
        <v>2227</v>
      </c>
      <c r="B305" s="3" t="s">
        <v>145</v>
      </c>
      <c r="C305" s="3" t="s">
        <v>146</v>
      </c>
      <c r="D305" s="3" t="s">
        <v>2228</v>
      </c>
      <c r="E305" s="3">
        <v>56983399582</v>
      </c>
      <c r="F305" s="3" t="s">
        <v>2229</v>
      </c>
      <c r="G305" s="3" t="s">
        <v>1694</v>
      </c>
      <c r="H305" s="3" t="s">
        <v>2230</v>
      </c>
      <c r="I305" s="3" t="b">
        <v>1</v>
      </c>
      <c r="J305" s="4">
        <v>42731</v>
      </c>
      <c r="K305" s="5">
        <v>0.65057870370370374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1</v>
      </c>
      <c r="AN305" s="3">
        <v>0</v>
      </c>
      <c r="AO305" s="3">
        <v>0</v>
      </c>
      <c r="AP305" s="3">
        <v>0</v>
      </c>
      <c r="AQ305" s="1">
        <f t="shared" si="12"/>
        <v>1</v>
      </c>
      <c r="AR305" s="8">
        <f t="shared" ca="1" si="13"/>
        <v>12</v>
      </c>
      <c r="AS305" s="1" t="str">
        <f t="shared" si="14"/>
        <v>PERDEDOR</v>
      </c>
    </row>
    <row r="306" spans="1:45">
      <c r="A306" s="3" t="s">
        <v>1842</v>
      </c>
      <c r="B306" s="3" t="s">
        <v>145</v>
      </c>
      <c r="C306" s="3" t="s">
        <v>146</v>
      </c>
      <c r="D306" s="3" t="s">
        <v>1843</v>
      </c>
      <c r="E306" s="3">
        <v>56973560016</v>
      </c>
      <c r="F306" s="3" t="s">
        <v>1844</v>
      </c>
      <c r="G306" s="3" t="s">
        <v>1845</v>
      </c>
      <c r="H306" s="3" t="s">
        <v>1846</v>
      </c>
      <c r="I306" s="3" t="b">
        <v>1</v>
      </c>
      <c r="J306" s="4">
        <v>42731</v>
      </c>
      <c r="K306" s="5">
        <v>0.50619212962962956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1</v>
      </c>
      <c r="AM306" s="3">
        <v>0</v>
      </c>
      <c r="AN306" s="3">
        <v>0</v>
      </c>
      <c r="AO306" s="3">
        <v>0</v>
      </c>
      <c r="AP306" s="3">
        <v>0</v>
      </c>
      <c r="AQ306" s="1">
        <f t="shared" si="12"/>
        <v>1</v>
      </c>
      <c r="AR306" s="8">
        <f t="shared" ca="1" si="13"/>
        <v>12</v>
      </c>
      <c r="AS306" s="1" t="str">
        <f t="shared" si="14"/>
        <v>PERDEDOR</v>
      </c>
    </row>
    <row r="307" spans="1:45">
      <c r="A307" s="3" t="s">
        <v>1055</v>
      </c>
      <c r="B307" s="3" t="s">
        <v>145</v>
      </c>
      <c r="C307" s="3" t="s">
        <v>146</v>
      </c>
      <c r="D307" s="3" t="s">
        <v>1056</v>
      </c>
      <c r="E307" s="3">
        <v>56971393757</v>
      </c>
      <c r="F307" s="3" t="s">
        <v>1057</v>
      </c>
      <c r="G307" s="3" t="s">
        <v>259</v>
      </c>
      <c r="H307" s="3" t="s">
        <v>1058</v>
      </c>
      <c r="I307" s="3" t="b">
        <v>1</v>
      </c>
      <c r="J307" s="4">
        <v>42731</v>
      </c>
      <c r="K307" s="5">
        <v>0.49182870370370368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3</v>
      </c>
      <c r="AQ307" s="1">
        <f t="shared" si="12"/>
        <v>3</v>
      </c>
      <c r="AR307" s="8">
        <f t="shared" ca="1" si="13"/>
        <v>12</v>
      </c>
      <c r="AS307" s="1" t="str">
        <f t="shared" si="14"/>
        <v>PERDEDOR</v>
      </c>
    </row>
    <row r="308" spans="1:45">
      <c r="A308" s="3" t="s">
        <v>1198</v>
      </c>
      <c r="B308" s="3" t="s">
        <v>145</v>
      </c>
      <c r="C308" s="3" t="s">
        <v>317</v>
      </c>
      <c r="D308" s="3" t="s">
        <v>1199</v>
      </c>
      <c r="E308" s="3">
        <v>56977544914</v>
      </c>
      <c r="F308" s="3" t="s">
        <v>1200</v>
      </c>
      <c r="G308" s="3" t="s">
        <v>1201</v>
      </c>
      <c r="H308" s="3" t="s">
        <v>1202</v>
      </c>
      <c r="I308" s="3" t="b">
        <v>1</v>
      </c>
      <c r="J308" s="4">
        <v>42731</v>
      </c>
      <c r="K308" s="5">
        <v>0.68383101851851846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5</v>
      </c>
      <c r="AH308" s="3">
        <v>15</v>
      </c>
      <c r="AI308" s="3">
        <v>8</v>
      </c>
      <c r="AJ308" s="3">
        <v>6</v>
      </c>
      <c r="AK308" s="3">
        <v>3</v>
      </c>
      <c r="AL308" s="3">
        <v>13</v>
      </c>
      <c r="AM308" s="3">
        <v>17</v>
      </c>
      <c r="AN308" s="3">
        <v>12</v>
      </c>
      <c r="AO308" s="3">
        <v>11</v>
      </c>
      <c r="AP308" s="3">
        <v>5</v>
      </c>
      <c r="AQ308" s="1">
        <f t="shared" si="12"/>
        <v>95</v>
      </c>
      <c r="AR308" s="8">
        <f t="shared" ca="1" si="13"/>
        <v>12</v>
      </c>
      <c r="AS308" s="1" t="str">
        <f t="shared" si="14"/>
        <v>GANADOR</v>
      </c>
    </row>
    <row r="309" spans="1:45">
      <c r="A309" s="3" t="s">
        <v>261</v>
      </c>
      <c r="B309" s="3" t="s">
        <v>145</v>
      </c>
      <c r="C309" s="3" t="s">
        <v>146</v>
      </c>
      <c r="D309" s="3" t="s">
        <v>262</v>
      </c>
      <c r="E309" s="3">
        <v>56996794054</v>
      </c>
      <c r="F309" s="3" t="s">
        <v>263</v>
      </c>
      <c r="G309" s="3">
        <v>3</v>
      </c>
      <c r="H309" s="3" t="s">
        <v>264</v>
      </c>
      <c r="I309" s="3" t="b">
        <v>1</v>
      </c>
      <c r="J309" s="4">
        <v>42731</v>
      </c>
      <c r="K309" s="5">
        <v>0.65802083333333339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1">
        <f t="shared" si="12"/>
        <v>0</v>
      </c>
      <c r="AR309" s="8">
        <f t="shared" ca="1" si="13"/>
        <v>12</v>
      </c>
      <c r="AS309" s="1" t="str">
        <f t="shared" si="14"/>
        <v>PERDEDOR</v>
      </c>
    </row>
    <row r="310" spans="1:45">
      <c r="A310" s="3" t="s">
        <v>1212</v>
      </c>
      <c r="B310" s="3" t="s">
        <v>145</v>
      </c>
      <c r="C310" s="3" t="s">
        <v>146</v>
      </c>
      <c r="D310" s="3" t="s">
        <v>1213</v>
      </c>
      <c r="E310" s="3">
        <v>56974026882</v>
      </c>
      <c r="F310" s="3" t="s">
        <v>1214</v>
      </c>
      <c r="G310" s="3" t="s">
        <v>1206</v>
      </c>
      <c r="H310" s="3" t="s">
        <v>1215</v>
      </c>
      <c r="I310" s="3" t="b">
        <v>1</v>
      </c>
      <c r="J310" s="4">
        <v>42731</v>
      </c>
      <c r="K310" s="5">
        <v>0.54180555555555554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1">
        <f t="shared" si="12"/>
        <v>0</v>
      </c>
      <c r="AR310" s="8">
        <f t="shared" ca="1" si="13"/>
        <v>12</v>
      </c>
      <c r="AS310" s="1" t="str">
        <f t="shared" si="14"/>
        <v>PERDEDOR</v>
      </c>
    </row>
    <row r="311" spans="1:45">
      <c r="A311" s="3" t="s">
        <v>1220</v>
      </c>
      <c r="B311" s="3" t="s">
        <v>145</v>
      </c>
      <c r="C311" s="3" t="s">
        <v>146</v>
      </c>
      <c r="D311" s="3" t="s">
        <v>1221</v>
      </c>
      <c r="E311" s="3">
        <v>56956844655</v>
      </c>
      <c r="F311" s="3" t="s">
        <v>1222</v>
      </c>
      <c r="G311" s="3" t="s">
        <v>1223</v>
      </c>
      <c r="H311" s="3" t="s">
        <v>1224</v>
      </c>
      <c r="I311" s="3" t="b">
        <v>1</v>
      </c>
      <c r="J311" s="4">
        <v>42731</v>
      </c>
      <c r="K311" s="5">
        <v>0.50241898148148145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1">
        <f t="shared" si="12"/>
        <v>0</v>
      </c>
      <c r="AR311" s="8">
        <f t="shared" ca="1" si="13"/>
        <v>12</v>
      </c>
      <c r="AS311" s="1" t="str">
        <f t="shared" si="14"/>
        <v>PERDEDOR</v>
      </c>
    </row>
    <row r="312" spans="1:45">
      <c r="A312" s="3" t="s">
        <v>279</v>
      </c>
      <c r="B312" s="3" t="s">
        <v>145</v>
      </c>
      <c r="C312" s="3" t="s">
        <v>146</v>
      </c>
      <c r="D312" s="3" t="s">
        <v>280</v>
      </c>
      <c r="E312" s="3">
        <v>56992531269</v>
      </c>
      <c r="F312" s="3" t="s">
        <v>281</v>
      </c>
      <c r="G312" s="3" t="s">
        <v>148</v>
      </c>
      <c r="H312" s="3" t="s">
        <v>282</v>
      </c>
      <c r="I312" s="3" t="b">
        <v>1</v>
      </c>
      <c r="J312" s="4">
        <v>42731</v>
      </c>
      <c r="K312" s="5">
        <v>0.42471064814814818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0</v>
      </c>
      <c r="AN312" s="3">
        <v>2</v>
      </c>
      <c r="AO312" s="3">
        <v>0</v>
      </c>
      <c r="AP312" s="3">
        <v>1</v>
      </c>
      <c r="AQ312" s="1">
        <f t="shared" si="12"/>
        <v>4</v>
      </c>
      <c r="AR312" s="8">
        <f t="shared" ca="1" si="13"/>
        <v>12</v>
      </c>
      <c r="AS312" s="1" t="str">
        <f t="shared" si="14"/>
        <v>PERDEDOR</v>
      </c>
    </row>
    <row r="313" spans="1:45">
      <c r="A313" s="3" t="s">
        <v>2235</v>
      </c>
      <c r="B313" s="3" t="s">
        <v>145</v>
      </c>
      <c r="C313" s="3" t="s">
        <v>146</v>
      </c>
      <c r="D313" s="3" t="s">
        <v>2236</v>
      </c>
      <c r="E313" s="3">
        <v>56995772813</v>
      </c>
      <c r="F313" s="3" t="s">
        <v>2237</v>
      </c>
      <c r="G313" s="3" t="s">
        <v>2238</v>
      </c>
      <c r="H313" s="3" t="s">
        <v>2239</v>
      </c>
      <c r="I313" s="3" t="b">
        <v>1</v>
      </c>
      <c r="J313" s="4">
        <v>42731</v>
      </c>
      <c r="K313" s="5">
        <v>0.38453703703703707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1">
        <f t="shared" si="12"/>
        <v>0</v>
      </c>
      <c r="AR313" s="8">
        <f t="shared" ca="1" si="13"/>
        <v>12</v>
      </c>
      <c r="AS313" s="1" t="str">
        <f t="shared" si="14"/>
        <v>PERDEDOR</v>
      </c>
    </row>
    <row r="314" spans="1:45">
      <c r="A314" s="3" t="s">
        <v>1838</v>
      </c>
      <c r="B314" s="3" t="s">
        <v>145</v>
      </c>
      <c r="C314" s="3" t="s">
        <v>146</v>
      </c>
      <c r="D314" s="3" t="s">
        <v>1839</v>
      </c>
      <c r="E314" s="3">
        <v>56966437556</v>
      </c>
      <c r="F314" s="3" t="s">
        <v>1840</v>
      </c>
      <c r="G314" s="3" t="s">
        <v>148</v>
      </c>
      <c r="H314" s="3" t="s">
        <v>1841</v>
      </c>
      <c r="I314" s="3" t="b">
        <v>1</v>
      </c>
      <c r="J314" s="4">
        <v>42731</v>
      </c>
      <c r="K314" s="5">
        <v>0.67856481481481479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1">
        <f t="shared" si="12"/>
        <v>0</v>
      </c>
      <c r="AR314" s="8">
        <f t="shared" ca="1" si="13"/>
        <v>12</v>
      </c>
      <c r="AS314" s="1" t="str">
        <f t="shared" si="14"/>
        <v>PERDEDOR</v>
      </c>
    </row>
    <row r="315" spans="1:45">
      <c r="A315" s="3" t="s">
        <v>875</v>
      </c>
      <c r="B315" s="3" t="s">
        <v>145</v>
      </c>
      <c r="C315" s="3" t="s">
        <v>146</v>
      </c>
      <c r="D315" s="3" t="s">
        <v>876</v>
      </c>
      <c r="E315" s="3">
        <v>56995330984</v>
      </c>
      <c r="F315" s="3" t="s">
        <v>877</v>
      </c>
      <c r="G315" s="3" t="s">
        <v>878</v>
      </c>
      <c r="H315" s="3" t="s">
        <v>879</v>
      </c>
      <c r="I315" s="3" t="b">
        <v>1</v>
      </c>
      <c r="J315" s="4">
        <v>42731</v>
      </c>
      <c r="K315" s="5">
        <v>0.44762731481481483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1</v>
      </c>
      <c r="AM315" s="3">
        <v>0</v>
      </c>
      <c r="AN315" s="3">
        <v>0</v>
      </c>
      <c r="AO315" s="3">
        <v>0</v>
      </c>
      <c r="AP315" s="3">
        <v>0</v>
      </c>
      <c r="AQ315" s="1">
        <f t="shared" si="12"/>
        <v>1</v>
      </c>
      <c r="AR315" s="8">
        <f t="shared" ca="1" si="13"/>
        <v>12</v>
      </c>
      <c r="AS315" s="1" t="str">
        <f t="shared" si="14"/>
        <v>PERDEDOR</v>
      </c>
    </row>
    <row r="316" spans="1:45">
      <c r="A316" s="3" t="s">
        <v>1194</v>
      </c>
      <c r="B316" s="3" t="s">
        <v>145</v>
      </c>
      <c r="C316" s="3" t="s">
        <v>146</v>
      </c>
      <c r="D316" s="3" t="s">
        <v>1195</v>
      </c>
      <c r="E316" s="3">
        <v>56986925746</v>
      </c>
      <c r="F316" s="3" t="s">
        <v>1196</v>
      </c>
      <c r="G316" s="3" t="s">
        <v>221</v>
      </c>
      <c r="H316" s="3" t="s">
        <v>1197</v>
      </c>
      <c r="I316" s="3" t="b">
        <v>1</v>
      </c>
      <c r="J316" s="4">
        <v>42731</v>
      </c>
      <c r="K316" s="5">
        <v>0.68614583333333334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3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5</v>
      </c>
      <c r="AO316" s="3">
        <v>3</v>
      </c>
      <c r="AP316" s="3">
        <v>5</v>
      </c>
      <c r="AQ316" s="1">
        <f t="shared" si="12"/>
        <v>16</v>
      </c>
      <c r="AR316" s="8">
        <f t="shared" ca="1" si="13"/>
        <v>12</v>
      </c>
      <c r="AS316" s="1" t="str">
        <f t="shared" si="14"/>
        <v>GANADOR</v>
      </c>
    </row>
    <row r="317" spans="1:45">
      <c r="A317" s="3" t="s">
        <v>1203</v>
      </c>
      <c r="B317" s="3" t="s">
        <v>145</v>
      </c>
      <c r="C317" s="3" t="s">
        <v>146</v>
      </c>
      <c r="D317" s="3" t="s">
        <v>1204</v>
      </c>
      <c r="E317" s="3">
        <v>56986649141</v>
      </c>
      <c r="F317" s="3" t="s">
        <v>1205</v>
      </c>
      <c r="G317" s="3" t="s">
        <v>1206</v>
      </c>
      <c r="H317" s="3" t="s">
        <v>1207</v>
      </c>
      <c r="I317" s="3" t="b">
        <v>1</v>
      </c>
      <c r="J317" s="4">
        <v>42731</v>
      </c>
      <c r="K317" s="5">
        <v>0.66335648148148152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1">
        <f t="shared" si="12"/>
        <v>0</v>
      </c>
      <c r="AR317" s="8">
        <f t="shared" ca="1" si="13"/>
        <v>12</v>
      </c>
      <c r="AS317" s="1" t="str">
        <f t="shared" si="14"/>
        <v>PERDEDOR</v>
      </c>
    </row>
    <row r="318" spans="1:45">
      <c r="A318" s="3" t="s">
        <v>686</v>
      </c>
      <c r="B318" s="3" t="s">
        <v>145</v>
      </c>
      <c r="C318" s="3" t="s">
        <v>146</v>
      </c>
      <c r="D318" s="3" t="s">
        <v>687</v>
      </c>
      <c r="E318" s="3">
        <v>56992477854</v>
      </c>
      <c r="F318" s="3" t="s">
        <v>688</v>
      </c>
      <c r="G318" s="3" t="s">
        <v>216</v>
      </c>
      <c r="H318" s="3" t="s">
        <v>689</v>
      </c>
      <c r="I318" s="3" t="b">
        <v>1</v>
      </c>
      <c r="J318" s="4">
        <v>42731</v>
      </c>
      <c r="K318" s="5">
        <v>0.48707175925925927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1">
        <f t="shared" si="12"/>
        <v>0</v>
      </c>
      <c r="AR318" s="8">
        <f t="shared" ca="1" si="13"/>
        <v>12</v>
      </c>
      <c r="AS318" s="1" t="str">
        <f t="shared" si="14"/>
        <v>PERDEDOR</v>
      </c>
    </row>
    <row r="319" spans="1:45">
      <c r="A319" s="3" t="s">
        <v>2231</v>
      </c>
      <c r="B319" s="3" t="s">
        <v>145</v>
      </c>
      <c r="C319" s="3" t="s">
        <v>146</v>
      </c>
      <c r="D319" s="3" t="s">
        <v>2232</v>
      </c>
      <c r="E319" s="3">
        <v>56997983223</v>
      </c>
      <c r="F319" s="3" t="s">
        <v>2233</v>
      </c>
      <c r="G319" s="3" t="s">
        <v>190</v>
      </c>
      <c r="H319" s="3" t="s">
        <v>2234</v>
      </c>
      <c r="I319" s="3" t="b">
        <v>1</v>
      </c>
      <c r="J319" s="4">
        <v>42731</v>
      </c>
      <c r="K319" s="5">
        <v>0.45711805555555557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1</v>
      </c>
      <c r="AI319" s="3">
        <v>2</v>
      </c>
      <c r="AJ319" s="3">
        <v>0</v>
      </c>
      <c r="AK319" s="3">
        <v>2</v>
      </c>
      <c r="AL319" s="3">
        <v>0</v>
      </c>
      <c r="AM319" s="3">
        <v>0</v>
      </c>
      <c r="AN319" s="3">
        <v>0</v>
      </c>
      <c r="AO319" s="3">
        <v>5</v>
      </c>
      <c r="AP319" s="3">
        <v>0</v>
      </c>
      <c r="AQ319" s="1">
        <f t="shared" si="12"/>
        <v>10</v>
      </c>
      <c r="AR319" s="8">
        <f t="shared" ca="1" si="13"/>
        <v>12</v>
      </c>
      <c r="AS319" s="1" t="str">
        <f t="shared" si="14"/>
        <v>GANADOR</v>
      </c>
    </row>
    <row r="320" spans="1:45">
      <c r="A320" s="3" t="s">
        <v>699</v>
      </c>
      <c r="B320" s="3" t="s">
        <v>145</v>
      </c>
      <c r="C320" s="3" t="s">
        <v>146</v>
      </c>
      <c r="D320" s="3" t="s">
        <v>700</v>
      </c>
      <c r="E320" s="3">
        <v>56986919160</v>
      </c>
      <c r="F320" s="3" t="s">
        <v>701</v>
      </c>
      <c r="G320" s="3" t="s">
        <v>702</v>
      </c>
      <c r="H320" s="3" t="s">
        <v>703</v>
      </c>
      <c r="I320" s="3" t="b">
        <v>1</v>
      </c>
      <c r="J320" s="4">
        <v>42731</v>
      </c>
      <c r="K320" s="5">
        <v>0.3961574074074074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1">
        <f t="shared" si="12"/>
        <v>0</v>
      </c>
      <c r="AR320" s="8">
        <f t="shared" ca="1" si="13"/>
        <v>12</v>
      </c>
      <c r="AS320" s="1" t="str">
        <f t="shared" si="14"/>
        <v>PERDEDOR</v>
      </c>
    </row>
    <row r="321" spans="1:45">
      <c r="A321" s="3" t="s">
        <v>1186</v>
      </c>
      <c r="B321" s="3" t="s">
        <v>145</v>
      </c>
      <c r="C321" s="3" t="s">
        <v>146</v>
      </c>
      <c r="D321" s="3" t="s">
        <v>1187</v>
      </c>
      <c r="E321" s="3">
        <v>56959101270</v>
      </c>
      <c r="F321" s="3" t="s">
        <v>1188</v>
      </c>
      <c r="G321" s="3" t="s">
        <v>362</v>
      </c>
      <c r="H321" s="3" t="s">
        <v>1189</v>
      </c>
      <c r="I321" s="3" t="b">
        <v>1</v>
      </c>
      <c r="J321" s="4">
        <v>42731</v>
      </c>
      <c r="K321" s="5">
        <v>0.7469675925925926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1</v>
      </c>
      <c r="AH321" s="3">
        <v>4</v>
      </c>
      <c r="AI321" s="3">
        <v>2</v>
      </c>
      <c r="AJ321" s="3">
        <v>0</v>
      </c>
      <c r="AK321" s="3">
        <v>0</v>
      </c>
      <c r="AL321" s="3">
        <v>0</v>
      </c>
      <c r="AM321" s="3">
        <v>2</v>
      </c>
      <c r="AN321" s="3">
        <v>4</v>
      </c>
      <c r="AO321" s="3">
        <v>5</v>
      </c>
      <c r="AP321" s="3">
        <v>2</v>
      </c>
      <c r="AQ321" s="1">
        <f t="shared" si="12"/>
        <v>20</v>
      </c>
      <c r="AR321" s="8">
        <f t="shared" ca="1" si="13"/>
        <v>12</v>
      </c>
      <c r="AS321" s="1" t="str">
        <f t="shared" si="14"/>
        <v>GANADOR</v>
      </c>
    </row>
    <row r="322" spans="1:45">
      <c r="A322" s="3" t="s">
        <v>669</v>
      </c>
      <c r="B322" s="3" t="s">
        <v>145</v>
      </c>
      <c r="C322" s="3" t="s">
        <v>146</v>
      </c>
      <c r="D322" s="3" t="s">
        <v>670</v>
      </c>
      <c r="E322" s="3">
        <v>56930506018</v>
      </c>
      <c r="F322" s="3" t="s">
        <v>671</v>
      </c>
      <c r="G322" s="3" t="s">
        <v>221</v>
      </c>
      <c r="H322" s="3" t="s">
        <v>672</v>
      </c>
      <c r="I322" s="3" t="b">
        <v>1</v>
      </c>
      <c r="J322" s="4">
        <v>42731</v>
      </c>
      <c r="K322" s="5">
        <v>0.73576388888888899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1</v>
      </c>
      <c r="AN322" s="3">
        <v>1</v>
      </c>
      <c r="AO322" s="3">
        <v>0</v>
      </c>
      <c r="AP322" s="3">
        <v>0</v>
      </c>
      <c r="AQ322" s="1">
        <f t="shared" ref="AQ322:AQ385" si="15">SUM(AA322:AP322)</f>
        <v>2</v>
      </c>
      <c r="AR322" s="8">
        <f t="shared" ref="AR322:AR385" ca="1" si="16">DAYS360(J322,TODAY())</f>
        <v>12</v>
      </c>
      <c r="AS322" s="1" t="str">
        <f t="shared" si="14"/>
        <v>PERDEDOR</v>
      </c>
    </row>
    <row r="323" spans="1:45">
      <c r="A323" s="3" t="s">
        <v>867</v>
      </c>
      <c r="B323" s="3" t="s">
        <v>145</v>
      </c>
      <c r="C323" s="3" t="s">
        <v>146</v>
      </c>
      <c r="D323" s="3" t="s">
        <v>868</v>
      </c>
      <c r="E323" s="3">
        <v>56973322103</v>
      </c>
      <c r="F323" s="3" t="s">
        <v>869</v>
      </c>
      <c r="G323" s="3" t="s">
        <v>707</v>
      </c>
      <c r="H323" s="3" t="s">
        <v>870</v>
      </c>
      <c r="I323" s="3" t="b">
        <v>0</v>
      </c>
      <c r="J323" s="4">
        <v>42731</v>
      </c>
      <c r="K323" s="5">
        <v>0.66895833333333332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1">
        <f t="shared" si="15"/>
        <v>0</v>
      </c>
      <c r="AR323" s="8">
        <f t="shared" ca="1" si="16"/>
        <v>12</v>
      </c>
      <c r="AS323" s="1" t="str">
        <f t="shared" ref="AS323:AS386" si="17">IF(AQ323&gt;=10,"GANADOR","PERDEDOR")</f>
        <v>PERDEDOR</v>
      </c>
    </row>
    <row r="324" spans="1:45">
      <c r="A324" s="3" t="s">
        <v>270</v>
      </c>
      <c r="B324" s="3" t="s">
        <v>145</v>
      </c>
      <c r="C324" s="3" t="s">
        <v>146</v>
      </c>
      <c r="D324" s="3" t="s">
        <v>271</v>
      </c>
      <c r="E324" s="3">
        <v>56997694969</v>
      </c>
      <c r="F324" s="3" t="s">
        <v>272</v>
      </c>
      <c r="G324" s="3" t="s">
        <v>190</v>
      </c>
      <c r="H324" s="3" t="s">
        <v>273</v>
      </c>
      <c r="I324" s="3" t="b">
        <v>1</v>
      </c>
      <c r="J324" s="4">
        <v>42731</v>
      </c>
      <c r="K324" s="5">
        <v>0.62089120370370365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1</v>
      </c>
      <c r="AH324" s="3">
        <v>2</v>
      </c>
      <c r="AI324" s="3">
        <v>1</v>
      </c>
      <c r="AJ324" s="3">
        <v>0</v>
      </c>
      <c r="AK324" s="3">
        <v>0</v>
      </c>
      <c r="AL324" s="3">
        <v>0</v>
      </c>
      <c r="AM324" s="3">
        <v>0</v>
      </c>
      <c r="AN324" s="3">
        <v>3</v>
      </c>
      <c r="AO324" s="3">
        <v>2</v>
      </c>
      <c r="AP324" s="3">
        <v>1</v>
      </c>
      <c r="AQ324" s="1">
        <f t="shared" si="15"/>
        <v>10</v>
      </c>
      <c r="AR324" s="8">
        <f t="shared" ca="1" si="16"/>
        <v>12</v>
      </c>
      <c r="AS324" s="1" t="str">
        <f t="shared" si="17"/>
        <v>GANADOR</v>
      </c>
    </row>
    <row r="325" spans="1:45">
      <c r="A325" s="3" t="s">
        <v>1043</v>
      </c>
      <c r="B325" s="3" t="s">
        <v>145</v>
      </c>
      <c r="C325" s="3" t="s">
        <v>146</v>
      </c>
      <c r="D325" s="3" t="s">
        <v>1044</v>
      </c>
      <c r="E325" s="3">
        <v>56945719080</v>
      </c>
      <c r="F325" s="3" t="s">
        <v>1045</v>
      </c>
      <c r="G325" s="3" t="s">
        <v>707</v>
      </c>
      <c r="H325" s="3" t="s">
        <v>1046</v>
      </c>
      <c r="I325" s="3" t="b">
        <v>1</v>
      </c>
      <c r="J325" s="4">
        <v>42731</v>
      </c>
      <c r="K325" s="5">
        <v>0.53773148148148142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1">
        <f t="shared" si="15"/>
        <v>0</v>
      </c>
      <c r="AR325" s="8">
        <f t="shared" ca="1" si="16"/>
        <v>12</v>
      </c>
      <c r="AS325" s="1" t="str">
        <f t="shared" si="17"/>
        <v>PERDEDOR</v>
      </c>
    </row>
    <row r="326" spans="1:45">
      <c r="A326" s="3" t="s">
        <v>1491</v>
      </c>
      <c r="B326" s="3" t="s">
        <v>145</v>
      </c>
      <c r="C326" s="3" t="s">
        <v>146</v>
      </c>
      <c r="D326" s="3" t="s">
        <v>1492</v>
      </c>
      <c r="E326" s="3">
        <v>56948800209</v>
      </c>
      <c r="F326" s="3" t="s">
        <v>1493</v>
      </c>
      <c r="G326" s="3" t="s">
        <v>534</v>
      </c>
      <c r="H326" s="3" t="s">
        <v>1494</v>
      </c>
      <c r="I326" s="3" t="b">
        <v>1</v>
      </c>
      <c r="J326" s="4">
        <v>42731</v>
      </c>
      <c r="K326" s="5">
        <v>0.49601851851851847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1</v>
      </c>
      <c r="AO326" s="3">
        <v>0</v>
      </c>
      <c r="AP326" s="3">
        <v>0</v>
      </c>
      <c r="AQ326" s="1">
        <f t="shared" si="15"/>
        <v>1</v>
      </c>
      <c r="AR326" s="8">
        <f t="shared" ca="1" si="16"/>
        <v>12</v>
      </c>
      <c r="AS326" s="1" t="str">
        <f t="shared" si="17"/>
        <v>PERDEDOR</v>
      </c>
    </row>
    <row r="327" spans="1:45">
      <c r="A327" s="3" t="s">
        <v>871</v>
      </c>
      <c r="B327" s="3" t="s">
        <v>145</v>
      </c>
      <c r="C327" s="3" t="s">
        <v>146</v>
      </c>
      <c r="D327" s="3" t="s">
        <v>872</v>
      </c>
      <c r="E327" s="3">
        <v>56953029479</v>
      </c>
      <c r="F327" s="3" t="s">
        <v>873</v>
      </c>
      <c r="G327" s="3" t="s">
        <v>268</v>
      </c>
      <c r="H327" s="3" t="s">
        <v>874</v>
      </c>
      <c r="I327" s="3" t="b">
        <v>1</v>
      </c>
      <c r="J327" s="4">
        <v>42731</v>
      </c>
      <c r="K327" s="5">
        <v>0.46291666666666664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9</v>
      </c>
      <c r="AH327" s="3">
        <v>13</v>
      </c>
      <c r="AI327" s="3">
        <v>8</v>
      </c>
      <c r="AJ327" s="3">
        <v>14</v>
      </c>
      <c r="AK327" s="3">
        <v>0</v>
      </c>
      <c r="AL327" s="3">
        <v>5</v>
      </c>
      <c r="AM327" s="3">
        <v>9</v>
      </c>
      <c r="AN327" s="3">
        <v>0</v>
      </c>
      <c r="AO327" s="3">
        <v>0</v>
      </c>
      <c r="AP327" s="3">
        <v>6</v>
      </c>
      <c r="AQ327" s="1">
        <f t="shared" si="15"/>
        <v>64</v>
      </c>
      <c r="AR327" s="8">
        <f t="shared" ca="1" si="16"/>
        <v>12</v>
      </c>
      <c r="AS327" s="1" t="str">
        <f t="shared" si="17"/>
        <v>GANADOR</v>
      </c>
    </row>
    <row r="328" spans="1:45">
      <c r="A328" s="3" t="s">
        <v>880</v>
      </c>
      <c r="B328" s="3" t="s">
        <v>145</v>
      </c>
      <c r="C328" s="3" t="s">
        <v>146</v>
      </c>
      <c r="D328" s="3" t="s">
        <v>881</v>
      </c>
      <c r="E328" s="3">
        <v>56999694644</v>
      </c>
      <c r="F328" s="3" t="s">
        <v>882</v>
      </c>
      <c r="G328" s="3" t="s">
        <v>883</v>
      </c>
      <c r="H328" s="3" t="s">
        <v>884</v>
      </c>
      <c r="I328" s="3" t="b">
        <v>1</v>
      </c>
      <c r="J328" s="4">
        <v>42731</v>
      </c>
      <c r="K328" s="5">
        <v>0.41667824074074072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6</v>
      </c>
      <c r="AH328" s="3">
        <v>10</v>
      </c>
      <c r="AI328" s="3">
        <v>5</v>
      </c>
      <c r="AJ328" s="3">
        <v>7</v>
      </c>
      <c r="AK328" s="3">
        <v>8</v>
      </c>
      <c r="AL328" s="3">
        <v>7</v>
      </c>
      <c r="AM328" s="3">
        <v>14</v>
      </c>
      <c r="AN328" s="3">
        <v>13</v>
      </c>
      <c r="AO328" s="3">
        <v>8</v>
      </c>
      <c r="AP328" s="3">
        <v>4</v>
      </c>
      <c r="AQ328" s="1">
        <f t="shared" si="15"/>
        <v>82</v>
      </c>
      <c r="AR328" s="8">
        <f t="shared" ca="1" si="16"/>
        <v>12</v>
      </c>
      <c r="AS328" s="1" t="str">
        <f t="shared" si="17"/>
        <v>GANADOR</v>
      </c>
    </row>
    <row r="329" spans="1:45">
      <c r="A329" s="3" t="s">
        <v>704</v>
      </c>
      <c r="B329" s="3" t="s">
        <v>145</v>
      </c>
      <c r="C329" s="3" t="s">
        <v>146</v>
      </c>
      <c r="D329" s="3" t="s">
        <v>705</v>
      </c>
      <c r="E329" s="3">
        <v>56964540841</v>
      </c>
      <c r="F329" s="3" t="s">
        <v>706</v>
      </c>
      <c r="G329" s="3" t="s">
        <v>707</v>
      </c>
      <c r="H329" s="3" t="s">
        <v>708</v>
      </c>
      <c r="I329" s="3" t="b">
        <v>1</v>
      </c>
      <c r="J329" s="4">
        <v>42731</v>
      </c>
      <c r="K329" s="5">
        <v>0.37369212962962961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2</v>
      </c>
      <c r="AI329" s="3">
        <v>0</v>
      </c>
      <c r="AJ329" s="3">
        <v>0</v>
      </c>
      <c r="AK329" s="3">
        <v>2</v>
      </c>
      <c r="AL329" s="3">
        <v>7</v>
      </c>
      <c r="AM329" s="3">
        <v>1</v>
      </c>
      <c r="AN329" s="3">
        <v>0</v>
      </c>
      <c r="AO329" s="3">
        <v>1</v>
      </c>
      <c r="AP329" s="3">
        <v>0</v>
      </c>
      <c r="AQ329" s="1">
        <f t="shared" si="15"/>
        <v>13</v>
      </c>
      <c r="AR329" s="8">
        <f t="shared" ca="1" si="16"/>
        <v>12</v>
      </c>
      <c r="AS329" s="1" t="str">
        <f t="shared" si="17"/>
        <v>GANADOR</v>
      </c>
    </row>
    <row r="330" spans="1:45">
      <c r="A330" s="3" t="s">
        <v>1662</v>
      </c>
      <c r="B330" s="3" t="s">
        <v>145</v>
      </c>
      <c r="C330" s="3" t="s">
        <v>146</v>
      </c>
      <c r="D330" s="3" t="s">
        <v>1663</v>
      </c>
      <c r="E330" s="3">
        <v>56971667695</v>
      </c>
      <c r="F330" s="3" t="s">
        <v>1664</v>
      </c>
      <c r="G330" s="3" t="s">
        <v>878</v>
      </c>
      <c r="H330" s="3" t="s">
        <v>1665</v>
      </c>
      <c r="I330" s="3" t="b">
        <v>1</v>
      </c>
      <c r="J330" s="4">
        <v>42731</v>
      </c>
      <c r="K330" s="5">
        <v>0.3689351851851852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1">
        <f t="shared" si="15"/>
        <v>0</v>
      </c>
      <c r="AR330" s="8">
        <f t="shared" ca="1" si="16"/>
        <v>12</v>
      </c>
      <c r="AS330" s="1" t="str">
        <f t="shared" si="17"/>
        <v>PERDEDOR</v>
      </c>
    </row>
    <row r="331" spans="1:45">
      <c r="A331" s="3" t="s">
        <v>1645</v>
      </c>
      <c r="B331" s="3" t="s">
        <v>145</v>
      </c>
      <c r="C331" s="3" t="s">
        <v>311</v>
      </c>
      <c r="D331" s="3" t="s">
        <v>1646</v>
      </c>
      <c r="E331" s="3">
        <v>56949577811</v>
      </c>
      <c r="F331" s="3" t="s">
        <v>1647</v>
      </c>
      <c r="G331" s="3" t="s">
        <v>534</v>
      </c>
      <c r="H331" s="3" t="s">
        <v>1648</v>
      </c>
      <c r="I331" s="3" t="b">
        <v>1</v>
      </c>
      <c r="J331" s="4">
        <v>42731</v>
      </c>
      <c r="K331" s="5">
        <v>0.75061342592592595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1">
        <f t="shared" si="15"/>
        <v>0</v>
      </c>
      <c r="AR331" s="8">
        <f t="shared" ca="1" si="16"/>
        <v>12</v>
      </c>
      <c r="AS331" s="1" t="str">
        <f t="shared" si="17"/>
        <v>PERDEDOR</v>
      </c>
    </row>
    <row r="332" spans="1:45">
      <c r="A332" s="3" t="s">
        <v>1064</v>
      </c>
      <c r="B332" s="3" t="s">
        <v>145</v>
      </c>
      <c r="C332" s="3" t="s">
        <v>146</v>
      </c>
      <c r="D332" s="3" t="s">
        <v>1065</v>
      </c>
      <c r="E332" s="3">
        <v>56942442550</v>
      </c>
      <c r="F332" s="3" t="s">
        <v>1066</v>
      </c>
      <c r="G332" s="3" t="s">
        <v>171</v>
      </c>
      <c r="H332" s="3" t="s">
        <v>1067</v>
      </c>
      <c r="I332" s="3" t="b">
        <v>1</v>
      </c>
      <c r="J332" s="4">
        <v>42731</v>
      </c>
      <c r="K332" s="5">
        <v>0.4488773148148148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3</v>
      </c>
      <c r="AI332" s="3">
        <v>0</v>
      </c>
      <c r="AJ332" s="3">
        <v>11</v>
      </c>
      <c r="AK332" s="3">
        <v>0</v>
      </c>
      <c r="AL332" s="3">
        <v>0</v>
      </c>
      <c r="AM332" s="3">
        <v>8</v>
      </c>
      <c r="AN332" s="3">
        <v>0</v>
      </c>
      <c r="AO332" s="3">
        <v>3</v>
      </c>
      <c r="AP332" s="3">
        <v>0</v>
      </c>
      <c r="AQ332" s="1">
        <f t="shared" si="15"/>
        <v>25</v>
      </c>
      <c r="AR332" s="8">
        <f t="shared" ca="1" si="16"/>
        <v>12</v>
      </c>
      <c r="AS332" s="1" t="str">
        <f t="shared" si="17"/>
        <v>GANADOR</v>
      </c>
    </row>
    <row r="333" spans="1:45">
      <c r="A333" s="3" t="s">
        <v>885</v>
      </c>
      <c r="B333" s="3" t="s">
        <v>145</v>
      </c>
      <c r="C333" s="3" t="s">
        <v>146</v>
      </c>
      <c r="D333" s="3" t="s">
        <v>886</v>
      </c>
      <c r="E333" s="3">
        <v>56993447869</v>
      </c>
      <c r="F333" s="3" t="s">
        <v>887</v>
      </c>
      <c r="G333" s="3" t="s">
        <v>245</v>
      </c>
      <c r="H333" s="3" t="s">
        <v>888</v>
      </c>
      <c r="I333" s="3" t="b">
        <v>1</v>
      </c>
      <c r="J333" s="4">
        <v>42731</v>
      </c>
      <c r="K333" s="5">
        <v>0.38666666666666666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2</v>
      </c>
      <c r="AI333" s="3">
        <v>6</v>
      </c>
      <c r="AJ333" s="3">
        <v>0</v>
      </c>
      <c r="AK333" s="3">
        <v>2</v>
      </c>
      <c r="AL333" s="3">
        <v>6</v>
      </c>
      <c r="AM333" s="3">
        <v>2</v>
      </c>
      <c r="AN333" s="3">
        <v>5</v>
      </c>
      <c r="AO333" s="3">
        <v>1</v>
      </c>
      <c r="AP333" s="3">
        <v>8</v>
      </c>
      <c r="AQ333" s="1">
        <f t="shared" si="15"/>
        <v>32</v>
      </c>
      <c r="AR333" s="8">
        <f t="shared" ca="1" si="16"/>
        <v>12</v>
      </c>
      <c r="AS333" s="1" t="str">
        <f t="shared" si="17"/>
        <v>GANADOR</v>
      </c>
    </row>
    <row r="334" spans="1:45">
      <c r="A334" s="3" t="s">
        <v>1190</v>
      </c>
      <c r="B334" s="3" t="s">
        <v>145</v>
      </c>
      <c r="C334" s="3" t="s">
        <v>146</v>
      </c>
      <c r="D334" s="3" t="s">
        <v>1191</v>
      </c>
      <c r="E334" s="3">
        <v>56984932562</v>
      </c>
      <c r="F334" s="3" t="s">
        <v>1192</v>
      </c>
      <c r="G334" s="3" t="s">
        <v>148</v>
      </c>
      <c r="H334" s="3" t="s">
        <v>1193</v>
      </c>
      <c r="I334" s="3" t="b">
        <v>1</v>
      </c>
      <c r="J334" s="4">
        <v>42731</v>
      </c>
      <c r="K334" s="5">
        <v>0.73827546296296298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1">
        <f t="shared" si="15"/>
        <v>0</v>
      </c>
      <c r="AR334" s="8">
        <f t="shared" ca="1" si="16"/>
        <v>12</v>
      </c>
      <c r="AS334" s="1" t="str">
        <f t="shared" si="17"/>
        <v>PERDEDOR</v>
      </c>
    </row>
    <row r="335" spans="1:45">
      <c r="A335" s="3" t="s">
        <v>2044</v>
      </c>
      <c r="B335" s="3" t="s">
        <v>145</v>
      </c>
      <c r="C335" s="3" t="s">
        <v>146</v>
      </c>
      <c r="D335" s="3" t="s">
        <v>2045</v>
      </c>
      <c r="E335" s="3">
        <v>56981634815</v>
      </c>
      <c r="F335" s="3" t="s">
        <v>2046</v>
      </c>
      <c r="G335" s="3" t="s">
        <v>941</v>
      </c>
      <c r="H335" s="3" t="s">
        <v>2047</v>
      </c>
      <c r="I335" s="3" t="b">
        <v>1</v>
      </c>
      <c r="J335" s="4">
        <v>42731</v>
      </c>
      <c r="K335" s="5">
        <v>0.73384259259259255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1">
        <f t="shared" si="15"/>
        <v>0</v>
      </c>
      <c r="AR335" s="8">
        <f t="shared" ca="1" si="16"/>
        <v>12</v>
      </c>
      <c r="AS335" s="1" t="str">
        <f t="shared" si="17"/>
        <v>PERDEDOR</v>
      </c>
    </row>
    <row r="336" spans="1:45">
      <c r="A336" s="3" t="s">
        <v>673</v>
      </c>
      <c r="B336" s="3" t="s">
        <v>145</v>
      </c>
      <c r="C336" s="3" t="s">
        <v>146</v>
      </c>
      <c r="D336" s="3" t="s">
        <v>674</v>
      </c>
      <c r="E336" s="3">
        <v>56967433521</v>
      </c>
      <c r="F336" s="3" t="s">
        <v>675</v>
      </c>
      <c r="G336" s="3" t="s">
        <v>148</v>
      </c>
      <c r="H336" s="3" t="s">
        <v>676</v>
      </c>
      <c r="I336" s="3" t="b">
        <v>1</v>
      </c>
      <c r="J336" s="4">
        <v>42731</v>
      </c>
      <c r="K336" s="5">
        <v>0.68916666666666659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1">
        <f t="shared" si="15"/>
        <v>0</v>
      </c>
      <c r="AR336" s="8">
        <f t="shared" ca="1" si="16"/>
        <v>12</v>
      </c>
      <c r="AS336" s="1" t="str">
        <f t="shared" si="17"/>
        <v>PERDEDOR</v>
      </c>
    </row>
    <row r="337" spans="1:45">
      <c r="A337" s="3" t="s">
        <v>2048</v>
      </c>
      <c r="B337" s="3" t="s">
        <v>145</v>
      </c>
      <c r="C337" s="3" t="s">
        <v>146</v>
      </c>
      <c r="D337" s="3" t="s">
        <v>2049</v>
      </c>
      <c r="E337" s="3">
        <v>56986018526</v>
      </c>
      <c r="F337" s="3" t="s">
        <v>2050</v>
      </c>
      <c r="G337" s="3" t="s">
        <v>190</v>
      </c>
      <c r="H337" s="3" t="s">
        <v>2051</v>
      </c>
      <c r="I337" s="3" t="b">
        <v>1</v>
      </c>
      <c r="J337" s="4">
        <v>42731</v>
      </c>
      <c r="K337" s="5">
        <v>0.63802083333333337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3</v>
      </c>
      <c r="AH337" s="3">
        <v>3</v>
      </c>
      <c r="AI337" s="3">
        <v>3</v>
      </c>
      <c r="AJ337" s="3">
        <v>4</v>
      </c>
      <c r="AK337" s="3">
        <v>0</v>
      </c>
      <c r="AL337" s="3">
        <v>0</v>
      </c>
      <c r="AM337" s="3">
        <v>1</v>
      </c>
      <c r="AN337" s="3">
        <v>1</v>
      </c>
      <c r="AO337" s="3">
        <v>2</v>
      </c>
      <c r="AP337" s="3">
        <v>2</v>
      </c>
      <c r="AQ337" s="1">
        <f t="shared" si="15"/>
        <v>19</v>
      </c>
      <c r="AR337" s="8">
        <f t="shared" ca="1" si="16"/>
        <v>12</v>
      </c>
      <c r="AS337" s="1" t="str">
        <f t="shared" si="17"/>
        <v>GANADOR</v>
      </c>
    </row>
    <row r="338" spans="1:45">
      <c r="A338" s="3" t="s">
        <v>1051</v>
      </c>
      <c r="B338" s="3" t="s">
        <v>145</v>
      </c>
      <c r="C338" s="3" t="s">
        <v>146</v>
      </c>
      <c r="D338" s="3" t="s">
        <v>1052</v>
      </c>
      <c r="E338" s="3">
        <v>56995060068</v>
      </c>
      <c r="F338" s="3" t="s">
        <v>1053</v>
      </c>
      <c r="G338" s="3" t="s">
        <v>157</v>
      </c>
      <c r="H338" s="3" t="s">
        <v>1054</v>
      </c>
      <c r="I338" s="3" t="b">
        <v>1</v>
      </c>
      <c r="J338" s="4">
        <v>42731</v>
      </c>
      <c r="K338" s="5">
        <v>0.51254629629629633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2</v>
      </c>
      <c r="AM338" s="3">
        <v>0</v>
      </c>
      <c r="AN338" s="3">
        <v>0</v>
      </c>
      <c r="AO338" s="3">
        <v>0</v>
      </c>
      <c r="AP338" s="3">
        <v>1</v>
      </c>
      <c r="AQ338" s="1">
        <f t="shared" si="15"/>
        <v>3</v>
      </c>
      <c r="AR338" s="8">
        <f t="shared" ca="1" si="16"/>
        <v>12</v>
      </c>
      <c r="AS338" s="1" t="str">
        <f t="shared" si="17"/>
        <v>PERDEDOR</v>
      </c>
    </row>
    <row r="339" spans="1:45">
      <c r="A339" s="3" t="s">
        <v>1216</v>
      </c>
      <c r="B339" s="3" t="s">
        <v>145</v>
      </c>
      <c r="C339" s="3" t="s">
        <v>146</v>
      </c>
      <c r="D339" s="3" t="s">
        <v>1217</v>
      </c>
      <c r="E339" s="3">
        <v>56992736353</v>
      </c>
      <c r="F339" s="3" t="s">
        <v>1218</v>
      </c>
      <c r="G339" s="3" t="s">
        <v>190</v>
      </c>
      <c r="H339" s="3" t="s">
        <v>1219</v>
      </c>
      <c r="I339" s="3" t="b">
        <v>1</v>
      </c>
      <c r="J339" s="4">
        <v>42731</v>
      </c>
      <c r="K339" s="5">
        <v>0.50864583333333335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1">
        <f t="shared" si="15"/>
        <v>0</v>
      </c>
      <c r="AR339" s="8">
        <f t="shared" ca="1" si="16"/>
        <v>12</v>
      </c>
      <c r="AS339" s="1" t="str">
        <f t="shared" si="17"/>
        <v>PERDEDOR</v>
      </c>
    </row>
    <row r="340" spans="1:45">
      <c r="A340" s="3" t="s">
        <v>690</v>
      </c>
      <c r="B340" s="3" t="s">
        <v>145</v>
      </c>
      <c r="C340" s="3" t="s">
        <v>146</v>
      </c>
      <c r="D340" s="3" t="s">
        <v>691</v>
      </c>
      <c r="E340" s="3">
        <v>56946640267</v>
      </c>
      <c r="F340" s="3" t="s">
        <v>692</v>
      </c>
      <c r="G340" s="3" t="s">
        <v>148</v>
      </c>
      <c r="H340" s="3" t="s">
        <v>693</v>
      </c>
      <c r="I340" s="3" t="b">
        <v>1</v>
      </c>
      <c r="J340" s="4">
        <v>42731</v>
      </c>
      <c r="K340" s="5">
        <v>0.43175925925925923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1">
        <f t="shared" si="15"/>
        <v>0</v>
      </c>
      <c r="AR340" s="8">
        <f t="shared" ca="1" si="16"/>
        <v>12</v>
      </c>
      <c r="AS340" s="1" t="str">
        <f t="shared" si="17"/>
        <v>PERDEDOR</v>
      </c>
    </row>
    <row r="341" spans="1:45">
      <c r="A341" s="3" t="s">
        <v>1851</v>
      </c>
      <c r="B341" s="3" t="s">
        <v>145</v>
      </c>
      <c r="C341" s="3" t="s">
        <v>146</v>
      </c>
      <c r="D341" s="3" t="s">
        <v>1852</v>
      </c>
      <c r="E341" s="3">
        <v>56988674059</v>
      </c>
      <c r="F341" s="3" t="s">
        <v>1853</v>
      </c>
      <c r="G341" s="3">
        <v>500</v>
      </c>
      <c r="H341" s="3" t="s">
        <v>1854</v>
      </c>
      <c r="I341" s="3" t="b">
        <v>1</v>
      </c>
      <c r="J341" s="4">
        <v>42731</v>
      </c>
      <c r="K341" s="5">
        <v>0.42979166666666663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1">
        <f t="shared" si="15"/>
        <v>0</v>
      </c>
      <c r="AR341" s="8">
        <f t="shared" ca="1" si="16"/>
        <v>12</v>
      </c>
      <c r="AS341" s="1" t="str">
        <f t="shared" si="17"/>
        <v>PERDEDOR</v>
      </c>
    </row>
    <row r="342" spans="1:45">
      <c r="A342" s="3" t="s">
        <v>1649</v>
      </c>
      <c r="B342" s="3" t="s">
        <v>145</v>
      </c>
      <c r="C342" s="3" t="s">
        <v>146</v>
      </c>
      <c r="D342" s="3" t="s">
        <v>1650</v>
      </c>
      <c r="E342" s="3">
        <v>56994509654</v>
      </c>
      <c r="F342" s="3" t="s">
        <v>1651</v>
      </c>
      <c r="G342" s="3" t="s">
        <v>1652</v>
      </c>
      <c r="H342" s="3" t="s">
        <v>1653</v>
      </c>
      <c r="I342" s="3" t="b">
        <v>0</v>
      </c>
      <c r="J342" s="4">
        <v>42731</v>
      </c>
      <c r="K342" s="5">
        <v>0.70642361111111107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6</v>
      </c>
      <c r="AH342" s="3">
        <v>1</v>
      </c>
      <c r="AI342" s="3">
        <v>0</v>
      </c>
      <c r="AJ342" s="3">
        <v>3</v>
      </c>
      <c r="AK342" s="3">
        <v>1</v>
      </c>
      <c r="AL342" s="3">
        <v>4</v>
      </c>
      <c r="AM342" s="3">
        <v>2</v>
      </c>
      <c r="AN342" s="3">
        <v>0</v>
      </c>
      <c r="AO342" s="3">
        <v>0</v>
      </c>
      <c r="AP342" s="3">
        <v>0</v>
      </c>
      <c r="AQ342" s="1">
        <f t="shared" si="15"/>
        <v>17</v>
      </c>
      <c r="AR342" s="8">
        <f t="shared" ca="1" si="16"/>
        <v>12</v>
      </c>
      <c r="AS342" s="1" t="str">
        <f t="shared" si="17"/>
        <v>GANADOR</v>
      </c>
    </row>
    <row r="343" spans="1:45">
      <c r="A343" s="3" t="s">
        <v>247</v>
      </c>
      <c r="B343" s="3" t="s">
        <v>145</v>
      </c>
      <c r="C343" s="3" t="s">
        <v>146</v>
      </c>
      <c r="D343" s="3" t="s">
        <v>248</v>
      </c>
      <c r="E343" s="3">
        <v>56994790471</v>
      </c>
      <c r="F343" s="3" t="s">
        <v>249</v>
      </c>
      <c r="G343" s="3" t="s">
        <v>250</v>
      </c>
      <c r="H343" s="3" t="s">
        <v>251</v>
      </c>
      <c r="I343" s="3" t="b">
        <v>1</v>
      </c>
      <c r="J343" s="4">
        <v>42731</v>
      </c>
      <c r="K343" s="5">
        <v>0.70341435185185175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6</v>
      </c>
      <c r="AJ343" s="3">
        <v>0</v>
      </c>
      <c r="AK343" s="3">
        <v>0</v>
      </c>
      <c r="AL343" s="3">
        <v>0</v>
      </c>
      <c r="AM343" s="3">
        <v>0</v>
      </c>
      <c r="AN343" s="3">
        <v>3</v>
      </c>
      <c r="AO343" s="3">
        <v>8</v>
      </c>
      <c r="AP343" s="3">
        <v>1</v>
      </c>
      <c r="AQ343" s="1">
        <f t="shared" si="15"/>
        <v>18</v>
      </c>
      <c r="AR343" s="8">
        <f t="shared" ca="1" si="16"/>
        <v>12</v>
      </c>
      <c r="AS343" s="1" t="str">
        <f t="shared" si="17"/>
        <v>GANADOR</v>
      </c>
    </row>
    <row r="344" spans="1:45">
      <c r="A344" s="3" t="s">
        <v>1047</v>
      </c>
      <c r="B344" s="3" t="s">
        <v>145</v>
      </c>
      <c r="C344" s="3" t="s">
        <v>146</v>
      </c>
      <c r="D344" s="3" t="s">
        <v>1048</v>
      </c>
      <c r="E344" s="3">
        <v>56942488490</v>
      </c>
      <c r="F344" s="3" t="s">
        <v>1049</v>
      </c>
      <c r="G344" s="3" t="s">
        <v>176</v>
      </c>
      <c r="H344" s="3" t="s">
        <v>1050</v>
      </c>
      <c r="I344" s="3" t="b">
        <v>1</v>
      </c>
      <c r="J344" s="4">
        <v>42731</v>
      </c>
      <c r="K344" s="5">
        <v>0.53334490740740736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</v>
      </c>
      <c r="AL344" s="3">
        <v>0</v>
      </c>
      <c r="AM344" s="3">
        <v>0</v>
      </c>
      <c r="AN344" s="3">
        <v>1</v>
      </c>
      <c r="AO344" s="3">
        <v>0</v>
      </c>
      <c r="AP344" s="3">
        <v>0</v>
      </c>
      <c r="AQ344" s="1">
        <f t="shared" si="15"/>
        <v>2</v>
      </c>
      <c r="AR344" s="8">
        <f t="shared" ca="1" si="16"/>
        <v>12</v>
      </c>
      <c r="AS344" s="1" t="str">
        <f t="shared" si="17"/>
        <v>PERDEDOR</v>
      </c>
    </row>
    <row r="345" spans="1:45">
      <c r="A345" s="3" t="s">
        <v>1500</v>
      </c>
      <c r="B345" s="3" t="s">
        <v>145</v>
      </c>
      <c r="C345" s="3" t="s">
        <v>146</v>
      </c>
      <c r="D345" s="3" t="s">
        <v>1501</v>
      </c>
      <c r="E345" s="3">
        <v>56944279245</v>
      </c>
      <c r="F345" s="3" t="s">
        <v>1502</v>
      </c>
      <c r="G345" s="3" t="s">
        <v>190</v>
      </c>
      <c r="H345" s="3" t="s">
        <v>1503</v>
      </c>
      <c r="I345" s="3" t="b">
        <v>1</v>
      </c>
      <c r="J345" s="4">
        <v>42731</v>
      </c>
      <c r="K345" s="5">
        <v>0.42706018518518518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6</v>
      </c>
      <c r="AN345" s="3">
        <v>5</v>
      </c>
      <c r="AO345" s="3">
        <v>3</v>
      </c>
      <c r="AP345" s="3">
        <v>1</v>
      </c>
      <c r="AQ345" s="1">
        <f t="shared" si="15"/>
        <v>15</v>
      </c>
      <c r="AR345" s="8">
        <f t="shared" ca="1" si="16"/>
        <v>12</v>
      </c>
      <c r="AS345" s="1" t="str">
        <f t="shared" si="17"/>
        <v>GANADOR</v>
      </c>
    </row>
    <row r="346" spans="1:45">
      <c r="A346" s="3" t="s">
        <v>2060</v>
      </c>
      <c r="B346" s="3" t="s">
        <v>145</v>
      </c>
      <c r="C346" s="3" t="s">
        <v>146</v>
      </c>
      <c r="D346" s="3" t="s">
        <v>2061</v>
      </c>
      <c r="E346" s="3">
        <v>56986792375</v>
      </c>
      <c r="F346" s="3" t="s">
        <v>2062</v>
      </c>
      <c r="G346" s="3" t="s">
        <v>2063</v>
      </c>
      <c r="H346" s="3" t="s">
        <v>2064</v>
      </c>
      <c r="I346" s="3" t="b">
        <v>1</v>
      </c>
      <c r="J346" s="4">
        <v>42731</v>
      </c>
      <c r="K346" s="5">
        <v>0.40809027777777779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10</v>
      </c>
      <c r="AL346" s="3">
        <v>4</v>
      </c>
      <c r="AM346" s="3">
        <v>0</v>
      </c>
      <c r="AN346" s="3">
        <v>0</v>
      </c>
      <c r="AO346" s="3">
        <v>0</v>
      </c>
      <c r="AP346" s="3">
        <v>0</v>
      </c>
      <c r="AQ346" s="1">
        <f t="shared" si="15"/>
        <v>14</v>
      </c>
      <c r="AR346" s="8">
        <f t="shared" ca="1" si="16"/>
        <v>12</v>
      </c>
      <c r="AS346" s="1" t="str">
        <f t="shared" si="17"/>
        <v>GANADOR</v>
      </c>
    </row>
    <row r="347" spans="1:45">
      <c r="A347" s="3" t="s">
        <v>458</v>
      </c>
      <c r="B347" s="3" t="s">
        <v>145</v>
      </c>
      <c r="C347" s="3" t="s">
        <v>146</v>
      </c>
      <c r="D347" s="3" t="s">
        <v>459</v>
      </c>
      <c r="E347" s="3">
        <v>56981978567</v>
      </c>
      <c r="F347" s="3" t="s">
        <v>460</v>
      </c>
      <c r="G347" s="3" t="s">
        <v>221</v>
      </c>
      <c r="H347" s="3" t="s">
        <v>461</v>
      </c>
      <c r="I347" s="3" t="b">
        <v>1</v>
      </c>
      <c r="J347" s="4">
        <v>42731</v>
      </c>
      <c r="K347" s="5">
        <v>0.40488425925925925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2</v>
      </c>
      <c r="AI347" s="3">
        <v>3</v>
      </c>
      <c r="AJ347" s="3">
        <v>0</v>
      </c>
      <c r="AK347" s="3">
        <v>0</v>
      </c>
      <c r="AL347" s="3">
        <v>0</v>
      </c>
      <c r="AM347" s="3">
        <v>1</v>
      </c>
      <c r="AN347" s="3">
        <v>6</v>
      </c>
      <c r="AO347" s="3">
        <v>6</v>
      </c>
      <c r="AP347" s="3">
        <v>5</v>
      </c>
      <c r="AQ347" s="1">
        <f t="shared" si="15"/>
        <v>23</v>
      </c>
      <c r="AR347" s="8">
        <f t="shared" ca="1" si="16"/>
        <v>12</v>
      </c>
      <c r="AS347" s="1" t="str">
        <f t="shared" si="17"/>
        <v>GANADOR</v>
      </c>
    </row>
    <row r="348" spans="1:45">
      <c r="A348" s="3" t="s">
        <v>462</v>
      </c>
      <c r="B348" s="3" t="s">
        <v>145</v>
      </c>
      <c r="C348" s="3" t="s">
        <v>463</v>
      </c>
      <c r="D348" s="3" t="s">
        <v>464</v>
      </c>
      <c r="E348" s="3">
        <v>56952120328</v>
      </c>
      <c r="F348" s="3" t="s">
        <v>465</v>
      </c>
      <c r="G348" s="3" t="s">
        <v>181</v>
      </c>
      <c r="H348" s="3" t="s">
        <v>466</v>
      </c>
      <c r="I348" s="3" t="b">
        <v>1</v>
      </c>
      <c r="J348" s="4">
        <v>42731</v>
      </c>
      <c r="K348" s="5">
        <v>0.36912037037037032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>
        <v>0</v>
      </c>
      <c r="AI348" s="3">
        <v>0</v>
      </c>
      <c r="AJ348" s="3">
        <v>0</v>
      </c>
      <c r="AK348" s="3">
        <v>3</v>
      </c>
      <c r="AL348" s="3">
        <v>0</v>
      </c>
      <c r="AM348" s="3">
        <v>1</v>
      </c>
      <c r="AN348" s="3">
        <v>0</v>
      </c>
      <c r="AO348" s="3">
        <v>0</v>
      </c>
      <c r="AP348" s="3">
        <v>1</v>
      </c>
      <c r="AQ348" s="1">
        <f t="shared" si="15"/>
        <v>7</v>
      </c>
      <c r="AR348" s="8">
        <f t="shared" ca="1" si="16"/>
        <v>12</v>
      </c>
      <c r="AS348" s="1" t="str">
        <f t="shared" si="17"/>
        <v>PERDEDOR</v>
      </c>
    </row>
    <row r="349" spans="1:45">
      <c r="A349" s="3" t="s">
        <v>713</v>
      </c>
      <c r="B349" s="3" t="s">
        <v>145</v>
      </c>
      <c r="C349" s="3" t="s">
        <v>146</v>
      </c>
      <c r="D349" s="3" t="s">
        <v>714</v>
      </c>
      <c r="E349" s="3">
        <v>56954747863</v>
      </c>
      <c r="F349" s="3" t="s">
        <v>715</v>
      </c>
      <c r="G349" s="3" t="s">
        <v>226</v>
      </c>
      <c r="H349" s="3" t="s">
        <v>716</v>
      </c>
      <c r="I349" s="3" t="b">
        <v>1</v>
      </c>
      <c r="J349" s="4">
        <v>42731</v>
      </c>
      <c r="K349" s="5">
        <v>0.36601851851851852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1">
        <f t="shared" si="15"/>
        <v>0</v>
      </c>
      <c r="AR349" s="8">
        <f t="shared" ca="1" si="16"/>
        <v>12</v>
      </c>
      <c r="AS349" s="1" t="str">
        <f t="shared" si="17"/>
        <v>PERDEDOR</v>
      </c>
    </row>
    <row r="350" spans="1:45">
      <c r="A350" s="3" t="s">
        <v>863</v>
      </c>
      <c r="B350" s="3" t="s">
        <v>145</v>
      </c>
      <c r="C350" s="3" t="s">
        <v>146</v>
      </c>
      <c r="D350" s="3" t="s">
        <v>864</v>
      </c>
      <c r="E350" s="3">
        <v>56965232140</v>
      </c>
      <c r="F350" s="3" t="s">
        <v>865</v>
      </c>
      <c r="G350" s="3" t="s">
        <v>148</v>
      </c>
      <c r="H350" s="3" t="s">
        <v>866</v>
      </c>
      <c r="I350" s="3" t="b">
        <v>0</v>
      </c>
      <c r="J350" s="4">
        <v>42731</v>
      </c>
      <c r="K350" s="5">
        <v>0.68098379629629635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1">
        <f t="shared" si="15"/>
        <v>0</v>
      </c>
      <c r="AR350" s="8">
        <f t="shared" ca="1" si="16"/>
        <v>12</v>
      </c>
      <c r="AS350" s="1" t="str">
        <f t="shared" si="17"/>
        <v>PERDEDOR</v>
      </c>
    </row>
    <row r="351" spans="1:45">
      <c r="A351" s="3" t="s">
        <v>252</v>
      </c>
      <c r="B351" s="3" t="s">
        <v>145</v>
      </c>
      <c r="C351" s="3" t="s">
        <v>146</v>
      </c>
      <c r="D351" s="3" t="s">
        <v>253</v>
      </c>
      <c r="E351" s="3">
        <v>56990428717</v>
      </c>
      <c r="F351" s="3" t="s">
        <v>254</v>
      </c>
      <c r="G351" s="3">
        <v>3</v>
      </c>
      <c r="H351" s="3" t="s">
        <v>255</v>
      </c>
      <c r="I351" s="3" t="b">
        <v>1</v>
      </c>
      <c r="J351" s="4">
        <v>42731</v>
      </c>
      <c r="K351" s="5">
        <v>0.67736111111111119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1</v>
      </c>
      <c r="AI351" s="3">
        <v>1</v>
      </c>
      <c r="AJ351" s="3">
        <v>2</v>
      </c>
      <c r="AK351" s="3">
        <v>1</v>
      </c>
      <c r="AL351" s="3">
        <v>0</v>
      </c>
      <c r="AM351" s="3">
        <v>2</v>
      </c>
      <c r="AN351" s="3">
        <v>0</v>
      </c>
      <c r="AO351" s="3">
        <v>3</v>
      </c>
      <c r="AP351" s="3">
        <v>0</v>
      </c>
      <c r="AQ351" s="1">
        <f t="shared" si="15"/>
        <v>10</v>
      </c>
      <c r="AR351" s="8">
        <f t="shared" ca="1" si="16"/>
        <v>12</v>
      </c>
      <c r="AS351" s="1" t="str">
        <f t="shared" si="17"/>
        <v>GANADOR</v>
      </c>
    </row>
    <row r="352" spans="1:45">
      <c r="A352" s="3" t="s">
        <v>1208</v>
      </c>
      <c r="B352" s="3" t="s">
        <v>145</v>
      </c>
      <c r="C352" s="3" t="s">
        <v>146</v>
      </c>
      <c r="D352" s="3" t="s">
        <v>1209</v>
      </c>
      <c r="E352" s="3">
        <v>56981584840</v>
      </c>
      <c r="F352" s="3" t="s">
        <v>1210</v>
      </c>
      <c r="G352" s="3" t="s">
        <v>524</v>
      </c>
      <c r="H352" s="3" t="s">
        <v>1211</v>
      </c>
      <c r="I352" s="3" t="b">
        <v>1</v>
      </c>
      <c r="J352" s="4">
        <v>42731</v>
      </c>
      <c r="K352" s="5">
        <v>0.54524305555555552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1">
        <f t="shared" si="15"/>
        <v>1</v>
      </c>
      <c r="AR352" s="8">
        <f t="shared" ca="1" si="16"/>
        <v>12</v>
      </c>
      <c r="AS352" s="1" t="str">
        <f t="shared" si="17"/>
        <v>PERDEDOR</v>
      </c>
    </row>
    <row r="353" spans="1:45">
      <c r="A353" s="3" t="s">
        <v>1059</v>
      </c>
      <c r="B353" s="3" t="s">
        <v>145</v>
      </c>
      <c r="C353" s="3" t="s">
        <v>146</v>
      </c>
      <c r="D353" s="3" t="s">
        <v>1060</v>
      </c>
      <c r="E353" s="3">
        <v>56998503377</v>
      </c>
      <c r="F353" s="3" t="s">
        <v>1061</v>
      </c>
      <c r="G353" s="3" t="s">
        <v>1062</v>
      </c>
      <c r="H353" s="3" t="s">
        <v>1063</v>
      </c>
      <c r="I353" s="3" t="b">
        <v>1</v>
      </c>
      <c r="J353" s="4">
        <v>42731</v>
      </c>
      <c r="K353" s="5">
        <v>0.46969907407407407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1">
        <f t="shared" si="15"/>
        <v>0</v>
      </c>
      <c r="AR353" s="8">
        <f t="shared" ca="1" si="16"/>
        <v>12</v>
      </c>
      <c r="AS353" s="1" t="str">
        <f t="shared" si="17"/>
        <v>PERDEDOR</v>
      </c>
    </row>
    <row r="354" spans="1:45">
      <c r="A354" s="3" t="s">
        <v>709</v>
      </c>
      <c r="B354" s="3" t="s">
        <v>145</v>
      </c>
      <c r="C354" s="3" t="s">
        <v>311</v>
      </c>
      <c r="D354" s="3" t="s">
        <v>710</v>
      </c>
      <c r="E354" s="3">
        <v>56968688532</v>
      </c>
      <c r="F354" s="3" t="s">
        <v>711</v>
      </c>
      <c r="G354" s="3" t="s">
        <v>221</v>
      </c>
      <c r="H354" s="3" t="s">
        <v>712</v>
      </c>
      <c r="I354" s="3" t="b">
        <v>1</v>
      </c>
      <c r="J354" s="4">
        <v>42731</v>
      </c>
      <c r="K354" s="5">
        <v>0.3663541666666667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1">
        <f t="shared" si="15"/>
        <v>0</v>
      </c>
      <c r="AR354" s="8">
        <f t="shared" ca="1" si="16"/>
        <v>12</v>
      </c>
      <c r="AS354" s="1" t="str">
        <f t="shared" si="17"/>
        <v>PERDEDOR</v>
      </c>
    </row>
    <row r="355" spans="1:45">
      <c r="A355" s="3" t="s">
        <v>265</v>
      </c>
      <c r="B355" s="3" t="s">
        <v>145</v>
      </c>
      <c r="C355" s="3" t="s">
        <v>146</v>
      </c>
      <c r="D355" s="3" t="s">
        <v>266</v>
      </c>
      <c r="E355" s="3">
        <v>56982334438</v>
      </c>
      <c r="F355" s="3" t="s">
        <v>267</v>
      </c>
      <c r="G355" s="3" t="s">
        <v>268</v>
      </c>
      <c r="H355" s="3" t="s">
        <v>269</v>
      </c>
      <c r="I355" s="3" t="b">
        <v>0</v>
      </c>
      <c r="J355" s="4">
        <v>42731</v>
      </c>
      <c r="K355" s="5">
        <v>0.63755787037037037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3</v>
      </c>
      <c r="AH355" s="3">
        <v>5</v>
      </c>
      <c r="AI355" s="3">
        <v>6</v>
      </c>
      <c r="AJ355" s="3">
        <v>0</v>
      </c>
      <c r="AK355" s="3">
        <v>0</v>
      </c>
      <c r="AL355" s="3">
        <v>0</v>
      </c>
      <c r="AM355" s="3">
        <v>8</v>
      </c>
      <c r="AN355" s="3">
        <v>16</v>
      </c>
      <c r="AO355" s="3">
        <v>8</v>
      </c>
      <c r="AP355" s="3">
        <v>4</v>
      </c>
      <c r="AQ355" s="1">
        <f t="shared" si="15"/>
        <v>50</v>
      </c>
      <c r="AR355" s="8">
        <f t="shared" ca="1" si="16"/>
        <v>12</v>
      </c>
      <c r="AS355" s="1" t="str">
        <f t="shared" si="17"/>
        <v>GANADOR</v>
      </c>
    </row>
    <row r="356" spans="1:45">
      <c r="A356" s="3" t="s">
        <v>1654</v>
      </c>
      <c r="B356" s="3" t="s">
        <v>145</v>
      </c>
      <c r="C356" s="3" t="s">
        <v>146</v>
      </c>
      <c r="D356" s="3" t="s">
        <v>1655</v>
      </c>
      <c r="E356" s="3">
        <v>56961138607</v>
      </c>
      <c r="F356" s="3" t="s">
        <v>1656</v>
      </c>
      <c r="G356" s="3" t="s">
        <v>190</v>
      </c>
      <c r="H356" s="3" t="s">
        <v>1657</v>
      </c>
      <c r="I356" s="3" t="b">
        <v>0</v>
      </c>
      <c r="J356" s="4">
        <v>42731</v>
      </c>
      <c r="K356" s="5">
        <v>0.47668981481481482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1">
        <f t="shared" si="15"/>
        <v>0</v>
      </c>
      <c r="AR356" s="8">
        <f t="shared" ca="1" si="16"/>
        <v>12</v>
      </c>
      <c r="AS356" s="1" t="str">
        <f t="shared" si="17"/>
        <v>PERDEDOR</v>
      </c>
    </row>
    <row r="357" spans="1:45">
      <c r="A357" s="3" t="s">
        <v>1658</v>
      </c>
      <c r="B357" s="3" t="s">
        <v>145</v>
      </c>
      <c r="C357" s="3" t="s">
        <v>146</v>
      </c>
      <c r="D357" s="3" t="s">
        <v>1659</v>
      </c>
      <c r="E357" s="3">
        <v>56954456209</v>
      </c>
      <c r="F357" s="3" t="s">
        <v>1660</v>
      </c>
      <c r="G357" s="3" t="s">
        <v>148</v>
      </c>
      <c r="H357" s="3" t="s">
        <v>1661</v>
      </c>
      <c r="I357" s="3" t="b">
        <v>1</v>
      </c>
      <c r="J357" s="4">
        <v>42731</v>
      </c>
      <c r="K357" s="5">
        <v>0.47408564814814813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1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3</v>
      </c>
      <c r="AN357" s="3">
        <v>5</v>
      </c>
      <c r="AO357" s="3">
        <v>1</v>
      </c>
      <c r="AP357" s="3">
        <v>0</v>
      </c>
      <c r="AQ357" s="1">
        <f t="shared" si="15"/>
        <v>10</v>
      </c>
      <c r="AR357" s="8">
        <f t="shared" ca="1" si="16"/>
        <v>12</v>
      </c>
      <c r="AS357" s="1" t="str">
        <f t="shared" si="17"/>
        <v>GANADOR</v>
      </c>
    </row>
    <row r="358" spans="1:45">
      <c r="A358" s="3" t="s">
        <v>694</v>
      </c>
      <c r="B358" s="3" t="s">
        <v>145</v>
      </c>
      <c r="C358" s="3" t="s">
        <v>146</v>
      </c>
      <c r="D358" s="3" t="s">
        <v>695</v>
      </c>
      <c r="E358" s="3">
        <v>56949463444</v>
      </c>
      <c r="F358" s="3" t="s">
        <v>696</v>
      </c>
      <c r="G358" s="3" t="s">
        <v>697</v>
      </c>
      <c r="H358" s="3" t="s">
        <v>698</v>
      </c>
      <c r="I358" s="3" t="b">
        <v>1</v>
      </c>
      <c r="J358" s="4">
        <v>42731</v>
      </c>
      <c r="K358" s="5">
        <v>0.41943287037037041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1">
        <f t="shared" si="15"/>
        <v>0</v>
      </c>
      <c r="AR358" s="8">
        <f t="shared" ca="1" si="16"/>
        <v>12</v>
      </c>
      <c r="AS358" s="1" t="str">
        <f t="shared" si="17"/>
        <v>PERDEDOR</v>
      </c>
    </row>
    <row r="359" spans="1:45">
      <c r="A359" s="3" t="s">
        <v>2056</v>
      </c>
      <c r="B359" s="3" t="s">
        <v>145</v>
      </c>
      <c r="C359" s="3" t="s">
        <v>146</v>
      </c>
      <c r="D359" s="3" t="s">
        <v>2057</v>
      </c>
      <c r="E359" s="3">
        <v>56945704133</v>
      </c>
      <c r="F359" s="3" t="s">
        <v>2058</v>
      </c>
      <c r="G359" s="3" t="s">
        <v>534</v>
      </c>
      <c r="H359" s="3" t="s">
        <v>2059</v>
      </c>
      <c r="I359" s="3" t="b">
        <v>1</v>
      </c>
      <c r="J359" s="4">
        <v>42731</v>
      </c>
      <c r="K359" s="5">
        <v>0.40844907407407405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2</v>
      </c>
      <c r="AO359" s="3">
        <v>0</v>
      </c>
      <c r="AP359" s="3">
        <v>2</v>
      </c>
      <c r="AQ359" s="1">
        <f t="shared" si="15"/>
        <v>4</v>
      </c>
      <c r="AR359" s="8">
        <f t="shared" ca="1" si="16"/>
        <v>12</v>
      </c>
      <c r="AS359" s="1" t="str">
        <f t="shared" si="17"/>
        <v>PERDEDOR</v>
      </c>
    </row>
    <row r="360" spans="1:45">
      <c r="A360" s="3" t="s">
        <v>2065</v>
      </c>
      <c r="B360" s="3" t="s">
        <v>145</v>
      </c>
      <c r="C360" s="3" t="s">
        <v>146</v>
      </c>
      <c r="D360" s="3" t="s">
        <v>2066</v>
      </c>
      <c r="E360" s="3">
        <v>56979742413</v>
      </c>
      <c r="F360" s="3" t="s">
        <v>2067</v>
      </c>
      <c r="G360" s="3" t="s">
        <v>2068</v>
      </c>
      <c r="H360" s="3" t="s">
        <v>2069</v>
      </c>
      <c r="I360" s="3" t="b">
        <v>1</v>
      </c>
      <c r="J360" s="4">
        <v>42731</v>
      </c>
      <c r="K360" s="5">
        <v>0.39858796296296295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5</v>
      </c>
      <c r="AN360" s="3">
        <v>4</v>
      </c>
      <c r="AO360" s="3">
        <v>3</v>
      </c>
      <c r="AP360" s="3">
        <v>3</v>
      </c>
      <c r="AQ360" s="1">
        <f t="shared" si="15"/>
        <v>17</v>
      </c>
      <c r="AR360" s="8">
        <f t="shared" ca="1" si="16"/>
        <v>12</v>
      </c>
      <c r="AS360" s="1" t="str">
        <f t="shared" si="17"/>
        <v>GANADOR</v>
      </c>
    </row>
    <row r="361" spans="1:45">
      <c r="A361" s="3" t="s">
        <v>1479</v>
      </c>
      <c r="B361" s="3" t="s">
        <v>145</v>
      </c>
      <c r="C361" s="3" t="s">
        <v>146</v>
      </c>
      <c r="D361" s="3" t="s">
        <v>1480</v>
      </c>
      <c r="E361" s="3">
        <v>56964948365</v>
      </c>
      <c r="F361" s="3" t="s">
        <v>1481</v>
      </c>
      <c r="G361" s="3" t="s">
        <v>456</v>
      </c>
      <c r="H361" s="3" t="s">
        <v>1482</v>
      </c>
      <c r="I361" s="3" t="b">
        <v>1</v>
      </c>
      <c r="J361" s="4">
        <v>42731</v>
      </c>
      <c r="K361" s="5">
        <v>0.74059027777777775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1</v>
      </c>
      <c r="AH361" s="3">
        <v>0</v>
      </c>
      <c r="AI361" s="3">
        <v>0</v>
      </c>
      <c r="AJ361" s="3">
        <v>0</v>
      </c>
      <c r="AK361" s="3">
        <v>2</v>
      </c>
      <c r="AL361" s="3">
        <v>2</v>
      </c>
      <c r="AM361" s="3">
        <v>8</v>
      </c>
      <c r="AN361" s="3">
        <v>4</v>
      </c>
      <c r="AO361" s="3">
        <v>3</v>
      </c>
      <c r="AP361" s="3">
        <v>3</v>
      </c>
      <c r="AQ361" s="1">
        <f t="shared" si="15"/>
        <v>23</v>
      </c>
      <c r="AR361" s="8">
        <f t="shared" ca="1" si="16"/>
        <v>12</v>
      </c>
      <c r="AS361" s="1" t="str">
        <f t="shared" si="17"/>
        <v>GANADOR</v>
      </c>
    </row>
    <row r="362" spans="1:45">
      <c r="A362" s="3" t="s">
        <v>1483</v>
      </c>
      <c r="B362" s="3" t="s">
        <v>145</v>
      </c>
      <c r="C362" s="3" t="s">
        <v>146</v>
      </c>
      <c r="D362" s="3" t="s">
        <v>1484</v>
      </c>
      <c r="E362" s="3">
        <v>56949916505</v>
      </c>
      <c r="F362" s="3" t="s">
        <v>1485</v>
      </c>
      <c r="G362" s="3" t="s">
        <v>211</v>
      </c>
      <c r="H362" s="3" t="s">
        <v>1486</v>
      </c>
      <c r="I362" s="3" t="b">
        <v>1</v>
      </c>
      <c r="J362" s="4">
        <v>42731</v>
      </c>
      <c r="K362" s="5">
        <v>0.71791666666666665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2</v>
      </c>
      <c r="AN362" s="3">
        <v>0</v>
      </c>
      <c r="AO362" s="3">
        <v>1</v>
      </c>
      <c r="AP362" s="3">
        <v>1</v>
      </c>
      <c r="AQ362" s="1">
        <f t="shared" si="15"/>
        <v>4</v>
      </c>
      <c r="AR362" s="8">
        <f t="shared" ca="1" si="16"/>
        <v>12</v>
      </c>
      <c r="AS362" s="1" t="str">
        <f t="shared" si="17"/>
        <v>PERDEDOR</v>
      </c>
    </row>
    <row r="363" spans="1:45">
      <c r="A363" s="3" t="s">
        <v>1487</v>
      </c>
      <c r="B363" s="3" t="s">
        <v>145</v>
      </c>
      <c r="C363" s="3" t="s">
        <v>146</v>
      </c>
      <c r="D363" s="3" t="s">
        <v>1488</v>
      </c>
      <c r="E363" s="3">
        <v>56966378408</v>
      </c>
      <c r="F363" s="3" t="s">
        <v>1489</v>
      </c>
      <c r="G363" s="3" t="s">
        <v>176</v>
      </c>
      <c r="H363" s="3" t="s">
        <v>1490</v>
      </c>
      <c r="I363" s="3" t="b">
        <v>1</v>
      </c>
      <c r="J363" s="4">
        <v>42731</v>
      </c>
      <c r="K363" s="5">
        <v>0.68718749999999995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1">
        <f t="shared" si="15"/>
        <v>0</v>
      </c>
      <c r="AR363" s="8">
        <f t="shared" ca="1" si="16"/>
        <v>12</v>
      </c>
      <c r="AS363" s="1" t="str">
        <f t="shared" si="17"/>
        <v>PERDEDOR</v>
      </c>
    </row>
    <row r="364" spans="1:45">
      <c r="A364" s="3" t="s">
        <v>677</v>
      </c>
      <c r="B364" s="3" t="s">
        <v>145</v>
      </c>
      <c r="C364" s="3" t="s">
        <v>146</v>
      </c>
      <c r="D364" s="3" t="s">
        <v>678</v>
      </c>
      <c r="E364" s="3">
        <v>56966180588</v>
      </c>
      <c r="F364" s="3" t="s">
        <v>679</v>
      </c>
      <c r="G364" s="3" t="s">
        <v>680</v>
      </c>
      <c r="H364" s="3" t="s">
        <v>681</v>
      </c>
      <c r="I364" s="3" t="b">
        <v>1</v>
      </c>
      <c r="J364" s="4">
        <v>42731</v>
      </c>
      <c r="K364" s="5">
        <v>0.66763888888888889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3</v>
      </c>
      <c r="AH364" s="3">
        <v>3</v>
      </c>
      <c r="AI364" s="3">
        <v>1</v>
      </c>
      <c r="AJ364" s="3">
        <v>0</v>
      </c>
      <c r="AK364" s="3">
        <v>5</v>
      </c>
      <c r="AL364" s="3">
        <v>1</v>
      </c>
      <c r="AM364" s="3">
        <v>2</v>
      </c>
      <c r="AN364" s="3">
        <v>3</v>
      </c>
      <c r="AO364" s="3">
        <v>1</v>
      </c>
      <c r="AP364" s="3">
        <v>2</v>
      </c>
      <c r="AQ364" s="1">
        <f t="shared" si="15"/>
        <v>21</v>
      </c>
      <c r="AR364" s="8">
        <f t="shared" ca="1" si="16"/>
        <v>12</v>
      </c>
      <c r="AS364" s="1" t="str">
        <f t="shared" si="17"/>
        <v>GANADOR</v>
      </c>
    </row>
    <row r="365" spans="1:45">
      <c r="A365" s="3" t="s">
        <v>682</v>
      </c>
      <c r="B365" s="3" t="s">
        <v>145</v>
      </c>
      <c r="C365" s="3" t="s">
        <v>146</v>
      </c>
      <c r="D365" s="3" t="s">
        <v>683</v>
      </c>
      <c r="E365" s="3">
        <v>56950017400</v>
      </c>
      <c r="F365" s="3" t="s">
        <v>684</v>
      </c>
      <c r="G365" s="3" t="s">
        <v>641</v>
      </c>
      <c r="H365" s="3" t="s">
        <v>685</v>
      </c>
      <c r="I365" s="3" t="b">
        <v>1</v>
      </c>
      <c r="J365" s="4">
        <v>42731</v>
      </c>
      <c r="K365" s="5">
        <v>0.52547453703703706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1</v>
      </c>
      <c r="AH365" s="3">
        <v>8</v>
      </c>
      <c r="AI365" s="3">
        <v>3</v>
      </c>
      <c r="AJ365" s="3">
        <v>0</v>
      </c>
      <c r="AK365" s="3">
        <v>0</v>
      </c>
      <c r="AL365" s="3">
        <v>7</v>
      </c>
      <c r="AM365" s="3">
        <v>5</v>
      </c>
      <c r="AN365" s="3">
        <v>6</v>
      </c>
      <c r="AO365" s="3">
        <v>0</v>
      </c>
      <c r="AP365" s="3">
        <v>0</v>
      </c>
      <c r="AQ365" s="1">
        <f t="shared" si="15"/>
        <v>30</v>
      </c>
      <c r="AR365" s="8">
        <f t="shared" ca="1" si="16"/>
        <v>12</v>
      </c>
      <c r="AS365" s="1" t="str">
        <f t="shared" si="17"/>
        <v>GANADOR</v>
      </c>
    </row>
    <row r="366" spans="1:45">
      <c r="A366" s="3" t="s">
        <v>1495</v>
      </c>
      <c r="B366" s="3" t="s">
        <v>145</v>
      </c>
      <c r="C366" s="3" t="s">
        <v>317</v>
      </c>
      <c r="D366" s="3" t="s">
        <v>1496</v>
      </c>
      <c r="E366" s="3">
        <v>56992264851</v>
      </c>
      <c r="F366" s="3" t="s">
        <v>1497</v>
      </c>
      <c r="G366" s="3" t="s">
        <v>1498</v>
      </c>
      <c r="H366" s="3" t="s">
        <v>1499</v>
      </c>
      <c r="I366" s="3" t="b">
        <v>1</v>
      </c>
      <c r="J366" s="4">
        <v>42731</v>
      </c>
      <c r="K366" s="5">
        <v>0.49261574074074077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1</v>
      </c>
      <c r="AH366" s="3">
        <v>0</v>
      </c>
      <c r="AI366" s="3">
        <v>3</v>
      </c>
      <c r="AJ366" s="3">
        <v>5</v>
      </c>
      <c r="AK366" s="3">
        <v>0</v>
      </c>
      <c r="AL366" s="3">
        <v>4</v>
      </c>
      <c r="AM366" s="3">
        <v>9</v>
      </c>
      <c r="AN366" s="3">
        <v>4</v>
      </c>
      <c r="AO366" s="3">
        <v>14</v>
      </c>
      <c r="AP366" s="3">
        <v>2</v>
      </c>
      <c r="AQ366" s="1">
        <f t="shared" si="15"/>
        <v>42</v>
      </c>
      <c r="AR366" s="8">
        <f t="shared" ca="1" si="16"/>
        <v>12</v>
      </c>
      <c r="AS366" s="1" t="str">
        <f t="shared" si="17"/>
        <v>GANADOR</v>
      </c>
    </row>
    <row r="367" spans="1:45">
      <c r="A367" s="3" t="s">
        <v>274</v>
      </c>
      <c r="B367" s="3" t="s">
        <v>145</v>
      </c>
      <c r="C367" s="3" t="s">
        <v>146</v>
      </c>
      <c r="D367" s="3" t="s">
        <v>275</v>
      </c>
      <c r="E367" s="3">
        <v>56990958427</v>
      </c>
      <c r="F367" s="3" t="s">
        <v>276</v>
      </c>
      <c r="G367" s="3" t="s">
        <v>277</v>
      </c>
      <c r="H367" s="3" t="s">
        <v>278</v>
      </c>
      <c r="I367" s="3" t="b">
        <v>1</v>
      </c>
      <c r="J367" s="4">
        <v>42731</v>
      </c>
      <c r="K367" s="5">
        <v>0.48059027777777774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1">
        <f t="shared" si="15"/>
        <v>0</v>
      </c>
      <c r="AR367" s="8">
        <f t="shared" ca="1" si="16"/>
        <v>12</v>
      </c>
      <c r="AS367" s="1" t="str">
        <f t="shared" si="17"/>
        <v>PERDEDOR</v>
      </c>
    </row>
    <row r="368" spans="1:45">
      <c r="A368" s="3" t="s">
        <v>1225</v>
      </c>
      <c r="B368" s="3" t="s">
        <v>145</v>
      </c>
      <c r="C368" s="3" t="s">
        <v>146</v>
      </c>
      <c r="D368" s="3" t="s">
        <v>1226</v>
      </c>
      <c r="E368" s="3">
        <v>56954701111</v>
      </c>
      <c r="F368" s="3" t="s">
        <v>1227</v>
      </c>
      <c r="G368" s="3" t="s">
        <v>148</v>
      </c>
      <c r="H368" s="3" t="s">
        <v>1228</v>
      </c>
      <c r="I368" s="3" t="b">
        <v>1</v>
      </c>
      <c r="J368" s="4">
        <v>42731</v>
      </c>
      <c r="K368" s="5">
        <v>0.45203703703703701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1</v>
      </c>
      <c r="AH368" s="3">
        <v>0</v>
      </c>
      <c r="AI368" s="3">
        <v>0</v>
      </c>
      <c r="AJ368" s="3">
        <v>0</v>
      </c>
      <c r="AK368" s="3">
        <v>0</v>
      </c>
      <c r="AL368" s="3">
        <v>1</v>
      </c>
      <c r="AM368" s="3">
        <v>0</v>
      </c>
      <c r="AN368" s="3">
        <v>0</v>
      </c>
      <c r="AO368" s="3">
        <v>0</v>
      </c>
      <c r="AP368" s="3">
        <v>1</v>
      </c>
      <c r="AQ368" s="1">
        <f t="shared" si="15"/>
        <v>3</v>
      </c>
      <c r="AR368" s="8">
        <f t="shared" ca="1" si="16"/>
        <v>12</v>
      </c>
      <c r="AS368" s="1" t="str">
        <f t="shared" si="17"/>
        <v>PERDEDOR</v>
      </c>
    </row>
    <row r="369" spans="1:45">
      <c r="A369" s="3" t="s">
        <v>1068</v>
      </c>
      <c r="B369" s="3" t="s">
        <v>145</v>
      </c>
      <c r="C369" s="3" t="s">
        <v>146</v>
      </c>
      <c r="D369" s="3" t="s">
        <v>1069</v>
      </c>
      <c r="E369" s="3">
        <v>56959057730</v>
      </c>
      <c r="F369" s="3" t="s">
        <v>1070</v>
      </c>
      <c r="G369" s="3">
        <v>19</v>
      </c>
      <c r="H369" s="3" t="s">
        <v>1071</v>
      </c>
      <c r="I369" s="3" t="b">
        <v>1</v>
      </c>
      <c r="J369" s="4">
        <v>42731</v>
      </c>
      <c r="K369" s="5">
        <v>0.44325231481481481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1">
        <f t="shared" si="15"/>
        <v>0</v>
      </c>
      <c r="AR369" s="8">
        <f t="shared" ca="1" si="16"/>
        <v>12</v>
      </c>
      <c r="AS369" s="1" t="str">
        <f t="shared" si="17"/>
        <v>PERDEDOR</v>
      </c>
    </row>
    <row r="370" spans="1:45">
      <c r="A370" s="3" t="s">
        <v>858</v>
      </c>
      <c r="B370" s="3" t="s">
        <v>145</v>
      </c>
      <c r="C370" s="3" t="s">
        <v>146</v>
      </c>
      <c r="D370" s="3" t="s">
        <v>859</v>
      </c>
      <c r="E370" s="3">
        <v>56984167091</v>
      </c>
      <c r="F370" s="3" t="s">
        <v>860</v>
      </c>
      <c r="G370" s="3" t="s">
        <v>861</v>
      </c>
      <c r="H370" s="3" t="s">
        <v>862</v>
      </c>
      <c r="I370" s="3" t="b">
        <v>0</v>
      </c>
      <c r="J370" s="4">
        <v>42731</v>
      </c>
      <c r="K370" s="5">
        <v>0.69314814814814818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1">
        <f t="shared" si="15"/>
        <v>0</v>
      </c>
      <c r="AR370" s="8">
        <f t="shared" ca="1" si="16"/>
        <v>12</v>
      </c>
      <c r="AS370" s="1" t="str">
        <f t="shared" si="17"/>
        <v>PERDEDOR</v>
      </c>
    </row>
    <row r="371" spans="1:45">
      <c r="A371" s="3" t="s">
        <v>1039</v>
      </c>
      <c r="B371" s="3" t="s">
        <v>145</v>
      </c>
      <c r="C371" s="3" t="s">
        <v>146</v>
      </c>
      <c r="D371" s="3" t="s">
        <v>1040</v>
      </c>
      <c r="E371" s="3">
        <v>56992777281</v>
      </c>
      <c r="F371" s="3" t="s">
        <v>1041</v>
      </c>
      <c r="G371" s="3" t="s">
        <v>423</v>
      </c>
      <c r="H371" s="3" t="s">
        <v>1042</v>
      </c>
      <c r="I371" s="3" t="b">
        <v>1</v>
      </c>
      <c r="J371" s="4">
        <v>42731</v>
      </c>
      <c r="K371" s="5">
        <v>0.65062500000000001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1">
        <f t="shared" si="15"/>
        <v>0</v>
      </c>
      <c r="AR371" s="8">
        <f t="shared" ca="1" si="16"/>
        <v>12</v>
      </c>
      <c r="AS371" s="1" t="str">
        <f t="shared" si="17"/>
        <v>PERDEDOR</v>
      </c>
    </row>
    <row r="372" spans="1:45">
      <c r="A372" s="3" t="s">
        <v>1847</v>
      </c>
      <c r="B372" s="3" t="s">
        <v>145</v>
      </c>
      <c r="C372" s="3" t="s">
        <v>146</v>
      </c>
      <c r="D372" s="3" t="s">
        <v>1848</v>
      </c>
      <c r="E372" s="3">
        <v>56959337052</v>
      </c>
      <c r="F372" s="3" t="s">
        <v>1849</v>
      </c>
      <c r="G372" s="3" t="s">
        <v>707</v>
      </c>
      <c r="H372" s="3" t="s">
        <v>1850</v>
      </c>
      <c r="I372" s="3" t="b">
        <v>1</v>
      </c>
      <c r="J372" s="4">
        <v>42731</v>
      </c>
      <c r="K372" s="5">
        <v>0.48472222222222222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3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1</v>
      </c>
      <c r="AO372" s="3">
        <v>3</v>
      </c>
      <c r="AP372" s="3">
        <v>2</v>
      </c>
      <c r="AQ372" s="1">
        <f t="shared" si="15"/>
        <v>9</v>
      </c>
      <c r="AR372" s="8">
        <f t="shared" ca="1" si="16"/>
        <v>12</v>
      </c>
      <c r="AS372" s="1" t="str">
        <f t="shared" si="17"/>
        <v>PERDEDOR</v>
      </c>
    </row>
    <row r="373" spans="1:45">
      <c r="A373" s="3" t="s">
        <v>2052</v>
      </c>
      <c r="B373" s="3" t="s">
        <v>145</v>
      </c>
      <c r="C373" s="3" t="s">
        <v>311</v>
      </c>
      <c r="D373" s="3" t="s">
        <v>2053</v>
      </c>
      <c r="E373" s="3">
        <v>56942103127</v>
      </c>
      <c r="F373" s="3" t="s">
        <v>2054</v>
      </c>
      <c r="G373" s="3" t="s">
        <v>221</v>
      </c>
      <c r="H373" s="3" t="s">
        <v>2055</v>
      </c>
      <c r="I373" s="3" t="b">
        <v>1</v>
      </c>
      <c r="J373" s="4">
        <v>42731</v>
      </c>
      <c r="K373" s="5">
        <v>0.44224537037037037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1">
        <f t="shared" si="15"/>
        <v>0</v>
      </c>
      <c r="AR373" s="8">
        <f t="shared" ca="1" si="16"/>
        <v>12</v>
      </c>
      <c r="AS373" s="1" t="str">
        <f t="shared" si="17"/>
        <v>PERDEDOR</v>
      </c>
    </row>
    <row r="374" spans="1:45">
      <c r="A374" s="3" t="s">
        <v>1632</v>
      </c>
      <c r="B374" s="3" t="s">
        <v>145</v>
      </c>
      <c r="C374" s="3" t="s">
        <v>146</v>
      </c>
      <c r="D374" s="3" t="s">
        <v>1633</v>
      </c>
      <c r="E374" s="3">
        <v>56930233728</v>
      </c>
      <c r="F374" s="3" t="s">
        <v>1634</v>
      </c>
      <c r="G374" s="3" t="s">
        <v>1635</v>
      </c>
      <c r="H374" s="3" t="s">
        <v>1636</v>
      </c>
      <c r="I374" s="3" t="b">
        <v>1</v>
      </c>
      <c r="J374" s="4">
        <v>42732</v>
      </c>
      <c r="K374" s="5">
        <v>0.44187500000000002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3</v>
      </c>
      <c r="AO374" s="3">
        <v>1</v>
      </c>
      <c r="AP374" s="3">
        <v>5</v>
      </c>
      <c r="AQ374" s="1">
        <f t="shared" si="15"/>
        <v>9</v>
      </c>
      <c r="AR374" s="8">
        <f t="shared" ca="1" si="16"/>
        <v>11</v>
      </c>
      <c r="AS374" s="1" t="str">
        <f t="shared" si="17"/>
        <v>PERDEDOR</v>
      </c>
    </row>
    <row r="375" spans="1:45">
      <c r="A375" s="3" t="s">
        <v>213</v>
      </c>
      <c r="B375" s="3" t="s">
        <v>145</v>
      </c>
      <c r="C375" s="3" t="s">
        <v>146</v>
      </c>
      <c r="D375" s="3" t="s">
        <v>214</v>
      </c>
      <c r="E375" s="3">
        <v>569949841186</v>
      </c>
      <c r="F375" s="3" t="s">
        <v>215</v>
      </c>
      <c r="G375" s="3" t="s">
        <v>216</v>
      </c>
      <c r="H375" s="3" t="s">
        <v>217</v>
      </c>
      <c r="I375" s="3" t="b">
        <v>1</v>
      </c>
      <c r="J375" s="4">
        <v>42732</v>
      </c>
      <c r="K375" s="5">
        <v>0.74211805555555566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1">
        <f t="shared" si="15"/>
        <v>0</v>
      </c>
      <c r="AR375" s="8">
        <f t="shared" ca="1" si="16"/>
        <v>11</v>
      </c>
      <c r="AS375" s="1" t="str">
        <f t="shared" si="17"/>
        <v>PERDEDOR</v>
      </c>
    </row>
    <row r="376" spans="1:45">
      <c r="A376" s="3" t="s">
        <v>1822</v>
      </c>
      <c r="B376" s="3" t="s">
        <v>145</v>
      </c>
      <c r="C376" s="3" t="s">
        <v>146</v>
      </c>
      <c r="D376" s="3" t="s">
        <v>1823</v>
      </c>
      <c r="E376" s="3">
        <v>56981378672</v>
      </c>
      <c r="F376" s="3" t="s">
        <v>1824</v>
      </c>
      <c r="G376" s="3" t="s">
        <v>791</v>
      </c>
      <c r="H376" s="3" t="s">
        <v>1825</v>
      </c>
      <c r="I376" s="3" t="b">
        <v>1</v>
      </c>
      <c r="J376" s="4">
        <v>42732</v>
      </c>
      <c r="K376" s="5">
        <v>0.70991898148148147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1">
        <f t="shared" si="15"/>
        <v>0</v>
      </c>
      <c r="AR376" s="8">
        <f t="shared" ca="1" si="16"/>
        <v>11</v>
      </c>
      <c r="AS376" s="1" t="str">
        <f t="shared" si="17"/>
        <v>PERDEDOR</v>
      </c>
    </row>
    <row r="377" spans="1:45">
      <c r="A377" s="3" t="s">
        <v>1437</v>
      </c>
      <c r="B377" s="3" t="s">
        <v>145</v>
      </c>
      <c r="C377" s="3" t="s">
        <v>146</v>
      </c>
      <c r="D377" s="3" t="s">
        <v>1438</v>
      </c>
      <c r="E377" s="3">
        <v>56974587615</v>
      </c>
      <c r="F377" s="3" t="s">
        <v>1439</v>
      </c>
      <c r="G377" s="3">
        <v>208</v>
      </c>
      <c r="H377" s="3" t="s">
        <v>1440</v>
      </c>
      <c r="I377" s="3" t="b">
        <v>0</v>
      </c>
      <c r="J377" s="4">
        <v>42732</v>
      </c>
      <c r="K377" s="5">
        <v>0.69059027777777782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5</v>
      </c>
      <c r="AJ377" s="3">
        <v>1</v>
      </c>
      <c r="AK377" s="3">
        <v>6</v>
      </c>
      <c r="AL377" s="3">
        <v>0</v>
      </c>
      <c r="AM377" s="3">
        <v>1</v>
      </c>
      <c r="AN377" s="3">
        <v>2</v>
      </c>
      <c r="AO377" s="3">
        <v>1</v>
      </c>
      <c r="AP377" s="3">
        <v>0</v>
      </c>
      <c r="AQ377" s="1">
        <f t="shared" si="15"/>
        <v>16</v>
      </c>
      <c r="AR377" s="8">
        <f t="shared" ca="1" si="16"/>
        <v>11</v>
      </c>
      <c r="AS377" s="1" t="str">
        <f t="shared" si="17"/>
        <v>GANADOR</v>
      </c>
    </row>
    <row r="378" spans="1:45">
      <c r="A378" s="3" t="s">
        <v>1610</v>
      </c>
      <c r="B378" s="3" t="s">
        <v>145</v>
      </c>
      <c r="C378" s="3" t="s">
        <v>146</v>
      </c>
      <c r="D378" s="3" t="s">
        <v>1611</v>
      </c>
      <c r="E378" s="3">
        <v>56945461429</v>
      </c>
      <c r="F378" s="3" t="s">
        <v>1612</v>
      </c>
      <c r="G378" s="3" t="s">
        <v>1613</v>
      </c>
      <c r="H378" s="3" t="s">
        <v>1614</v>
      </c>
      <c r="I378" s="3" t="b">
        <v>0</v>
      </c>
      <c r="J378" s="4">
        <v>42732</v>
      </c>
      <c r="K378" s="5">
        <v>0.64133101851851848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1">
        <f t="shared" si="15"/>
        <v>0</v>
      </c>
      <c r="AR378" s="8">
        <f t="shared" ca="1" si="16"/>
        <v>11</v>
      </c>
      <c r="AS378" s="1" t="str">
        <f t="shared" si="17"/>
        <v>PERDEDOR</v>
      </c>
    </row>
    <row r="379" spans="1:45">
      <c r="A379" s="6" t="s">
        <v>1174</v>
      </c>
      <c r="B379" s="3" t="s">
        <v>145</v>
      </c>
      <c r="C379" s="3" t="s">
        <v>146</v>
      </c>
      <c r="D379" s="3" t="s">
        <v>1175</v>
      </c>
      <c r="E379" s="3">
        <v>56986886612</v>
      </c>
      <c r="F379" s="3" t="s">
        <v>1176</v>
      </c>
      <c r="G379" s="3" t="s">
        <v>250</v>
      </c>
      <c r="H379" s="3" t="s">
        <v>1177</v>
      </c>
      <c r="I379" s="3" t="b">
        <v>1</v>
      </c>
      <c r="J379" s="4">
        <v>42732</v>
      </c>
      <c r="K379" s="5">
        <v>0.55101851851851846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1</v>
      </c>
      <c r="AI379" s="3">
        <v>8</v>
      </c>
      <c r="AJ379" s="3">
        <v>8</v>
      </c>
      <c r="AK379" s="3">
        <v>0</v>
      </c>
      <c r="AL379" s="3">
        <v>1</v>
      </c>
      <c r="AM379" s="3">
        <v>3</v>
      </c>
      <c r="AN379" s="3">
        <v>5</v>
      </c>
      <c r="AO379" s="3">
        <v>11</v>
      </c>
      <c r="AP379" s="3">
        <v>8</v>
      </c>
      <c r="AQ379" s="1">
        <f t="shared" si="15"/>
        <v>45</v>
      </c>
      <c r="AR379" s="8">
        <f t="shared" ca="1" si="16"/>
        <v>11</v>
      </c>
      <c r="AS379" s="1" t="str">
        <f t="shared" si="17"/>
        <v>GANADOR</v>
      </c>
    </row>
    <row r="380" spans="1:45">
      <c r="A380" s="3" t="s">
        <v>2216</v>
      </c>
      <c r="B380" s="3" t="s">
        <v>145</v>
      </c>
      <c r="C380" s="3" t="s">
        <v>146</v>
      </c>
      <c r="D380" s="3" t="s">
        <v>2444</v>
      </c>
      <c r="E380" s="3">
        <v>56978573809</v>
      </c>
      <c r="F380" s="3" t="s">
        <v>2217</v>
      </c>
      <c r="G380" s="3"/>
      <c r="H380" s="3" t="s">
        <v>2218</v>
      </c>
      <c r="I380" s="3" t="b">
        <v>0</v>
      </c>
      <c r="J380" s="4">
        <v>42732</v>
      </c>
      <c r="K380" s="5">
        <v>0.43084490740740744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2</v>
      </c>
      <c r="AO380" s="3">
        <v>0</v>
      </c>
      <c r="AP380" s="3">
        <v>0</v>
      </c>
      <c r="AQ380" s="1">
        <f t="shared" si="15"/>
        <v>2</v>
      </c>
      <c r="AR380" s="8">
        <f t="shared" ca="1" si="16"/>
        <v>11</v>
      </c>
      <c r="AS380" s="1" t="str">
        <f t="shared" si="17"/>
        <v>PERDEDOR</v>
      </c>
    </row>
    <row r="381" spans="1:45">
      <c r="A381" s="3" t="s">
        <v>1031</v>
      </c>
      <c r="B381" s="3" t="s">
        <v>145</v>
      </c>
      <c r="C381" s="3" t="s">
        <v>146</v>
      </c>
      <c r="D381" s="3" t="s">
        <v>1032</v>
      </c>
      <c r="E381" s="3">
        <v>56974361129</v>
      </c>
      <c r="F381" s="3" t="s">
        <v>1033</v>
      </c>
      <c r="G381" s="3" t="s">
        <v>583</v>
      </c>
      <c r="H381" s="3" t="s">
        <v>1034</v>
      </c>
      <c r="I381" s="3" t="b">
        <v>1</v>
      </c>
      <c r="J381" s="4">
        <v>42732</v>
      </c>
      <c r="K381" s="5">
        <v>0.41516203703703702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3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1">
        <f t="shared" si="15"/>
        <v>3</v>
      </c>
      <c r="AR381" s="8">
        <f t="shared" ca="1" si="16"/>
        <v>11</v>
      </c>
      <c r="AS381" s="1" t="str">
        <f t="shared" si="17"/>
        <v>PERDEDOR</v>
      </c>
    </row>
    <row r="382" spans="1:45">
      <c r="A382" s="3" t="s">
        <v>1641</v>
      </c>
      <c r="B382" s="3" t="s">
        <v>145</v>
      </c>
      <c r="C382" s="3" t="s">
        <v>146</v>
      </c>
      <c r="D382" s="3" t="s">
        <v>1642</v>
      </c>
      <c r="E382" s="3">
        <v>56954642997</v>
      </c>
      <c r="F382" s="3" t="s">
        <v>1643</v>
      </c>
      <c r="G382" s="3" t="s">
        <v>456</v>
      </c>
      <c r="H382" s="3" t="s">
        <v>1644</v>
      </c>
      <c r="I382" s="3" t="b">
        <v>1</v>
      </c>
      <c r="J382" s="4">
        <v>42732</v>
      </c>
      <c r="K382" s="5">
        <v>0.39781249999999996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1">
        <f t="shared" si="15"/>
        <v>0</v>
      </c>
      <c r="AR382" s="8">
        <f t="shared" ca="1" si="16"/>
        <v>11</v>
      </c>
      <c r="AS382" s="1" t="str">
        <f t="shared" si="17"/>
        <v>PERDEDOR</v>
      </c>
    </row>
    <row r="383" spans="1:45">
      <c r="A383" s="3" t="s">
        <v>2023</v>
      </c>
      <c r="B383" s="3" t="s">
        <v>145</v>
      </c>
      <c r="C383" s="3" t="s">
        <v>317</v>
      </c>
      <c r="D383" s="3" t="s">
        <v>2024</v>
      </c>
      <c r="E383" s="3">
        <v>56978820230</v>
      </c>
      <c r="F383" s="3" t="s">
        <v>2025</v>
      </c>
      <c r="G383" s="3" t="s">
        <v>2026</v>
      </c>
      <c r="H383" s="3" t="s">
        <v>2027</v>
      </c>
      <c r="I383" s="3" t="b">
        <v>1</v>
      </c>
      <c r="J383" s="4">
        <v>42732</v>
      </c>
      <c r="K383" s="5">
        <v>0.73879629629629628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7</v>
      </c>
      <c r="AK383" s="3">
        <v>0</v>
      </c>
      <c r="AL383" s="3">
        <v>7</v>
      </c>
      <c r="AM383" s="3">
        <v>0</v>
      </c>
      <c r="AN383" s="3">
        <v>10</v>
      </c>
      <c r="AO383" s="3">
        <v>3</v>
      </c>
      <c r="AP383" s="3">
        <v>5</v>
      </c>
      <c r="AQ383" s="1">
        <f t="shared" si="15"/>
        <v>32</v>
      </c>
      <c r="AR383" s="8">
        <f t="shared" ca="1" si="16"/>
        <v>11</v>
      </c>
      <c r="AS383" s="1" t="str">
        <f t="shared" si="17"/>
        <v>GANADOR</v>
      </c>
    </row>
    <row r="384" spans="1:45">
      <c r="A384" s="3" t="s">
        <v>2032</v>
      </c>
      <c r="B384" s="3" t="s">
        <v>145</v>
      </c>
      <c r="C384" s="3" t="s">
        <v>146</v>
      </c>
      <c r="D384" s="3" t="s">
        <v>2033</v>
      </c>
      <c r="E384" s="3">
        <v>56951587933</v>
      </c>
      <c r="F384" s="3" t="s">
        <v>2034</v>
      </c>
      <c r="G384" s="3">
        <v>3</v>
      </c>
      <c r="H384" s="3" t="s">
        <v>2035</v>
      </c>
      <c r="I384" s="3" t="b">
        <v>1</v>
      </c>
      <c r="J384" s="4">
        <v>42732</v>
      </c>
      <c r="K384" s="5">
        <v>0.62038194444444439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1">
        <f t="shared" si="15"/>
        <v>0</v>
      </c>
      <c r="AR384" s="8">
        <f t="shared" ca="1" si="16"/>
        <v>11</v>
      </c>
      <c r="AS384" s="1" t="str">
        <f t="shared" si="17"/>
        <v>PERDEDOR</v>
      </c>
    </row>
    <row r="385" spans="1:45">
      <c r="A385" s="3" t="s">
        <v>1624</v>
      </c>
      <c r="B385" s="3" t="s">
        <v>145</v>
      </c>
      <c r="C385" s="3" t="s">
        <v>146</v>
      </c>
      <c r="D385" s="3" t="s">
        <v>1625</v>
      </c>
      <c r="E385" s="3">
        <v>56972849343</v>
      </c>
      <c r="F385" s="3" t="s">
        <v>1626</v>
      </c>
      <c r="G385" s="3" t="s">
        <v>1062</v>
      </c>
      <c r="H385" s="3" t="s">
        <v>1627</v>
      </c>
      <c r="I385" s="3" t="b">
        <v>1</v>
      </c>
      <c r="J385" s="4">
        <v>42732</v>
      </c>
      <c r="K385" s="5">
        <v>0.47877314814814814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1">
        <f t="shared" si="15"/>
        <v>0</v>
      </c>
      <c r="AR385" s="8">
        <f t="shared" ca="1" si="16"/>
        <v>11</v>
      </c>
      <c r="AS385" s="1" t="str">
        <f t="shared" si="17"/>
        <v>PERDEDOR</v>
      </c>
    </row>
    <row r="386" spans="1:45">
      <c r="A386" s="3" t="s">
        <v>1637</v>
      </c>
      <c r="B386" s="3" t="s">
        <v>145</v>
      </c>
      <c r="C386" s="3" t="s">
        <v>146</v>
      </c>
      <c r="D386" s="3" t="s">
        <v>1638</v>
      </c>
      <c r="E386" s="3">
        <v>56955311632</v>
      </c>
      <c r="F386" s="3" t="s">
        <v>1639</v>
      </c>
      <c r="G386" s="3" t="s">
        <v>190</v>
      </c>
      <c r="H386" s="3" t="s">
        <v>1640</v>
      </c>
      <c r="I386" s="3" t="b">
        <v>1</v>
      </c>
      <c r="J386" s="4">
        <v>42732</v>
      </c>
      <c r="K386" s="5">
        <v>0.43527777777777782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1">
        <f t="shared" ref="AQ386:AQ449" si="18">SUM(AA386:AP386)</f>
        <v>0</v>
      </c>
      <c r="AR386" s="8">
        <f t="shared" ref="AR386:AR449" ca="1" si="19">DAYS360(J386,TODAY())</f>
        <v>11</v>
      </c>
      <c r="AS386" s="1" t="str">
        <f t="shared" si="17"/>
        <v>PERDEDOR</v>
      </c>
    </row>
    <row r="387" spans="1:45">
      <c r="A387" s="3" t="s">
        <v>1471</v>
      </c>
      <c r="B387" s="3" t="s">
        <v>145</v>
      </c>
      <c r="C387" s="3" t="s">
        <v>146</v>
      </c>
      <c r="D387" s="3" t="s">
        <v>1472</v>
      </c>
      <c r="E387" s="3">
        <v>56957258672</v>
      </c>
      <c r="F387" s="3" t="s">
        <v>1473</v>
      </c>
      <c r="G387" s="3" t="s">
        <v>614</v>
      </c>
      <c r="H387" s="3" t="s">
        <v>1474</v>
      </c>
      <c r="I387" s="3" t="b">
        <v>1</v>
      </c>
      <c r="J387" s="4">
        <v>42732</v>
      </c>
      <c r="K387" s="5">
        <v>0.36366898148148147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3</v>
      </c>
      <c r="AL387" s="3">
        <v>2</v>
      </c>
      <c r="AM387" s="3">
        <v>0</v>
      </c>
      <c r="AN387" s="3">
        <v>0</v>
      </c>
      <c r="AO387" s="3">
        <v>0</v>
      </c>
      <c r="AP387" s="3">
        <v>0</v>
      </c>
      <c r="AQ387" s="1">
        <f t="shared" si="18"/>
        <v>5</v>
      </c>
      <c r="AR387" s="8">
        <f t="shared" ca="1" si="19"/>
        <v>11</v>
      </c>
      <c r="AS387" s="1" t="str">
        <f t="shared" ref="AS387:AS450" si="20">IF(AQ387&gt;=10,"GANADOR","PERDEDOR")</f>
        <v>PERDEDOR</v>
      </c>
    </row>
    <row r="388" spans="1:45">
      <c r="A388" s="3" t="s">
        <v>1441</v>
      </c>
      <c r="B388" s="3" t="s">
        <v>145</v>
      </c>
      <c r="C388" s="3" t="s">
        <v>146</v>
      </c>
      <c r="D388" s="3" t="s">
        <v>1442</v>
      </c>
      <c r="E388" s="3">
        <v>56951374084</v>
      </c>
      <c r="F388" s="3" t="s">
        <v>1443</v>
      </c>
      <c r="G388" s="3" t="s">
        <v>1444</v>
      </c>
      <c r="H388" s="3" t="s">
        <v>1445</v>
      </c>
      <c r="I388" s="3" t="b">
        <v>1</v>
      </c>
      <c r="J388" s="4">
        <v>42732</v>
      </c>
      <c r="K388" s="5">
        <v>0.64842592592592596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1</v>
      </c>
      <c r="AJ388" s="3">
        <v>3</v>
      </c>
      <c r="AK388" s="3">
        <v>0</v>
      </c>
      <c r="AL388" s="3">
        <v>3</v>
      </c>
      <c r="AM388" s="3">
        <v>2</v>
      </c>
      <c r="AN388" s="3">
        <v>1</v>
      </c>
      <c r="AO388" s="3">
        <v>2</v>
      </c>
      <c r="AP388" s="3">
        <v>0</v>
      </c>
      <c r="AQ388" s="1">
        <f t="shared" si="18"/>
        <v>12</v>
      </c>
      <c r="AR388" s="8">
        <f t="shared" ca="1" si="19"/>
        <v>11</v>
      </c>
      <c r="AS388" s="1" t="str">
        <f t="shared" si="20"/>
        <v>GANADOR</v>
      </c>
    </row>
    <row r="389" spans="1:45">
      <c r="A389" s="3" t="s">
        <v>2201</v>
      </c>
      <c r="B389" s="3" t="s">
        <v>145</v>
      </c>
      <c r="C389" s="3" t="s">
        <v>146</v>
      </c>
      <c r="D389" s="3" t="s">
        <v>2202</v>
      </c>
      <c r="E389" s="3">
        <v>56995491840</v>
      </c>
      <c r="F389" s="3" t="s">
        <v>2203</v>
      </c>
      <c r="G389" s="3" t="s">
        <v>221</v>
      </c>
      <c r="H389" s="3" t="s">
        <v>672</v>
      </c>
      <c r="I389" s="3" t="b">
        <v>1</v>
      </c>
      <c r="J389" s="4">
        <v>42732</v>
      </c>
      <c r="K389" s="5">
        <v>0.50942129629629629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1">
        <f t="shared" si="18"/>
        <v>0</v>
      </c>
      <c r="AR389" s="8">
        <f t="shared" ca="1" si="19"/>
        <v>11</v>
      </c>
      <c r="AS389" s="1" t="str">
        <f t="shared" si="20"/>
        <v>PERDEDOR</v>
      </c>
    </row>
    <row r="390" spans="1:45">
      <c r="A390" s="3" t="s">
        <v>444</v>
      </c>
      <c r="B390" s="3" t="s">
        <v>145</v>
      </c>
      <c r="C390" s="3" t="s">
        <v>146</v>
      </c>
      <c r="D390" s="3" t="s">
        <v>445</v>
      </c>
      <c r="E390" s="3">
        <v>56942263567</v>
      </c>
      <c r="F390" s="3" t="s">
        <v>446</v>
      </c>
      <c r="G390" s="3" t="s">
        <v>171</v>
      </c>
      <c r="H390" s="3" t="s">
        <v>447</v>
      </c>
      <c r="I390" s="3" t="b">
        <v>1</v>
      </c>
      <c r="J390" s="4">
        <v>42732</v>
      </c>
      <c r="K390" s="5">
        <v>0.43012731481481481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1</v>
      </c>
      <c r="AI390" s="3">
        <v>1</v>
      </c>
      <c r="AJ390" s="3">
        <v>8</v>
      </c>
      <c r="AK390" s="3">
        <v>0</v>
      </c>
      <c r="AL390" s="3">
        <v>1</v>
      </c>
      <c r="AM390" s="3">
        <v>0</v>
      </c>
      <c r="AN390" s="3">
        <v>2</v>
      </c>
      <c r="AO390" s="3">
        <v>1</v>
      </c>
      <c r="AP390" s="3">
        <v>0</v>
      </c>
      <c r="AQ390" s="1">
        <f t="shared" si="18"/>
        <v>14</v>
      </c>
      <c r="AR390" s="8">
        <f t="shared" ca="1" si="19"/>
        <v>11</v>
      </c>
      <c r="AS390" s="1" t="str">
        <f t="shared" si="20"/>
        <v>GANADOR</v>
      </c>
    </row>
    <row r="391" spans="1:45">
      <c r="A391" s="3" t="s">
        <v>448</v>
      </c>
      <c r="B391" s="3" t="s">
        <v>145</v>
      </c>
      <c r="C391" s="3" t="s">
        <v>146</v>
      </c>
      <c r="D391" s="3" t="s">
        <v>449</v>
      </c>
      <c r="E391" s="3">
        <v>56993462569</v>
      </c>
      <c r="F391" s="3" t="s">
        <v>450</v>
      </c>
      <c r="G391" s="3" t="s">
        <v>451</v>
      </c>
      <c r="H391" s="3" t="s">
        <v>452</v>
      </c>
      <c r="I391" s="3" t="b">
        <v>1</v>
      </c>
      <c r="J391" s="4">
        <v>42732</v>
      </c>
      <c r="K391" s="5">
        <v>0.41324074074074074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2</v>
      </c>
      <c r="AJ391" s="3">
        <v>8</v>
      </c>
      <c r="AK391" s="3">
        <v>0</v>
      </c>
      <c r="AL391" s="3">
        <v>0</v>
      </c>
      <c r="AM391" s="3">
        <v>1</v>
      </c>
      <c r="AN391" s="3">
        <v>8</v>
      </c>
      <c r="AO391" s="3">
        <v>3</v>
      </c>
      <c r="AP391" s="3">
        <v>4</v>
      </c>
      <c r="AQ391" s="1">
        <f t="shared" si="18"/>
        <v>26</v>
      </c>
      <c r="AR391" s="8">
        <f t="shared" ca="1" si="19"/>
        <v>11</v>
      </c>
      <c r="AS391" s="1" t="str">
        <f t="shared" si="20"/>
        <v>GANADOR</v>
      </c>
    </row>
    <row r="392" spans="1:45">
      <c r="A392" s="3" t="s">
        <v>1170</v>
      </c>
      <c r="B392" s="3" t="s">
        <v>145</v>
      </c>
      <c r="C392" s="3" t="s">
        <v>146</v>
      </c>
      <c r="D392" s="3" t="s">
        <v>1171</v>
      </c>
      <c r="E392" s="3">
        <v>56953847315</v>
      </c>
      <c r="F392" s="3" t="s">
        <v>1172</v>
      </c>
      <c r="G392" s="3" t="s">
        <v>190</v>
      </c>
      <c r="H392" s="3" t="s">
        <v>1173</v>
      </c>
      <c r="I392" s="3" t="b">
        <v>1</v>
      </c>
      <c r="J392" s="4">
        <v>42732</v>
      </c>
      <c r="K392" s="5">
        <v>0.75009259259259264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1</v>
      </c>
      <c r="AN392" s="3">
        <v>0</v>
      </c>
      <c r="AO392" s="3">
        <v>0</v>
      </c>
      <c r="AP392" s="3">
        <v>0</v>
      </c>
      <c r="AQ392" s="1">
        <f t="shared" si="18"/>
        <v>1</v>
      </c>
      <c r="AR392" s="8">
        <f t="shared" ca="1" si="19"/>
        <v>11</v>
      </c>
      <c r="AS392" s="1" t="str">
        <f t="shared" si="20"/>
        <v>PERDEDOR</v>
      </c>
    </row>
    <row r="393" spans="1:45">
      <c r="A393" s="3" t="s">
        <v>2028</v>
      </c>
      <c r="B393" s="3" t="s">
        <v>145</v>
      </c>
      <c r="C393" s="3" t="s">
        <v>146</v>
      </c>
      <c r="D393" s="3" t="s">
        <v>2029</v>
      </c>
      <c r="E393" s="3">
        <v>56963640209</v>
      </c>
      <c r="F393" s="3" t="s">
        <v>2030</v>
      </c>
      <c r="G393" s="3"/>
      <c r="H393" s="3" t="s">
        <v>2031</v>
      </c>
      <c r="I393" s="3" t="b">
        <v>1</v>
      </c>
      <c r="J393" s="4">
        <v>42732</v>
      </c>
      <c r="K393" s="5">
        <v>0.71557870370370369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4</v>
      </c>
      <c r="AJ393" s="3">
        <v>0</v>
      </c>
      <c r="AK393" s="3">
        <v>1</v>
      </c>
      <c r="AL393" s="3">
        <v>0</v>
      </c>
      <c r="AM393" s="3">
        <v>0</v>
      </c>
      <c r="AN393" s="3">
        <v>4</v>
      </c>
      <c r="AO393" s="3">
        <v>4</v>
      </c>
      <c r="AP393" s="3">
        <v>3</v>
      </c>
      <c r="AQ393" s="1">
        <f t="shared" si="18"/>
        <v>16</v>
      </c>
      <c r="AR393" s="8">
        <f t="shared" ca="1" si="19"/>
        <v>11</v>
      </c>
      <c r="AS393" s="1" t="str">
        <f t="shared" si="20"/>
        <v>GANADOR</v>
      </c>
    </row>
    <row r="394" spans="1:45">
      <c r="A394" s="3" t="s">
        <v>847</v>
      </c>
      <c r="B394" s="3" t="s">
        <v>145</v>
      </c>
      <c r="C394" s="3" t="s">
        <v>311</v>
      </c>
      <c r="D394" s="3" t="s">
        <v>848</v>
      </c>
      <c r="E394" s="3">
        <v>56998410775</v>
      </c>
      <c r="F394" s="3" t="s">
        <v>849</v>
      </c>
      <c r="G394" s="3" t="s">
        <v>148</v>
      </c>
      <c r="H394" s="3" t="s">
        <v>850</v>
      </c>
      <c r="I394" s="3" t="b">
        <v>1</v>
      </c>
      <c r="J394" s="4">
        <v>42732</v>
      </c>
      <c r="K394" s="5">
        <v>0.671875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1">
        <f t="shared" si="18"/>
        <v>0</v>
      </c>
      <c r="AR394" s="8">
        <f t="shared" ca="1" si="19"/>
        <v>11</v>
      </c>
      <c r="AS394" s="1" t="str">
        <f t="shared" si="20"/>
        <v>PERDEDOR</v>
      </c>
    </row>
    <row r="395" spans="1:45">
      <c r="A395" s="3" t="s">
        <v>1826</v>
      </c>
      <c r="B395" s="3" t="s">
        <v>145</v>
      </c>
      <c r="C395" s="3" t="s">
        <v>146</v>
      </c>
      <c r="D395" s="3" t="s">
        <v>1827</v>
      </c>
      <c r="E395" s="3">
        <v>56999259000</v>
      </c>
      <c r="F395" s="3" t="s">
        <v>1828</v>
      </c>
      <c r="G395" s="3">
        <v>6</v>
      </c>
      <c r="H395" s="3" t="s">
        <v>1829</v>
      </c>
      <c r="I395" s="3" t="b">
        <v>1</v>
      </c>
      <c r="J395" s="4">
        <v>42732</v>
      </c>
      <c r="K395" s="5">
        <v>0.62547453703703704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1</v>
      </c>
      <c r="AJ395" s="3">
        <v>1</v>
      </c>
      <c r="AK395" s="3">
        <v>0</v>
      </c>
      <c r="AL395" s="3">
        <v>2</v>
      </c>
      <c r="AM395" s="3">
        <v>5</v>
      </c>
      <c r="AN395" s="3">
        <v>1</v>
      </c>
      <c r="AO395" s="3">
        <v>0</v>
      </c>
      <c r="AP395" s="3">
        <v>0</v>
      </c>
      <c r="AQ395" s="1">
        <f t="shared" si="18"/>
        <v>10</v>
      </c>
      <c r="AR395" s="8">
        <f t="shared" ca="1" si="19"/>
        <v>11</v>
      </c>
      <c r="AS395" s="1" t="str">
        <f t="shared" si="20"/>
        <v>GANADOR</v>
      </c>
    </row>
    <row r="396" spans="1:45">
      <c r="A396" s="3" t="s">
        <v>439</v>
      </c>
      <c r="B396" s="3" t="s">
        <v>145</v>
      </c>
      <c r="C396" s="3" t="s">
        <v>146</v>
      </c>
      <c r="D396" s="3" t="s">
        <v>440</v>
      </c>
      <c r="E396" s="3">
        <v>56954016585</v>
      </c>
      <c r="F396" s="3" t="s">
        <v>441</v>
      </c>
      <c r="G396" s="3" t="s">
        <v>442</v>
      </c>
      <c r="H396" s="3" t="s">
        <v>443</v>
      </c>
      <c r="I396" s="3" t="b">
        <v>1</v>
      </c>
      <c r="J396" s="4">
        <v>42732</v>
      </c>
      <c r="K396" s="5">
        <v>0.53767361111111112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5</v>
      </c>
      <c r="AO396" s="3">
        <v>3</v>
      </c>
      <c r="AP396" s="3">
        <v>0</v>
      </c>
      <c r="AQ396" s="1">
        <f t="shared" si="18"/>
        <v>8</v>
      </c>
      <c r="AR396" s="8">
        <f t="shared" ca="1" si="19"/>
        <v>11</v>
      </c>
      <c r="AS396" s="1" t="str">
        <f t="shared" si="20"/>
        <v>PERDEDOR</v>
      </c>
    </row>
    <row r="397" spans="1:45">
      <c r="A397" s="3" t="s">
        <v>223</v>
      </c>
      <c r="B397" s="3" t="s">
        <v>145</v>
      </c>
      <c r="C397" s="3" t="s">
        <v>146</v>
      </c>
      <c r="D397" s="3" t="s">
        <v>224</v>
      </c>
      <c r="E397" s="3">
        <v>56955125763</v>
      </c>
      <c r="F397" s="3" t="s">
        <v>225</v>
      </c>
      <c r="G397" s="3" t="s">
        <v>226</v>
      </c>
      <c r="H397" s="3" t="s">
        <v>227</v>
      </c>
      <c r="I397" s="3" t="b">
        <v>1</v>
      </c>
      <c r="J397" s="4">
        <v>42732</v>
      </c>
      <c r="K397" s="5">
        <v>0.73837962962962955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1">
        <f t="shared" si="18"/>
        <v>0</v>
      </c>
      <c r="AR397" s="8">
        <f t="shared" ca="1" si="19"/>
        <v>11</v>
      </c>
      <c r="AS397" s="1" t="str">
        <f t="shared" si="20"/>
        <v>PERDEDOR</v>
      </c>
    </row>
    <row r="398" spans="1:45">
      <c r="A398" s="3" t="s">
        <v>2181</v>
      </c>
      <c r="B398" s="3" t="s">
        <v>145</v>
      </c>
      <c r="C398" s="3" t="s">
        <v>146</v>
      </c>
      <c r="D398" s="3" t="s">
        <v>2182</v>
      </c>
      <c r="E398" s="3">
        <v>56991496470</v>
      </c>
      <c r="F398" s="3" t="s">
        <v>2183</v>
      </c>
      <c r="G398" s="3" t="s">
        <v>157</v>
      </c>
      <c r="H398" s="3" t="s">
        <v>2184</v>
      </c>
      <c r="I398" s="3" t="b">
        <v>1</v>
      </c>
      <c r="J398" s="4">
        <v>42732</v>
      </c>
      <c r="K398" s="5">
        <v>0.72878472222222224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4</v>
      </c>
      <c r="AI398" s="3">
        <v>0</v>
      </c>
      <c r="AJ398" s="3">
        <v>1</v>
      </c>
      <c r="AK398" s="3">
        <v>3</v>
      </c>
      <c r="AL398" s="3">
        <v>0</v>
      </c>
      <c r="AM398" s="3">
        <v>1</v>
      </c>
      <c r="AN398" s="3">
        <v>0</v>
      </c>
      <c r="AO398" s="3">
        <v>1</v>
      </c>
      <c r="AP398" s="3">
        <v>0</v>
      </c>
      <c r="AQ398" s="1">
        <f t="shared" si="18"/>
        <v>10</v>
      </c>
      <c r="AR398" s="8">
        <f t="shared" ca="1" si="19"/>
        <v>11</v>
      </c>
      <c r="AS398" s="1" t="str">
        <f t="shared" si="20"/>
        <v>GANADOR</v>
      </c>
    </row>
    <row r="399" spans="1:45">
      <c r="A399" s="3" t="s">
        <v>1830</v>
      </c>
      <c r="B399" s="3" t="s">
        <v>145</v>
      </c>
      <c r="C399" s="3" t="s">
        <v>146</v>
      </c>
      <c r="D399" s="3" t="s">
        <v>1831</v>
      </c>
      <c r="E399" s="3">
        <v>56930222063</v>
      </c>
      <c r="F399" s="3" t="s">
        <v>1832</v>
      </c>
      <c r="G399" s="3" t="s">
        <v>221</v>
      </c>
      <c r="H399" s="3" t="s">
        <v>1833</v>
      </c>
      <c r="I399" s="3" t="b">
        <v>0</v>
      </c>
      <c r="J399" s="4">
        <v>42732</v>
      </c>
      <c r="K399" s="5">
        <v>0.54916666666666669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0</v>
      </c>
      <c r="AO399" s="3">
        <v>0</v>
      </c>
      <c r="AP399" s="3">
        <v>0</v>
      </c>
      <c r="AQ399" s="1">
        <f t="shared" si="18"/>
        <v>1</v>
      </c>
      <c r="AR399" s="8">
        <f t="shared" ca="1" si="19"/>
        <v>11</v>
      </c>
      <c r="AS399" s="1" t="str">
        <f t="shared" si="20"/>
        <v>PERDEDOR</v>
      </c>
    </row>
    <row r="400" spans="1:45">
      <c r="A400" s="3" t="s">
        <v>1182</v>
      </c>
      <c r="B400" s="3" t="s">
        <v>145</v>
      </c>
      <c r="C400" s="3" t="s">
        <v>146</v>
      </c>
      <c r="D400" s="3" t="s">
        <v>1183</v>
      </c>
      <c r="E400" s="3">
        <v>56987694045</v>
      </c>
      <c r="F400" s="3" t="s">
        <v>1184</v>
      </c>
      <c r="G400" s="3" t="s">
        <v>171</v>
      </c>
      <c r="H400" s="3" t="s">
        <v>1185</v>
      </c>
      <c r="I400" s="3" t="b">
        <v>1</v>
      </c>
      <c r="J400" s="4">
        <v>42732</v>
      </c>
      <c r="K400" s="5">
        <v>0.47342592592592592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1">
        <f t="shared" si="18"/>
        <v>0</v>
      </c>
      <c r="AR400" s="8">
        <f t="shared" ca="1" si="19"/>
        <v>11</v>
      </c>
      <c r="AS400" s="1" t="str">
        <f t="shared" si="20"/>
        <v>PERDEDOR</v>
      </c>
    </row>
    <row r="401" spans="1:45">
      <c r="A401" s="3" t="s">
        <v>2040</v>
      </c>
      <c r="B401" s="3" t="s">
        <v>145</v>
      </c>
      <c r="C401" s="3" t="s">
        <v>146</v>
      </c>
      <c r="D401" s="3" t="s">
        <v>2041</v>
      </c>
      <c r="E401" s="3">
        <v>56964185365</v>
      </c>
      <c r="F401" s="3" t="s">
        <v>2042</v>
      </c>
      <c r="G401" s="3" t="s">
        <v>190</v>
      </c>
      <c r="H401" s="3" t="s">
        <v>2043</v>
      </c>
      <c r="I401" s="3" t="b">
        <v>1</v>
      </c>
      <c r="J401" s="4">
        <v>42732</v>
      </c>
      <c r="K401" s="5">
        <v>0.47328703703703701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3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1">
        <f t="shared" si="18"/>
        <v>3</v>
      </c>
      <c r="AR401" s="8">
        <f t="shared" ca="1" si="19"/>
        <v>11</v>
      </c>
      <c r="AS401" s="1" t="str">
        <f t="shared" si="20"/>
        <v>PERDEDOR</v>
      </c>
    </row>
    <row r="402" spans="1:45">
      <c r="A402" s="3" t="s">
        <v>1628</v>
      </c>
      <c r="B402" s="3" t="s">
        <v>145</v>
      </c>
      <c r="C402" s="3" t="s">
        <v>146</v>
      </c>
      <c r="D402" s="3" t="s">
        <v>1629</v>
      </c>
      <c r="E402" s="3">
        <v>56976037915</v>
      </c>
      <c r="F402" s="3" t="s">
        <v>1630</v>
      </c>
      <c r="G402" s="3" t="s">
        <v>428</v>
      </c>
      <c r="H402" s="3" t="s">
        <v>1631</v>
      </c>
      <c r="I402" s="3" t="b">
        <v>1</v>
      </c>
      <c r="J402" s="4">
        <v>42732</v>
      </c>
      <c r="K402" s="5">
        <v>0.44678240740740738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1">
        <f t="shared" si="18"/>
        <v>0</v>
      </c>
      <c r="AR402" s="8">
        <f t="shared" ca="1" si="19"/>
        <v>11</v>
      </c>
      <c r="AS402" s="1" t="str">
        <f t="shared" si="20"/>
        <v>PERDEDOR</v>
      </c>
    </row>
    <row r="403" spans="1:45">
      <c r="A403" s="3" t="s">
        <v>1035</v>
      </c>
      <c r="B403" s="3" t="s">
        <v>145</v>
      </c>
      <c r="C403" s="3" t="s">
        <v>146</v>
      </c>
      <c r="D403" s="3" t="s">
        <v>1036</v>
      </c>
      <c r="E403" s="3">
        <v>56998835525</v>
      </c>
      <c r="F403" s="3" t="s">
        <v>1037</v>
      </c>
      <c r="G403" s="3" t="s">
        <v>329</v>
      </c>
      <c r="H403" s="3" t="s">
        <v>1038</v>
      </c>
      <c r="I403" s="3" t="b">
        <v>1</v>
      </c>
      <c r="J403" s="4">
        <v>42732</v>
      </c>
      <c r="K403" s="5">
        <v>0.39837962962962964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1">
        <f t="shared" si="18"/>
        <v>0</v>
      </c>
      <c r="AR403" s="8">
        <f t="shared" ca="1" si="19"/>
        <v>11</v>
      </c>
      <c r="AS403" s="1" t="str">
        <f t="shared" si="20"/>
        <v>PERDEDOR</v>
      </c>
    </row>
    <row r="404" spans="1:45">
      <c r="A404" s="3" t="s">
        <v>1446</v>
      </c>
      <c r="B404" s="3" t="s">
        <v>145</v>
      </c>
      <c r="C404" s="3" t="s">
        <v>146</v>
      </c>
      <c r="D404" s="3" t="s">
        <v>1447</v>
      </c>
      <c r="E404" s="3">
        <v>56951164427</v>
      </c>
      <c r="F404" s="3" t="s">
        <v>1448</v>
      </c>
      <c r="G404" s="3" t="s">
        <v>1449</v>
      </c>
      <c r="H404" s="3" t="s">
        <v>1450</v>
      </c>
      <c r="I404" s="3" t="b">
        <v>1</v>
      </c>
      <c r="J404" s="4">
        <v>42732</v>
      </c>
      <c r="K404" s="5">
        <v>0.63989583333333333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2</v>
      </c>
      <c r="AM404" s="3">
        <v>4</v>
      </c>
      <c r="AN404" s="3">
        <v>0</v>
      </c>
      <c r="AO404" s="3">
        <v>0</v>
      </c>
      <c r="AP404" s="3">
        <v>4</v>
      </c>
      <c r="AQ404" s="1">
        <f t="shared" si="18"/>
        <v>11</v>
      </c>
      <c r="AR404" s="8">
        <f t="shared" ca="1" si="19"/>
        <v>11</v>
      </c>
      <c r="AS404" s="1" t="str">
        <f t="shared" si="20"/>
        <v>GANADOR</v>
      </c>
    </row>
    <row r="405" spans="1:45">
      <c r="A405" s="3" t="s">
        <v>1022</v>
      </c>
      <c r="B405" s="3" t="s">
        <v>145</v>
      </c>
      <c r="C405" s="3" t="s">
        <v>146</v>
      </c>
      <c r="D405" s="3" t="s">
        <v>1023</v>
      </c>
      <c r="E405" s="3">
        <v>56944675539</v>
      </c>
      <c r="F405" s="3" t="s">
        <v>1024</v>
      </c>
      <c r="G405" s="3" t="s">
        <v>162</v>
      </c>
      <c r="H405" s="3" t="s">
        <v>1025</v>
      </c>
      <c r="I405" s="3" t="b">
        <v>1</v>
      </c>
      <c r="J405" s="4">
        <v>42732</v>
      </c>
      <c r="K405" s="5">
        <v>0.61114583333333339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1">
        <f t="shared" si="18"/>
        <v>0</v>
      </c>
      <c r="AR405" s="8">
        <f t="shared" ca="1" si="19"/>
        <v>11</v>
      </c>
      <c r="AS405" s="1" t="str">
        <f t="shared" si="20"/>
        <v>PERDEDOR</v>
      </c>
    </row>
    <row r="406" spans="1:45">
      <c r="A406" s="3" t="s">
        <v>1455</v>
      </c>
      <c r="B406" s="3" t="s">
        <v>145</v>
      </c>
      <c r="C406" s="3" t="s">
        <v>146</v>
      </c>
      <c r="D406" s="3" t="s">
        <v>1456</v>
      </c>
      <c r="E406" s="3">
        <v>56978926308</v>
      </c>
      <c r="F406" s="3" t="s">
        <v>1457</v>
      </c>
      <c r="G406" s="3" t="s">
        <v>216</v>
      </c>
      <c r="H406" s="3" t="s">
        <v>1458</v>
      </c>
      <c r="I406" s="3" t="b">
        <v>1</v>
      </c>
      <c r="J406" s="4">
        <v>42732</v>
      </c>
      <c r="K406" s="5">
        <v>0.41692129629629626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1</v>
      </c>
      <c r="AJ406" s="3">
        <v>0</v>
      </c>
      <c r="AK406" s="3">
        <v>0</v>
      </c>
      <c r="AL406" s="3">
        <v>0</v>
      </c>
      <c r="AM406" s="3">
        <v>5</v>
      </c>
      <c r="AN406" s="3">
        <v>1</v>
      </c>
      <c r="AO406" s="3">
        <v>1</v>
      </c>
      <c r="AP406" s="3">
        <v>1</v>
      </c>
      <c r="AQ406" s="1">
        <f t="shared" si="18"/>
        <v>9</v>
      </c>
      <c r="AR406" s="8">
        <f t="shared" ca="1" si="19"/>
        <v>11</v>
      </c>
      <c r="AS406" s="1" t="str">
        <f t="shared" si="20"/>
        <v>PERDEDOR</v>
      </c>
    </row>
    <row r="407" spans="1:45">
      <c r="A407" s="3" t="s">
        <v>1459</v>
      </c>
      <c r="B407" s="3" t="s">
        <v>145</v>
      </c>
      <c r="C407" s="3" t="s">
        <v>146</v>
      </c>
      <c r="D407" s="3" t="s">
        <v>1460</v>
      </c>
      <c r="E407" s="3">
        <v>56984824971</v>
      </c>
      <c r="F407" s="3" t="s">
        <v>1461</v>
      </c>
      <c r="G407" s="3" t="s">
        <v>816</v>
      </c>
      <c r="H407" s="3" t="s">
        <v>1462</v>
      </c>
      <c r="I407" s="3" t="b">
        <v>1</v>
      </c>
      <c r="J407" s="4">
        <v>42732</v>
      </c>
      <c r="K407" s="5">
        <v>0.40980324074074076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5</v>
      </c>
      <c r="AJ407" s="3">
        <v>3</v>
      </c>
      <c r="AK407" s="3">
        <v>0</v>
      </c>
      <c r="AL407" s="3">
        <v>0</v>
      </c>
      <c r="AM407" s="3">
        <v>0</v>
      </c>
      <c r="AN407" s="3">
        <v>1</v>
      </c>
      <c r="AO407" s="3">
        <v>1</v>
      </c>
      <c r="AP407" s="3">
        <v>3</v>
      </c>
      <c r="AQ407" s="1">
        <f t="shared" si="18"/>
        <v>13</v>
      </c>
      <c r="AR407" s="8">
        <f t="shared" ca="1" si="19"/>
        <v>11</v>
      </c>
      <c r="AS407" s="1" t="str">
        <f t="shared" si="20"/>
        <v>GANADOR</v>
      </c>
    </row>
    <row r="408" spans="1:45">
      <c r="A408" s="3" t="s">
        <v>2219</v>
      </c>
      <c r="B408" s="3" t="s">
        <v>145</v>
      </c>
      <c r="C408" s="3" t="s">
        <v>146</v>
      </c>
      <c r="D408" s="3" t="s">
        <v>2220</v>
      </c>
      <c r="E408" s="3">
        <v>56958737439</v>
      </c>
      <c r="F408" s="3" t="s">
        <v>2221</v>
      </c>
      <c r="G408" s="3" t="s">
        <v>534</v>
      </c>
      <c r="H408" s="3" t="s">
        <v>2222</v>
      </c>
      <c r="I408" s="3" t="b">
        <v>1</v>
      </c>
      <c r="J408" s="4">
        <v>42732</v>
      </c>
      <c r="K408" s="5">
        <v>0.40483796296296298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1">
        <f t="shared" si="18"/>
        <v>0</v>
      </c>
      <c r="AR408" s="8">
        <f t="shared" ca="1" si="19"/>
        <v>11</v>
      </c>
      <c r="AS408" s="1" t="str">
        <f t="shared" si="20"/>
        <v>PERDEDOR</v>
      </c>
    </row>
    <row r="409" spans="1:45">
      <c r="A409" s="3" t="s">
        <v>1834</v>
      </c>
      <c r="B409" s="3" t="s">
        <v>145</v>
      </c>
      <c r="C409" s="3" t="s">
        <v>146</v>
      </c>
      <c r="D409" s="3" t="s">
        <v>1835</v>
      </c>
      <c r="E409" s="3">
        <v>56967449818</v>
      </c>
      <c r="F409" s="3" t="s">
        <v>1836</v>
      </c>
      <c r="G409" s="3" t="s">
        <v>534</v>
      </c>
      <c r="H409" s="3" t="s">
        <v>1837</v>
      </c>
      <c r="I409" s="3" t="b">
        <v>1</v>
      </c>
      <c r="J409" s="4">
        <v>42732</v>
      </c>
      <c r="K409" s="5">
        <v>0.39730324074074069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3</v>
      </c>
      <c r="AI409" s="3">
        <v>12</v>
      </c>
      <c r="AJ409" s="3">
        <v>2</v>
      </c>
      <c r="AK409" s="3">
        <v>0</v>
      </c>
      <c r="AL409" s="3">
        <v>0</v>
      </c>
      <c r="AM409" s="3">
        <v>12</v>
      </c>
      <c r="AN409" s="3">
        <v>11</v>
      </c>
      <c r="AO409" s="3">
        <v>10</v>
      </c>
      <c r="AP409" s="3">
        <v>11</v>
      </c>
      <c r="AQ409" s="1">
        <f t="shared" si="18"/>
        <v>61</v>
      </c>
      <c r="AR409" s="8">
        <f t="shared" ca="1" si="19"/>
        <v>11</v>
      </c>
      <c r="AS409" s="1" t="str">
        <f t="shared" si="20"/>
        <v>GANADOR</v>
      </c>
    </row>
    <row r="410" spans="1:45">
      <c r="A410" s="3" t="s">
        <v>2223</v>
      </c>
      <c r="B410" s="3" t="s">
        <v>145</v>
      </c>
      <c r="C410" s="3" t="s">
        <v>146</v>
      </c>
      <c r="D410" s="3" t="s">
        <v>2224</v>
      </c>
      <c r="E410" s="3">
        <v>56997019426</v>
      </c>
      <c r="F410" s="3" t="s">
        <v>2225</v>
      </c>
      <c r="G410" s="3" t="s">
        <v>456</v>
      </c>
      <c r="H410" s="3" t="s">
        <v>2226</v>
      </c>
      <c r="I410" s="3" t="b">
        <v>1</v>
      </c>
      <c r="J410" s="4">
        <v>42732</v>
      </c>
      <c r="K410" s="5">
        <v>0.35918981481481477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1</v>
      </c>
      <c r="AO410" s="3">
        <v>0</v>
      </c>
      <c r="AP410" s="3">
        <v>0</v>
      </c>
      <c r="AQ410" s="1">
        <f t="shared" si="18"/>
        <v>1</v>
      </c>
      <c r="AR410" s="8">
        <f t="shared" ca="1" si="19"/>
        <v>11</v>
      </c>
      <c r="AS410" s="1" t="str">
        <f t="shared" si="20"/>
        <v>PERDEDOR</v>
      </c>
    </row>
    <row r="411" spans="1:45">
      <c r="A411" s="3" t="s">
        <v>1475</v>
      </c>
      <c r="B411" s="3" t="s">
        <v>145</v>
      </c>
      <c r="C411" s="3" t="s">
        <v>146</v>
      </c>
      <c r="D411" s="3" t="s">
        <v>1476</v>
      </c>
      <c r="E411" s="3">
        <v>56965521445</v>
      </c>
      <c r="F411" s="3" t="s">
        <v>1477</v>
      </c>
      <c r="G411" s="3" t="s">
        <v>148</v>
      </c>
      <c r="H411" s="3" t="s">
        <v>1478</v>
      </c>
      <c r="I411" s="3" t="b">
        <v>1</v>
      </c>
      <c r="J411" s="4">
        <v>42732</v>
      </c>
      <c r="K411" s="5">
        <v>0.35905092592592597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1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2</v>
      </c>
      <c r="AP411" s="3">
        <v>0</v>
      </c>
      <c r="AQ411" s="1">
        <f t="shared" si="18"/>
        <v>3</v>
      </c>
      <c r="AR411" s="8">
        <f t="shared" ca="1" si="19"/>
        <v>11</v>
      </c>
      <c r="AS411" s="1" t="str">
        <f t="shared" si="20"/>
        <v>PERDEDOR</v>
      </c>
    </row>
    <row r="412" spans="1:45">
      <c r="A412" s="3" t="s">
        <v>228</v>
      </c>
      <c r="B412" s="3" t="s">
        <v>145</v>
      </c>
      <c r="C412" s="3" t="s">
        <v>146</v>
      </c>
      <c r="D412" s="3" t="s">
        <v>229</v>
      </c>
      <c r="E412" s="3">
        <v>56995543129</v>
      </c>
      <c r="F412" s="3" t="s">
        <v>230</v>
      </c>
      <c r="G412" s="3" t="s">
        <v>171</v>
      </c>
      <c r="H412" s="3" t="s">
        <v>231</v>
      </c>
      <c r="I412" s="3" t="b">
        <v>1</v>
      </c>
      <c r="J412" s="4">
        <v>42732</v>
      </c>
      <c r="K412" s="5">
        <v>0.72378472222222223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1">
        <f t="shared" si="18"/>
        <v>0</v>
      </c>
      <c r="AR412" s="8">
        <f t="shared" ca="1" si="19"/>
        <v>11</v>
      </c>
      <c r="AS412" s="1" t="str">
        <f t="shared" si="20"/>
        <v>PERDEDOR</v>
      </c>
    </row>
    <row r="413" spans="1:45">
      <c r="A413" s="3" t="s">
        <v>656</v>
      </c>
      <c r="B413" s="3" t="s">
        <v>145</v>
      </c>
      <c r="C413" s="3" t="s">
        <v>146</v>
      </c>
      <c r="D413" s="3" t="s">
        <v>657</v>
      </c>
      <c r="E413" s="3">
        <v>56950990706</v>
      </c>
      <c r="F413" s="3" t="s">
        <v>658</v>
      </c>
      <c r="G413" s="3" t="s">
        <v>148</v>
      </c>
      <c r="H413" s="3" t="s">
        <v>659</v>
      </c>
      <c r="I413" s="3" t="b">
        <v>1</v>
      </c>
      <c r="J413" s="4">
        <v>42732</v>
      </c>
      <c r="K413" s="5">
        <v>0.60221064814814818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1</v>
      </c>
      <c r="AM413" s="3">
        <v>0</v>
      </c>
      <c r="AN413" s="3">
        <v>0</v>
      </c>
      <c r="AO413" s="3">
        <v>0</v>
      </c>
      <c r="AP413" s="3">
        <v>0</v>
      </c>
      <c r="AQ413" s="1">
        <f t="shared" si="18"/>
        <v>1</v>
      </c>
      <c r="AR413" s="8">
        <f t="shared" ca="1" si="19"/>
        <v>11</v>
      </c>
      <c r="AS413" s="1" t="str">
        <f t="shared" si="20"/>
        <v>PERDEDOR</v>
      </c>
    </row>
    <row r="414" spans="1:45">
      <c r="A414" s="3" t="s">
        <v>2197</v>
      </c>
      <c r="B414" s="3" t="s">
        <v>145</v>
      </c>
      <c r="C414" s="3" t="s">
        <v>146</v>
      </c>
      <c r="D414" s="3" t="s">
        <v>2198</v>
      </c>
      <c r="E414" s="3">
        <v>56965454398</v>
      </c>
      <c r="F414" s="3" t="s">
        <v>2199</v>
      </c>
      <c r="G414" s="3" t="s">
        <v>1530</v>
      </c>
      <c r="H414" s="3" t="s">
        <v>2200</v>
      </c>
      <c r="I414" s="3" t="b">
        <v>1</v>
      </c>
      <c r="J414" s="4">
        <v>42732</v>
      </c>
      <c r="K414" s="5">
        <v>0.54369212962962965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1">
        <f t="shared" si="18"/>
        <v>0</v>
      </c>
      <c r="AR414" s="8">
        <f t="shared" ca="1" si="19"/>
        <v>11</v>
      </c>
      <c r="AS414" s="1" t="str">
        <f t="shared" si="20"/>
        <v>PERDEDOR</v>
      </c>
    </row>
    <row r="415" spans="1:45">
      <c r="A415" s="3" t="s">
        <v>2208</v>
      </c>
      <c r="B415" s="3" t="s">
        <v>145</v>
      </c>
      <c r="C415" s="3" t="s">
        <v>146</v>
      </c>
      <c r="D415" s="3" t="s">
        <v>2209</v>
      </c>
      <c r="E415" s="3">
        <v>56988915380</v>
      </c>
      <c r="F415" s="3" t="s">
        <v>2210</v>
      </c>
      <c r="G415" s="3"/>
      <c r="H415" s="3" t="s">
        <v>2211</v>
      </c>
      <c r="I415" s="3" t="b">
        <v>1</v>
      </c>
      <c r="J415" s="4">
        <v>42732</v>
      </c>
      <c r="K415" s="5">
        <v>0.5038541666666666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1">
        <f t="shared" si="18"/>
        <v>0</v>
      </c>
      <c r="AR415" s="8">
        <f t="shared" ca="1" si="19"/>
        <v>11</v>
      </c>
      <c r="AS415" s="1" t="str">
        <f t="shared" si="20"/>
        <v>PERDEDOR</v>
      </c>
    </row>
    <row r="416" spans="1:45">
      <c r="A416" s="3" t="s">
        <v>1014</v>
      </c>
      <c r="B416" s="3" t="s">
        <v>145</v>
      </c>
      <c r="C416" s="3" t="s">
        <v>146</v>
      </c>
      <c r="D416" s="3" t="s">
        <v>1015</v>
      </c>
      <c r="E416" s="3">
        <v>56999991308</v>
      </c>
      <c r="F416" s="3" t="s">
        <v>1016</v>
      </c>
      <c r="G416" s="3" t="s">
        <v>320</v>
      </c>
      <c r="H416" s="3" t="s">
        <v>1017</v>
      </c>
      <c r="I416" s="3" t="b">
        <v>1</v>
      </c>
      <c r="J416" s="4">
        <v>42732</v>
      </c>
      <c r="K416" s="5">
        <v>0.72569444444444453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1</v>
      </c>
      <c r="AK416" s="3">
        <v>9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1">
        <f t="shared" si="18"/>
        <v>10</v>
      </c>
      <c r="AR416" s="8">
        <f t="shared" ca="1" si="19"/>
        <v>11</v>
      </c>
      <c r="AS416" s="1" t="str">
        <f t="shared" si="20"/>
        <v>GANADOR</v>
      </c>
    </row>
    <row r="417" spans="1:45">
      <c r="A417" s="3" t="s">
        <v>855</v>
      </c>
      <c r="B417" s="3" t="s">
        <v>145</v>
      </c>
      <c r="C417" s="3" t="s">
        <v>311</v>
      </c>
      <c r="D417" s="3" t="s">
        <v>856</v>
      </c>
      <c r="E417" s="3">
        <v>56999609591</v>
      </c>
      <c r="F417" s="3" t="s">
        <v>857</v>
      </c>
      <c r="G417" s="3" t="s">
        <v>148</v>
      </c>
      <c r="H417" s="3" t="s">
        <v>850</v>
      </c>
      <c r="I417" s="3" t="b">
        <v>1</v>
      </c>
      <c r="J417" s="4">
        <v>42732</v>
      </c>
      <c r="K417" s="5">
        <v>0.63421296296296303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1</v>
      </c>
      <c r="AJ417" s="3">
        <v>1</v>
      </c>
      <c r="AK417" s="3">
        <v>0</v>
      </c>
      <c r="AL417" s="3">
        <v>1</v>
      </c>
      <c r="AM417" s="3">
        <v>0</v>
      </c>
      <c r="AN417" s="3">
        <v>0</v>
      </c>
      <c r="AO417" s="3">
        <v>0</v>
      </c>
      <c r="AP417" s="3">
        <v>0</v>
      </c>
      <c r="AQ417" s="1">
        <f t="shared" si="18"/>
        <v>3</v>
      </c>
      <c r="AR417" s="8">
        <f t="shared" ca="1" si="19"/>
        <v>11</v>
      </c>
      <c r="AS417" s="1" t="str">
        <f t="shared" si="20"/>
        <v>PERDEDOR</v>
      </c>
    </row>
    <row r="418" spans="1:45">
      <c r="A418" s="3" t="s">
        <v>2193</v>
      </c>
      <c r="B418" s="3" t="s">
        <v>145</v>
      </c>
      <c r="C418" s="3" t="s">
        <v>146</v>
      </c>
      <c r="D418" s="3" t="s">
        <v>2194</v>
      </c>
      <c r="E418" s="3">
        <v>56994193499</v>
      </c>
      <c r="F418" s="3" t="s">
        <v>2195</v>
      </c>
      <c r="G418" s="3" t="s">
        <v>221</v>
      </c>
      <c r="H418" s="3" t="s">
        <v>2196</v>
      </c>
      <c r="I418" s="3" t="b">
        <v>1</v>
      </c>
      <c r="J418" s="4">
        <v>42732</v>
      </c>
      <c r="K418" s="5">
        <v>0.60817129629629629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1</v>
      </c>
      <c r="AI418" s="3">
        <v>3</v>
      </c>
      <c r="AJ418" s="3">
        <v>4</v>
      </c>
      <c r="AK418" s="3">
        <v>4</v>
      </c>
      <c r="AL418" s="3">
        <v>5</v>
      </c>
      <c r="AM418" s="3">
        <v>6</v>
      </c>
      <c r="AN418" s="3">
        <v>8</v>
      </c>
      <c r="AO418" s="3">
        <v>2</v>
      </c>
      <c r="AP418" s="3">
        <v>0</v>
      </c>
      <c r="AQ418" s="1">
        <f t="shared" si="18"/>
        <v>33</v>
      </c>
      <c r="AR418" s="8">
        <f t="shared" ca="1" si="19"/>
        <v>11</v>
      </c>
      <c r="AS418" s="1" t="str">
        <f t="shared" si="20"/>
        <v>GANADOR</v>
      </c>
    </row>
    <row r="419" spans="1:45">
      <c r="A419" s="3" t="s">
        <v>1619</v>
      </c>
      <c r="B419" s="3" t="s">
        <v>145</v>
      </c>
      <c r="C419" s="3" t="s">
        <v>146</v>
      </c>
      <c r="D419" s="3" t="s">
        <v>1620</v>
      </c>
      <c r="E419" s="3">
        <v>56961254422</v>
      </c>
      <c r="F419" s="3" t="s">
        <v>1621</v>
      </c>
      <c r="G419" s="3" t="s">
        <v>1622</v>
      </c>
      <c r="H419" s="3" t="s">
        <v>1623</v>
      </c>
      <c r="I419" s="3" t="b">
        <v>1</v>
      </c>
      <c r="J419" s="4">
        <v>42732</v>
      </c>
      <c r="K419" s="5">
        <v>0.50222222222222224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2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1">
        <f t="shared" si="18"/>
        <v>2</v>
      </c>
      <c r="AR419" s="8">
        <f t="shared" ca="1" si="19"/>
        <v>11</v>
      </c>
      <c r="AS419" s="1" t="str">
        <f t="shared" si="20"/>
        <v>PERDEDOR</v>
      </c>
    </row>
    <row r="420" spans="1:45">
      <c r="A420" s="3" t="s">
        <v>2212</v>
      </c>
      <c r="B420" s="3" t="s">
        <v>145</v>
      </c>
      <c r="C420" s="3" t="s">
        <v>146</v>
      </c>
      <c r="D420" s="3" t="s">
        <v>2213</v>
      </c>
      <c r="E420" s="3">
        <v>56950274620</v>
      </c>
      <c r="F420" s="3" t="s">
        <v>2214</v>
      </c>
      <c r="G420" s="3" t="s">
        <v>286</v>
      </c>
      <c r="H420" s="3" t="s">
        <v>2215</v>
      </c>
      <c r="I420" s="3" t="b">
        <v>1</v>
      </c>
      <c r="J420" s="4">
        <v>42732</v>
      </c>
      <c r="K420" s="5">
        <v>0.44442129629629629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1</v>
      </c>
      <c r="AO420" s="3">
        <v>0</v>
      </c>
      <c r="AP420" s="3">
        <v>0</v>
      </c>
      <c r="AQ420" s="1">
        <f t="shared" si="18"/>
        <v>1</v>
      </c>
      <c r="AR420" s="8">
        <f t="shared" ca="1" si="19"/>
        <v>11</v>
      </c>
      <c r="AS420" s="1" t="str">
        <f t="shared" si="20"/>
        <v>PERDEDOR</v>
      </c>
    </row>
    <row r="421" spans="1:45">
      <c r="A421" s="3" t="s">
        <v>660</v>
      </c>
      <c r="B421" s="3" t="s">
        <v>145</v>
      </c>
      <c r="C421" s="3" t="s">
        <v>146</v>
      </c>
      <c r="D421" s="3" t="s">
        <v>661</v>
      </c>
      <c r="E421" s="3">
        <v>56962228686</v>
      </c>
      <c r="F421" s="3" t="s">
        <v>662</v>
      </c>
      <c r="G421" s="3" t="s">
        <v>663</v>
      </c>
      <c r="H421" s="3" t="s">
        <v>664</v>
      </c>
      <c r="I421" s="3" t="b">
        <v>1</v>
      </c>
      <c r="J421" s="4">
        <v>42732</v>
      </c>
      <c r="K421" s="5">
        <v>0.43834490740740745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4</v>
      </c>
      <c r="AK421" s="3">
        <v>4</v>
      </c>
      <c r="AL421" s="3">
        <v>14</v>
      </c>
      <c r="AM421" s="3">
        <v>1</v>
      </c>
      <c r="AN421" s="3">
        <v>3</v>
      </c>
      <c r="AO421" s="3">
        <v>4</v>
      </c>
      <c r="AP421" s="3">
        <v>1</v>
      </c>
      <c r="AQ421" s="1">
        <f t="shared" si="18"/>
        <v>31</v>
      </c>
      <c r="AR421" s="8">
        <f t="shared" ca="1" si="19"/>
        <v>11</v>
      </c>
      <c r="AS421" s="1" t="str">
        <f t="shared" si="20"/>
        <v>GANADOR</v>
      </c>
    </row>
    <row r="422" spans="1:45">
      <c r="A422" s="3" t="s">
        <v>237</v>
      </c>
      <c r="B422" s="3" t="s">
        <v>145</v>
      </c>
      <c r="C422" s="3" t="s">
        <v>146</v>
      </c>
      <c r="D422" s="3" t="s">
        <v>238</v>
      </c>
      <c r="E422" s="3">
        <v>56965757874</v>
      </c>
      <c r="F422" s="3" t="s">
        <v>239</v>
      </c>
      <c r="G422" s="3" t="s">
        <v>240</v>
      </c>
      <c r="H422" s="3" t="s">
        <v>241</v>
      </c>
      <c r="I422" s="3" t="b">
        <v>0</v>
      </c>
      <c r="J422" s="4">
        <v>42732</v>
      </c>
      <c r="K422" s="5">
        <v>0.38730324074074068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2</v>
      </c>
      <c r="AI422" s="3">
        <v>6</v>
      </c>
      <c r="AJ422" s="3">
        <v>8</v>
      </c>
      <c r="AK422" s="3">
        <v>7</v>
      </c>
      <c r="AL422" s="3">
        <v>2</v>
      </c>
      <c r="AM422" s="3">
        <v>9</v>
      </c>
      <c r="AN422" s="3">
        <v>6</v>
      </c>
      <c r="AO422" s="3">
        <v>5</v>
      </c>
      <c r="AP422" s="3">
        <v>8</v>
      </c>
      <c r="AQ422" s="1">
        <f t="shared" si="18"/>
        <v>53</v>
      </c>
      <c r="AR422" s="8">
        <f t="shared" ca="1" si="19"/>
        <v>11</v>
      </c>
      <c r="AS422" s="1" t="str">
        <f t="shared" si="20"/>
        <v>GANADOR</v>
      </c>
    </row>
    <row r="423" spans="1:45">
      <c r="A423" s="3" t="s">
        <v>218</v>
      </c>
      <c r="B423" s="3" t="s">
        <v>145</v>
      </c>
      <c r="C423" s="3" t="s">
        <v>146</v>
      </c>
      <c r="D423" s="3" t="s">
        <v>219</v>
      </c>
      <c r="E423" s="3">
        <v>56953633703</v>
      </c>
      <c r="F423" s="3" t="s">
        <v>220</v>
      </c>
      <c r="G423" s="3" t="s">
        <v>221</v>
      </c>
      <c r="H423" s="3" t="s">
        <v>222</v>
      </c>
      <c r="I423" s="3" t="b">
        <v>1</v>
      </c>
      <c r="J423" s="4">
        <v>42732</v>
      </c>
      <c r="K423" s="5">
        <v>0.73878472222222225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7</v>
      </c>
      <c r="AI423" s="3">
        <v>7</v>
      </c>
      <c r="AJ423" s="3">
        <v>2</v>
      </c>
      <c r="AK423" s="3">
        <v>0</v>
      </c>
      <c r="AL423" s="3">
        <v>0</v>
      </c>
      <c r="AM423" s="3">
        <v>5</v>
      </c>
      <c r="AN423" s="3">
        <v>5</v>
      </c>
      <c r="AO423" s="3">
        <v>0</v>
      </c>
      <c r="AP423" s="3">
        <v>0</v>
      </c>
      <c r="AQ423" s="1">
        <f t="shared" si="18"/>
        <v>26</v>
      </c>
      <c r="AR423" s="8">
        <f t="shared" ca="1" si="19"/>
        <v>11</v>
      </c>
      <c r="AS423" s="1" t="str">
        <f t="shared" si="20"/>
        <v>GANADOR</v>
      </c>
    </row>
    <row r="424" spans="1:45">
      <c r="A424" s="3" t="s">
        <v>2189</v>
      </c>
      <c r="B424" s="3" t="s">
        <v>145</v>
      </c>
      <c r="C424" s="3" t="s">
        <v>146</v>
      </c>
      <c r="D424" s="3" t="s">
        <v>2190</v>
      </c>
      <c r="E424" s="3">
        <v>56979689765</v>
      </c>
      <c r="F424" s="3" t="s">
        <v>2191</v>
      </c>
      <c r="G424" s="3" t="s">
        <v>1530</v>
      </c>
      <c r="H424" s="3" t="s">
        <v>2192</v>
      </c>
      <c r="I424" s="3" t="b">
        <v>1</v>
      </c>
      <c r="J424" s="4">
        <v>42732</v>
      </c>
      <c r="K424" s="5">
        <v>0.64739583333333328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1">
        <f t="shared" si="18"/>
        <v>0</v>
      </c>
      <c r="AR424" s="8">
        <f t="shared" ca="1" si="19"/>
        <v>11</v>
      </c>
      <c r="AS424" s="1" t="str">
        <f t="shared" si="20"/>
        <v>PERDEDOR</v>
      </c>
    </row>
    <row r="425" spans="1:45">
      <c r="A425" s="3" t="s">
        <v>2036</v>
      </c>
      <c r="B425" s="3" t="s">
        <v>145</v>
      </c>
      <c r="C425" s="3" t="s">
        <v>146</v>
      </c>
      <c r="D425" s="3" t="s">
        <v>2037</v>
      </c>
      <c r="E425" s="3">
        <v>56999540806</v>
      </c>
      <c r="F425" s="3" t="s">
        <v>2038</v>
      </c>
      <c r="G425" s="3" t="s">
        <v>707</v>
      </c>
      <c r="H425" s="3" t="s">
        <v>2039</v>
      </c>
      <c r="I425" s="3" t="b">
        <v>1</v>
      </c>
      <c r="J425" s="4">
        <v>42732</v>
      </c>
      <c r="K425" s="5">
        <v>0.51309027777777783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4</v>
      </c>
      <c r="AI425" s="3">
        <v>7</v>
      </c>
      <c r="AJ425" s="3">
        <v>1</v>
      </c>
      <c r="AK425" s="3">
        <v>0</v>
      </c>
      <c r="AL425" s="3">
        <v>0</v>
      </c>
      <c r="AM425" s="3">
        <v>8</v>
      </c>
      <c r="AN425" s="3">
        <v>1</v>
      </c>
      <c r="AO425" s="3">
        <v>6</v>
      </c>
      <c r="AP425" s="3">
        <v>0</v>
      </c>
      <c r="AQ425" s="1">
        <f t="shared" si="18"/>
        <v>27</v>
      </c>
      <c r="AR425" s="8">
        <f t="shared" ca="1" si="19"/>
        <v>11</v>
      </c>
      <c r="AS425" s="1" t="str">
        <f t="shared" si="20"/>
        <v>GANADOR</v>
      </c>
    </row>
    <row r="426" spans="1:45">
      <c r="A426" s="3" t="s">
        <v>2204</v>
      </c>
      <c r="B426" s="3" t="s">
        <v>145</v>
      </c>
      <c r="C426" s="3" t="s">
        <v>146</v>
      </c>
      <c r="D426" s="3" t="s">
        <v>2205</v>
      </c>
      <c r="E426" s="3">
        <v>56946221302</v>
      </c>
      <c r="F426" s="3" t="s">
        <v>2206</v>
      </c>
      <c r="G426" s="3">
        <v>301</v>
      </c>
      <c r="H426" s="3" t="s">
        <v>2207</v>
      </c>
      <c r="I426" s="3" t="b">
        <v>1</v>
      </c>
      <c r="J426" s="4">
        <v>42732</v>
      </c>
      <c r="K426" s="5">
        <v>0.50607638888888895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1">
        <f t="shared" si="18"/>
        <v>0</v>
      </c>
      <c r="AR426" s="8">
        <f t="shared" ca="1" si="19"/>
        <v>11</v>
      </c>
      <c r="AS426" s="1" t="str">
        <f t="shared" si="20"/>
        <v>PERDEDOR</v>
      </c>
    </row>
    <row r="427" spans="1:45">
      <c r="A427" s="3" t="s">
        <v>2177</v>
      </c>
      <c r="B427" s="3" t="s">
        <v>145</v>
      </c>
      <c r="C427" s="3" t="s">
        <v>146</v>
      </c>
      <c r="D427" s="3" t="s">
        <v>2178</v>
      </c>
      <c r="E427" s="3">
        <v>56995367395</v>
      </c>
      <c r="F427" s="3" t="s">
        <v>2179</v>
      </c>
      <c r="G427" s="3" t="s">
        <v>878</v>
      </c>
      <c r="H427" s="3" t="s">
        <v>2180</v>
      </c>
      <c r="I427" s="3" t="b">
        <v>1</v>
      </c>
      <c r="J427" s="4">
        <v>42732</v>
      </c>
      <c r="K427" s="5">
        <v>0.73231481481481486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3</v>
      </c>
      <c r="AI427" s="3">
        <v>0</v>
      </c>
      <c r="AJ427" s="3">
        <v>6</v>
      </c>
      <c r="AK427" s="3">
        <v>0</v>
      </c>
      <c r="AL427" s="3">
        <v>0</v>
      </c>
      <c r="AM427" s="3">
        <v>1</v>
      </c>
      <c r="AN427" s="3">
        <v>2</v>
      </c>
      <c r="AO427" s="3">
        <v>0</v>
      </c>
      <c r="AP427" s="3">
        <v>0</v>
      </c>
      <c r="AQ427" s="1">
        <f t="shared" si="18"/>
        <v>12</v>
      </c>
      <c r="AR427" s="8">
        <f t="shared" ca="1" si="19"/>
        <v>11</v>
      </c>
      <c r="AS427" s="1" t="str">
        <f t="shared" si="20"/>
        <v>GANADOR</v>
      </c>
    </row>
    <row r="428" spans="1:45">
      <c r="A428" s="3" t="s">
        <v>1018</v>
      </c>
      <c r="B428" s="3" t="s">
        <v>145</v>
      </c>
      <c r="C428" s="3" t="s">
        <v>317</v>
      </c>
      <c r="D428" s="3" t="s">
        <v>1019</v>
      </c>
      <c r="E428" s="3">
        <v>56983011547</v>
      </c>
      <c r="F428" s="3" t="s">
        <v>1020</v>
      </c>
      <c r="G428" s="3" t="s">
        <v>157</v>
      </c>
      <c r="H428" s="3" t="s">
        <v>1021</v>
      </c>
      <c r="I428" s="3" t="b">
        <v>1</v>
      </c>
      <c r="J428" s="4">
        <v>42732</v>
      </c>
      <c r="K428" s="5">
        <v>0.71423611111111107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4</v>
      </c>
      <c r="AN428" s="3">
        <v>8</v>
      </c>
      <c r="AO428" s="3">
        <v>2</v>
      </c>
      <c r="AP428" s="3">
        <v>5</v>
      </c>
      <c r="AQ428" s="1">
        <f t="shared" si="18"/>
        <v>19</v>
      </c>
      <c r="AR428" s="8">
        <f t="shared" ca="1" si="19"/>
        <v>11</v>
      </c>
      <c r="AS428" s="1" t="str">
        <f t="shared" si="20"/>
        <v>GANADOR</v>
      </c>
    </row>
    <row r="429" spans="1:45">
      <c r="A429" s="3" t="s">
        <v>2185</v>
      </c>
      <c r="B429" s="3" t="s">
        <v>145</v>
      </c>
      <c r="C429" s="3" t="s">
        <v>146</v>
      </c>
      <c r="D429" s="3" t="s">
        <v>2186</v>
      </c>
      <c r="E429" s="3">
        <v>56963482396</v>
      </c>
      <c r="F429" s="3" t="s">
        <v>2187</v>
      </c>
      <c r="G429" s="3" t="s">
        <v>148</v>
      </c>
      <c r="H429" s="3" t="s">
        <v>2188</v>
      </c>
      <c r="I429" s="3" t="b">
        <v>1</v>
      </c>
      <c r="J429" s="4">
        <v>42732</v>
      </c>
      <c r="K429" s="5">
        <v>0.69581018518518523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1">
        <f t="shared" si="18"/>
        <v>0</v>
      </c>
      <c r="AR429" s="8">
        <f t="shared" ca="1" si="19"/>
        <v>11</v>
      </c>
      <c r="AS429" s="1" t="str">
        <f t="shared" si="20"/>
        <v>PERDEDOR</v>
      </c>
    </row>
    <row r="430" spans="1:45">
      <c r="A430" s="3" t="s">
        <v>851</v>
      </c>
      <c r="B430" s="3" t="s">
        <v>145</v>
      </c>
      <c r="C430" s="3" t="s">
        <v>311</v>
      </c>
      <c r="D430" s="3" t="s">
        <v>852</v>
      </c>
      <c r="E430" s="3">
        <v>56959006101</v>
      </c>
      <c r="F430" s="3" t="s">
        <v>853</v>
      </c>
      <c r="G430" s="3" t="s">
        <v>534</v>
      </c>
      <c r="H430" s="3" t="s">
        <v>854</v>
      </c>
      <c r="I430" s="3" t="b">
        <v>1</v>
      </c>
      <c r="J430" s="4">
        <v>42732</v>
      </c>
      <c r="K430" s="5">
        <v>0.65337962962962959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1">
        <f t="shared" si="18"/>
        <v>0</v>
      </c>
      <c r="AR430" s="8">
        <f t="shared" ca="1" si="19"/>
        <v>11</v>
      </c>
      <c r="AS430" s="1" t="str">
        <f t="shared" si="20"/>
        <v>PERDEDOR</v>
      </c>
    </row>
    <row r="431" spans="1:45">
      <c r="A431" s="3" t="s">
        <v>1451</v>
      </c>
      <c r="B431" s="3" t="s">
        <v>145</v>
      </c>
      <c r="C431" s="3" t="s">
        <v>146</v>
      </c>
      <c r="D431" s="3" t="s">
        <v>1452</v>
      </c>
      <c r="E431" s="3">
        <v>56971747315</v>
      </c>
      <c r="F431" s="3" t="s">
        <v>1453</v>
      </c>
      <c r="G431" s="3">
        <v>3</v>
      </c>
      <c r="H431" s="3" t="s">
        <v>1454</v>
      </c>
      <c r="I431" s="3" t="b">
        <v>1</v>
      </c>
      <c r="J431" s="4">
        <v>42732</v>
      </c>
      <c r="K431" s="5">
        <v>0.63230324074074074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2</v>
      </c>
      <c r="AJ431" s="3">
        <v>1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1">
        <f t="shared" si="18"/>
        <v>3</v>
      </c>
      <c r="AR431" s="8">
        <f t="shared" ca="1" si="19"/>
        <v>11</v>
      </c>
      <c r="AS431" s="1" t="str">
        <f t="shared" si="20"/>
        <v>PERDEDOR</v>
      </c>
    </row>
    <row r="432" spans="1:45">
      <c r="A432" s="3" t="s">
        <v>1615</v>
      </c>
      <c r="B432" s="3" t="s">
        <v>145</v>
      </c>
      <c r="C432" s="3" t="s">
        <v>146</v>
      </c>
      <c r="D432" s="3" t="s">
        <v>1616</v>
      </c>
      <c r="E432" s="3">
        <v>56948626364</v>
      </c>
      <c r="F432" s="3" t="s">
        <v>1617</v>
      </c>
      <c r="G432" s="3" t="s">
        <v>353</v>
      </c>
      <c r="H432" s="3" t="s">
        <v>1618</v>
      </c>
      <c r="I432" s="3" t="b">
        <v>1</v>
      </c>
      <c r="J432" s="4">
        <v>42732</v>
      </c>
      <c r="K432" s="5">
        <v>0.60320601851851852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2</v>
      </c>
      <c r="AM432" s="3">
        <v>1</v>
      </c>
      <c r="AN432" s="3">
        <v>3</v>
      </c>
      <c r="AO432" s="3">
        <v>6</v>
      </c>
      <c r="AP432" s="3">
        <v>0</v>
      </c>
      <c r="AQ432" s="1">
        <f t="shared" si="18"/>
        <v>13</v>
      </c>
      <c r="AR432" s="8">
        <f t="shared" ca="1" si="19"/>
        <v>11</v>
      </c>
      <c r="AS432" s="1" t="str">
        <f t="shared" si="20"/>
        <v>GANADOR</v>
      </c>
    </row>
    <row r="433" spans="1:45">
      <c r="A433" s="3" t="s">
        <v>1178</v>
      </c>
      <c r="B433" s="3" t="s">
        <v>145</v>
      </c>
      <c r="C433" s="3" t="s">
        <v>146</v>
      </c>
      <c r="D433" s="3" t="s">
        <v>1179</v>
      </c>
      <c r="E433" s="3">
        <v>56949205370</v>
      </c>
      <c r="F433" s="3" t="s">
        <v>1180</v>
      </c>
      <c r="G433" s="3" t="s">
        <v>547</v>
      </c>
      <c r="H433" s="3" t="s">
        <v>1181</v>
      </c>
      <c r="I433" s="3" t="b">
        <v>1</v>
      </c>
      <c r="J433" s="4">
        <v>42732</v>
      </c>
      <c r="K433" s="5">
        <v>0.48436342592592596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7</v>
      </c>
      <c r="AN433" s="3">
        <v>3</v>
      </c>
      <c r="AO433" s="3">
        <v>6</v>
      </c>
      <c r="AP433" s="3">
        <v>6</v>
      </c>
      <c r="AQ433" s="1">
        <f t="shared" si="18"/>
        <v>22</v>
      </c>
      <c r="AR433" s="8">
        <f t="shared" ca="1" si="19"/>
        <v>11</v>
      </c>
      <c r="AS433" s="1" t="str">
        <f t="shared" si="20"/>
        <v>GANADOR</v>
      </c>
    </row>
    <row r="434" spans="1:45">
      <c r="A434" s="3" t="s">
        <v>1026</v>
      </c>
      <c r="B434" s="3" t="s">
        <v>145</v>
      </c>
      <c r="C434" s="3" t="s">
        <v>146</v>
      </c>
      <c r="D434" s="3" t="s">
        <v>1027</v>
      </c>
      <c r="E434" s="3">
        <v>56967253466</v>
      </c>
      <c r="F434" s="3" t="s">
        <v>1028</v>
      </c>
      <c r="G434" s="3" t="s">
        <v>1029</v>
      </c>
      <c r="H434" s="3" t="s">
        <v>1030</v>
      </c>
      <c r="I434" s="3" t="b">
        <v>1</v>
      </c>
      <c r="J434" s="4">
        <v>42732</v>
      </c>
      <c r="K434" s="5">
        <v>0.46572916666666669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1">
        <f t="shared" si="18"/>
        <v>0</v>
      </c>
      <c r="AR434" s="8">
        <f t="shared" ca="1" si="19"/>
        <v>11</v>
      </c>
      <c r="AS434" s="1" t="str">
        <f t="shared" si="20"/>
        <v>PERDEDOR</v>
      </c>
    </row>
    <row r="435" spans="1:45">
      <c r="A435" s="3" t="s">
        <v>1463</v>
      </c>
      <c r="B435" s="3" t="s">
        <v>145</v>
      </c>
      <c r="C435" s="3" t="s">
        <v>146</v>
      </c>
      <c r="D435" s="3" t="s">
        <v>1464</v>
      </c>
      <c r="E435" s="3">
        <v>56952423113</v>
      </c>
      <c r="F435" s="3" t="s">
        <v>1465</v>
      </c>
      <c r="G435" s="3" t="s">
        <v>148</v>
      </c>
      <c r="H435" s="3" t="s">
        <v>1466</v>
      </c>
      <c r="I435" s="3" t="b">
        <v>1</v>
      </c>
      <c r="J435" s="4">
        <v>42732</v>
      </c>
      <c r="K435" s="5">
        <v>0.40834490740740742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1">
        <f t="shared" si="18"/>
        <v>0</v>
      </c>
      <c r="AR435" s="8">
        <f t="shared" ca="1" si="19"/>
        <v>11</v>
      </c>
      <c r="AS435" s="1" t="str">
        <f t="shared" si="20"/>
        <v>PERDEDOR</v>
      </c>
    </row>
    <row r="436" spans="1:45">
      <c r="A436" s="3" t="s">
        <v>242</v>
      </c>
      <c r="B436" s="3" t="s">
        <v>145</v>
      </c>
      <c r="C436" s="3" t="s">
        <v>146</v>
      </c>
      <c r="D436" s="3" t="s">
        <v>243</v>
      </c>
      <c r="E436" s="3">
        <v>56944676032</v>
      </c>
      <c r="F436" s="3" t="s">
        <v>244</v>
      </c>
      <c r="G436" s="3" t="s">
        <v>245</v>
      </c>
      <c r="H436" s="3" t="s">
        <v>246</v>
      </c>
      <c r="I436" s="3" t="b">
        <v>1</v>
      </c>
      <c r="J436" s="4">
        <v>42732</v>
      </c>
      <c r="K436" s="5">
        <v>0.38225694444444441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1">
        <f t="shared" si="18"/>
        <v>0</v>
      </c>
      <c r="AR436" s="8">
        <f t="shared" ca="1" si="19"/>
        <v>11</v>
      </c>
      <c r="AS436" s="1" t="str">
        <f t="shared" si="20"/>
        <v>PERDEDOR</v>
      </c>
    </row>
    <row r="437" spans="1:45">
      <c r="A437" s="3" t="s">
        <v>665</v>
      </c>
      <c r="B437" s="3" t="s">
        <v>145</v>
      </c>
      <c r="C437" s="3" t="s">
        <v>146</v>
      </c>
      <c r="D437" s="3" t="s">
        <v>666</v>
      </c>
      <c r="E437" s="3">
        <v>56998668493</v>
      </c>
      <c r="F437" s="3" t="s">
        <v>667</v>
      </c>
      <c r="G437" s="3" t="s">
        <v>171</v>
      </c>
      <c r="H437" s="3" t="s">
        <v>668</v>
      </c>
      <c r="I437" s="3" t="b">
        <v>1</v>
      </c>
      <c r="J437" s="4">
        <v>42732</v>
      </c>
      <c r="K437" s="5">
        <v>0.37706018518518519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1</v>
      </c>
      <c r="AO437" s="3">
        <v>1</v>
      </c>
      <c r="AP437" s="3">
        <v>0</v>
      </c>
      <c r="AQ437" s="1">
        <f t="shared" si="18"/>
        <v>2</v>
      </c>
      <c r="AR437" s="8">
        <f t="shared" ca="1" si="19"/>
        <v>11</v>
      </c>
      <c r="AS437" s="1" t="str">
        <f t="shared" si="20"/>
        <v>PERDEDOR</v>
      </c>
    </row>
    <row r="438" spans="1:45">
      <c r="A438" s="3" t="s">
        <v>1467</v>
      </c>
      <c r="B438" s="3" t="s">
        <v>145</v>
      </c>
      <c r="C438" s="3" t="s">
        <v>146</v>
      </c>
      <c r="D438" s="3" t="s">
        <v>1468</v>
      </c>
      <c r="E438" s="3">
        <v>56988798424</v>
      </c>
      <c r="F438" s="3" t="s">
        <v>1469</v>
      </c>
      <c r="G438" s="3" t="s">
        <v>456</v>
      </c>
      <c r="H438" s="3" t="s">
        <v>1470</v>
      </c>
      <c r="I438" s="3" t="b">
        <v>1</v>
      </c>
      <c r="J438" s="4">
        <v>42732</v>
      </c>
      <c r="K438" s="5">
        <v>0.36398148148148146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1</v>
      </c>
      <c r="AN438" s="3">
        <v>8</v>
      </c>
      <c r="AO438" s="3">
        <v>2</v>
      </c>
      <c r="AP438" s="3">
        <v>0</v>
      </c>
      <c r="AQ438" s="1">
        <f t="shared" si="18"/>
        <v>12</v>
      </c>
      <c r="AR438" s="8">
        <f t="shared" ca="1" si="19"/>
        <v>11</v>
      </c>
      <c r="AS438" s="1" t="str">
        <f t="shared" si="20"/>
        <v>GANADOR</v>
      </c>
    </row>
    <row r="439" spans="1:45">
      <c r="A439" s="3" t="s">
        <v>453</v>
      </c>
      <c r="B439" s="3" t="s">
        <v>145</v>
      </c>
      <c r="C439" s="3" t="s">
        <v>146</v>
      </c>
      <c r="D439" s="3" t="s">
        <v>454</v>
      </c>
      <c r="E439" s="3">
        <v>56949266731</v>
      </c>
      <c r="F439" s="3" t="s">
        <v>455</v>
      </c>
      <c r="G439" s="3" t="s">
        <v>456</v>
      </c>
      <c r="H439" s="3" t="s">
        <v>457</v>
      </c>
      <c r="I439" s="3" t="b">
        <v>1</v>
      </c>
      <c r="J439" s="4">
        <v>42732</v>
      </c>
      <c r="K439" s="5">
        <v>0.35317129629629629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1">
        <f t="shared" si="18"/>
        <v>0</v>
      </c>
      <c r="AR439" s="8">
        <f t="shared" ca="1" si="19"/>
        <v>11</v>
      </c>
      <c r="AS439" s="1" t="str">
        <f t="shared" si="20"/>
        <v>PERDEDOR</v>
      </c>
    </row>
    <row r="440" spans="1:45">
      <c r="A440" s="3" t="s">
        <v>434</v>
      </c>
      <c r="B440" s="3" t="s">
        <v>145</v>
      </c>
      <c r="C440" s="3" t="s">
        <v>317</v>
      </c>
      <c r="D440" s="3" t="s">
        <v>435</v>
      </c>
      <c r="E440" s="3">
        <v>56956784310</v>
      </c>
      <c r="F440" s="3" t="s">
        <v>436</v>
      </c>
      <c r="G440" s="3" t="s">
        <v>437</v>
      </c>
      <c r="H440" s="3" t="s">
        <v>438</v>
      </c>
      <c r="I440" s="3" t="b">
        <v>1</v>
      </c>
      <c r="J440" s="4">
        <v>42732</v>
      </c>
      <c r="K440" s="5">
        <v>0.5939699074074074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1">
        <f t="shared" si="18"/>
        <v>0</v>
      </c>
      <c r="AR440" s="8">
        <f t="shared" ca="1" si="19"/>
        <v>11</v>
      </c>
      <c r="AS440" s="1" t="str">
        <f t="shared" si="20"/>
        <v>PERDEDOR</v>
      </c>
    </row>
    <row r="441" spans="1:45">
      <c r="A441" s="3" t="s">
        <v>232</v>
      </c>
      <c r="B441" s="3" t="s">
        <v>145</v>
      </c>
      <c r="C441" s="3" t="s">
        <v>146</v>
      </c>
      <c r="D441" s="3" t="s">
        <v>233</v>
      </c>
      <c r="E441" s="3">
        <v>56957607831</v>
      </c>
      <c r="F441" s="3" t="s">
        <v>234</v>
      </c>
      <c r="G441" s="3" t="s">
        <v>235</v>
      </c>
      <c r="H441" s="3" t="s">
        <v>236</v>
      </c>
      <c r="I441" s="3" t="b">
        <v>1</v>
      </c>
      <c r="J441" s="4">
        <v>42732</v>
      </c>
      <c r="K441" s="5">
        <v>0.46871527777777783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1</v>
      </c>
      <c r="AN441" s="3">
        <v>0</v>
      </c>
      <c r="AO441" s="3">
        <v>0</v>
      </c>
      <c r="AP441" s="3">
        <v>0</v>
      </c>
      <c r="AQ441" s="1">
        <f t="shared" si="18"/>
        <v>1</v>
      </c>
      <c r="AR441" s="8">
        <f t="shared" ca="1" si="19"/>
        <v>11</v>
      </c>
      <c r="AS441" s="1" t="str">
        <f t="shared" si="20"/>
        <v>PERDEDOR</v>
      </c>
    </row>
    <row r="442" spans="1:45">
      <c r="A442" s="3" t="s">
        <v>997</v>
      </c>
      <c r="B442" s="3" t="s">
        <v>145</v>
      </c>
      <c r="C442" s="3" t="s">
        <v>146</v>
      </c>
      <c r="D442" s="3" t="s">
        <v>998</v>
      </c>
      <c r="E442" s="3">
        <v>56949162506</v>
      </c>
      <c r="F442" s="3" t="s">
        <v>999</v>
      </c>
      <c r="G442" s="3" t="s">
        <v>190</v>
      </c>
      <c r="H442" s="3" t="s">
        <v>1000</v>
      </c>
      <c r="I442" s="3" t="b">
        <v>1</v>
      </c>
      <c r="J442" s="4">
        <v>42733</v>
      </c>
      <c r="K442" s="5">
        <v>0.67731481481481481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</v>
      </c>
      <c r="AK442" s="3">
        <v>3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1">
        <f t="shared" si="18"/>
        <v>5</v>
      </c>
      <c r="AR442" s="8">
        <f t="shared" ca="1" si="19"/>
        <v>10</v>
      </c>
      <c r="AS442" s="1" t="str">
        <f t="shared" si="20"/>
        <v>PERDEDOR</v>
      </c>
    </row>
    <row r="443" spans="1:45">
      <c r="A443" s="3" t="s">
        <v>628</v>
      </c>
      <c r="B443" s="3" t="s">
        <v>145</v>
      </c>
      <c r="C443" s="3" t="s">
        <v>146</v>
      </c>
      <c r="D443" s="3" t="s">
        <v>629</v>
      </c>
      <c r="E443" s="3">
        <v>56982577465</v>
      </c>
      <c r="F443" s="3" t="s">
        <v>630</v>
      </c>
      <c r="G443" s="3" t="s">
        <v>631</v>
      </c>
      <c r="H443" s="3" t="s">
        <v>632</v>
      </c>
      <c r="I443" s="3" t="b">
        <v>1</v>
      </c>
      <c r="J443" s="4">
        <v>42733</v>
      </c>
      <c r="K443" s="5">
        <v>0.61553240740740744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1</v>
      </c>
      <c r="AN443" s="3">
        <v>6</v>
      </c>
      <c r="AO443" s="3">
        <v>1</v>
      </c>
      <c r="AP443" s="3">
        <v>0</v>
      </c>
      <c r="AQ443" s="1">
        <f t="shared" si="18"/>
        <v>8</v>
      </c>
      <c r="AR443" s="8">
        <f t="shared" ca="1" si="19"/>
        <v>10</v>
      </c>
      <c r="AS443" s="1" t="str">
        <f t="shared" si="20"/>
        <v>PERDEDOR</v>
      </c>
    </row>
    <row r="444" spans="1:45">
      <c r="A444" s="3" t="s">
        <v>173</v>
      </c>
      <c r="B444" s="3" t="s">
        <v>145</v>
      </c>
      <c r="C444" s="3" t="s">
        <v>146</v>
      </c>
      <c r="D444" s="3" t="s">
        <v>174</v>
      </c>
      <c r="E444" s="3">
        <v>56958765042</v>
      </c>
      <c r="F444" s="3" t="s">
        <v>175</v>
      </c>
      <c r="G444" s="3" t="s">
        <v>176</v>
      </c>
      <c r="H444" s="3" t="s">
        <v>177</v>
      </c>
      <c r="I444" s="3" t="b">
        <v>1</v>
      </c>
      <c r="J444" s="4">
        <v>42733</v>
      </c>
      <c r="K444" s="5">
        <v>0.66888888888888898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1">
        <f t="shared" si="18"/>
        <v>0</v>
      </c>
      <c r="AR444" s="8">
        <f t="shared" ca="1" si="19"/>
        <v>10</v>
      </c>
      <c r="AS444" s="1" t="str">
        <f t="shared" si="20"/>
        <v>PERDEDOR</v>
      </c>
    </row>
    <row r="445" spans="1:45">
      <c r="A445" s="3" t="s">
        <v>420</v>
      </c>
      <c r="B445" s="3" t="s">
        <v>145</v>
      </c>
      <c r="C445" s="3" t="s">
        <v>146</v>
      </c>
      <c r="D445" s="3" t="s">
        <v>421</v>
      </c>
      <c r="E445" s="3">
        <v>56978981501</v>
      </c>
      <c r="F445" s="3" t="s">
        <v>422</v>
      </c>
      <c r="G445" s="3" t="s">
        <v>423</v>
      </c>
      <c r="H445" s="3" t="s">
        <v>424</v>
      </c>
      <c r="I445" s="3" t="b">
        <v>1</v>
      </c>
      <c r="J445" s="4">
        <v>42733</v>
      </c>
      <c r="K445" s="5">
        <v>0.56475694444444446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1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1">
        <f t="shared" si="18"/>
        <v>1</v>
      </c>
      <c r="AR445" s="8">
        <f t="shared" ca="1" si="19"/>
        <v>10</v>
      </c>
      <c r="AS445" s="1" t="str">
        <f t="shared" si="20"/>
        <v>PERDEDOR</v>
      </c>
    </row>
    <row r="446" spans="1:45">
      <c r="A446" s="3" t="s">
        <v>1166</v>
      </c>
      <c r="B446" s="3" t="s">
        <v>145</v>
      </c>
      <c r="C446" s="3" t="s">
        <v>146</v>
      </c>
      <c r="D446" s="3" t="s">
        <v>1167</v>
      </c>
      <c r="E446" s="3">
        <v>56963578868</v>
      </c>
      <c r="F446" s="3" t="s">
        <v>1168</v>
      </c>
      <c r="G446" s="3">
        <v>301</v>
      </c>
      <c r="H446" s="3" t="s">
        <v>1169</v>
      </c>
      <c r="I446" s="3" t="b">
        <v>1</v>
      </c>
      <c r="J446" s="4">
        <v>42733</v>
      </c>
      <c r="K446" s="5">
        <v>0.53363425925925922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1">
        <f t="shared" si="18"/>
        <v>0</v>
      </c>
      <c r="AR446" s="8">
        <f t="shared" ca="1" si="19"/>
        <v>10</v>
      </c>
      <c r="AS446" s="1" t="str">
        <f t="shared" si="20"/>
        <v>PERDEDOR</v>
      </c>
    </row>
    <row r="447" spans="1:45">
      <c r="A447" s="3" t="s">
        <v>416</v>
      </c>
      <c r="B447" s="3" t="s">
        <v>145</v>
      </c>
      <c r="C447" s="3" t="s">
        <v>146</v>
      </c>
      <c r="D447" s="3" t="s">
        <v>417</v>
      </c>
      <c r="E447" s="3">
        <v>56949530083</v>
      </c>
      <c r="F447" s="3" t="s">
        <v>418</v>
      </c>
      <c r="G447" s="3" t="s">
        <v>221</v>
      </c>
      <c r="H447" s="3" t="s">
        <v>419</v>
      </c>
      <c r="I447" s="3" t="b">
        <v>1</v>
      </c>
      <c r="J447" s="4">
        <v>42733</v>
      </c>
      <c r="K447" s="5">
        <v>0.68204861111111104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4</v>
      </c>
      <c r="AK447" s="3">
        <v>2</v>
      </c>
      <c r="AL447" s="3">
        <v>0</v>
      </c>
      <c r="AM447" s="3">
        <v>0</v>
      </c>
      <c r="AN447" s="3">
        <v>5</v>
      </c>
      <c r="AO447" s="3">
        <v>1</v>
      </c>
      <c r="AP447" s="3">
        <v>2</v>
      </c>
      <c r="AQ447" s="1">
        <f t="shared" si="18"/>
        <v>14</v>
      </c>
      <c r="AR447" s="8">
        <f t="shared" ca="1" si="19"/>
        <v>10</v>
      </c>
      <c r="AS447" s="1" t="str">
        <f t="shared" si="20"/>
        <v>GANADOR</v>
      </c>
    </row>
    <row r="448" spans="1:45">
      <c r="A448" s="3" t="s">
        <v>1422</v>
      </c>
      <c r="B448" s="3" t="s">
        <v>145</v>
      </c>
      <c r="C448" s="3" t="s">
        <v>146</v>
      </c>
      <c r="D448" s="3" t="s">
        <v>1423</v>
      </c>
      <c r="E448" s="3">
        <v>56959375962</v>
      </c>
      <c r="F448" s="3" t="s">
        <v>1424</v>
      </c>
      <c r="G448" s="3" t="s">
        <v>663</v>
      </c>
      <c r="H448" s="3" t="s">
        <v>1425</v>
      </c>
      <c r="I448" s="3" t="b">
        <v>1</v>
      </c>
      <c r="J448" s="4">
        <v>42733</v>
      </c>
      <c r="K448" s="5">
        <v>0.65328703703703705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1</v>
      </c>
      <c r="AK448" s="3">
        <v>4</v>
      </c>
      <c r="AL448" s="3">
        <v>0</v>
      </c>
      <c r="AM448" s="3">
        <v>0</v>
      </c>
      <c r="AN448" s="3">
        <v>1</v>
      </c>
      <c r="AO448" s="3">
        <v>6</v>
      </c>
      <c r="AP448" s="3">
        <v>0</v>
      </c>
      <c r="AQ448" s="1">
        <f t="shared" si="18"/>
        <v>12</v>
      </c>
      <c r="AR448" s="8">
        <f t="shared" ca="1" si="19"/>
        <v>10</v>
      </c>
      <c r="AS448" s="1" t="str">
        <f t="shared" si="20"/>
        <v>GANADOR</v>
      </c>
    </row>
    <row r="449" spans="1:45">
      <c r="A449" s="3" t="s">
        <v>2173</v>
      </c>
      <c r="B449" s="3" t="s">
        <v>145</v>
      </c>
      <c r="C449" s="3" t="s">
        <v>146</v>
      </c>
      <c r="D449" s="3" t="s">
        <v>2174</v>
      </c>
      <c r="E449" s="3">
        <v>56957198261</v>
      </c>
      <c r="F449" s="3" t="s">
        <v>2175</v>
      </c>
      <c r="G449" s="3" t="s">
        <v>1062</v>
      </c>
      <c r="H449" s="3" t="s">
        <v>2176</v>
      </c>
      <c r="I449" s="3" t="b">
        <v>1</v>
      </c>
      <c r="J449" s="4">
        <v>42733</v>
      </c>
      <c r="K449" s="5">
        <v>0.39253472222222219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1</v>
      </c>
      <c r="AQ449" s="1">
        <f t="shared" si="18"/>
        <v>1</v>
      </c>
      <c r="AR449" s="8">
        <f t="shared" ca="1" si="19"/>
        <v>10</v>
      </c>
      <c r="AS449" s="1" t="str">
        <f t="shared" si="20"/>
        <v>PERDEDOR</v>
      </c>
    </row>
    <row r="450" spans="1:45">
      <c r="A450" s="3" t="s">
        <v>2002</v>
      </c>
      <c r="B450" s="3" t="s">
        <v>145</v>
      </c>
      <c r="C450" s="3" t="s">
        <v>146</v>
      </c>
      <c r="D450" s="3" t="s">
        <v>2003</v>
      </c>
      <c r="E450" s="3">
        <v>56956616572</v>
      </c>
      <c r="F450" s="3" t="s">
        <v>2004</v>
      </c>
      <c r="G450" s="3" t="s">
        <v>171</v>
      </c>
      <c r="H450" s="3" t="s">
        <v>2005</v>
      </c>
      <c r="I450" s="3" t="b">
        <v>1</v>
      </c>
      <c r="J450" s="4">
        <v>42733</v>
      </c>
      <c r="K450" s="5">
        <v>0.65005787037037044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1</v>
      </c>
      <c r="AN450" s="3">
        <v>0</v>
      </c>
      <c r="AO450" s="3">
        <v>2</v>
      </c>
      <c r="AP450" s="3">
        <v>0</v>
      </c>
      <c r="AQ450" s="1">
        <f t="shared" ref="AQ450:AQ513" si="21">SUM(AA450:AP450)</f>
        <v>3</v>
      </c>
      <c r="AR450" s="8">
        <f t="shared" ref="AR450:AR513" ca="1" si="22">DAYS360(J450,TODAY())</f>
        <v>10</v>
      </c>
      <c r="AS450" s="1" t="str">
        <f t="shared" si="20"/>
        <v>PERDEDOR</v>
      </c>
    </row>
    <row r="451" spans="1:45">
      <c r="A451" s="3" t="s">
        <v>838</v>
      </c>
      <c r="B451" s="3" t="s">
        <v>145</v>
      </c>
      <c r="C451" s="3" t="s">
        <v>146</v>
      </c>
      <c r="D451" s="3" t="s">
        <v>839</v>
      </c>
      <c r="E451" s="3">
        <v>56967696031</v>
      </c>
      <c r="F451" s="3" t="s">
        <v>840</v>
      </c>
      <c r="G451" s="3" t="s">
        <v>841</v>
      </c>
      <c r="H451" s="3" t="s">
        <v>842</v>
      </c>
      <c r="I451" s="3" t="b">
        <v>1</v>
      </c>
      <c r="J451" s="4">
        <v>42733</v>
      </c>
      <c r="K451" s="5">
        <v>0.61930555555555555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3</v>
      </c>
      <c r="AJ451" s="3">
        <v>9</v>
      </c>
      <c r="AK451" s="3">
        <v>10</v>
      </c>
      <c r="AL451" s="3">
        <v>5</v>
      </c>
      <c r="AM451" s="3">
        <v>5</v>
      </c>
      <c r="AN451" s="3">
        <v>11</v>
      </c>
      <c r="AO451" s="3">
        <v>0</v>
      </c>
      <c r="AP451" s="3">
        <v>0</v>
      </c>
      <c r="AQ451" s="1">
        <f t="shared" si="21"/>
        <v>43</v>
      </c>
      <c r="AR451" s="8">
        <f t="shared" ca="1" si="22"/>
        <v>10</v>
      </c>
      <c r="AS451" s="1" t="str">
        <f t="shared" ref="AS451:AS514" si="23">IF(AQ451&gt;=10,"GANADOR","PERDEDOR")</f>
        <v>GANADOR</v>
      </c>
    </row>
    <row r="452" spans="1:45">
      <c r="A452" s="3" t="s">
        <v>187</v>
      </c>
      <c r="B452" s="3" t="s">
        <v>145</v>
      </c>
      <c r="C452" s="3" t="s">
        <v>146</v>
      </c>
      <c r="D452" s="3" t="s">
        <v>188</v>
      </c>
      <c r="E452" s="3">
        <v>56958621281</v>
      </c>
      <c r="F452" s="3" t="s">
        <v>189</v>
      </c>
      <c r="G452" s="3" t="s">
        <v>190</v>
      </c>
      <c r="H452" s="3" t="s">
        <v>191</v>
      </c>
      <c r="I452" s="3" t="b">
        <v>1</v>
      </c>
      <c r="J452" s="4">
        <v>42733</v>
      </c>
      <c r="K452" s="5">
        <v>0.54395833333333332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1</v>
      </c>
      <c r="AQ452" s="1">
        <f t="shared" si="21"/>
        <v>1</v>
      </c>
      <c r="AR452" s="8">
        <f t="shared" ca="1" si="22"/>
        <v>10</v>
      </c>
      <c r="AS452" s="1" t="str">
        <f t="shared" si="23"/>
        <v>PERDEDOR</v>
      </c>
    </row>
    <row r="453" spans="1:45">
      <c r="A453" s="3" t="s">
        <v>638</v>
      </c>
      <c r="B453" s="3" t="s">
        <v>145</v>
      </c>
      <c r="C453" s="3" t="s">
        <v>146</v>
      </c>
      <c r="D453" s="3" t="s">
        <v>639</v>
      </c>
      <c r="E453" s="3">
        <v>56997439899</v>
      </c>
      <c r="F453" s="3" t="s">
        <v>640</v>
      </c>
      <c r="G453" s="3" t="s">
        <v>641</v>
      </c>
      <c r="H453" s="3" t="s">
        <v>642</v>
      </c>
      <c r="I453" s="3" t="b">
        <v>1</v>
      </c>
      <c r="J453" s="4">
        <v>42733</v>
      </c>
      <c r="K453" s="5">
        <v>0.53121527777777777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1">
        <f t="shared" si="21"/>
        <v>0</v>
      </c>
      <c r="AR453" s="8">
        <f t="shared" ca="1" si="22"/>
        <v>10</v>
      </c>
      <c r="AS453" s="1" t="str">
        <f t="shared" si="23"/>
        <v>PERDEDOR</v>
      </c>
    </row>
    <row r="454" spans="1:45">
      <c r="A454" s="3" t="s">
        <v>168</v>
      </c>
      <c r="B454" s="3" t="s">
        <v>145</v>
      </c>
      <c r="C454" s="3" t="s">
        <v>146</v>
      </c>
      <c r="D454" s="3" t="s">
        <v>169</v>
      </c>
      <c r="E454" s="3">
        <v>56991461527</v>
      </c>
      <c r="F454" s="3" t="s">
        <v>170</v>
      </c>
      <c r="G454" s="3" t="s">
        <v>171</v>
      </c>
      <c r="H454" s="3" t="s">
        <v>172</v>
      </c>
      <c r="I454" s="3" t="b">
        <v>1</v>
      </c>
      <c r="J454" s="4">
        <v>42733</v>
      </c>
      <c r="K454" s="5">
        <v>0.73667824074074073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1</v>
      </c>
      <c r="AN454" s="3">
        <v>0</v>
      </c>
      <c r="AO454" s="3">
        <v>0</v>
      </c>
      <c r="AP454" s="3">
        <v>0</v>
      </c>
      <c r="AQ454" s="1">
        <f t="shared" si="21"/>
        <v>1</v>
      </c>
      <c r="AR454" s="8">
        <f t="shared" ca="1" si="22"/>
        <v>10</v>
      </c>
      <c r="AS454" s="1" t="str">
        <f t="shared" si="23"/>
        <v>PERDEDOR</v>
      </c>
    </row>
    <row r="455" spans="1:45">
      <c r="A455" s="3" t="s">
        <v>992</v>
      </c>
      <c r="B455" s="3" t="s">
        <v>145</v>
      </c>
      <c r="C455" s="3" t="s">
        <v>146</v>
      </c>
      <c r="D455" s="3" t="s">
        <v>993</v>
      </c>
      <c r="E455" s="3">
        <v>56992107644</v>
      </c>
      <c r="F455" s="3" t="s">
        <v>994</v>
      </c>
      <c r="G455" s="3" t="s">
        <v>995</v>
      </c>
      <c r="H455" s="3" t="s">
        <v>996</v>
      </c>
      <c r="I455" s="3" t="b">
        <v>1</v>
      </c>
      <c r="J455" s="4">
        <v>42733</v>
      </c>
      <c r="K455" s="5">
        <v>0.69839120370370367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1">
        <f t="shared" si="21"/>
        <v>0</v>
      </c>
      <c r="AR455" s="8">
        <f t="shared" ca="1" si="22"/>
        <v>10</v>
      </c>
      <c r="AS455" s="1" t="str">
        <f t="shared" si="23"/>
        <v>PERDEDOR</v>
      </c>
    </row>
    <row r="456" spans="1:45">
      <c r="A456" s="3" t="s">
        <v>2006</v>
      </c>
      <c r="B456" s="3" t="s">
        <v>145</v>
      </c>
      <c r="C456" s="3" t="s">
        <v>146</v>
      </c>
      <c r="D456" s="3" t="s">
        <v>2007</v>
      </c>
      <c r="E456" s="3">
        <v>56994333703</v>
      </c>
      <c r="F456" s="3" t="s">
        <v>2008</v>
      </c>
      <c r="G456" s="3" t="s">
        <v>2009</v>
      </c>
      <c r="H456" s="3" t="s">
        <v>2010</v>
      </c>
      <c r="I456" s="3" t="b">
        <v>1</v>
      </c>
      <c r="J456" s="4">
        <v>42733</v>
      </c>
      <c r="K456" s="5">
        <v>0.4980324074074074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3</v>
      </c>
      <c r="AK456" s="3">
        <v>1</v>
      </c>
      <c r="AL456" s="3">
        <v>0</v>
      </c>
      <c r="AM456" s="3">
        <v>0</v>
      </c>
      <c r="AN456" s="3">
        <v>1</v>
      </c>
      <c r="AO456" s="3">
        <v>1</v>
      </c>
      <c r="AP456" s="3">
        <v>1</v>
      </c>
      <c r="AQ456" s="1">
        <f t="shared" si="21"/>
        <v>7</v>
      </c>
      <c r="AR456" s="8">
        <f t="shared" ca="1" si="22"/>
        <v>10</v>
      </c>
      <c r="AS456" s="1" t="str">
        <f t="shared" si="23"/>
        <v>PERDEDOR</v>
      </c>
    </row>
    <row r="457" spans="1:45">
      <c r="A457" s="3" t="s">
        <v>2011</v>
      </c>
      <c r="B457" s="3" t="s">
        <v>145</v>
      </c>
      <c r="C457" s="3" t="s">
        <v>146</v>
      </c>
      <c r="D457" s="3" t="s">
        <v>2012</v>
      </c>
      <c r="E457" s="3">
        <v>56968512257</v>
      </c>
      <c r="F457" s="3" t="s">
        <v>2013</v>
      </c>
      <c r="G457" s="3" t="s">
        <v>534</v>
      </c>
      <c r="H457" s="3" t="s">
        <v>2014</v>
      </c>
      <c r="I457" s="3" t="b">
        <v>1</v>
      </c>
      <c r="J457" s="4">
        <v>42733</v>
      </c>
      <c r="K457" s="5">
        <v>0.46328703703703705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1">
        <f t="shared" si="21"/>
        <v>0</v>
      </c>
      <c r="AR457" s="8">
        <f t="shared" ca="1" si="22"/>
        <v>10</v>
      </c>
      <c r="AS457" s="1" t="str">
        <f t="shared" si="23"/>
        <v>PERDEDOR</v>
      </c>
    </row>
    <row r="458" spans="1:45">
      <c r="A458" s="3" t="s">
        <v>2015</v>
      </c>
      <c r="B458" s="3" t="s">
        <v>145</v>
      </c>
      <c r="C458" s="3" t="s">
        <v>311</v>
      </c>
      <c r="D458" s="3" t="s">
        <v>2016</v>
      </c>
      <c r="E458" s="3">
        <v>56962140107</v>
      </c>
      <c r="F458" s="3" t="s">
        <v>2017</v>
      </c>
      <c r="G458" s="3" t="s">
        <v>221</v>
      </c>
      <c r="H458" s="3" t="s">
        <v>2018</v>
      </c>
      <c r="I458" s="3" t="b">
        <v>1</v>
      </c>
      <c r="J458" s="4">
        <v>42733</v>
      </c>
      <c r="K458" s="5">
        <v>0.41344907407407411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1">
        <f t="shared" si="21"/>
        <v>0</v>
      </c>
      <c r="AR458" s="8">
        <f t="shared" ca="1" si="22"/>
        <v>10</v>
      </c>
      <c r="AS458" s="1" t="str">
        <f t="shared" si="23"/>
        <v>PERDEDOR</v>
      </c>
    </row>
    <row r="459" spans="1:45">
      <c r="A459" s="3" t="s">
        <v>1606</v>
      </c>
      <c r="B459" s="3" t="s">
        <v>145</v>
      </c>
      <c r="C459" s="3" t="s">
        <v>146</v>
      </c>
      <c r="D459" s="3" t="s">
        <v>1607</v>
      </c>
      <c r="E459" s="3">
        <v>56974226820</v>
      </c>
      <c r="F459" s="3" t="s">
        <v>1608</v>
      </c>
      <c r="G459" s="3" t="s">
        <v>534</v>
      </c>
      <c r="H459" s="3" t="s">
        <v>1609</v>
      </c>
      <c r="I459" s="3" t="b">
        <v>1</v>
      </c>
      <c r="J459" s="4">
        <v>42733</v>
      </c>
      <c r="K459" s="5">
        <v>0.39006944444444441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1">
        <f t="shared" si="21"/>
        <v>0</v>
      </c>
      <c r="AR459" s="8">
        <f t="shared" ca="1" si="22"/>
        <v>10</v>
      </c>
      <c r="AS459" s="1" t="str">
        <f t="shared" si="23"/>
        <v>PERDEDOR</v>
      </c>
    </row>
    <row r="460" spans="1:45">
      <c r="A460" s="3" t="s">
        <v>164</v>
      </c>
      <c r="B460" s="3" t="s">
        <v>145</v>
      </c>
      <c r="C460" s="3" t="s">
        <v>146</v>
      </c>
      <c r="D460" s="3" t="s">
        <v>165</v>
      </c>
      <c r="E460" s="3">
        <v>56986399504</v>
      </c>
      <c r="F460" s="3" t="s">
        <v>166</v>
      </c>
      <c r="G460" s="3" t="s">
        <v>148</v>
      </c>
      <c r="H460" s="3" t="s">
        <v>167</v>
      </c>
      <c r="I460" s="3" t="b">
        <v>1</v>
      </c>
      <c r="J460" s="4">
        <v>42733</v>
      </c>
      <c r="K460" s="5">
        <v>0.7457407407407407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1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1">
        <f t="shared" si="21"/>
        <v>1</v>
      </c>
      <c r="AR460" s="8">
        <f t="shared" ca="1" si="22"/>
        <v>10</v>
      </c>
      <c r="AS460" s="1" t="str">
        <f t="shared" si="23"/>
        <v>PERDEDOR</v>
      </c>
    </row>
    <row r="461" spans="1:45">
      <c r="A461" s="3" t="s">
        <v>178</v>
      </c>
      <c r="B461" s="3" t="s">
        <v>145</v>
      </c>
      <c r="C461" s="3" t="s">
        <v>146</v>
      </c>
      <c r="D461" s="3" t="s">
        <v>179</v>
      </c>
      <c r="E461" s="3">
        <v>56967574884</v>
      </c>
      <c r="F461" s="3" t="s">
        <v>180</v>
      </c>
      <c r="G461" s="3" t="s">
        <v>181</v>
      </c>
      <c r="H461" s="3" t="s">
        <v>182</v>
      </c>
      <c r="I461" s="3" t="b">
        <v>1</v>
      </c>
      <c r="J461" s="4">
        <v>42733</v>
      </c>
      <c r="K461" s="5">
        <v>0.66045138888888888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1</v>
      </c>
      <c r="AL461" s="3">
        <v>0</v>
      </c>
      <c r="AM461" s="3">
        <v>0</v>
      </c>
      <c r="AN461" s="3">
        <v>0</v>
      </c>
      <c r="AO461" s="3">
        <v>2</v>
      </c>
      <c r="AP461" s="3">
        <v>2</v>
      </c>
      <c r="AQ461" s="1">
        <f t="shared" si="21"/>
        <v>5</v>
      </c>
      <c r="AR461" s="8">
        <f t="shared" ca="1" si="22"/>
        <v>10</v>
      </c>
      <c r="AS461" s="1" t="str">
        <f t="shared" si="23"/>
        <v>PERDEDOR</v>
      </c>
    </row>
    <row r="462" spans="1:45">
      <c r="A462" s="3" t="s">
        <v>2161</v>
      </c>
      <c r="B462" s="3" t="s">
        <v>145</v>
      </c>
      <c r="C462" s="3" t="s">
        <v>146</v>
      </c>
      <c r="D462" s="3" t="s">
        <v>2162</v>
      </c>
      <c r="E462" s="3">
        <v>56986282012</v>
      </c>
      <c r="F462" s="3" t="s">
        <v>2163</v>
      </c>
      <c r="G462" s="3" t="s">
        <v>941</v>
      </c>
      <c r="H462" s="3" t="s">
        <v>2164</v>
      </c>
      <c r="I462" s="3" t="b">
        <v>1</v>
      </c>
      <c r="J462" s="4">
        <v>42733</v>
      </c>
      <c r="K462" s="5">
        <v>0.63780092592592597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1">
        <f t="shared" si="21"/>
        <v>0</v>
      </c>
      <c r="AR462" s="8">
        <f t="shared" ca="1" si="22"/>
        <v>10</v>
      </c>
      <c r="AS462" s="1" t="str">
        <f t="shared" si="23"/>
        <v>PERDEDOR</v>
      </c>
    </row>
    <row r="463" spans="1:45">
      <c r="A463" s="3" t="s">
        <v>651</v>
      </c>
      <c r="B463" s="3" t="s">
        <v>145</v>
      </c>
      <c r="C463" s="3" t="s">
        <v>146</v>
      </c>
      <c r="D463" s="3" t="s">
        <v>652</v>
      </c>
      <c r="E463" s="3">
        <v>56995293012</v>
      </c>
      <c r="F463" s="3" t="s">
        <v>653</v>
      </c>
      <c r="G463" s="3" t="s">
        <v>654</v>
      </c>
      <c r="H463" s="3" t="s">
        <v>655</v>
      </c>
      <c r="I463" s="3" t="b">
        <v>1</v>
      </c>
      <c r="J463" s="4">
        <v>42733</v>
      </c>
      <c r="K463" s="5">
        <v>0.36796296296296299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1">
        <f t="shared" si="21"/>
        <v>0</v>
      </c>
      <c r="AR463" s="8">
        <f t="shared" ca="1" si="22"/>
        <v>10</v>
      </c>
      <c r="AS463" s="1" t="str">
        <f t="shared" si="23"/>
        <v>PERDEDOR</v>
      </c>
    </row>
    <row r="464" spans="1:45">
      <c r="A464" s="3" t="s">
        <v>2156</v>
      </c>
      <c r="B464" s="3" t="s">
        <v>145</v>
      </c>
      <c r="C464" s="3" t="s">
        <v>146</v>
      </c>
      <c r="D464" s="3" t="s">
        <v>2157</v>
      </c>
      <c r="E464" s="3">
        <v>56979263784</v>
      </c>
      <c r="F464" s="3" t="s">
        <v>2158</v>
      </c>
      <c r="G464" s="3" t="s">
        <v>2159</v>
      </c>
      <c r="H464" s="3" t="s">
        <v>2160</v>
      </c>
      <c r="I464" s="3" t="b">
        <v>1</v>
      </c>
      <c r="J464" s="4">
        <v>42733</v>
      </c>
      <c r="K464" s="5">
        <v>0.71729166666666666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2</v>
      </c>
      <c r="AJ464" s="3">
        <v>3</v>
      </c>
      <c r="AK464" s="3">
        <v>0</v>
      </c>
      <c r="AL464" s="3">
        <v>4</v>
      </c>
      <c r="AM464" s="3">
        <v>0</v>
      </c>
      <c r="AN464" s="3">
        <v>0</v>
      </c>
      <c r="AO464" s="3">
        <v>0</v>
      </c>
      <c r="AP464" s="3">
        <v>0</v>
      </c>
      <c r="AQ464" s="1">
        <f t="shared" si="21"/>
        <v>9</v>
      </c>
      <c r="AR464" s="8">
        <f t="shared" ca="1" si="22"/>
        <v>10</v>
      </c>
      <c r="AS464" s="1" t="str">
        <f t="shared" si="23"/>
        <v>PERDEDOR</v>
      </c>
    </row>
    <row r="465" spans="1:45">
      <c r="A465" s="6" t="s">
        <v>1418</v>
      </c>
      <c r="B465" s="3" t="s">
        <v>145</v>
      </c>
      <c r="C465" s="3" t="s">
        <v>146</v>
      </c>
      <c r="D465" s="3" t="s">
        <v>1419</v>
      </c>
      <c r="E465" s="3">
        <v>56994132267</v>
      </c>
      <c r="F465" s="3" t="s">
        <v>1420</v>
      </c>
      <c r="G465" s="3" t="s">
        <v>148</v>
      </c>
      <c r="H465" s="3" t="s">
        <v>1421</v>
      </c>
      <c r="I465" s="3" t="b">
        <v>1</v>
      </c>
      <c r="J465" s="4">
        <v>42733</v>
      </c>
      <c r="K465" s="5">
        <v>0.69597222222222221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2</v>
      </c>
      <c r="AN465" s="3">
        <v>0</v>
      </c>
      <c r="AO465" s="3">
        <v>0</v>
      </c>
      <c r="AP465" s="3">
        <v>0</v>
      </c>
      <c r="AQ465" s="1">
        <f t="shared" si="21"/>
        <v>2</v>
      </c>
      <c r="AR465" s="8">
        <f t="shared" ca="1" si="22"/>
        <v>10</v>
      </c>
      <c r="AS465" s="1" t="str">
        <f t="shared" si="23"/>
        <v>PERDEDOR</v>
      </c>
    </row>
    <row r="466" spans="1:45">
      <c r="A466" s="3" t="s">
        <v>1994</v>
      </c>
      <c r="B466" s="3" t="s">
        <v>145</v>
      </c>
      <c r="C466" s="3" t="s">
        <v>146</v>
      </c>
      <c r="D466" s="3" t="s">
        <v>1995</v>
      </c>
      <c r="E466" s="3">
        <v>56965824387</v>
      </c>
      <c r="F466" s="3" t="s">
        <v>1996</v>
      </c>
      <c r="G466" s="3" t="s">
        <v>524</v>
      </c>
      <c r="H466" s="3" t="s">
        <v>1997</v>
      </c>
      <c r="I466" s="3" t="b">
        <v>1</v>
      </c>
      <c r="J466" s="4">
        <v>42733</v>
      </c>
      <c r="K466" s="5">
        <v>0.67850694444444448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0</v>
      </c>
      <c r="AN466" s="3">
        <v>0</v>
      </c>
      <c r="AO466" s="3">
        <v>1</v>
      </c>
      <c r="AP466" s="3">
        <v>0</v>
      </c>
      <c r="AQ466" s="1">
        <f t="shared" si="21"/>
        <v>2</v>
      </c>
      <c r="AR466" s="8">
        <f t="shared" ca="1" si="22"/>
        <v>10</v>
      </c>
      <c r="AS466" s="1" t="str">
        <f t="shared" si="23"/>
        <v>PERDEDOR</v>
      </c>
    </row>
    <row r="467" spans="1:45">
      <c r="A467" s="3" t="s">
        <v>425</v>
      </c>
      <c r="B467" s="3" t="s">
        <v>145</v>
      </c>
      <c r="C467" s="3" t="s">
        <v>146</v>
      </c>
      <c r="D467" s="3" t="s">
        <v>426</v>
      </c>
      <c r="E467" s="3">
        <v>56963240200</v>
      </c>
      <c r="F467" s="3" t="s">
        <v>427</v>
      </c>
      <c r="G467" s="3" t="s">
        <v>428</v>
      </c>
      <c r="H467" s="3" t="s">
        <v>429</v>
      </c>
      <c r="I467" s="3" t="b">
        <v>1</v>
      </c>
      <c r="J467" s="4">
        <v>42733</v>
      </c>
      <c r="K467" s="5">
        <v>0.50207175925925929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1</v>
      </c>
      <c r="AK467" s="3">
        <v>1</v>
      </c>
      <c r="AL467" s="3">
        <v>0</v>
      </c>
      <c r="AM467" s="3">
        <v>2</v>
      </c>
      <c r="AN467" s="3">
        <v>0</v>
      </c>
      <c r="AO467" s="3">
        <v>0</v>
      </c>
      <c r="AP467" s="3">
        <v>6</v>
      </c>
      <c r="AQ467" s="1">
        <f t="shared" si="21"/>
        <v>10</v>
      </c>
      <c r="AR467" s="8">
        <f t="shared" ca="1" si="22"/>
        <v>10</v>
      </c>
      <c r="AS467" s="1" t="str">
        <f t="shared" si="23"/>
        <v>GANADOR</v>
      </c>
    </row>
    <row r="468" spans="1:45">
      <c r="A468" s="3" t="s">
        <v>843</v>
      </c>
      <c r="B468" s="3" t="s">
        <v>145</v>
      </c>
      <c r="C468" s="3" t="s">
        <v>146</v>
      </c>
      <c r="D468" s="3" t="s">
        <v>844</v>
      </c>
      <c r="E468" s="3">
        <v>56985728152</v>
      </c>
      <c r="F468" s="3" t="s">
        <v>845</v>
      </c>
      <c r="G468" s="3" t="s">
        <v>878</v>
      </c>
      <c r="H468" s="3" t="s">
        <v>846</v>
      </c>
      <c r="I468" s="3" t="b">
        <v>1</v>
      </c>
      <c r="J468" s="4">
        <v>42733</v>
      </c>
      <c r="K468" s="5">
        <v>0.4689814814814815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3</v>
      </c>
      <c r="AJ468" s="3">
        <v>0</v>
      </c>
      <c r="AK468" s="3">
        <v>2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1">
        <f t="shared" si="21"/>
        <v>5</v>
      </c>
      <c r="AR468" s="8">
        <f t="shared" ca="1" si="22"/>
        <v>10</v>
      </c>
      <c r="AS468" s="1" t="str">
        <f t="shared" si="23"/>
        <v>PERDEDOR</v>
      </c>
    </row>
    <row r="469" spans="1:45">
      <c r="A469" s="3" t="s">
        <v>1430</v>
      </c>
      <c r="B469" s="3" t="s">
        <v>145</v>
      </c>
      <c r="C469" s="3" t="s">
        <v>146</v>
      </c>
      <c r="D469" s="3" t="s">
        <v>1431</v>
      </c>
      <c r="E469" s="3">
        <v>56953517249</v>
      </c>
      <c r="F469" s="3" t="s">
        <v>1432</v>
      </c>
      <c r="G469" s="3" t="s">
        <v>221</v>
      </c>
      <c r="H469" s="3" t="s">
        <v>1433</v>
      </c>
      <c r="I469" s="3" t="b">
        <v>1</v>
      </c>
      <c r="J469" s="4">
        <v>42733</v>
      </c>
      <c r="K469" s="5">
        <v>0.46706018518518522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2</v>
      </c>
      <c r="AL469" s="3">
        <v>3</v>
      </c>
      <c r="AM469" s="3">
        <v>2</v>
      </c>
      <c r="AN469" s="3">
        <v>0</v>
      </c>
      <c r="AO469" s="3">
        <v>0</v>
      </c>
      <c r="AP469" s="3">
        <v>2</v>
      </c>
      <c r="AQ469" s="1">
        <f t="shared" si="21"/>
        <v>9</v>
      </c>
      <c r="AR469" s="8">
        <f t="shared" ca="1" si="22"/>
        <v>10</v>
      </c>
      <c r="AS469" s="1" t="str">
        <f t="shared" si="23"/>
        <v>PERDEDOR</v>
      </c>
    </row>
    <row r="470" spans="1:45">
      <c r="A470" s="3" t="s">
        <v>643</v>
      </c>
      <c r="B470" s="3" t="s">
        <v>145</v>
      </c>
      <c r="C470" s="3" t="s">
        <v>146</v>
      </c>
      <c r="D470" s="3" t="s">
        <v>644</v>
      </c>
      <c r="E470" s="3">
        <v>56976671520</v>
      </c>
      <c r="F470" s="3" t="s">
        <v>645</v>
      </c>
      <c r="G470" s="3">
        <v>208</v>
      </c>
      <c r="H470" s="3" t="s">
        <v>646</v>
      </c>
      <c r="I470" s="3" t="b">
        <v>1</v>
      </c>
      <c r="J470" s="4">
        <v>42733</v>
      </c>
      <c r="K470" s="5">
        <v>0.42460648148148145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3</v>
      </c>
      <c r="AP470" s="3">
        <v>0</v>
      </c>
      <c r="AQ470" s="1">
        <f t="shared" si="21"/>
        <v>3</v>
      </c>
      <c r="AR470" s="8">
        <f t="shared" ca="1" si="22"/>
        <v>10</v>
      </c>
      <c r="AS470" s="1" t="str">
        <f t="shared" si="23"/>
        <v>PERDEDOR</v>
      </c>
    </row>
    <row r="471" spans="1:45">
      <c r="A471" s="3" t="s">
        <v>647</v>
      </c>
      <c r="B471" s="3" t="s">
        <v>145</v>
      </c>
      <c r="C471" s="3" t="s">
        <v>146</v>
      </c>
      <c r="D471" s="3" t="s">
        <v>648</v>
      </c>
      <c r="E471" s="3">
        <v>56996770402</v>
      </c>
      <c r="F471" s="3" t="s">
        <v>649</v>
      </c>
      <c r="G471" s="3" t="s">
        <v>171</v>
      </c>
      <c r="H471" s="3" t="s">
        <v>650</v>
      </c>
      <c r="I471" s="3" t="b">
        <v>1</v>
      </c>
      <c r="J471" s="4">
        <v>42733</v>
      </c>
      <c r="K471" s="5">
        <v>0.38449074074074074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1">
        <f t="shared" si="21"/>
        <v>0</v>
      </c>
      <c r="AR471" s="8">
        <f t="shared" ca="1" si="22"/>
        <v>10</v>
      </c>
      <c r="AS471" s="1" t="str">
        <f t="shared" si="23"/>
        <v>PERDEDOR</v>
      </c>
    </row>
    <row r="472" spans="1:45">
      <c r="A472" s="3" t="s">
        <v>1414</v>
      </c>
      <c r="B472" s="3" t="s">
        <v>145</v>
      </c>
      <c r="C472" s="3" t="s">
        <v>317</v>
      </c>
      <c r="D472" s="3" t="s">
        <v>1415</v>
      </c>
      <c r="E472" s="3">
        <v>56988138535</v>
      </c>
      <c r="F472" s="3" t="s">
        <v>1416</v>
      </c>
      <c r="G472" s="3" t="s">
        <v>286</v>
      </c>
      <c r="H472" s="3" t="s">
        <v>1417</v>
      </c>
      <c r="I472" s="3" t="b">
        <v>1</v>
      </c>
      <c r="J472" s="4">
        <v>42733</v>
      </c>
      <c r="K472" s="5">
        <v>0.73614583333333339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1</v>
      </c>
      <c r="AJ472" s="3">
        <v>7</v>
      </c>
      <c r="AK472" s="3">
        <v>1</v>
      </c>
      <c r="AL472" s="3">
        <v>8</v>
      </c>
      <c r="AM472" s="3">
        <v>0</v>
      </c>
      <c r="AN472" s="3">
        <v>16</v>
      </c>
      <c r="AO472" s="3">
        <v>3</v>
      </c>
      <c r="AP472" s="3">
        <v>4</v>
      </c>
      <c r="AQ472" s="1">
        <f t="shared" si="21"/>
        <v>40</v>
      </c>
      <c r="AR472" s="8">
        <f t="shared" ca="1" si="22"/>
        <v>10</v>
      </c>
      <c r="AS472" s="1" t="str">
        <f t="shared" si="23"/>
        <v>GANADOR</v>
      </c>
    </row>
    <row r="473" spans="1:45">
      <c r="A473" s="3" t="s">
        <v>1806</v>
      </c>
      <c r="B473" s="3" t="s">
        <v>145</v>
      </c>
      <c r="C473" s="3" t="s">
        <v>146</v>
      </c>
      <c r="D473" s="3" t="s">
        <v>1807</v>
      </c>
      <c r="E473" s="3">
        <v>56988065272</v>
      </c>
      <c r="F473" s="3" t="s">
        <v>1808</v>
      </c>
      <c r="G473" s="3" t="s">
        <v>1113</v>
      </c>
      <c r="H473" s="3" t="s">
        <v>1809</v>
      </c>
      <c r="I473" s="3" t="b">
        <v>1</v>
      </c>
      <c r="J473" s="4">
        <v>42733</v>
      </c>
      <c r="K473" s="5">
        <v>0.66074074074074074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1">
        <f t="shared" si="21"/>
        <v>0</v>
      </c>
      <c r="AR473" s="8">
        <f t="shared" ca="1" si="22"/>
        <v>10</v>
      </c>
      <c r="AS473" s="1" t="str">
        <f t="shared" si="23"/>
        <v>PERDEDOR</v>
      </c>
    </row>
    <row r="474" spans="1:45">
      <c r="A474" s="3" t="s">
        <v>1162</v>
      </c>
      <c r="B474" s="3" t="s">
        <v>145</v>
      </c>
      <c r="C474" s="3" t="s">
        <v>317</v>
      </c>
      <c r="D474" s="3" t="s">
        <v>1163</v>
      </c>
      <c r="E474" s="3">
        <v>56983195739</v>
      </c>
      <c r="F474" s="3" t="s">
        <v>1164</v>
      </c>
      <c r="G474" s="3" t="s">
        <v>636</v>
      </c>
      <c r="H474" s="3" t="s">
        <v>1165</v>
      </c>
      <c r="I474" s="3" t="b">
        <v>1</v>
      </c>
      <c r="J474" s="4">
        <v>42733</v>
      </c>
      <c r="K474" s="5">
        <v>0.59164351851851849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1">
        <f t="shared" si="21"/>
        <v>0</v>
      </c>
      <c r="AR474" s="8">
        <f t="shared" ca="1" si="22"/>
        <v>10</v>
      </c>
      <c r="AS474" s="1" t="str">
        <f t="shared" si="23"/>
        <v>PERDEDOR</v>
      </c>
    </row>
    <row r="475" spans="1:45">
      <c r="A475" s="3" t="s">
        <v>1001</v>
      </c>
      <c r="B475" s="3" t="s">
        <v>145</v>
      </c>
      <c r="C475" s="3" t="s">
        <v>146</v>
      </c>
      <c r="D475" s="3" t="s">
        <v>1002</v>
      </c>
      <c r="E475" s="3">
        <v>56985942868</v>
      </c>
      <c r="F475" s="3" t="s">
        <v>1003</v>
      </c>
      <c r="G475" s="3" t="s">
        <v>348</v>
      </c>
      <c r="H475" s="3" t="s">
        <v>1004</v>
      </c>
      <c r="I475" s="3" t="b">
        <v>1</v>
      </c>
      <c r="J475" s="4">
        <v>42733</v>
      </c>
      <c r="K475" s="5">
        <v>0.59062500000000007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6</v>
      </c>
      <c r="AQ475" s="1">
        <f t="shared" si="21"/>
        <v>6</v>
      </c>
      <c r="AR475" s="8">
        <f t="shared" ca="1" si="22"/>
        <v>10</v>
      </c>
      <c r="AS475" s="1" t="str">
        <f t="shared" si="23"/>
        <v>PERDEDOR</v>
      </c>
    </row>
    <row r="476" spans="1:45">
      <c r="A476" s="3" t="s">
        <v>2165</v>
      </c>
      <c r="B476" s="3" t="s">
        <v>145</v>
      </c>
      <c r="C476" s="3" t="s">
        <v>146</v>
      </c>
      <c r="D476" s="3" t="s">
        <v>2166</v>
      </c>
      <c r="E476" s="3">
        <v>56950482732</v>
      </c>
      <c r="F476" s="3" t="s">
        <v>2167</v>
      </c>
      <c r="G476" s="3" t="s">
        <v>268</v>
      </c>
      <c r="H476" s="3" t="s">
        <v>2168</v>
      </c>
      <c r="I476" s="3" t="b">
        <v>0</v>
      </c>
      <c r="J476" s="4">
        <v>42733</v>
      </c>
      <c r="K476" s="5">
        <v>0.55603009259259262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1</v>
      </c>
      <c r="AJ476" s="3">
        <v>2</v>
      </c>
      <c r="AK476" s="3">
        <v>4</v>
      </c>
      <c r="AL476" s="3">
        <v>0</v>
      </c>
      <c r="AM476" s="3">
        <v>0</v>
      </c>
      <c r="AN476" s="3">
        <v>8</v>
      </c>
      <c r="AO476" s="3">
        <v>4</v>
      </c>
      <c r="AP476" s="3">
        <v>2</v>
      </c>
      <c r="AQ476" s="1">
        <f t="shared" si="21"/>
        <v>21</v>
      </c>
      <c r="AR476" s="8">
        <f t="shared" ca="1" si="22"/>
        <v>10</v>
      </c>
      <c r="AS476" s="1" t="str">
        <f t="shared" si="23"/>
        <v>GANADOR</v>
      </c>
    </row>
    <row r="477" spans="1:45">
      <c r="A477" s="3" t="s">
        <v>192</v>
      </c>
      <c r="B477" s="3" t="s">
        <v>145</v>
      </c>
      <c r="C477" s="3" t="s">
        <v>146</v>
      </c>
      <c r="D477" s="3" t="s">
        <v>193</v>
      </c>
      <c r="E477" s="3">
        <v>56984224741</v>
      </c>
      <c r="F477" s="3" t="s">
        <v>194</v>
      </c>
      <c r="G477" s="3" t="s">
        <v>181</v>
      </c>
      <c r="H477" s="3" t="s">
        <v>195</v>
      </c>
      <c r="I477" s="3" t="b">
        <v>1</v>
      </c>
      <c r="J477" s="4">
        <v>42733</v>
      </c>
      <c r="K477" s="5">
        <v>0.51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1">
        <f t="shared" si="21"/>
        <v>0</v>
      </c>
      <c r="AR477" s="8">
        <f t="shared" ca="1" si="22"/>
        <v>10</v>
      </c>
      <c r="AS477" s="1" t="str">
        <f t="shared" si="23"/>
        <v>PERDEDOR</v>
      </c>
    </row>
    <row r="478" spans="1:45">
      <c r="A478" s="3" t="s">
        <v>1814</v>
      </c>
      <c r="B478" s="3" t="s">
        <v>145</v>
      </c>
      <c r="C478" s="3" t="s">
        <v>146</v>
      </c>
      <c r="D478" s="3" t="s">
        <v>1815</v>
      </c>
      <c r="E478" s="3">
        <v>56930273990</v>
      </c>
      <c r="F478" s="3" t="s">
        <v>1816</v>
      </c>
      <c r="G478" s="3">
        <v>206</v>
      </c>
      <c r="H478" s="3" t="s">
        <v>1817</v>
      </c>
      <c r="I478" s="3" t="b">
        <v>1</v>
      </c>
      <c r="J478" s="4">
        <v>42733</v>
      </c>
      <c r="K478" s="5">
        <v>0.49629629629629629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5</v>
      </c>
      <c r="AJ478" s="3">
        <v>0</v>
      </c>
      <c r="AK478" s="3">
        <v>3</v>
      </c>
      <c r="AL478" s="3">
        <v>0</v>
      </c>
      <c r="AM478" s="3">
        <v>0</v>
      </c>
      <c r="AN478" s="3">
        <v>0</v>
      </c>
      <c r="AO478" s="3">
        <v>3</v>
      </c>
      <c r="AP478" s="3">
        <v>2</v>
      </c>
      <c r="AQ478" s="1">
        <f t="shared" si="21"/>
        <v>13</v>
      </c>
      <c r="AR478" s="8">
        <f t="shared" ca="1" si="22"/>
        <v>10</v>
      </c>
      <c r="AS478" s="1" t="str">
        <f t="shared" si="23"/>
        <v>GANADOR</v>
      </c>
    </row>
    <row r="479" spans="1:45">
      <c r="A479" s="3" t="s">
        <v>2019</v>
      </c>
      <c r="B479" s="3" t="s">
        <v>145</v>
      </c>
      <c r="C479" s="3" t="s">
        <v>146</v>
      </c>
      <c r="D479" s="3" t="s">
        <v>2020</v>
      </c>
      <c r="E479" s="3">
        <v>56950151519</v>
      </c>
      <c r="F479" s="3" t="s">
        <v>2021</v>
      </c>
      <c r="G479" s="3" t="s">
        <v>148</v>
      </c>
      <c r="H479" s="3" t="s">
        <v>2022</v>
      </c>
      <c r="I479" s="3" t="b">
        <v>1</v>
      </c>
      <c r="J479" s="4">
        <v>42733</v>
      </c>
      <c r="K479" s="5">
        <v>0.40891203703703699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1">
        <f t="shared" si="21"/>
        <v>0</v>
      </c>
      <c r="AR479" s="8">
        <f t="shared" ca="1" si="22"/>
        <v>10</v>
      </c>
      <c r="AS479" s="1" t="str">
        <f t="shared" si="23"/>
        <v>PERDEDOR</v>
      </c>
    </row>
    <row r="480" spans="1:45">
      <c r="A480" s="3" t="s">
        <v>208</v>
      </c>
      <c r="B480" s="3" t="s">
        <v>145</v>
      </c>
      <c r="C480" s="3" t="s">
        <v>146</v>
      </c>
      <c r="D480" s="3" t="s">
        <v>209</v>
      </c>
      <c r="E480" s="3">
        <v>56961385986</v>
      </c>
      <c r="F480" s="3" t="s">
        <v>210</v>
      </c>
      <c r="G480" s="3" t="s">
        <v>211</v>
      </c>
      <c r="H480" s="3" t="s">
        <v>212</v>
      </c>
      <c r="I480" s="3" t="b">
        <v>1</v>
      </c>
      <c r="J480" s="4">
        <v>42733</v>
      </c>
      <c r="K480" s="5">
        <v>0.40553240740740742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2</v>
      </c>
      <c r="AQ480" s="1">
        <f t="shared" si="21"/>
        <v>2</v>
      </c>
      <c r="AR480" s="8">
        <f t="shared" ca="1" si="22"/>
        <v>10</v>
      </c>
      <c r="AS480" s="1" t="str">
        <f t="shared" si="23"/>
        <v>PERDEDOR</v>
      </c>
    </row>
    <row r="481" spans="1:45">
      <c r="A481" s="3" t="s">
        <v>430</v>
      </c>
      <c r="B481" s="3" t="s">
        <v>145</v>
      </c>
      <c r="C481" s="3" t="s">
        <v>146</v>
      </c>
      <c r="D481" s="3" t="s">
        <v>431</v>
      </c>
      <c r="E481" s="3">
        <v>56949002785</v>
      </c>
      <c r="F481" s="3" t="s">
        <v>432</v>
      </c>
      <c r="G481" s="3" t="s">
        <v>148</v>
      </c>
      <c r="H481" s="3" t="s">
        <v>433</v>
      </c>
      <c r="I481" s="3" t="b">
        <v>1</v>
      </c>
      <c r="J481" s="4">
        <v>42733</v>
      </c>
      <c r="K481" s="5">
        <v>0.41952546296296295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5</v>
      </c>
      <c r="AN481" s="3">
        <v>3</v>
      </c>
      <c r="AO481" s="3">
        <v>4</v>
      </c>
      <c r="AP481" s="3">
        <v>0</v>
      </c>
      <c r="AQ481" s="1">
        <f t="shared" si="21"/>
        <v>12</v>
      </c>
      <c r="AR481" s="8">
        <f t="shared" ca="1" si="22"/>
        <v>10</v>
      </c>
      <c r="AS481" s="1" t="str">
        <f t="shared" si="23"/>
        <v>GANADOR</v>
      </c>
    </row>
    <row r="482" spans="1:45">
      <c r="A482" s="3" t="s">
        <v>2169</v>
      </c>
      <c r="B482" s="3" t="s">
        <v>145</v>
      </c>
      <c r="C482" s="3" t="s">
        <v>146</v>
      </c>
      <c r="D482" s="3" t="s">
        <v>2170</v>
      </c>
      <c r="E482" s="3">
        <v>56993163035</v>
      </c>
      <c r="F482" s="3" t="s">
        <v>2171</v>
      </c>
      <c r="G482" s="3" t="s">
        <v>148</v>
      </c>
      <c r="H482" s="3" t="s">
        <v>2172</v>
      </c>
      <c r="I482" s="3" t="b">
        <v>1</v>
      </c>
      <c r="J482" s="4">
        <v>42733</v>
      </c>
      <c r="K482" s="5">
        <v>0.4161111111111111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3</v>
      </c>
      <c r="AN482" s="3">
        <v>4</v>
      </c>
      <c r="AO482" s="3">
        <v>2</v>
      </c>
      <c r="AP482" s="3">
        <v>2</v>
      </c>
      <c r="AQ482" s="1">
        <f t="shared" si="21"/>
        <v>11</v>
      </c>
      <c r="AR482" s="8">
        <f t="shared" ca="1" si="22"/>
        <v>10</v>
      </c>
      <c r="AS482" s="1" t="str">
        <f t="shared" si="23"/>
        <v>GANADOR</v>
      </c>
    </row>
    <row r="483" spans="1:45">
      <c r="A483" s="3" t="s">
        <v>1434</v>
      </c>
      <c r="B483" s="3" t="s">
        <v>145</v>
      </c>
      <c r="C483" s="3" t="s">
        <v>146</v>
      </c>
      <c r="D483" s="3" t="s">
        <v>1435</v>
      </c>
      <c r="E483" s="3">
        <v>56930230991</v>
      </c>
      <c r="F483" s="3" t="s">
        <v>1436</v>
      </c>
      <c r="G483" s="3" t="s">
        <v>148</v>
      </c>
      <c r="H483" s="3" t="s">
        <v>2725</v>
      </c>
      <c r="I483" s="3" t="b">
        <v>1</v>
      </c>
      <c r="J483" s="4">
        <v>42733</v>
      </c>
      <c r="K483" s="5">
        <v>0.38457175925925924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4</v>
      </c>
      <c r="AJ483" s="3">
        <v>8</v>
      </c>
      <c r="AK483" s="3">
        <v>6</v>
      </c>
      <c r="AL483" s="3">
        <v>14</v>
      </c>
      <c r="AM483" s="3">
        <v>0</v>
      </c>
      <c r="AN483" s="3">
        <v>0</v>
      </c>
      <c r="AO483" s="3">
        <v>5</v>
      </c>
      <c r="AP483" s="3">
        <v>2</v>
      </c>
      <c r="AQ483" s="1">
        <f t="shared" si="21"/>
        <v>39</v>
      </c>
      <c r="AR483" s="8">
        <f t="shared" ca="1" si="22"/>
        <v>10</v>
      </c>
      <c r="AS483" s="1" t="str">
        <f t="shared" si="23"/>
        <v>GANADOR</v>
      </c>
    </row>
    <row r="484" spans="1:45">
      <c r="A484" s="3" t="s">
        <v>633</v>
      </c>
      <c r="B484" s="3" t="s">
        <v>145</v>
      </c>
      <c r="C484" s="3" t="s">
        <v>317</v>
      </c>
      <c r="D484" s="3" t="s">
        <v>634</v>
      </c>
      <c r="E484" s="3">
        <v>56988139605</v>
      </c>
      <c r="F484" s="3" t="s">
        <v>635</v>
      </c>
      <c r="G484" s="3" t="s">
        <v>636</v>
      </c>
      <c r="H484" s="3" t="s">
        <v>637</v>
      </c>
      <c r="I484" s="3" t="b">
        <v>1</v>
      </c>
      <c r="J484" s="4">
        <v>42733</v>
      </c>
      <c r="K484" s="5">
        <v>0.54421296296296295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5</v>
      </c>
      <c r="AJ484" s="3">
        <v>0</v>
      </c>
      <c r="AK484" s="3">
        <v>6</v>
      </c>
      <c r="AL484" s="3">
        <v>0</v>
      </c>
      <c r="AM484" s="3">
        <v>22</v>
      </c>
      <c r="AN484" s="3">
        <v>14</v>
      </c>
      <c r="AO484" s="3">
        <v>14</v>
      </c>
      <c r="AP484" s="3">
        <v>8</v>
      </c>
      <c r="AQ484" s="1">
        <f t="shared" si="21"/>
        <v>69</v>
      </c>
      <c r="AR484" s="8">
        <f t="shared" ca="1" si="22"/>
        <v>10</v>
      </c>
      <c r="AS484" s="1" t="str">
        <f t="shared" si="23"/>
        <v>GANADOR</v>
      </c>
    </row>
    <row r="485" spans="1:45">
      <c r="A485" s="3" t="s">
        <v>204</v>
      </c>
      <c r="B485" s="3" t="s">
        <v>145</v>
      </c>
      <c r="C485" s="3" t="s">
        <v>146</v>
      </c>
      <c r="D485" s="3" t="s">
        <v>205</v>
      </c>
      <c r="E485" s="3">
        <v>56978546930</v>
      </c>
      <c r="F485" s="3" t="s">
        <v>206</v>
      </c>
      <c r="G485" s="3" t="s">
        <v>190</v>
      </c>
      <c r="H485" s="3" t="s">
        <v>207</v>
      </c>
      <c r="I485" s="3" t="b">
        <v>1</v>
      </c>
      <c r="J485" s="4">
        <v>42733</v>
      </c>
      <c r="K485" s="5">
        <v>0.41278935185185189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4</v>
      </c>
      <c r="AM485" s="3">
        <v>6</v>
      </c>
      <c r="AN485" s="3">
        <v>9</v>
      </c>
      <c r="AO485" s="3">
        <v>4</v>
      </c>
      <c r="AP485" s="3">
        <v>6</v>
      </c>
      <c r="AQ485" s="1">
        <f t="shared" si="21"/>
        <v>29</v>
      </c>
      <c r="AR485" s="8">
        <f t="shared" ca="1" si="22"/>
        <v>10</v>
      </c>
      <c r="AS485" s="1" t="str">
        <f t="shared" si="23"/>
        <v>GANADOR</v>
      </c>
    </row>
    <row r="486" spans="1:45">
      <c r="A486" s="3" t="s">
        <v>1158</v>
      </c>
      <c r="B486" s="3" t="s">
        <v>145</v>
      </c>
      <c r="C486" s="3" t="s">
        <v>146</v>
      </c>
      <c r="D486" s="3" t="s">
        <v>1159</v>
      </c>
      <c r="E486" s="3">
        <v>56997234136</v>
      </c>
      <c r="F486" s="3" t="s">
        <v>1160</v>
      </c>
      <c r="G486" s="3" t="s">
        <v>362</v>
      </c>
      <c r="H486" s="3" t="s">
        <v>1161</v>
      </c>
      <c r="I486" s="3" t="b">
        <v>1</v>
      </c>
      <c r="J486" s="4">
        <v>42733</v>
      </c>
      <c r="K486" s="5">
        <v>0.66438657407407409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1">
        <f t="shared" si="21"/>
        <v>0</v>
      </c>
      <c r="AR486" s="8">
        <f t="shared" ca="1" si="22"/>
        <v>10</v>
      </c>
      <c r="AS486" s="1" t="str">
        <f t="shared" si="23"/>
        <v>PERDEDOR</v>
      </c>
    </row>
    <row r="487" spans="1:45">
      <c r="A487" s="3" t="s">
        <v>183</v>
      </c>
      <c r="B487" s="3" t="s">
        <v>145</v>
      </c>
      <c r="C487" s="3" t="s">
        <v>146</v>
      </c>
      <c r="D487" s="3" t="s">
        <v>184</v>
      </c>
      <c r="E487" s="3">
        <v>56948719729</v>
      </c>
      <c r="F487" s="3" t="s">
        <v>185</v>
      </c>
      <c r="G487" s="3" t="s">
        <v>181</v>
      </c>
      <c r="H487" s="3" t="s">
        <v>186</v>
      </c>
      <c r="I487" s="3" t="b">
        <v>1</v>
      </c>
      <c r="J487" s="4">
        <v>42733</v>
      </c>
      <c r="K487" s="5">
        <v>0.65459490740740744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1">
        <f t="shared" si="21"/>
        <v>0</v>
      </c>
      <c r="AR487" s="8">
        <f t="shared" ca="1" si="22"/>
        <v>10</v>
      </c>
      <c r="AS487" s="1" t="str">
        <f t="shared" si="23"/>
        <v>PERDEDOR</v>
      </c>
    </row>
    <row r="488" spans="1:45">
      <c r="A488" s="3" t="s">
        <v>196</v>
      </c>
      <c r="B488" s="3" t="s">
        <v>145</v>
      </c>
      <c r="C488" s="3" t="s">
        <v>146</v>
      </c>
      <c r="D488" s="3" t="s">
        <v>197</v>
      </c>
      <c r="E488" s="3">
        <v>56971431771</v>
      </c>
      <c r="F488" s="3" t="s">
        <v>198</v>
      </c>
      <c r="G488" s="3" t="s">
        <v>199</v>
      </c>
      <c r="H488" s="3" t="s">
        <v>200</v>
      </c>
      <c r="I488" s="3" t="b">
        <v>1</v>
      </c>
      <c r="J488" s="4">
        <v>42733</v>
      </c>
      <c r="K488" s="5">
        <v>0.50804398148148155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2</v>
      </c>
      <c r="AJ488" s="3">
        <v>4</v>
      </c>
      <c r="AK488" s="3">
        <v>1</v>
      </c>
      <c r="AL488" s="3">
        <v>5</v>
      </c>
      <c r="AM488" s="3">
        <v>5</v>
      </c>
      <c r="AN488" s="3">
        <v>0</v>
      </c>
      <c r="AO488" s="3">
        <v>2</v>
      </c>
      <c r="AP488" s="3">
        <v>3</v>
      </c>
      <c r="AQ488" s="1">
        <f t="shared" si="21"/>
        <v>22</v>
      </c>
      <c r="AR488" s="8">
        <f t="shared" ca="1" si="22"/>
        <v>10</v>
      </c>
      <c r="AS488" s="1" t="str">
        <f t="shared" si="23"/>
        <v>GANADOR</v>
      </c>
    </row>
    <row r="489" spans="1:45">
      <c r="A489" s="3" t="s">
        <v>201</v>
      </c>
      <c r="B489" s="3" t="s">
        <v>145</v>
      </c>
      <c r="C489" s="3" t="s">
        <v>146</v>
      </c>
      <c r="D489" s="3" t="s">
        <v>202</v>
      </c>
      <c r="E489" s="3">
        <v>1</v>
      </c>
      <c r="F489" s="3" t="s">
        <v>203</v>
      </c>
      <c r="G489" s="3">
        <v>1</v>
      </c>
      <c r="H489" s="3">
        <v>11</v>
      </c>
      <c r="I489" s="3" t="b">
        <v>1</v>
      </c>
      <c r="J489" s="4">
        <v>42733</v>
      </c>
      <c r="K489" s="5">
        <v>0.44825231481481481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1">
        <f t="shared" si="21"/>
        <v>0</v>
      </c>
      <c r="AR489" s="8">
        <f t="shared" ca="1" si="22"/>
        <v>10</v>
      </c>
      <c r="AS489" s="1" t="str">
        <f t="shared" si="23"/>
        <v>PERDEDOR</v>
      </c>
    </row>
    <row r="490" spans="1:45">
      <c r="A490" s="3" t="s">
        <v>1009</v>
      </c>
      <c r="B490" s="3" t="s">
        <v>145</v>
      </c>
      <c r="C490" s="3" t="s">
        <v>146</v>
      </c>
      <c r="D490" s="3" t="s">
        <v>1010</v>
      </c>
      <c r="E490" s="3">
        <v>56988949374</v>
      </c>
      <c r="F490" s="3" t="s">
        <v>1011</v>
      </c>
      <c r="G490" s="3" t="s">
        <v>1012</v>
      </c>
      <c r="H490" s="3" t="s">
        <v>1013</v>
      </c>
      <c r="I490" s="3" t="b">
        <v>1</v>
      </c>
      <c r="J490" s="4">
        <v>42733</v>
      </c>
      <c r="K490" s="5">
        <v>0.40289351851851851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6</v>
      </c>
      <c r="AL490" s="3">
        <v>0</v>
      </c>
      <c r="AM490" s="3">
        <v>0</v>
      </c>
      <c r="AN490" s="3">
        <v>0</v>
      </c>
      <c r="AO490" s="3">
        <v>2</v>
      </c>
      <c r="AP490" s="3">
        <v>0</v>
      </c>
      <c r="AQ490" s="1">
        <f t="shared" si="21"/>
        <v>8</v>
      </c>
      <c r="AR490" s="8">
        <f t="shared" ca="1" si="22"/>
        <v>10</v>
      </c>
      <c r="AS490" s="1" t="str">
        <f t="shared" si="23"/>
        <v>PERDEDOR</v>
      </c>
    </row>
    <row r="491" spans="1:45">
      <c r="A491" s="3" t="s">
        <v>1602</v>
      </c>
      <c r="B491" s="3" t="s">
        <v>145</v>
      </c>
      <c r="C491" s="3" t="s">
        <v>146</v>
      </c>
      <c r="D491" s="3" t="s">
        <v>1603</v>
      </c>
      <c r="E491" s="3">
        <v>56958685183</v>
      </c>
      <c r="F491" s="3" t="s">
        <v>1604</v>
      </c>
      <c r="G491" s="3" t="s">
        <v>148</v>
      </c>
      <c r="H491" s="3" t="s">
        <v>1605</v>
      </c>
      <c r="I491" s="3" t="b">
        <v>1</v>
      </c>
      <c r="J491" s="4">
        <v>42733</v>
      </c>
      <c r="K491" s="5">
        <v>0.65746527777777775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1</v>
      </c>
      <c r="AL491" s="3">
        <v>0</v>
      </c>
      <c r="AM491" s="3">
        <v>0</v>
      </c>
      <c r="AN491" s="3">
        <v>0</v>
      </c>
      <c r="AO491" s="3">
        <v>2</v>
      </c>
      <c r="AP491" s="3">
        <v>1</v>
      </c>
      <c r="AQ491" s="1">
        <f t="shared" si="21"/>
        <v>4</v>
      </c>
      <c r="AR491" s="8">
        <f t="shared" ca="1" si="22"/>
        <v>10</v>
      </c>
      <c r="AS491" s="1" t="str">
        <f t="shared" si="23"/>
        <v>PERDEDOR</v>
      </c>
    </row>
    <row r="492" spans="1:45">
      <c r="A492" s="3" t="s">
        <v>1998</v>
      </c>
      <c r="B492" s="3" t="s">
        <v>145</v>
      </c>
      <c r="C492" s="3" t="s">
        <v>146</v>
      </c>
      <c r="D492" s="3" t="s">
        <v>1999</v>
      </c>
      <c r="E492" s="3">
        <v>56975493757</v>
      </c>
      <c r="F492" s="3" t="s">
        <v>2000</v>
      </c>
      <c r="G492" s="3" t="s">
        <v>1315</v>
      </c>
      <c r="H492" s="3" t="s">
        <v>2001</v>
      </c>
      <c r="I492" s="3" t="b">
        <v>1</v>
      </c>
      <c r="J492" s="4">
        <v>42733</v>
      </c>
      <c r="K492" s="5">
        <v>0.65506944444444437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</v>
      </c>
      <c r="AK492" s="3">
        <v>1</v>
      </c>
      <c r="AL492" s="3">
        <v>0</v>
      </c>
      <c r="AM492" s="3">
        <v>3</v>
      </c>
      <c r="AN492" s="3">
        <v>8</v>
      </c>
      <c r="AO492" s="3">
        <v>0</v>
      </c>
      <c r="AP492" s="3">
        <v>0</v>
      </c>
      <c r="AQ492" s="1">
        <f t="shared" si="21"/>
        <v>13</v>
      </c>
      <c r="AR492" s="8">
        <f t="shared" ca="1" si="22"/>
        <v>10</v>
      </c>
      <c r="AS492" s="1" t="str">
        <f t="shared" si="23"/>
        <v>GANADOR</v>
      </c>
    </row>
    <row r="493" spans="1:45">
      <c r="A493" s="3" t="s">
        <v>1810</v>
      </c>
      <c r="B493" s="3" t="s">
        <v>145</v>
      </c>
      <c r="C493" s="3" t="s">
        <v>146</v>
      </c>
      <c r="D493" s="3" t="s">
        <v>1811</v>
      </c>
      <c r="E493" s="3">
        <v>56986901007</v>
      </c>
      <c r="F493" s="3" t="s">
        <v>1812</v>
      </c>
      <c r="G493" s="3" t="s">
        <v>560</v>
      </c>
      <c r="H493" s="3" t="s">
        <v>1813</v>
      </c>
      <c r="I493" s="3" t="b">
        <v>1</v>
      </c>
      <c r="J493" s="4">
        <v>42733</v>
      </c>
      <c r="K493" s="5">
        <v>0.52366898148148155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3</v>
      </c>
      <c r="AP493" s="3">
        <v>2</v>
      </c>
      <c r="AQ493" s="1">
        <f t="shared" si="21"/>
        <v>5</v>
      </c>
      <c r="AR493" s="8">
        <f t="shared" ca="1" si="22"/>
        <v>10</v>
      </c>
      <c r="AS493" s="1" t="str">
        <f t="shared" si="23"/>
        <v>PERDEDOR</v>
      </c>
    </row>
    <row r="494" spans="1:45">
      <c r="A494" s="3" t="s">
        <v>1005</v>
      </c>
      <c r="B494" s="3" t="s">
        <v>145</v>
      </c>
      <c r="C494" s="3" t="s">
        <v>146</v>
      </c>
      <c r="D494" s="3" t="s">
        <v>1006</v>
      </c>
      <c r="E494" s="3">
        <v>56988183552</v>
      </c>
      <c r="F494" s="3" t="s">
        <v>1007</v>
      </c>
      <c r="G494" s="3" t="s">
        <v>245</v>
      </c>
      <c r="H494" s="3" t="s">
        <v>1008</v>
      </c>
      <c r="I494" s="3" t="b">
        <v>1</v>
      </c>
      <c r="J494" s="4">
        <v>42733</v>
      </c>
      <c r="K494" s="5">
        <v>0.52334490740740736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4</v>
      </c>
      <c r="AM494" s="3">
        <v>2</v>
      </c>
      <c r="AN494" s="3">
        <v>2</v>
      </c>
      <c r="AO494" s="3">
        <v>4</v>
      </c>
      <c r="AP494" s="3">
        <v>7</v>
      </c>
      <c r="AQ494" s="1">
        <f t="shared" si="21"/>
        <v>19</v>
      </c>
      <c r="AR494" s="8">
        <f t="shared" ca="1" si="22"/>
        <v>10</v>
      </c>
      <c r="AS494" s="1" t="str">
        <f t="shared" si="23"/>
        <v>GANADOR</v>
      </c>
    </row>
    <row r="495" spans="1:45">
      <c r="A495" s="3" t="s">
        <v>1426</v>
      </c>
      <c r="B495" s="3" t="s">
        <v>145</v>
      </c>
      <c r="C495" s="3" t="s">
        <v>146</v>
      </c>
      <c r="D495" s="3" t="s">
        <v>1427</v>
      </c>
      <c r="E495" s="3">
        <v>56984997162</v>
      </c>
      <c r="F495" s="3" t="s">
        <v>1428</v>
      </c>
      <c r="G495" s="3" t="s">
        <v>157</v>
      </c>
      <c r="H495" s="3" t="s">
        <v>1429</v>
      </c>
      <c r="I495" s="3" t="b">
        <v>1</v>
      </c>
      <c r="J495" s="4">
        <v>42733</v>
      </c>
      <c r="K495" s="5">
        <v>0.48775462962962962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1">
        <f t="shared" si="21"/>
        <v>1</v>
      </c>
      <c r="AR495" s="8">
        <f t="shared" ca="1" si="22"/>
        <v>10</v>
      </c>
      <c r="AS495" s="1" t="str">
        <f t="shared" si="23"/>
        <v>PERDEDOR</v>
      </c>
    </row>
    <row r="496" spans="1:45">
      <c r="A496" s="3" t="s">
        <v>1818</v>
      </c>
      <c r="B496" s="3" t="s">
        <v>145</v>
      </c>
      <c r="C496" s="3" t="s">
        <v>146</v>
      </c>
      <c r="D496" s="3" t="s">
        <v>1819</v>
      </c>
      <c r="E496" s="3">
        <v>56930272379</v>
      </c>
      <c r="F496" s="3" t="s">
        <v>1820</v>
      </c>
      <c r="G496" s="3" t="s">
        <v>190</v>
      </c>
      <c r="H496" s="3" t="s">
        <v>1821</v>
      </c>
      <c r="I496" s="3" t="b">
        <v>1</v>
      </c>
      <c r="J496" s="4">
        <v>42733</v>
      </c>
      <c r="K496" s="5">
        <v>0.46028935185185182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1">
        <f t="shared" si="21"/>
        <v>0</v>
      </c>
      <c r="AR496" s="8">
        <f t="shared" ca="1" si="22"/>
        <v>10</v>
      </c>
      <c r="AS496" s="1" t="str">
        <f t="shared" si="23"/>
        <v>PERDEDOR</v>
      </c>
    </row>
    <row r="497" spans="1:45">
      <c r="A497" s="3" t="s">
        <v>2395</v>
      </c>
      <c r="B497" s="3" t="s">
        <v>145</v>
      </c>
      <c r="C497" s="3" t="s">
        <v>146</v>
      </c>
      <c r="D497" s="3" t="s">
        <v>2396</v>
      </c>
      <c r="E497" s="3">
        <v>56950978989</v>
      </c>
      <c r="F497" s="3" t="s">
        <v>2397</v>
      </c>
      <c r="G497" s="3" t="s">
        <v>235</v>
      </c>
      <c r="H497" s="3" t="s">
        <v>2398</v>
      </c>
      <c r="I497" s="3" t="b">
        <v>1</v>
      </c>
      <c r="J497" s="4">
        <v>42738</v>
      </c>
      <c r="K497" s="5">
        <v>0.66791666666666671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3</v>
      </c>
      <c r="AO497" s="3">
        <v>3</v>
      </c>
      <c r="AP497" s="3">
        <v>0</v>
      </c>
      <c r="AQ497" s="1">
        <f t="shared" si="21"/>
        <v>6</v>
      </c>
      <c r="AR497" s="8">
        <f t="shared" ca="1" si="22"/>
        <v>6</v>
      </c>
      <c r="AS497" s="1" t="str">
        <f t="shared" si="23"/>
        <v>PERDEDOR</v>
      </c>
    </row>
    <row r="498" spans="1:45">
      <c r="A498" s="3" t="s">
        <v>2399</v>
      </c>
      <c r="B498" s="3" t="s">
        <v>145</v>
      </c>
      <c r="C498" s="3" t="s">
        <v>146</v>
      </c>
      <c r="D498" s="3" t="s">
        <v>2400</v>
      </c>
      <c r="E498" s="3">
        <v>56930297965</v>
      </c>
      <c r="F498" s="3" t="s">
        <v>2401</v>
      </c>
      <c r="G498" s="3" t="s">
        <v>1062</v>
      </c>
      <c r="H498" s="3" t="s">
        <v>2402</v>
      </c>
      <c r="I498" s="3" t="b">
        <v>1</v>
      </c>
      <c r="J498" s="4">
        <v>42738</v>
      </c>
      <c r="K498" s="5">
        <v>0.62969907407407411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2</v>
      </c>
      <c r="AP498" s="3">
        <v>3</v>
      </c>
      <c r="AQ498" s="1">
        <f t="shared" si="21"/>
        <v>5</v>
      </c>
      <c r="AR498" s="8">
        <f t="shared" ca="1" si="22"/>
        <v>6</v>
      </c>
      <c r="AS498" s="1" t="str">
        <f t="shared" si="23"/>
        <v>PERDEDOR</v>
      </c>
    </row>
    <row r="499" spans="1:45">
      <c r="A499" s="3" t="s">
        <v>2403</v>
      </c>
      <c r="B499" s="3" t="s">
        <v>145</v>
      </c>
      <c r="C499" s="3" t="s">
        <v>146</v>
      </c>
      <c r="D499" s="3" t="s">
        <v>2404</v>
      </c>
      <c r="E499" s="3">
        <v>56999116251</v>
      </c>
      <c r="F499" s="3" t="s">
        <v>2405</v>
      </c>
      <c r="G499" s="3" t="s">
        <v>221</v>
      </c>
      <c r="H499" s="3" t="s">
        <v>2406</v>
      </c>
      <c r="I499" s="3" t="b">
        <v>1</v>
      </c>
      <c r="J499" s="4">
        <v>42738</v>
      </c>
      <c r="K499" s="5">
        <v>0.61027777777777781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1">
        <f t="shared" si="21"/>
        <v>0</v>
      </c>
      <c r="AR499" s="8">
        <f t="shared" ca="1" si="22"/>
        <v>6</v>
      </c>
      <c r="AS499" s="1" t="str">
        <f t="shared" si="23"/>
        <v>PERDEDOR</v>
      </c>
    </row>
    <row r="500" spans="1:45">
      <c r="A500" s="3" t="s">
        <v>2144</v>
      </c>
      <c r="B500" s="3" t="s">
        <v>145</v>
      </c>
      <c r="C500" s="3" t="s">
        <v>146</v>
      </c>
      <c r="D500" s="3" t="s">
        <v>2145</v>
      </c>
      <c r="E500" s="3">
        <v>56996585521</v>
      </c>
      <c r="F500" s="3" t="s">
        <v>2146</v>
      </c>
      <c r="G500" s="3"/>
      <c r="H500" s="3" t="s">
        <v>2147</v>
      </c>
      <c r="I500" s="3" t="b">
        <v>1</v>
      </c>
      <c r="J500" s="4">
        <v>42738</v>
      </c>
      <c r="K500" s="5">
        <v>0.44123842592592594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1">
        <f t="shared" si="21"/>
        <v>0</v>
      </c>
      <c r="AR500" s="8">
        <f t="shared" ca="1" si="22"/>
        <v>6</v>
      </c>
      <c r="AS500" s="1" t="str">
        <f t="shared" si="23"/>
        <v>PERDEDOR</v>
      </c>
    </row>
    <row r="501" spans="1:45">
      <c r="A501" s="3" t="s">
        <v>2428</v>
      </c>
      <c r="B501" s="3" t="s">
        <v>145</v>
      </c>
      <c r="C501" s="3" t="s">
        <v>146</v>
      </c>
      <c r="D501" s="3" t="s">
        <v>2429</v>
      </c>
      <c r="E501" s="3">
        <v>18733022</v>
      </c>
      <c r="F501" s="3" t="s">
        <v>2430</v>
      </c>
      <c r="G501" s="3" t="s">
        <v>268</v>
      </c>
      <c r="H501" s="3" t="s">
        <v>2431</v>
      </c>
      <c r="I501" s="3" t="b">
        <v>1</v>
      </c>
      <c r="J501" s="4">
        <v>42738</v>
      </c>
      <c r="K501" s="5">
        <v>0.63306712962962963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8</v>
      </c>
      <c r="AP501" s="3">
        <v>2</v>
      </c>
      <c r="AQ501" s="1">
        <f t="shared" si="21"/>
        <v>10</v>
      </c>
      <c r="AR501" s="8">
        <f t="shared" ca="1" si="22"/>
        <v>6</v>
      </c>
      <c r="AS501" s="1" t="str">
        <f t="shared" si="23"/>
        <v>GANADOR</v>
      </c>
    </row>
    <row r="502" spans="1:45">
      <c r="A502" s="3" t="s">
        <v>2432</v>
      </c>
      <c r="B502" s="3" t="s">
        <v>145</v>
      </c>
      <c r="C502" s="3" t="s">
        <v>146</v>
      </c>
      <c r="D502" s="3" t="s">
        <v>2433</v>
      </c>
      <c r="E502" s="3">
        <v>56959220329</v>
      </c>
      <c r="F502" s="3" t="s">
        <v>2434</v>
      </c>
      <c r="G502" s="3" t="s">
        <v>362</v>
      </c>
      <c r="H502" s="3" t="s">
        <v>2435</v>
      </c>
      <c r="I502" s="3" t="b">
        <v>1</v>
      </c>
      <c r="J502" s="4">
        <v>42738</v>
      </c>
      <c r="K502" s="5">
        <v>0.63271990740740736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1</v>
      </c>
      <c r="AO502" s="3">
        <v>4</v>
      </c>
      <c r="AP502" s="3">
        <v>0</v>
      </c>
      <c r="AQ502" s="1">
        <f t="shared" si="21"/>
        <v>5</v>
      </c>
      <c r="AR502" s="8">
        <f t="shared" ca="1" si="22"/>
        <v>6</v>
      </c>
      <c r="AS502" s="1" t="str">
        <f t="shared" si="23"/>
        <v>PERDEDOR</v>
      </c>
    </row>
    <row r="503" spans="1:45">
      <c r="A503" s="3" t="s">
        <v>2436</v>
      </c>
      <c r="B503" s="3" t="s">
        <v>145</v>
      </c>
      <c r="C503" s="3" t="s">
        <v>146</v>
      </c>
      <c r="D503" s="3" t="s">
        <v>2437</v>
      </c>
      <c r="E503" s="3">
        <v>56968344601</v>
      </c>
      <c r="F503" s="3" t="s">
        <v>2438</v>
      </c>
      <c r="G503" s="3" t="s">
        <v>190</v>
      </c>
      <c r="H503" s="3" t="s">
        <v>2439</v>
      </c>
      <c r="I503" s="3" t="b">
        <v>1</v>
      </c>
      <c r="J503" s="4">
        <v>42738</v>
      </c>
      <c r="K503" s="5">
        <v>0.62003472222222222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2</v>
      </c>
      <c r="AO503" s="3">
        <v>9</v>
      </c>
      <c r="AP503" s="3">
        <v>0</v>
      </c>
      <c r="AQ503" s="1">
        <f t="shared" si="21"/>
        <v>11</v>
      </c>
      <c r="AR503" s="8">
        <f t="shared" ca="1" si="22"/>
        <v>6</v>
      </c>
      <c r="AS503" s="1" t="str">
        <f t="shared" si="23"/>
        <v>GANADOR</v>
      </c>
    </row>
    <row r="504" spans="1:45">
      <c r="A504" s="3" t="s">
        <v>2440</v>
      </c>
      <c r="B504" s="3" t="s">
        <v>145</v>
      </c>
      <c r="C504" s="3" t="s">
        <v>146</v>
      </c>
      <c r="D504" s="3" t="s">
        <v>2441</v>
      </c>
      <c r="E504" s="3">
        <v>56981465538</v>
      </c>
      <c r="F504" s="3" t="s">
        <v>2442</v>
      </c>
      <c r="G504" s="3" t="s">
        <v>286</v>
      </c>
      <c r="H504" s="3" t="s">
        <v>2443</v>
      </c>
      <c r="I504" s="3" t="b">
        <v>1</v>
      </c>
      <c r="J504" s="4">
        <v>42738</v>
      </c>
      <c r="K504" s="5">
        <v>0.57724537037037038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1">
        <f t="shared" si="21"/>
        <v>0</v>
      </c>
      <c r="AR504" s="8">
        <f t="shared" ca="1" si="22"/>
        <v>6</v>
      </c>
      <c r="AS504" s="1" t="str">
        <f t="shared" si="23"/>
        <v>PERDEDOR</v>
      </c>
    </row>
    <row r="505" spans="1:45">
      <c r="A505" s="3" t="s">
        <v>154</v>
      </c>
      <c r="B505" s="3" t="s">
        <v>145</v>
      </c>
      <c r="C505" s="3" t="s">
        <v>146</v>
      </c>
      <c r="D505" s="3" t="s">
        <v>155</v>
      </c>
      <c r="E505" s="3">
        <v>56978248993</v>
      </c>
      <c r="F505" s="3" t="s">
        <v>156</v>
      </c>
      <c r="G505" s="3" t="s">
        <v>157</v>
      </c>
      <c r="H505" s="3" t="s">
        <v>158</v>
      </c>
      <c r="I505" s="3" t="b">
        <v>1</v>
      </c>
      <c r="J505" s="4">
        <v>42738</v>
      </c>
      <c r="K505" s="5">
        <v>0.51375000000000004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1">
        <f t="shared" si="21"/>
        <v>0</v>
      </c>
      <c r="AR505" s="8">
        <f t="shared" ca="1" si="22"/>
        <v>6</v>
      </c>
      <c r="AS505" s="1" t="str">
        <f t="shared" si="23"/>
        <v>PERDEDOR</v>
      </c>
    </row>
    <row r="506" spans="1:45">
      <c r="A506" s="3" t="s">
        <v>2474</v>
      </c>
      <c r="B506" s="3" t="s">
        <v>145</v>
      </c>
      <c r="C506" s="3" t="s">
        <v>146</v>
      </c>
      <c r="D506" s="3" t="s">
        <v>2475</v>
      </c>
      <c r="E506" s="3">
        <v>56953084057</v>
      </c>
      <c r="F506" s="3" t="s">
        <v>2476</v>
      </c>
      <c r="G506" s="3" t="s">
        <v>176</v>
      </c>
      <c r="H506" s="3" t="s">
        <v>2477</v>
      </c>
      <c r="I506" s="3" t="b">
        <v>1</v>
      </c>
      <c r="J506" s="4">
        <v>42738</v>
      </c>
      <c r="K506" s="5">
        <v>0.73736111111111102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1</v>
      </c>
      <c r="AO506" s="3">
        <v>2</v>
      </c>
      <c r="AP506" s="3">
        <v>2</v>
      </c>
      <c r="AQ506" s="1">
        <f t="shared" si="21"/>
        <v>5</v>
      </c>
      <c r="AR506" s="8">
        <f t="shared" ca="1" si="22"/>
        <v>6</v>
      </c>
      <c r="AS506" s="1" t="str">
        <f t="shared" si="23"/>
        <v>PERDEDOR</v>
      </c>
    </row>
    <row r="507" spans="1:45">
      <c r="A507" s="3" t="s">
        <v>2478</v>
      </c>
      <c r="B507" s="3" t="s">
        <v>145</v>
      </c>
      <c r="C507" s="3" t="s">
        <v>146</v>
      </c>
      <c r="D507" s="3" t="s">
        <v>2479</v>
      </c>
      <c r="E507" s="3">
        <v>56987775551</v>
      </c>
      <c r="F507" s="3" t="s">
        <v>2480</v>
      </c>
      <c r="G507" s="3" t="s">
        <v>456</v>
      </c>
      <c r="H507" s="3" t="s">
        <v>2481</v>
      </c>
      <c r="I507" s="3" t="b">
        <v>1</v>
      </c>
      <c r="J507" s="4">
        <v>42738</v>
      </c>
      <c r="K507" s="5">
        <v>0.72591435185185194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1</v>
      </c>
      <c r="AO507" s="3">
        <v>1</v>
      </c>
      <c r="AP507" s="3">
        <v>0</v>
      </c>
      <c r="AQ507" s="1">
        <f t="shared" si="21"/>
        <v>2</v>
      </c>
      <c r="AR507" s="8">
        <f t="shared" ca="1" si="22"/>
        <v>6</v>
      </c>
      <c r="AS507" s="1" t="str">
        <f t="shared" si="23"/>
        <v>PERDEDOR</v>
      </c>
    </row>
    <row r="508" spans="1:45">
      <c r="A508" s="3" t="s">
        <v>2482</v>
      </c>
      <c r="B508" s="3" t="s">
        <v>145</v>
      </c>
      <c r="C508" s="3" t="s">
        <v>146</v>
      </c>
      <c r="D508" s="3" t="s">
        <v>2483</v>
      </c>
      <c r="E508" s="3">
        <v>56994494434</v>
      </c>
      <c r="F508" s="3" t="s">
        <v>2484</v>
      </c>
      <c r="G508" s="3" t="s">
        <v>171</v>
      </c>
      <c r="H508" s="3" t="s">
        <v>2485</v>
      </c>
      <c r="I508" s="3" t="b">
        <v>1</v>
      </c>
      <c r="J508" s="4">
        <v>42738</v>
      </c>
      <c r="K508" s="5">
        <v>0.71238425925925919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1</v>
      </c>
      <c r="AO508" s="3">
        <v>1</v>
      </c>
      <c r="AP508" s="3">
        <v>3</v>
      </c>
      <c r="AQ508" s="1">
        <f t="shared" si="21"/>
        <v>5</v>
      </c>
      <c r="AR508" s="8">
        <f t="shared" ca="1" si="22"/>
        <v>6</v>
      </c>
      <c r="AS508" s="1" t="str">
        <f t="shared" si="23"/>
        <v>PERDEDOR</v>
      </c>
    </row>
    <row r="509" spans="1:45">
      <c r="A509" s="3" t="s">
        <v>2486</v>
      </c>
      <c r="B509" s="3" t="s">
        <v>145</v>
      </c>
      <c r="C509" s="3" t="s">
        <v>146</v>
      </c>
      <c r="D509" s="3" t="s">
        <v>2487</v>
      </c>
      <c r="E509" s="3">
        <v>56967007779</v>
      </c>
      <c r="F509" s="3" t="s">
        <v>2488</v>
      </c>
      <c r="G509" s="3" t="s">
        <v>534</v>
      </c>
      <c r="H509" s="3" t="s">
        <v>2489</v>
      </c>
      <c r="I509" s="3" t="b">
        <v>1</v>
      </c>
      <c r="J509" s="4">
        <v>42738</v>
      </c>
      <c r="K509" s="5">
        <v>0.69922453703703702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1">
        <f t="shared" si="21"/>
        <v>0</v>
      </c>
      <c r="AR509" s="8">
        <f t="shared" ca="1" si="22"/>
        <v>6</v>
      </c>
      <c r="AS509" s="1" t="str">
        <f t="shared" si="23"/>
        <v>PERDEDOR</v>
      </c>
    </row>
    <row r="510" spans="1:45">
      <c r="A510" s="3" t="s">
        <v>2490</v>
      </c>
      <c r="B510" s="3" t="s">
        <v>145</v>
      </c>
      <c r="C510" s="3" t="s">
        <v>146</v>
      </c>
      <c r="D510" s="3" t="s">
        <v>2491</v>
      </c>
      <c r="E510" s="3">
        <v>56999968713</v>
      </c>
      <c r="F510" s="3" t="s">
        <v>2492</v>
      </c>
      <c r="G510" s="3" t="s">
        <v>1592</v>
      </c>
      <c r="H510" s="3" t="s">
        <v>2493</v>
      </c>
      <c r="I510" s="3" t="b">
        <v>1</v>
      </c>
      <c r="J510" s="4">
        <v>42738</v>
      </c>
      <c r="K510" s="5">
        <v>0.64203703703703707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1">
        <f t="shared" si="21"/>
        <v>0</v>
      </c>
      <c r="AR510" s="8">
        <f t="shared" ca="1" si="22"/>
        <v>6</v>
      </c>
      <c r="AS510" s="1" t="str">
        <f t="shared" si="23"/>
        <v>PERDEDOR</v>
      </c>
    </row>
    <row r="511" spans="1:45">
      <c r="A511" s="3" t="s">
        <v>2494</v>
      </c>
      <c r="B511" s="3" t="s">
        <v>145</v>
      </c>
      <c r="C511" s="3" t="s">
        <v>146</v>
      </c>
      <c r="D511" s="3" t="s">
        <v>2495</v>
      </c>
      <c r="E511" s="3">
        <v>56993950529</v>
      </c>
      <c r="F511" s="3" t="s">
        <v>2496</v>
      </c>
      <c r="G511" s="3" t="s">
        <v>250</v>
      </c>
      <c r="H511" s="3" t="s">
        <v>2497</v>
      </c>
      <c r="I511" s="3" t="b">
        <v>1</v>
      </c>
      <c r="J511" s="4">
        <v>42738</v>
      </c>
      <c r="K511" s="5">
        <v>0.61428240740740747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2</v>
      </c>
      <c r="AQ511" s="1">
        <f t="shared" si="21"/>
        <v>2</v>
      </c>
      <c r="AR511" s="8">
        <f t="shared" ca="1" si="22"/>
        <v>6</v>
      </c>
      <c r="AS511" s="1" t="str">
        <f t="shared" si="23"/>
        <v>PERDEDOR</v>
      </c>
    </row>
    <row r="512" spans="1:45">
      <c r="A512" s="3" t="s">
        <v>2498</v>
      </c>
      <c r="B512" s="3" t="s">
        <v>145</v>
      </c>
      <c r="C512" s="3" t="s">
        <v>146</v>
      </c>
      <c r="D512" s="3" t="s">
        <v>2499</v>
      </c>
      <c r="E512" s="3">
        <v>56978689102</v>
      </c>
      <c r="F512" s="3" t="s">
        <v>2500</v>
      </c>
      <c r="G512" s="3" t="s">
        <v>157</v>
      </c>
      <c r="H512" s="3" t="s">
        <v>592</v>
      </c>
      <c r="I512" s="3" t="b">
        <v>1</v>
      </c>
      <c r="J512" s="4">
        <v>42738</v>
      </c>
      <c r="K512" s="5">
        <v>0.5901157407407408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1</v>
      </c>
      <c r="AP512" s="3">
        <v>0</v>
      </c>
      <c r="AQ512" s="1">
        <f t="shared" si="21"/>
        <v>1</v>
      </c>
      <c r="AR512" s="8">
        <f t="shared" ca="1" si="22"/>
        <v>6</v>
      </c>
      <c r="AS512" s="1" t="str">
        <f t="shared" si="23"/>
        <v>PERDEDOR</v>
      </c>
    </row>
    <row r="513" spans="1:45">
      <c r="A513" s="3" t="s">
        <v>1794</v>
      </c>
      <c r="B513" s="3" t="s">
        <v>145</v>
      </c>
      <c r="C513" s="3" t="s">
        <v>146</v>
      </c>
      <c r="D513" s="3" t="s">
        <v>1795</v>
      </c>
      <c r="E513" s="3">
        <v>56962179740</v>
      </c>
      <c r="F513" s="3" t="s">
        <v>1796</v>
      </c>
      <c r="G513" s="3" t="s">
        <v>286</v>
      </c>
      <c r="H513" s="3" t="s">
        <v>1797</v>
      </c>
      <c r="I513" s="3" t="b">
        <v>1</v>
      </c>
      <c r="J513" s="4">
        <v>42738</v>
      </c>
      <c r="K513" s="5">
        <v>0.49858796296296298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1">
        <f t="shared" si="21"/>
        <v>0</v>
      </c>
      <c r="AR513" s="8">
        <f t="shared" ca="1" si="22"/>
        <v>6</v>
      </c>
      <c r="AS513" s="1" t="str">
        <f t="shared" si="23"/>
        <v>PERDEDOR</v>
      </c>
    </row>
    <row r="514" spans="1:45">
      <c r="A514" s="3" t="s">
        <v>2542</v>
      </c>
      <c r="B514" s="3" t="s">
        <v>145</v>
      </c>
      <c r="C514" s="3" t="s">
        <v>146</v>
      </c>
      <c r="D514" s="3" t="s">
        <v>2543</v>
      </c>
      <c r="E514" s="3">
        <v>56973302941</v>
      </c>
      <c r="F514" s="3" t="s">
        <v>2544</v>
      </c>
      <c r="G514" s="3"/>
      <c r="H514" s="3" t="s">
        <v>2545</v>
      </c>
      <c r="I514" s="3" t="b">
        <v>1</v>
      </c>
      <c r="J514" s="4">
        <v>42738</v>
      </c>
      <c r="K514" s="5">
        <v>0.70267361111111104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2</v>
      </c>
      <c r="AP514" s="3">
        <v>0</v>
      </c>
      <c r="AQ514" s="1">
        <f t="shared" ref="AQ514:AQ577" si="24">SUM(AA514:AP514)</f>
        <v>2</v>
      </c>
      <c r="AR514" s="8">
        <f t="shared" ref="AR514:AR577" ca="1" si="25">DAYS360(J514,TODAY())</f>
        <v>6</v>
      </c>
      <c r="AS514" s="1" t="str">
        <f t="shared" si="23"/>
        <v>PERDEDOR</v>
      </c>
    </row>
    <row r="515" spans="1:45">
      <c r="A515" s="3" t="s">
        <v>2546</v>
      </c>
      <c r="B515" s="3" t="s">
        <v>145</v>
      </c>
      <c r="C515" s="3" t="s">
        <v>146</v>
      </c>
      <c r="D515" s="3" t="s">
        <v>2547</v>
      </c>
      <c r="E515" s="3">
        <v>56967181208</v>
      </c>
      <c r="F515" s="3" t="s">
        <v>2548</v>
      </c>
      <c r="G515" s="3" t="s">
        <v>707</v>
      </c>
      <c r="H515" s="3" t="s">
        <v>2549</v>
      </c>
      <c r="I515" s="3" t="b">
        <v>1</v>
      </c>
      <c r="J515" s="4">
        <v>42738</v>
      </c>
      <c r="K515" s="5">
        <v>0.61341435185185189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1</v>
      </c>
      <c r="AO515" s="3">
        <v>1</v>
      </c>
      <c r="AP515" s="3">
        <v>0</v>
      </c>
      <c r="AQ515" s="1">
        <f t="shared" si="24"/>
        <v>2</v>
      </c>
      <c r="AR515" s="8">
        <f t="shared" ca="1" si="25"/>
        <v>6</v>
      </c>
      <c r="AS515" s="1" t="str">
        <f t="shared" ref="AS515:AS578" si="26">IF(AQ515&gt;=10,"GANADOR","PERDEDOR")</f>
        <v>PERDEDOR</v>
      </c>
    </row>
    <row r="516" spans="1:45">
      <c r="A516" s="3" t="s">
        <v>1406</v>
      </c>
      <c r="B516" s="3" t="s">
        <v>145</v>
      </c>
      <c r="C516" s="3" t="s">
        <v>146</v>
      </c>
      <c r="D516" s="3" t="s">
        <v>1407</v>
      </c>
      <c r="E516" s="3">
        <v>56972180185</v>
      </c>
      <c r="F516" s="3" t="s">
        <v>1408</v>
      </c>
      <c r="G516" s="3" t="s">
        <v>878</v>
      </c>
      <c r="H516" s="3" t="s">
        <v>1409</v>
      </c>
      <c r="I516" s="3" t="b">
        <v>1</v>
      </c>
      <c r="J516" s="4">
        <v>42738</v>
      </c>
      <c r="K516" s="5">
        <v>0.42865740740740743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6</v>
      </c>
      <c r="AO516" s="3">
        <v>3</v>
      </c>
      <c r="AP516" s="3">
        <v>5</v>
      </c>
      <c r="AQ516" s="1">
        <f t="shared" si="24"/>
        <v>14</v>
      </c>
      <c r="AR516" s="8">
        <f t="shared" ca="1" si="25"/>
        <v>6</v>
      </c>
      <c r="AS516" s="1" t="str">
        <f t="shared" si="26"/>
        <v>GANADOR</v>
      </c>
    </row>
    <row r="517" spans="1:45">
      <c r="A517" s="3" t="s">
        <v>2584</v>
      </c>
      <c r="B517" s="3" t="s">
        <v>145</v>
      </c>
      <c r="C517" s="3" t="s">
        <v>146</v>
      </c>
      <c r="D517" s="3" t="s">
        <v>2585</v>
      </c>
      <c r="E517" s="3">
        <v>56952842856</v>
      </c>
      <c r="F517" s="3" t="s">
        <v>2586</v>
      </c>
      <c r="G517" s="3" t="s">
        <v>245</v>
      </c>
      <c r="H517" s="3" t="s">
        <v>2587</v>
      </c>
      <c r="I517" s="3" t="b">
        <v>1</v>
      </c>
      <c r="J517" s="4">
        <v>42738</v>
      </c>
      <c r="K517" s="5">
        <v>0.75892361111111117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1">
        <f t="shared" si="24"/>
        <v>0</v>
      </c>
      <c r="AR517" s="8">
        <f t="shared" ca="1" si="25"/>
        <v>6</v>
      </c>
      <c r="AS517" s="1" t="str">
        <f t="shared" si="26"/>
        <v>PERDEDOR</v>
      </c>
    </row>
    <row r="518" spans="1:45">
      <c r="A518" s="3" t="s">
        <v>2588</v>
      </c>
      <c r="B518" s="3" t="s">
        <v>145</v>
      </c>
      <c r="C518" s="3" t="s">
        <v>146</v>
      </c>
      <c r="D518" s="3" t="s">
        <v>2589</v>
      </c>
      <c r="E518" s="3">
        <v>56995582158</v>
      </c>
      <c r="F518" s="3" t="s">
        <v>2590</v>
      </c>
      <c r="G518" s="3" t="s">
        <v>221</v>
      </c>
      <c r="H518" s="3" t="s">
        <v>2591</v>
      </c>
      <c r="I518" s="3" t="b">
        <v>1</v>
      </c>
      <c r="J518" s="4">
        <v>42738</v>
      </c>
      <c r="K518" s="5">
        <v>0.73283564814814817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1">
        <f t="shared" si="24"/>
        <v>0</v>
      </c>
      <c r="AR518" s="8">
        <f t="shared" ca="1" si="25"/>
        <v>6</v>
      </c>
      <c r="AS518" s="1" t="str">
        <f t="shared" si="26"/>
        <v>PERDEDOR</v>
      </c>
    </row>
    <row r="519" spans="1:45">
      <c r="A519" s="3" t="s">
        <v>2592</v>
      </c>
      <c r="B519" s="3" t="s">
        <v>145</v>
      </c>
      <c r="C519" s="3" t="s">
        <v>146</v>
      </c>
      <c r="D519" s="3" t="s">
        <v>2593</v>
      </c>
      <c r="E519" s="3">
        <v>56995090611</v>
      </c>
      <c r="F519" s="3" t="s">
        <v>2594</v>
      </c>
      <c r="G519" s="3" t="s">
        <v>190</v>
      </c>
      <c r="H519" s="3" t="s">
        <v>2595</v>
      </c>
      <c r="I519" s="3" t="b">
        <v>1</v>
      </c>
      <c r="J519" s="4">
        <v>42738</v>
      </c>
      <c r="K519" s="5">
        <v>0.63629629629629625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1">
        <f t="shared" si="24"/>
        <v>0</v>
      </c>
      <c r="AR519" s="8">
        <f t="shared" ca="1" si="25"/>
        <v>6</v>
      </c>
      <c r="AS519" s="1" t="str">
        <f t="shared" si="26"/>
        <v>PERDEDOR</v>
      </c>
    </row>
    <row r="520" spans="1:45">
      <c r="A520" s="3" t="s">
        <v>2596</v>
      </c>
      <c r="B520" s="3" t="s">
        <v>145</v>
      </c>
      <c r="C520" s="3" t="s">
        <v>146</v>
      </c>
      <c r="D520" s="3" t="s">
        <v>2597</v>
      </c>
      <c r="E520" s="3">
        <v>56930020763</v>
      </c>
      <c r="F520" s="3" t="s">
        <v>2598</v>
      </c>
      <c r="G520" s="3" t="s">
        <v>286</v>
      </c>
      <c r="H520" s="3" t="s">
        <v>2599</v>
      </c>
      <c r="I520" s="3" t="b">
        <v>1</v>
      </c>
      <c r="J520" s="4">
        <v>42738</v>
      </c>
      <c r="K520" s="5">
        <v>0.61621527777777774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3</v>
      </c>
      <c r="AO520" s="3">
        <v>2</v>
      </c>
      <c r="AP520" s="3">
        <v>0</v>
      </c>
      <c r="AQ520" s="1">
        <f t="shared" si="24"/>
        <v>5</v>
      </c>
      <c r="AR520" s="8">
        <f t="shared" ca="1" si="25"/>
        <v>6</v>
      </c>
      <c r="AS520" s="1" t="str">
        <f t="shared" si="26"/>
        <v>PERDEDOR</v>
      </c>
    </row>
    <row r="521" spans="1:45">
      <c r="A521" s="3" t="s">
        <v>2624</v>
      </c>
      <c r="B521" s="3" t="s">
        <v>145</v>
      </c>
      <c r="C521" s="3" t="s">
        <v>146</v>
      </c>
      <c r="D521" s="3" t="s">
        <v>2625</v>
      </c>
      <c r="E521" s="3">
        <v>56977284317</v>
      </c>
      <c r="F521" s="3" t="s">
        <v>2626</v>
      </c>
      <c r="G521" s="3" t="s">
        <v>190</v>
      </c>
      <c r="H521" s="3" t="s">
        <v>2627</v>
      </c>
      <c r="I521" s="3" t="b">
        <v>1</v>
      </c>
      <c r="J521" s="4">
        <v>42738</v>
      </c>
      <c r="K521" s="5">
        <v>0.70393518518518527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1">
        <f t="shared" si="24"/>
        <v>0</v>
      </c>
      <c r="AR521" s="8">
        <f t="shared" ca="1" si="25"/>
        <v>6</v>
      </c>
      <c r="AS521" s="1" t="str">
        <f t="shared" si="26"/>
        <v>PERDEDOR</v>
      </c>
    </row>
    <row r="522" spans="1:45">
      <c r="A522" s="3" t="s">
        <v>2628</v>
      </c>
      <c r="B522" s="3" t="s">
        <v>145</v>
      </c>
      <c r="C522" s="3" t="s">
        <v>146</v>
      </c>
      <c r="D522" s="3" t="s">
        <v>2629</v>
      </c>
      <c r="E522" s="3">
        <v>56950166918</v>
      </c>
      <c r="F522" s="3" t="s">
        <v>2630</v>
      </c>
      <c r="G522" s="3" t="s">
        <v>534</v>
      </c>
      <c r="H522" s="3" t="s">
        <v>2631</v>
      </c>
      <c r="I522" s="3" t="b">
        <v>1</v>
      </c>
      <c r="J522" s="4">
        <v>42738</v>
      </c>
      <c r="K522" s="5">
        <v>0.67790509259259257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6</v>
      </c>
      <c r="AO522" s="3">
        <v>7</v>
      </c>
      <c r="AP522" s="3">
        <v>5</v>
      </c>
      <c r="AQ522" s="1">
        <f t="shared" si="24"/>
        <v>18</v>
      </c>
      <c r="AR522" s="8">
        <f t="shared" ca="1" si="25"/>
        <v>6</v>
      </c>
      <c r="AS522" s="1" t="str">
        <f t="shared" si="26"/>
        <v>GANADOR</v>
      </c>
    </row>
    <row r="523" spans="1:45">
      <c r="A523" s="3" t="s">
        <v>2632</v>
      </c>
      <c r="B523" s="3" t="s">
        <v>145</v>
      </c>
      <c r="C523" s="3" t="s">
        <v>146</v>
      </c>
      <c r="D523" s="3" t="s">
        <v>2633</v>
      </c>
      <c r="E523" s="3">
        <v>56990027370</v>
      </c>
      <c r="F523" s="3" t="s">
        <v>2634</v>
      </c>
      <c r="G523" s="3" t="s">
        <v>2635</v>
      </c>
      <c r="H523" s="3" t="s">
        <v>2636</v>
      </c>
      <c r="I523" s="3" t="b">
        <v>1</v>
      </c>
      <c r="J523" s="4">
        <v>42738</v>
      </c>
      <c r="K523" s="5">
        <v>0.63436342592592598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2</v>
      </c>
      <c r="AO523" s="3">
        <v>6</v>
      </c>
      <c r="AP523" s="3">
        <v>8</v>
      </c>
      <c r="AQ523" s="1">
        <f t="shared" si="24"/>
        <v>16</v>
      </c>
      <c r="AR523" s="8">
        <f t="shared" ca="1" si="25"/>
        <v>6</v>
      </c>
      <c r="AS523" s="1" t="str">
        <f t="shared" si="26"/>
        <v>GANADOR</v>
      </c>
    </row>
    <row r="524" spans="1:45">
      <c r="A524" s="3" t="s">
        <v>830</v>
      </c>
      <c r="B524" s="3" t="s">
        <v>145</v>
      </c>
      <c r="C524" s="3" t="s">
        <v>146</v>
      </c>
      <c r="D524" s="3" t="s">
        <v>831</v>
      </c>
      <c r="E524" s="3">
        <v>56992996575</v>
      </c>
      <c r="F524" s="3" t="s">
        <v>832</v>
      </c>
      <c r="G524" s="3" t="s">
        <v>314</v>
      </c>
      <c r="H524" s="3" t="s">
        <v>833</v>
      </c>
      <c r="I524" s="3" t="b">
        <v>1</v>
      </c>
      <c r="J524" s="4">
        <v>42738</v>
      </c>
      <c r="K524" s="5">
        <v>0.52612268518518512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2</v>
      </c>
      <c r="AP524" s="3">
        <v>1</v>
      </c>
      <c r="AQ524" s="1">
        <f t="shared" si="24"/>
        <v>3</v>
      </c>
      <c r="AR524" s="8">
        <f t="shared" ca="1" si="25"/>
        <v>6</v>
      </c>
      <c r="AS524" s="1" t="str">
        <f t="shared" si="26"/>
        <v>PERDEDOR</v>
      </c>
    </row>
    <row r="525" spans="1:45">
      <c r="A525" s="3" t="s">
        <v>2641</v>
      </c>
      <c r="B525" s="3" t="s">
        <v>145</v>
      </c>
      <c r="C525" s="3" t="s">
        <v>146</v>
      </c>
      <c r="D525" s="3" t="s">
        <v>2642</v>
      </c>
      <c r="E525" s="3">
        <v>56955352852</v>
      </c>
      <c r="F525" s="3" t="s">
        <v>2643</v>
      </c>
      <c r="G525" s="3" t="s">
        <v>428</v>
      </c>
      <c r="H525" s="3" t="s">
        <v>2644</v>
      </c>
      <c r="I525" s="3" t="b">
        <v>1</v>
      </c>
      <c r="J525" s="4">
        <v>42738</v>
      </c>
      <c r="K525" s="5">
        <v>0.6721759259259259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1</v>
      </c>
      <c r="AQ525" s="1">
        <f t="shared" si="24"/>
        <v>1</v>
      </c>
      <c r="AR525" s="8">
        <f t="shared" ca="1" si="25"/>
        <v>6</v>
      </c>
      <c r="AS525" s="1" t="str">
        <f t="shared" si="26"/>
        <v>PERDEDOR</v>
      </c>
    </row>
    <row r="526" spans="1:45">
      <c r="A526" s="3" t="s">
        <v>2645</v>
      </c>
      <c r="B526" s="3" t="s">
        <v>145</v>
      </c>
      <c r="C526" s="3" t="s">
        <v>146</v>
      </c>
      <c r="D526" s="3" t="s">
        <v>2646</v>
      </c>
      <c r="E526" s="3">
        <v>56955103746</v>
      </c>
      <c r="F526" s="3" t="s">
        <v>2647</v>
      </c>
      <c r="G526" s="3" t="s">
        <v>1062</v>
      </c>
      <c r="H526" s="3" t="s">
        <v>2648</v>
      </c>
      <c r="I526" s="3" t="b">
        <v>1</v>
      </c>
      <c r="J526" s="4">
        <v>42738</v>
      </c>
      <c r="K526" s="5">
        <v>0.66587962962962965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1">
        <f t="shared" si="24"/>
        <v>0</v>
      </c>
      <c r="AR526" s="8">
        <f t="shared" ca="1" si="25"/>
        <v>6</v>
      </c>
      <c r="AS526" s="1" t="str">
        <f t="shared" si="26"/>
        <v>PERDEDOR</v>
      </c>
    </row>
    <row r="527" spans="1:45">
      <c r="A527" s="3" t="s">
        <v>2649</v>
      </c>
      <c r="B527" s="3" t="s">
        <v>145</v>
      </c>
      <c r="C527" s="3" t="s">
        <v>146</v>
      </c>
      <c r="D527" s="3" t="s">
        <v>2650</v>
      </c>
      <c r="E527" s="3">
        <v>56949990161</v>
      </c>
      <c r="F527" s="3" t="s">
        <v>2651</v>
      </c>
      <c r="G527" s="3">
        <v>301</v>
      </c>
      <c r="H527" s="3" t="s">
        <v>2652</v>
      </c>
      <c r="I527" s="3" t="b">
        <v>1</v>
      </c>
      <c r="J527" s="4">
        <v>42738</v>
      </c>
      <c r="K527" s="5">
        <v>0.60004629629629636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1">
        <f t="shared" si="24"/>
        <v>0</v>
      </c>
      <c r="AR527" s="8">
        <f t="shared" ca="1" si="25"/>
        <v>6</v>
      </c>
      <c r="AS527" s="1" t="str">
        <f t="shared" si="26"/>
        <v>PERDEDOR</v>
      </c>
    </row>
    <row r="528" spans="1:45">
      <c r="A528" s="3" t="s">
        <v>1594</v>
      </c>
      <c r="B528" s="3" t="s">
        <v>145</v>
      </c>
      <c r="C528" s="3" t="s">
        <v>146</v>
      </c>
      <c r="D528" s="3" t="s">
        <v>1595</v>
      </c>
      <c r="E528" s="3">
        <v>56961935779</v>
      </c>
      <c r="F528" s="3" t="s">
        <v>1596</v>
      </c>
      <c r="G528" s="3" t="s">
        <v>720</v>
      </c>
      <c r="H528" s="3" t="s">
        <v>1597</v>
      </c>
      <c r="I528" s="3" t="b">
        <v>1</v>
      </c>
      <c r="J528" s="4">
        <v>42738</v>
      </c>
      <c r="K528" s="5">
        <v>0.42123842592592592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2</v>
      </c>
      <c r="AO528" s="3">
        <v>1</v>
      </c>
      <c r="AP528" s="3">
        <v>1</v>
      </c>
      <c r="AQ528" s="1">
        <f t="shared" si="24"/>
        <v>4</v>
      </c>
      <c r="AR528" s="8">
        <f t="shared" ca="1" si="25"/>
        <v>6</v>
      </c>
      <c r="AS528" s="1" t="str">
        <f t="shared" si="26"/>
        <v>PERDEDOR</v>
      </c>
    </row>
    <row r="529" spans="1:45">
      <c r="A529" s="3" t="s">
        <v>2148</v>
      </c>
      <c r="B529" s="3" t="s">
        <v>145</v>
      </c>
      <c r="C529" s="3" t="s">
        <v>146</v>
      </c>
      <c r="D529" s="3" t="s">
        <v>2149</v>
      </c>
      <c r="E529" s="3">
        <v>56986236768</v>
      </c>
      <c r="F529" s="3" t="s">
        <v>2150</v>
      </c>
      <c r="G529" s="3" t="s">
        <v>235</v>
      </c>
      <c r="H529" s="3" t="s">
        <v>2151</v>
      </c>
      <c r="I529" s="3" t="b">
        <v>1</v>
      </c>
      <c r="J529" s="4">
        <v>42738</v>
      </c>
      <c r="K529" s="5">
        <v>0.40556712962962965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1">
        <f t="shared" si="24"/>
        <v>0</v>
      </c>
      <c r="AR529" s="8">
        <f t="shared" ca="1" si="25"/>
        <v>6</v>
      </c>
      <c r="AS529" s="1" t="str">
        <f t="shared" si="26"/>
        <v>PERDEDOR</v>
      </c>
    </row>
    <row r="530" spans="1:45">
      <c r="A530" s="3" t="s">
        <v>2152</v>
      </c>
      <c r="B530" s="3" t="s">
        <v>145</v>
      </c>
      <c r="C530" s="3" t="s">
        <v>146</v>
      </c>
      <c r="D530" s="3" t="s">
        <v>2153</v>
      </c>
      <c r="E530" s="3">
        <v>56977974427</v>
      </c>
      <c r="F530" s="3" t="s">
        <v>2154</v>
      </c>
      <c r="G530" s="3" t="s">
        <v>1095</v>
      </c>
      <c r="H530" s="3" t="s">
        <v>2155</v>
      </c>
      <c r="I530" s="3" t="b">
        <v>1</v>
      </c>
      <c r="J530" s="4">
        <v>42738</v>
      </c>
      <c r="K530" s="5">
        <v>0.38375000000000004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1">
        <f t="shared" si="24"/>
        <v>0</v>
      </c>
      <c r="AR530" s="8">
        <f t="shared" ca="1" si="25"/>
        <v>6</v>
      </c>
      <c r="AS530" s="1" t="str">
        <f t="shared" si="26"/>
        <v>PERDEDOR</v>
      </c>
    </row>
    <row r="531" spans="1:45">
      <c r="A531" s="3" t="s">
        <v>624</v>
      </c>
      <c r="B531" s="3" t="s">
        <v>145</v>
      </c>
      <c r="C531" s="3" t="s">
        <v>146</v>
      </c>
      <c r="D531" s="3" t="s">
        <v>625</v>
      </c>
      <c r="E531" s="3">
        <v>56948486969</v>
      </c>
      <c r="F531" s="3" t="s">
        <v>626</v>
      </c>
      <c r="G531" s="3" t="s">
        <v>1784</v>
      </c>
      <c r="H531" s="3" t="s">
        <v>627</v>
      </c>
      <c r="I531" s="3" t="b">
        <v>1</v>
      </c>
      <c r="J531" s="4">
        <v>42738</v>
      </c>
      <c r="K531" s="5">
        <v>0.38011574074074073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1">
        <f t="shared" si="24"/>
        <v>0</v>
      </c>
      <c r="AR531" s="8">
        <f t="shared" ca="1" si="25"/>
        <v>6</v>
      </c>
      <c r="AS531" s="1" t="str">
        <f t="shared" si="26"/>
        <v>PERDEDOR</v>
      </c>
    </row>
    <row r="532" spans="1:45">
      <c r="A532" s="3" t="s">
        <v>988</v>
      </c>
      <c r="B532" s="3" t="s">
        <v>145</v>
      </c>
      <c r="C532" s="3" t="s">
        <v>311</v>
      </c>
      <c r="D532" s="3" t="s">
        <v>989</v>
      </c>
      <c r="E532" s="3">
        <v>56977745502</v>
      </c>
      <c r="F532" s="3" t="s">
        <v>990</v>
      </c>
      <c r="G532" s="3" t="s">
        <v>176</v>
      </c>
      <c r="H532" s="3" t="s">
        <v>991</v>
      </c>
      <c r="I532" s="3" t="b">
        <v>1</v>
      </c>
      <c r="J532" s="4">
        <v>42738</v>
      </c>
      <c r="K532" s="5">
        <v>0.37645833333333334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1">
        <f t="shared" si="24"/>
        <v>0</v>
      </c>
      <c r="AR532" s="8">
        <f t="shared" ca="1" si="25"/>
        <v>6</v>
      </c>
      <c r="AS532" s="1" t="str">
        <f t="shared" si="26"/>
        <v>PERDEDOR</v>
      </c>
    </row>
    <row r="533" spans="1:45">
      <c r="A533" s="3" t="s">
        <v>2669</v>
      </c>
      <c r="B533" s="3" t="s">
        <v>145</v>
      </c>
      <c r="C533" s="3" t="s">
        <v>146</v>
      </c>
      <c r="D533" s="3" t="s">
        <v>2670</v>
      </c>
      <c r="E533" s="3">
        <v>56978783655</v>
      </c>
      <c r="F533" s="3" t="s">
        <v>2671</v>
      </c>
      <c r="G533" s="3" t="s">
        <v>1062</v>
      </c>
      <c r="H533" s="3" t="s">
        <v>2672</v>
      </c>
      <c r="I533" s="3" t="b">
        <v>1</v>
      </c>
      <c r="J533" s="4">
        <v>42738</v>
      </c>
      <c r="K533" s="5">
        <v>0.74614583333333329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1</v>
      </c>
      <c r="AO533" s="3">
        <v>0</v>
      </c>
      <c r="AP533" s="3">
        <v>0</v>
      </c>
      <c r="AQ533" s="1">
        <f t="shared" si="24"/>
        <v>1</v>
      </c>
      <c r="AR533" s="8">
        <f t="shared" ca="1" si="25"/>
        <v>6</v>
      </c>
      <c r="AS533" s="1" t="str">
        <f t="shared" si="26"/>
        <v>PERDEDOR</v>
      </c>
    </row>
    <row r="534" spans="1:45">
      <c r="A534" s="3" t="s">
        <v>2673</v>
      </c>
      <c r="B534" s="3" t="s">
        <v>145</v>
      </c>
      <c r="C534" s="3" t="s">
        <v>146</v>
      </c>
      <c r="D534" s="3" t="s">
        <v>2674</v>
      </c>
      <c r="E534" s="3">
        <v>56945992678</v>
      </c>
      <c r="F534" s="3" t="s">
        <v>2675</v>
      </c>
      <c r="G534" s="3" t="s">
        <v>190</v>
      </c>
      <c r="H534" s="3" t="s">
        <v>2676</v>
      </c>
      <c r="I534" s="3" t="b">
        <v>1</v>
      </c>
      <c r="J534" s="4">
        <v>42738</v>
      </c>
      <c r="K534" s="5">
        <v>0.74236111111111114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1">
        <f t="shared" si="24"/>
        <v>0</v>
      </c>
      <c r="AR534" s="8">
        <f t="shared" ca="1" si="25"/>
        <v>6</v>
      </c>
      <c r="AS534" s="1" t="str">
        <f t="shared" si="26"/>
        <v>PERDEDOR</v>
      </c>
    </row>
    <row r="535" spans="1:45">
      <c r="A535" s="3" t="s">
        <v>2677</v>
      </c>
      <c r="B535" s="3" t="s">
        <v>145</v>
      </c>
      <c r="C535" s="3" t="s">
        <v>146</v>
      </c>
      <c r="D535" s="3" t="s">
        <v>2678</v>
      </c>
      <c r="E535" s="3">
        <v>56971923774</v>
      </c>
      <c r="F535" s="3" t="s">
        <v>2679</v>
      </c>
      <c r="G535" s="3" t="s">
        <v>362</v>
      </c>
      <c r="H535" s="3" t="s">
        <v>2680</v>
      </c>
      <c r="I535" s="3" t="b">
        <v>1</v>
      </c>
      <c r="J535" s="4">
        <v>42738</v>
      </c>
      <c r="K535" s="5">
        <v>0.73831018518518521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1">
        <f t="shared" si="24"/>
        <v>0</v>
      </c>
      <c r="AR535" s="8">
        <f t="shared" ca="1" si="25"/>
        <v>6</v>
      </c>
      <c r="AS535" s="1" t="str">
        <f t="shared" si="26"/>
        <v>PERDEDOR</v>
      </c>
    </row>
    <row r="536" spans="1:45">
      <c r="A536" s="3" t="s">
        <v>2681</v>
      </c>
      <c r="B536" s="3" t="s">
        <v>145</v>
      </c>
      <c r="C536" s="3" t="s">
        <v>317</v>
      </c>
      <c r="D536" s="3" t="s">
        <v>2682</v>
      </c>
      <c r="E536" s="3">
        <v>56990374298</v>
      </c>
      <c r="F536" s="3" t="s">
        <v>2683</v>
      </c>
      <c r="G536" s="3" t="s">
        <v>1201</v>
      </c>
      <c r="H536" s="3" t="s">
        <v>2684</v>
      </c>
      <c r="I536" s="3" t="b">
        <v>1</v>
      </c>
      <c r="J536" s="4">
        <v>42738</v>
      </c>
      <c r="K536" s="5">
        <v>0.72631944444444441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1">
        <f t="shared" si="24"/>
        <v>0</v>
      </c>
      <c r="AR536" s="8">
        <f t="shared" ca="1" si="25"/>
        <v>6</v>
      </c>
      <c r="AS536" s="1" t="str">
        <f t="shared" si="26"/>
        <v>PERDEDOR</v>
      </c>
    </row>
    <row r="537" spans="1:45">
      <c r="A537" s="3" t="s">
        <v>2685</v>
      </c>
      <c r="B537" s="3" t="s">
        <v>145</v>
      </c>
      <c r="C537" s="3" t="s">
        <v>146</v>
      </c>
      <c r="D537" s="3" t="s">
        <v>2686</v>
      </c>
      <c r="E537" s="3">
        <v>56997327824</v>
      </c>
      <c r="F537" s="3" t="s">
        <v>2687</v>
      </c>
      <c r="G537" s="3" t="s">
        <v>157</v>
      </c>
      <c r="H537" s="3" t="s">
        <v>2688</v>
      </c>
      <c r="I537" s="3" t="b">
        <v>1</v>
      </c>
      <c r="J537" s="4">
        <v>42738</v>
      </c>
      <c r="K537" s="5">
        <v>0.71464120370370365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1">
        <f t="shared" si="24"/>
        <v>0</v>
      </c>
      <c r="AR537" s="8">
        <f t="shared" ca="1" si="25"/>
        <v>6</v>
      </c>
      <c r="AS537" s="1" t="str">
        <f t="shared" si="26"/>
        <v>PERDEDOR</v>
      </c>
    </row>
    <row r="538" spans="1:45">
      <c r="A538" s="3" t="s">
        <v>2689</v>
      </c>
      <c r="B538" s="3" t="s">
        <v>145</v>
      </c>
      <c r="C538" s="3" t="s">
        <v>146</v>
      </c>
      <c r="D538" s="3" t="s">
        <v>2690</v>
      </c>
      <c r="E538" s="3">
        <v>56997533815</v>
      </c>
      <c r="F538" s="3" t="s">
        <v>2691</v>
      </c>
      <c r="G538" s="3" t="s">
        <v>878</v>
      </c>
      <c r="H538" s="3" t="s">
        <v>2692</v>
      </c>
      <c r="I538" s="3" t="b">
        <v>1</v>
      </c>
      <c r="J538" s="4">
        <v>42738</v>
      </c>
      <c r="K538" s="5">
        <v>0.65293981481481478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1">
        <f t="shared" si="24"/>
        <v>0</v>
      </c>
      <c r="AR538" s="8">
        <f t="shared" ca="1" si="25"/>
        <v>6</v>
      </c>
      <c r="AS538" s="1" t="str">
        <f t="shared" si="26"/>
        <v>PERDEDOR</v>
      </c>
    </row>
    <row r="539" spans="1:45">
      <c r="A539" s="3" t="s">
        <v>2693</v>
      </c>
      <c r="B539" s="3" t="s">
        <v>145</v>
      </c>
      <c r="C539" s="3" t="s">
        <v>146</v>
      </c>
      <c r="D539" s="3" t="s">
        <v>2694</v>
      </c>
      <c r="E539" s="3">
        <v>56996731262</v>
      </c>
      <c r="F539" s="3" t="s">
        <v>2695</v>
      </c>
      <c r="G539" s="3" t="s">
        <v>560</v>
      </c>
      <c r="H539" s="3" t="s">
        <v>2696</v>
      </c>
      <c r="I539" s="3" t="b">
        <v>1</v>
      </c>
      <c r="J539" s="4">
        <v>42738</v>
      </c>
      <c r="K539" s="5">
        <v>0.56736111111111109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13</v>
      </c>
      <c r="AO539" s="3">
        <v>0</v>
      </c>
      <c r="AP539" s="3">
        <v>0</v>
      </c>
      <c r="AQ539" s="1">
        <f t="shared" si="24"/>
        <v>13</v>
      </c>
      <c r="AR539" s="8">
        <f t="shared" ca="1" si="25"/>
        <v>6</v>
      </c>
      <c r="AS539" s="1" t="str">
        <f t="shared" si="26"/>
        <v>GANADOR</v>
      </c>
    </row>
    <row r="540" spans="1:45">
      <c r="A540" s="3" t="s">
        <v>2140</v>
      </c>
      <c r="B540" s="3" t="s">
        <v>145</v>
      </c>
      <c r="C540" s="3" t="s">
        <v>146</v>
      </c>
      <c r="D540" s="3" t="s">
        <v>2141</v>
      </c>
      <c r="E540" s="3">
        <v>56961717431</v>
      </c>
      <c r="F540" s="3" t="s">
        <v>2142</v>
      </c>
      <c r="G540" s="3" t="s">
        <v>720</v>
      </c>
      <c r="H540" s="3" t="s">
        <v>2143</v>
      </c>
      <c r="I540" s="3" t="b">
        <v>1</v>
      </c>
      <c r="J540" s="4">
        <v>42738</v>
      </c>
      <c r="K540" s="5">
        <v>0.52805555555555561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1">
        <f t="shared" si="24"/>
        <v>0</v>
      </c>
      <c r="AR540" s="8">
        <f t="shared" ca="1" si="25"/>
        <v>6</v>
      </c>
      <c r="AS540" s="1" t="str">
        <f t="shared" si="26"/>
        <v>PERDEDOR</v>
      </c>
    </row>
    <row r="541" spans="1:45">
      <c r="A541" s="3" t="s">
        <v>834</v>
      </c>
      <c r="B541" s="3" t="s">
        <v>145</v>
      </c>
      <c r="C541" s="3" t="s">
        <v>146</v>
      </c>
      <c r="D541" s="3" t="s">
        <v>835</v>
      </c>
      <c r="E541" s="3">
        <v>56983655979</v>
      </c>
      <c r="F541" s="3" t="s">
        <v>836</v>
      </c>
      <c r="G541" s="3" t="s">
        <v>663</v>
      </c>
      <c r="H541" s="3" t="s">
        <v>837</v>
      </c>
      <c r="I541" s="3" t="b">
        <v>1</v>
      </c>
      <c r="J541" s="4">
        <v>42738</v>
      </c>
      <c r="K541" s="5">
        <v>0.51673611111111117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2</v>
      </c>
      <c r="AP541" s="3">
        <v>0</v>
      </c>
      <c r="AQ541" s="1">
        <f t="shared" si="24"/>
        <v>2</v>
      </c>
      <c r="AR541" s="8">
        <f t="shared" ca="1" si="25"/>
        <v>6</v>
      </c>
      <c r="AS541" s="1" t="str">
        <f t="shared" si="26"/>
        <v>PERDEDOR</v>
      </c>
    </row>
    <row r="542" spans="1:45">
      <c r="A542" s="3" t="s">
        <v>159</v>
      </c>
      <c r="B542" s="3" t="s">
        <v>145</v>
      </c>
      <c r="C542" s="3" t="s">
        <v>146</v>
      </c>
      <c r="D542" s="3" t="s">
        <v>160</v>
      </c>
      <c r="E542" s="3">
        <v>56944448517</v>
      </c>
      <c r="F542" s="3" t="s">
        <v>161</v>
      </c>
      <c r="G542" s="3" t="s">
        <v>162</v>
      </c>
      <c r="H542" s="3" t="s">
        <v>163</v>
      </c>
      <c r="I542" s="3" t="b">
        <v>1</v>
      </c>
      <c r="J542" s="4">
        <v>42738</v>
      </c>
      <c r="K542" s="5">
        <v>0.48165509259259259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1</v>
      </c>
      <c r="AO542" s="3">
        <v>0</v>
      </c>
      <c r="AP542" s="3">
        <v>0</v>
      </c>
      <c r="AQ542" s="1">
        <f t="shared" si="24"/>
        <v>1</v>
      </c>
      <c r="AR542" s="8">
        <f t="shared" ca="1" si="25"/>
        <v>6</v>
      </c>
      <c r="AS542" s="1" t="str">
        <f t="shared" si="26"/>
        <v>PERDEDOR</v>
      </c>
    </row>
    <row r="543" spans="1:45">
      <c r="A543" s="3" t="s">
        <v>1802</v>
      </c>
      <c r="B543" s="3" t="s">
        <v>145</v>
      </c>
      <c r="C543" s="3" t="s">
        <v>146</v>
      </c>
      <c r="D543" s="3" t="s">
        <v>1803</v>
      </c>
      <c r="E543" s="3">
        <v>56965658080</v>
      </c>
      <c r="F543" s="3" t="s">
        <v>1804</v>
      </c>
      <c r="G543" s="3" t="s">
        <v>878</v>
      </c>
      <c r="H543" s="3" t="s">
        <v>1805</v>
      </c>
      <c r="I543" s="3" t="b">
        <v>1</v>
      </c>
      <c r="J543" s="4">
        <v>42738</v>
      </c>
      <c r="K543" s="5">
        <v>0.3404861111111111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1">
        <f t="shared" si="24"/>
        <v>0</v>
      </c>
      <c r="AR543" s="8">
        <f t="shared" ca="1" si="25"/>
        <v>6</v>
      </c>
      <c r="AS543" s="1" t="str">
        <f t="shared" si="26"/>
        <v>PERDEDOR</v>
      </c>
    </row>
    <row r="544" spans="1:45">
      <c r="A544" s="3" t="s">
        <v>2721</v>
      </c>
      <c r="B544" s="3" t="s">
        <v>145</v>
      </c>
      <c r="C544" s="3" t="s">
        <v>146</v>
      </c>
      <c r="D544" s="3" t="s">
        <v>2722</v>
      </c>
      <c r="E544" s="3">
        <v>56965796240</v>
      </c>
      <c r="F544" s="3" t="s">
        <v>2723</v>
      </c>
      <c r="G544" s="3" t="s">
        <v>235</v>
      </c>
      <c r="H544" s="3" t="s">
        <v>2724</v>
      </c>
      <c r="I544" s="3" t="b">
        <v>1</v>
      </c>
      <c r="J544" s="4">
        <v>42738</v>
      </c>
      <c r="K544" s="5">
        <v>0.66211805555555558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1</v>
      </c>
      <c r="AQ544" s="1">
        <f t="shared" si="24"/>
        <v>1</v>
      </c>
      <c r="AR544" s="8">
        <f t="shared" ca="1" si="25"/>
        <v>6</v>
      </c>
      <c r="AS544" s="1" t="str">
        <f t="shared" si="26"/>
        <v>PERDEDOR</v>
      </c>
    </row>
    <row r="545" spans="1:45">
      <c r="A545" s="3" t="s">
        <v>984</v>
      </c>
      <c r="B545" s="3" t="s">
        <v>145</v>
      </c>
      <c r="C545" s="3" t="s">
        <v>146</v>
      </c>
      <c r="D545" s="3" t="s">
        <v>985</v>
      </c>
      <c r="E545" s="3">
        <v>56977076933</v>
      </c>
      <c r="F545" s="3" t="s">
        <v>986</v>
      </c>
      <c r="G545" s="3" t="s">
        <v>286</v>
      </c>
      <c r="H545" s="3" t="s">
        <v>987</v>
      </c>
      <c r="I545" s="3" t="b">
        <v>1</v>
      </c>
      <c r="J545" s="4">
        <v>42738</v>
      </c>
      <c r="K545" s="5">
        <v>0.53738425925925926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2</v>
      </c>
      <c r="AO545" s="3">
        <v>0</v>
      </c>
      <c r="AP545" s="3">
        <v>0</v>
      </c>
      <c r="AQ545" s="1">
        <f t="shared" si="24"/>
        <v>2</v>
      </c>
      <c r="AR545" s="8">
        <f t="shared" ca="1" si="25"/>
        <v>6</v>
      </c>
      <c r="AS545" s="1" t="str">
        <f t="shared" si="26"/>
        <v>PERDEDOR</v>
      </c>
    </row>
    <row r="546" spans="1:45">
      <c r="A546" s="6" t="s">
        <v>2752</v>
      </c>
      <c r="B546" s="3" t="s">
        <v>145</v>
      </c>
      <c r="C546" s="3" t="s">
        <v>146</v>
      </c>
      <c r="D546" s="3" t="s">
        <v>2753</v>
      </c>
      <c r="E546" s="3">
        <v>56993492464</v>
      </c>
      <c r="F546" s="3" t="s">
        <v>2754</v>
      </c>
      <c r="G546" s="3" t="s">
        <v>190</v>
      </c>
      <c r="H546" s="3" t="s">
        <v>2755</v>
      </c>
      <c r="I546" s="3" t="b">
        <v>1</v>
      </c>
      <c r="J546" s="4">
        <v>42738</v>
      </c>
      <c r="K546" s="5">
        <v>0.73155092592592597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1">
        <f t="shared" si="24"/>
        <v>0</v>
      </c>
      <c r="AR546" s="8">
        <f t="shared" ca="1" si="25"/>
        <v>6</v>
      </c>
      <c r="AS546" s="1" t="str">
        <f t="shared" si="26"/>
        <v>PERDEDOR</v>
      </c>
    </row>
    <row r="547" spans="1:45">
      <c r="A547" s="3" t="s">
        <v>2756</v>
      </c>
      <c r="B547" s="3" t="s">
        <v>145</v>
      </c>
      <c r="C547" s="3" t="s">
        <v>146</v>
      </c>
      <c r="D547" s="3" t="s">
        <v>2757</v>
      </c>
      <c r="E547" s="3">
        <v>56944587003</v>
      </c>
      <c r="F547" s="3" t="s">
        <v>2758</v>
      </c>
      <c r="G547" s="3">
        <v>301</v>
      </c>
      <c r="H547" s="3" t="s">
        <v>2759</v>
      </c>
      <c r="I547" s="3" t="b">
        <v>1</v>
      </c>
      <c r="J547" s="4">
        <v>42738</v>
      </c>
      <c r="K547" s="5">
        <v>0.7243750000000001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1">
        <f t="shared" si="24"/>
        <v>0</v>
      </c>
      <c r="AR547" s="8">
        <f t="shared" ca="1" si="25"/>
        <v>6</v>
      </c>
      <c r="AS547" s="1" t="str">
        <f t="shared" si="26"/>
        <v>PERDEDOR</v>
      </c>
    </row>
    <row r="548" spans="1:45">
      <c r="A548" s="3" t="s">
        <v>2760</v>
      </c>
      <c r="B548" s="3" t="s">
        <v>145</v>
      </c>
      <c r="C548" s="3" t="s">
        <v>146</v>
      </c>
      <c r="D548" s="3" t="s">
        <v>2761</v>
      </c>
      <c r="E548" s="3">
        <v>56977971858</v>
      </c>
      <c r="F548" s="3" t="s">
        <v>2762</v>
      </c>
      <c r="G548" s="3" t="s">
        <v>1062</v>
      </c>
      <c r="H548" s="3" t="s">
        <v>2763</v>
      </c>
      <c r="I548" s="3" t="b">
        <v>1</v>
      </c>
      <c r="J548" s="4">
        <v>42738</v>
      </c>
      <c r="K548" s="5">
        <v>0.59287037037037038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3</v>
      </c>
      <c r="AO548" s="3">
        <v>2</v>
      </c>
      <c r="AP548" s="3">
        <v>1</v>
      </c>
      <c r="AQ548" s="1">
        <f t="shared" si="24"/>
        <v>6</v>
      </c>
      <c r="AR548" s="8">
        <f t="shared" ca="1" si="25"/>
        <v>6</v>
      </c>
      <c r="AS548" s="1" t="str">
        <f t="shared" si="26"/>
        <v>PERDEDOR</v>
      </c>
    </row>
    <row r="549" spans="1:45">
      <c r="A549" s="3" t="s">
        <v>1990</v>
      </c>
      <c r="B549" s="3" t="s">
        <v>145</v>
      </c>
      <c r="C549" s="3" t="s">
        <v>146</v>
      </c>
      <c r="D549" s="3" t="s">
        <v>1991</v>
      </c>
      <c r="E549" s="3">
        <v>56973999772</v>
      </c>
      <c r="F549" s="3" t="s">
        <v>1992</v>
      </c>
      <c r="G549" s="3"/>
      <c r="H549" s="3" t="s">
        <v>1993</v>
      </c>
      <c r="I549" s="3" t="b">
        <v>1</v>
      </c>
      <c r="J549" s="4">
        <v>42738</v>
      </c>
      <c r="K549" s="5">
        <v>0.39359953703703704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1">
        <f t="shared" si="24"/>
        <v>0</v>
      </c>
      <c r="AR549" s="8">
        <f t="shared" ca="1" si="25"/>
        <v>6</v>
      </c>
      <c r="AS549" s="1" t="str">
        <f t="shared" si="26"/>
        <v>PERDEDOR</v>
      </c>
    </row>
    <row r="550" spans="1:45">
      <c r="A550" s="3" t="s">
        <v>2804</v>
      </c>
      <c r="B550" s="3" t="s">
        <v>145</v>
      </c>
      <c r="C550" s="3" t="s">
        <v>146</v>
      </c>
      <c r="D550" s="3" t="s">
        <v>2805</v>
      </c>
      <c r="E550" s="3">
        <v>56973372420</v>
      </c>
      <c r="F550" s="3" t="s">
        <v>2806</v>
      </c>
      <c r="G550" s="3" t="s">
        <v>707</v>
      </c>
      <c r="H550" s="3" t="s">
        <v>2807</v>
      </c>
      <c r="I550" s="3" t="b">
        <v>1</v>
      </c>
      <c r="J550" s="4">
        <v>42738</v>
      </c>
      <c r="K550" s="5">
        <v>0.75517361111111114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1</v>
      </c>
      <c r="AO550" s="3">
        <v>0</v>
      </c>
      <c r="AP550" s="3">
        <v>0</v>
      </c>
      <c r="AQ550" s="1">
        <f t="shared" si="24"/>
        <v>1</v>
      </c>
      <c r="AR550" s="8">
        <f t="shared" ca="1" si="25"/>
        <v>6</v>
      </c>
      <c r="AS550" s="1" t="str">
        <f t="shared" si="26"/>
        <v>PERDEDOR</v>
      </c>
    </row>
    <row r="551" spans="1:45">
      <c r="A551" s="3" t="s">
        <v>2808</v>
      </c>
      <c r="B551" s="3" t="s">
        <v>145</v>
      </c>
      <c r="C551" s="3" t="s">
        <v>146</v>
      </c>
      <c r="D551" s="3" t="s">
        <v>2809</v>
      </c>
      <c r="E551" s="3">
        <v>56964700460</v>
      </c>
      <c r="F551" s="3" t="s">
        <v>2810</v>
      </c>
      <c r="G551" s="3" t="s">
        <v>268</v>
      </c>
      <c r="H551" s="3" t="s">
        <v>2811</v>
      </c>
      <c r="I551" s="3" t="b">
        <v>1</v>
      </c>
      <c r="J551" s="4">
        <v>42738</v>
      </c>
      <c r="K551" s="5">
        <v>0.74385416666666659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2</v>
      </c>
      <c r="AQ551" s="1">
        <f t="shared" si="24"/>
        <v>2</v>
      </c>
      <c r="AR551" s="8">
        <f t="shared" ca="1" si="25"/>
        <v>6</v>
      </c>
      <c r="AS551" s="1" t="str">
        <f t="shared" si="26"/>
        <v>PERDEDOR</v>
      </c>
    </row>
    <row r="552" spans="1:45">
      <c r="A552" s="3" t="s">
        <v>2812</v>
      </c>
      <c r="B552" s="3" t="s">
        <v>145</v>
      </c>
      <c r="C552" s="3" t="s">
        <v>146</v>
      </c>
      <c r="D552" s="3" t="s">
        <v>2813</v>
      </c>
      <c r="E552" s="3">
        <v>56978618232</v>
      </c>
      <c r="F552" s="3" t="s">
        <v>2814</v>
      </c>
      <c r="G552" s="3" t="s">
        <v>190</v>
      </c>
      <c r="H552" s="3" t="s">
        <v>2815</v>
      </c>
      <c r="I552" s="3" t="b">
        <v>1</v>
      </c>
      <c r="J552" s="4">
        <v>42738</v>
      </c>
      <c r="K552" s="5">
        <v>0.72958333333333336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1">
        <f t="shared" si="24"/>
        <v>0</v>
      </c>
      <c r="AR552" s="8">
        <f t="shared" ca="1" si="25"/>
        <v>6</v>
      </c>
      <c r="AS552" s="1" t="str">
        <f t="shared" si="26"/>
        <v>PERDEDOR</v>
      </c>
    </row>
    <row r="553" spans="1:45">
      <c r="A553" s="3" t="s">
        <v>2816</v>
      </c>
      <c r="B553" s="3" t="s">
        <v>145</v>
      </c>
      <c r="C553" s="3" t="s">
        <v>146</v>
      </c>
      <c r="D553" s="3" t="s">
        <v>2817</v>
      </c>
      <c r="E553" s="3">
        <v>56996430041</v>
      </c>
      <c r="F553" s="3" t="s">
        <v>2818</v>
      </c>
      <c r="G553" s="3" t="s">
        <v>148</v>
      </c>
      <c r="H553" s="3" t="s">
        <v>2819</v>
      </c>
      <c r="I553" s="3" t="b">
        <v>1</v>
      </c>
      <c r="J553" s="4">
        <v>42738</v>
      </c>
      <c r="K553" s="5">
        <v>0.69609953703703698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1">
        <f t="shared" si="24"/>
        <v>0</v>
      </c>
      <c r="AR553" s="8">
        <f t="shared" ca="1" si="25"/>
        <v>6</v>
      </c>
      <c r="AS553" s="1" t="str">
        <f t="shared" si="26"/>
        <v>PERDEDOR</v>
      </c>
    </row>
    <row r="554" spans="1:45">
      <c r="A554" s="3" t="s">
        <v>2820</v>
      </c>
      <c r="B554" s="3" t="s">
        <v>145</v>
      </c>
      <c r="C554" s="3" t="s">
        <v>146</v>
      </c>
      <c r="D554" s="3" t="s">
        <v>2821</v>
      </c>
      <c r="E554" s="3">
        <v>56996977223</v>
      </c>
      <c r="F554" s="3" t="s">
        <v>2822</v>
      </c>
      <c r="G554" s="3" t="s">
        <v>2823</v>
      </c>
      <c r="H554" s="3" t="s">
        <v>2824</v>
      </c>
      <c r="I554" s="3" t="b">
        <v>1</v>
      </c>
      <c r="J554" s="4">
        <v>42738</v>
      </c>
      <c r="K554" s="5">
        <v>0.66248842592592594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2</v>
      </c>
      <c r="AO554" s="3">
        <v>4</v>
      </c>
      <c r="AP554" s="3">
        <v>1</v>
      </c>
      <c r="AQ554" s="1">
        <f t="shared" si="24"/>
        <v>7</v>
      </c>
      <c r="AR554" s="8">
        <f t="shared" ca="1" si="25"/>
        <v>6</v>
      </c>
      <c r="AS554" s="1" t="str">
        <f t="shared" si="26"/>
        <v>PERDEDOR</v>
      </c>
    </row>
    <row r="555" spans="1:45">
      <c r="A555" s="3" t="s">
        <v>620</v>
      </c>
      <c r="B555" s="3" t="s">
        <v>145</v>
      </c>
      <c r="C555" s="3" t="s">
        <v>311</v>
      </c>
      <c r="D555" s="3" t="s">
        <v>621</v>
      </c>
      <c r="E555" s="3">
        <v>56950534540</v>
      </c>
      <c r="F555" s="3" t="s">
        <v>622</v>
      </c>
      <c r="G555" s="3" t="s">
        <v>190</v>
      </c>
      <c r="H555" s="3" t="s">
        <v>623</v>
      </c>
      <c r="I555" s="3" t="b">
        <v>1</v>
      </c>
      <c r="J555" s="4">
        <v>42738</v>
      </c>
      <c r="K555" s="5">
        <v>0.42155092592592597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3</v>
      </c>
      <c r="AO555" s="3">
        <v>4</v>
      </c>
      <c r="AP555" s="3">
        <v>2</v>
      </c>
      <c r="AQ555" s="1">
        <f t="shared" si="24"/>
        <v>9</v>
      </c>
      <c r="AR555" s="8">
        <f t="shared" ca="1" si="25"/>
        <v>6</v>
      </c>
      <c r="AS555" s="1" t="str">
        <f t="shared" si="26"/>
        <v>PERDEDOR</v>
      </c>
    </row>
    <row r="556" spans="1:45">
      <c r="A556" s="3" t="s">
        <v>1598</v>
      </c>
      <c r="B556" s="3" t="s">
        <v>145</v>
      </c>
      <c r="C556" s="3" t="s">
        <v>146</v>
      </c>
      <c r="D556" s="3" t="s">
        <v>1599</v>
      </c>
      <c r="E556" s="3">
        <v>56967286413</v>
      </c>
      <c r="F556" s="3" t="s">
        <v>1600</v>
      </c>
      <c r="G556" s="3" t="s">
        <v>362</v>
      </c>
      <c r="H556" s="3" t="s">
        <v>1601</v>
      </c>
      <c r="I556" s="3" t="b">
        <v>1</v>
      </c>
      <c r="J556" s="4">
        <v>42738</v>
      </c>
      <c r="K556" s="5">
        <v>0.38718750000000002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8</v>
      </c>
      <c r="AO556" s="3">
        <v>0</v>
      </c>
      <c r="AP556" s="3">
        <v>1</v>
      </c>
      <c r="AQ556" s="1">
        <f t="shared" si="24"/>
        <v>9</v>
      </c>
      <c r="AR556" s="8">
        <f t="shared" ca="1" si="25"/>
        <v>6</v>
      </c>
      <c r="AS556" s="1" t="str">
        <f t="shared" si="26"/>
        <v>PERDEDOR</v>
      </c>
    </row>
    <row r="557" spans="1:45">
      <c r="A557" s="3" t="s">
        <v>2858</v>
      </c>
      <c r="B557" s="3" t="s">
        <v>145</v>
      </c>
      <c r="C557" s="3" t="s">
        <v>146</v>
      </c>
      <c r="D557" s="3" t="s">
        <v>2859</v>
      </c>
      <c r="E557" s="3">
        <v>56964110369</v>
      </c>
      <c r="F557" s="3" t="s">
        <v>2860</v>
      </c>
      <c r="G557" s="3" t="s">
        <v>286</v>
      </c>
      <c r="H557" s="3" t="s">
        <v>2599</v>
      </c>
      <c r="I557" s="3" t="b">
        <v>1</v>
      </c>
      <c r="J557" s="4">
        <v>42738</v>
      </c>
      <c r="K557" s="5">
        <v>0.74312500000000004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3</v>
      </c>
      <c r="AO557" s="3">
        <v>3</v>
      </c>
      <c r="AP557" s="3">
        <v>0</v>
      </c>
      <c r="AQ557" s="1">
        <f t="shared" si="24"/>
        <v>6</v>
      </c>
      <c r="AR557" s="8">
        <f t="shared" ca="1" si="25"/>
        <v>6</v>
      </c>
      <c r="AS557" s="1" t="str">
        <f t="shared" si="26"/>
        <v>PERDEDOR</v>
      </c>
    </row>
    <row r="558" spans="1:45">
      <c r="A558" s="3" t="s">
        <v>2861</v>
      </c>
      <c r="B558" s="3" t="s">
        <v>145</v>
      </c>
      <c r="C558" s="3" t="s">
        <v>146</v>
      </c>
      <c r="D558" s="3" t="s">
        <v>2862</v>
      </c>
      <c r="E558" s="3">
        <v>56944691695</v>
      </c>
      <c r="F558" s="3" t="s">
        <v>2863</v>
      </c>
      <c r="G558" s="3" t="s">
        <v>707</v>
      </c>
      <c r="H558" s="3" t="s">
        <v>2864</v>
      </c>
      <c r="I558" s="3" t="b">
        <v>1</v>
      </c>
      <c r="J558" s="4">
        <v>42738</v>
      </c>
      <c r="K558" s="5">
        <v>0.7383912037037037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1">
        <f t="shared" si="24"/>
        <v>0</v>
      </c>
      <c r="AR558" s="8">
        <f t="shared" ca="1" si="25"/>
        <v>6</v>
      </c>
      <c r="AS558" s="1" t="str">
        <f t="shared" si="26"/>
        <v>PERDEDOR</v>
      </c>
    </row>
    <row r="559" spans="1:45">
      <c r="A559" s="3" t="s">
        <v>1150</v>
      </c>
      <c r="B559" s="3" t="s">
        <v>145</v>
      </c>
      <c r="C559" s="3" t="s">
        <v>146</v>
      </c>
      <c r="D559" s="3" t="s">
        <v>1151</v>
      </c>
      <c r="E559" s="3">
        <v>56977766285</v>
      </c>
      <c r="F559" s="3" t="s">
        <v>1152</v>
      </c>
      <c r="G559" s="3" t="s">
        <v>353</v>
      </c>
      <c r="H559" s="3" t="s">
        <v>1153</v>
      </c>
      <c r="I559" s="3" t="b">
        <v>1</v>
      </c>
      <c r="J559" s="4">
        <v>42738</v>
      </c>
      <c r="K559" s="5">
        <v>0.54716435185185186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14</v>
      </c>
      <c r="AP559" s="3">
        <v>2</v>
      </c>
      <c r="AQ559" s="1">
        <f t="shared" si="24"/>
        <v>16</v>
      </c>
      <c r="AR559" s="8">
        <f t="shared" ca="1" si="25"/>
        <v>6</v>
      </c>
      <c r="AS559" s="1" t="str">
        <f t="shared" si="26"/>
        <v>GANADOR</v>
      </c>
    </row>
    <row r="560" spans="1:45">
      <c r="A560" s="3" t="s">
        <v>413</v>
      </c>
      <c r="B560" s="3" t="s">
        <v>145</v>
      </c>
      <c r="C560" s="3" t="s">
        <v>146</v>
      </c>
      <c r="D560" s="3" t="s">
        <v>414</v>
      </c>
      <c r="E560" s="3">
        <v>56942340261</v>
      </c>
      <c r="F560" s="3" t="s">
        <v>415</v>
      </c>
      <c r="G560" s="3" t="s">
        <v>1622</v>
      </c>
      <c r="H560" s="3" t="s">
        <v>2865</v>
      </c>
      <c r="I560" s="3" t="b">
        <v>1</v>
      </c>
      <c r="J560" s="4">
        <v>42738</v>
      </c>
      <c r="K560" s="5">
        <v>0.51809027777777772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1">
        <f t="shared" si="24"/>
        <v>0</v>
      </c>
      <c r="AR560" s="8">
        <f t="shared" ca="1" si="25"/>
        <v>6</v>
      </c>
      <c r="AS560" s="1" t="str">
        <f t="shared" si="26"/>
        <v>PERDEDOR</v>
      </c>
    </row>
    <row r="561" spans="1:45">
      <c r="A561" s="3" t="s">
        <v>1986</v>
      </c>
      <c r="B561" s="3" t="s">
        <v>145</v>
      </c>
      <c r="C561" s="3" t="s">
        <v>311</v>
      </c>
      <c r="D561" s="3" t="s">
        <v>1987</v>
      </c>
      <c r="E561" s="3">
        <v>56986489025</v>
      </c>
      <c r="F561" s="3" t="s">
        <v>1988</v>
      </c>
      <c r="G561" s="3" t="s">
        <v>456</v>
      </c>
      <c r="H561" s="3" t="s">
        <v>1989</v>
      </c>
      <c r="I561" s="3" t="b">
        <v>1</v>
      </c>
      <c r="J561" s="4">
        <v>42738</v>
      </c>
      <c r="K561" s="5">
        <v>0.41450231481481481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1">
        <f t="shared" si="24"/>
        <v>0</v>
      </c>
      <c r="AR561" s="8">
        <f t="shared" ca="1" si="25"/>
        <v>6</v>
      </c>
      <c r="AS561" s="1" t="str">
        <f t="shared" si="26"/>
        <v>PERDEDOR</v>
      </c>
    </row>
    <row r="562" spans="1:45">
      <c r="A562" s="3" t="s">
        <v>2899</v>
      </c>
      <c r="B562" s="3" t="s">
        <v>145</v>
      </c>
      <c r="C562" s="3" t="s">
        <v>146</v>
      </c>
      <c r="D562" s="3" t="s">
        <v>2900</v>
      </c>
      <c r="E562" s="3">
        <v>56998419468</v>
      </c>
      <c r="F562" s="3" t="s">
        <v>2901</v>
      </c>
      <c r="G562" s="3" t="s">
        <v>663</v>
      </c>
      <c r="H562" s="3" t="s">
        <v>2902</v>
      </c>
      <c r="I562" s="3" t="b">
        <v>1</v>
      </c>
      <c r="J562" s="4">
        <v>42738</v>
      </c>
      <c r="K562" s="5">
        <v>0.63851851851851849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5</v>
      </c>
      <c r="AO562" s="3">
        <v>0</v>
      </c>
      <c r="AP562" s="3">
        <v>3</v>
      </c>
      <c r="AQ562" s="1">
        <f t="shared" si="24"/>
        <v>8</v>
      </c>
      <c r="AR562" s="8">
        <f t="shared" ca="1" si="25"/>
        <v>6</v>
      </c>
      <c r="AS562" s="1" t="str">
        <f t="shared" si="26"/>
        <v>PERDEDOR</v>
      </c>
    </row>
    <row r="563" spans="1:45">
      <c r="A563" s="3" t="s">
        <v>2903</v>
      </c>
      <c r="B563" s="3" t="s">
        <v>145</v>
      </c>
      <c r="C563" s="3" t="s">
        <v>146</v>
      </c>
      <c r="D563" s="3" t="s">
        <v>2904</v>
      </c>
      <c r="E563" s="3">
        <v>56962515864</v>
      </c>
      <c r="F563" s="3" t="s">
        <v>2905</v>
      </c>
      <c r="G563" s="3" t="s">
        <v>353</v>
      </c>
      <c r="H563" s="3" t="s">
        <v>2906</v>
      </c>
      <c r="I563" s="3" t="b">
        <v>1</v>
      </c>
      <c r="J563" s="4">
        <v>42738</v>
      </c>
      <c r="K563" s="5">
        <v>0.61722222222222223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2</v>
      </c>
      <c r="AP563" s="3">
        <v>3</v>
      </c>
      <c r="AQ563" s="1">
        <f t="shared" si="24"/>
        <v>5</v>
      </c>
      <c r="AR563" s="8">
        <f t="shared" ca="1" si="25"/>
        <v>6</v>
      </c>
      <c r="AS563" s="1" t="str">
        <f t="shared" si="26"/>
        <v>PERDEDOR</v>
      </c>
    </row>
    <row r="564" spans="1:45">
      <c r="A564" s="3" t="s">
        <v>2907</v>
      </c>
      <c r="B564" s="3" t="s">
        <v>145</v>
      </c>
      <c r="C564" s="3" t="s">
        <v>146</v>
      </c>
      <c r="D564" s="3" t="s">
        <v>2908</v>
      </c>
      <c r="E564" s="3">
        <v>56950020122</v>
      </c>
      <c r="F564" s="3" t="s">
        <v>2909</v>
      </c>
      <c r="G564" s="3" t="s">
        <v>1062</v>
      </c>
      <c r="H564" s="3" t="s">
        <v>2910</v>
      </c>
      <c r="I564" s="3" t="b">
        <v>1</v>
      </c>
      <c r="J564" s="4">
        <v>42738</v>
      </c>
      <c r="K564" s="5">
        <v>0.5612152777777778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1">
        <f t="shared" si="24"/>
        <v>0</v>
      </c>
      <c r="AR564" s="8">
        <f t="shared" ca="1" si="25"/>
        <v>6</v>
      </c>
      <c r="AS564" s="1" t="str">
        <f t="shared" si="26"/>
        <v>PERDEDOR</v>
      </c>
    </row>
    <row r="565" spans="1:45">
      <c r="A565" s="3" t="s">
        <v>1154</v>
      </c>
      <c r="B565" s="3" t="s">
        <v>145</v>
      </c>
      <c r="C565" s="3" t="s">
        <v>146</v>
      </c>
      <c r="D565" s="3" t="s">
        <v>1155</v>
      </c>
      <c r="E565" s="3">
        <v>56949672266</v>
      </c>
      <c r="F565" s="3" t="s">
        <v>1156</v>
      </c>
      <c r="G565" s="3" t="s">
        <v>702</v>
      </c>
      <c r="H565" s="3" t="s">
        <v>1157</v>
      </c>
      <c r="I565" s="3" t="b">
        <v>1</v>
      </c>
      <c r="J565" s="4">
        <v>42738</v>
      </c>
      <c r="K565" s="5">
        <v>0.5386805555555555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1">
        <f t="shared" si="24"/>
        <v>0</v>
      </c>
      <c r="AR565" s="8">
        <f t="shared" ca="1" si="25"/>
        <v>6</v>
      </c>
      <c r="AS565" s="1" t="str">
        <f t="shared" si="26"/>
        <v>PERDEDOR</v>
      </c>
    </row>
    <row r="566" spans="1:45">
      <c r="A566" s="3" t="s">
        <v>1589</v>
      </c>
      <c r="B566" s="3" t="s">
        <v>145</v>
      </c>
      <c r="C566" s="3" t="s">
        <v>146</v>
      </c>
      <c r="D566" s="3" t="s">
        <v>1590</v>
      </c>
      <c r="E566" s="3">
        <v>56997242798</v>
      </c>
      <c r="F566" s="3" t="s">
        <v>1591</v>
      </c>
      <c r="G566" s="3" t="s">
        <v>1592</v>
      </c>
      <c r="H566" s="3" t="s">
        <v>1593</v>
      </c>
      <c r="I566" s="3" t="b">
        <v>1</v>
      </c>
      <c r="J566" s="4">
        <v>42738</v>
      </c>
      <c r="K566" s="5">
        <v>0.53392361111111108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1</v>
      </c>
      <c r="AQ566" s="1">
        <f t="shared" si="24"/>
        <v>1</v>
      </c>
      <c r="AR566" s="8">
        <f t="shared" ca="1" si="25"/>
        <v>6</v>
      </c>
      <c r="AS566" s="1" t="str">
        <f t="shared" si="26"/>
        <v>PERDEDOR</v>
      </c>
    </row>
    <row r="567" spans="1:45">
      <c r="A567" s="3" t="s">
        <v>1798</v>
      </c>
      <c r="B567" s="3" t="s">
        <v>145</v>
      </c>
      <c r="C567" s="3" t="s">
        <v>146</v>
      </c>
      <c r="D567" s="3" t="s">
        <v>1799</v>
      </c>
      <c r="E567" s="3">
        <v>56950915426</v>
      </c>
      <c r="F567" s="3" t="s">
        <v>1800</v>
      </c>
      <c r="G567" s="3" t="s">
        <v>268</v>
      </c>
      <c r="H567" s="3" t="s">
        <v>1801</v>
      </c>
      <c r="I567" s="3" t="b">
        <v>0</v>
      </c>
      <c r="J567" s="4">
        <v>42738</v>
      </c>
      <c r="K567" s="5">
        <v>0.4634375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1</v>
      </c>
      <c r="AQ567" s="1">
        <f t="shared" si="24"/>
        <v>1</v>
      </c>
      <c r="AR567" s="8">
        <f t="shared" ca="1" si="25"/>
        <v>6</v>
      </c>
      <c r="AS567" s="1" t="str">
        <f t="shared" si="26"/>
        <v>PERDEDOR</v>
      </c>
    </row>
    <row r="568" spans="1:45">
      <c r="A568" s="3" t="s">
        <v>1410</v>
      </c>
      <c r="B568" s="3" t="s">
        <v>145</v>
      </c>
      <c r="C568" s="3" t="s">
        <v>146</v>
      </c>
      <c r="D568" s="3" t="s">
        <v>1411</v>
      </c>
      <c r="E568" s="3">
        <v>56978997316</v>
      </c>
      <c r="F568" s="3" t="s">
        <v>1412</v>
      </c>
      <c r="G568" s="3" t="s">
        <v>534</v>
      </c>
      <c r="H568" s="3" t="s">
        <v>1413</v>
      </c>
      <c r="I568" s="3" t="b">
        <v>1</v>
      </c>
      <c r="J568" s="4">
        <v>42738</v>
      </c>
      <c r="K568" s="5">
        <v>0.39621527777777782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1">
        <f t="shared" si="24"/>
        <v>0</v>
      </c>
      <c r="AR568" s="8">
        <f t="shared" ca="1" si="25"/>
        <v>6</v>
      </c>
      <c r="AS568" s="1" t="str">
        <f t="shared" si="26"/>
        <v>PERDEDOR</v>
      </c>
    </row>
    <row r="569" spans="1:45">
      <c r="A569" s="3" t="s">
        <v>2367</v>
      </c>
      <c r="B569" s="3" t="s">
        <v>145</v>
      </c>
      <c r="C569" s="3" t="s">
        <v>146</v>
      </c>
      <c r="D569" s="3" t="s">
        <v>2368</v>
      </c>
      <c r="E569" s="3">
        <v>56930216160</v>
      </c>
      <c r="F569" s="3" t="s">
        <v>2369</v>
      </c>
      <c r="G569" s="3" t="s">
        <v>190</v>
      </c>
      <c r="H569" s="3" t="s">
        <v>2370</v>
      </c>
      <c r="I569" s="3" t="b">
        <v>1</v>
      </c>
      <c r="J569" s="4">
        <v>42739</v>
      </c>
      <c r="K569" s="5">
        <v>0.74914351851851846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1">
        <f t="shared" si="24"/>
        <v>0</v>
      </c>
      <c r="AR569" s="8">
        <f t="shared" ca="1" si="25"/>
        <v>5</v>
      </c>
      <c r="AS569" s="1" t="str">
        <f t="shared" si="26"/>
        <v>PERDEDOR</v>
      </c>
    </row>
    <row r="570" spans="1:45">
      <c r="A570" s="3" t="s">
        <v>2371</v>
      </c>
      <c r="B570" s="3" t="s">
        <v>145</v>
      </c>
      <c r="C570" s="3" t="s">
        <v>146</v>
      </c>
      <c r="D570" s="3" t="s">
        <v>2372</v>
      </c>
      <c r="E570" s="3">
        <v>56955349174</v>
      </c>
      <c r="F570" s="3" t="s">
        <v>2373</v>
      </c>
      <c r="G570" s="3" t="s">
        <v>148</v>
      </c>
      <c r="H570" s="3" t="s">
        <v>2374</v>
      </c>
      <c r="I570" s="3" t="b">
        <v>1</v>
      </c>
      <c r="J570" s="4">
        <v>42739</v>
      </c>
      <c r="K570" s="5">
        <v>0.72633101851851845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1">
        <f t="shared" si="24"/>
        <v>0</v>
      </c>
      <c r="AR570" s="8">
        <f t="shared" ca="1" si="25"/>
        <v>5</v>
      </c>
      <c r="AS570" s="1" t="str">
        <f t="shared" si="26"/>
        <v>PERDEDOR</v>
      </c>
    </row>
    <row r="571" spans="1:45">
      <c r="A571" s="3" t="s">
        <v>2375</v>
      </c>
      <c r="B571" s="3" t="s">
        <v>145</v>
      </c>
      <c r="C571" s="3" t="s">
        <v>146</v>
      </c>
      <c r="D571" s="3" t="s">
        <v>2376</v>
      </c>
      <c r="E571" s="3">
        <v>56996456611</v>
      </c>
      <c r="F571" s="3" t="s">
        <v>2377</v>
      </c>
      <c r="G571" s="3" t="s">
        <v>157</v>
      </c>
      <c r="H571" s="3" t="s">
        <v>2378</v>
      </c>
      <c r="I571" s="3" t="b">
        <v>1</v>
      </c>
      <c r="J571" s="4">
        <v>42739</v>
      </c>
      <c r="K571" s="5">
        <v>0.6051967592592592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1">
        <f t="shared" si="24"/>
        <v>0</v>
      </c>
      <c r="AR571" s="8">
        <f t="shared" ca="1" si="25"/>
        <v>5</v>
      </c>
      <c r="AS571" s="1" t="str">
        <f t="shared" si="26"/>
        <v>PERDEDOR</v>
      </c>
    </row>
    <row r="572" spans="1:45">
      <c r="A572" s="3" t="s">
        <v>2379</v>
      </c>
      <c r="B572" s="3" t="s">
        <v>145</v>
      </c>
      <c r="C572" s="3" t="s">
        <v>146</v>
      </c>
      <c r="D572" s="3" t="s">
        <v>2380</v>
      </c>
      <c r="E572" s="3">
        <v>56994725369</v>
      </c>
      <c r="F572" s="3" t="s">
        <v>2381</v>
      </c>
      <c r="G572" s="3" t="s">
        <v>190</v>
      </c>
      <c r="H572" s="3" t="s">
        <v>2382</v>
      </c>
      <c r="I572" s="3" t="b">
        <v>1</v>
      </c>
      <c r="J572" s="4">
        <v>42739</v>
      </c>
      <c r="K572" s="5">
        <v>0.56480324074074073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2</v>
      </c>
      <c r="AP572" s="3">
        <v>3</v>
      </c>
      <c r="AQ572" s="1">
        <f t="shared" si="24"/>
        <v>5</v>
      </c>
      <c r="AR572" s="8">
        <f t="shared" ca="1" si="25"/>
        <v>5</v>
      </c>
      <c r="AS572" s="1" t="str">
        <f t="shared" si="26"/>
        <v>PERDEDOR</v>
      </c>
    </row>
    <row r="573" spans="1:45">
      <c r="A573" s="3" t="s">
        <v>2383</v>
      </c>
      <c r="B573" s="3" t="s">
        <v>145</v>
      </c>
      <c r="C573" s="3" t="s">
        <v>146</v>
      </c>
      <c r="D573" s="3" t="s">
        <v>2384</v>
      </c>
      <c r="E573" s="3">
        <v>56930212480</v>
      </c>
      <c r="F573" s="3" t="s">
        <v>2385</v>
      </c>
      <c r="G573" s="3" t="s">
        <v>479</v>
      </c>
      <c r="H573" s="3" t="s">
        <v>2386</v>
      </c>
      <c r="I573" s="3" t="b">
        <v>1</v>
      </c>
      <c r="J573" s="4">
        <v>42739</v>
      </c>
      <c r="K573" s="5">
        <v>0.52844907407407404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1">
        <f t="shared" si="24"/>
        <v>0</v>
      </c>
      <c r="AR573" s="8">
        <f t="shared" ca="1" si="25"/>
        <v>5</v>
      </c>
      <c r="AS573" s="1" t="str">
        <f t="shared" si="26"/>
        <v>PERDEDOR</v>
      </c>
    </row>
    <row r="574" spans="1:45">
      <c r="A574" s="3" t="s">
        <v>2387</v>
      </c>
      <c r="B574" s="3" t="s">
        <v>145</v>
      </c>
      <c r="C574" s="3" t="s">
        <v>146</v>
      </c>
      <c r="D574" s="3" t="s">
        <v>2388</v>
      </c>
      <c r="E574" s="3">
        <v>56954376990</v>
      </c>
      <c r="F574" s="3" t="s">
        <v>2389</v>
      </c>
      <c r="G574" s="3" t="s">
        <v>176</v>
      </c>
      <c r="H574" s="3" t="s">
        <v>2390</v>
      </c>
      <c r="I574" s="3" t="b">
        <v>1</v>
      </c>
      <c r="J574" s="4">
        <v>42739</v>
      </c>
      <c r="K574" s="5">
        <v>0.45785879629629633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1">
        <f t="shared" si="24"/>
        <v>0</v>
      </c>
      <c r="AR574" s="8">
        <f t="shared" ca="1" si="25"/>
        <v>5</v>
      </c>
      <c r="AS574" s="1" t="str">
        <f t="shared" si="26"/>
        <v>PERDEDOR</v>
      </c>
    </row>
    <row r="575" spans="1:45">
      <c r="A575" s="3" t="s">
        <v>2391</v>
      </c>
      <c r="B575" s="3" t="s">
        <v>145</v>
      </c>
      <c r="C575" s="3" t="s">
        <v>146</v>
      </c>
      <c r="D575" s="3" t="s">
        <v>2392</v>
      </c>
      <c r="E575" s="3">
        <v>56994740353</v>
      </c>
      <c r="F575" s="3" t="s">
        <v>2393</v>
      </c>
      <c r="G575" s="3" t="s">
        <v>1062</v>
      </c>
      <c r="H575" s="3" t="s">
        <v>2394</v>
      </c>
      <c r="I575" s="3" t="b">
        <v>1</v>
      </c>
      <c r="J575" s="4">
        <v>42739</v>
      </c>
      <c r="K575" s="5">
        <v>0.42254629629629631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1">
        <f t="shared" si="24"/>
        <v>0</v>
      </c>
      <c r="AR575" s="8">
        <f t="shared" ca="1" si="25"/>
        <v>5</v>
      </c>
      <c r="AS575" s="1" t="str">
        <f t="shared" si="26"/>
        <v>PERDEDOR</v>
      </c>
    </row>
    <row r="576" spans="1:45">
      <c r="A576" s="3" t="s">
        <v>2411</v>
      </c>
      <c r="B576" s="3" t="s">
        <v>145</v>
      </c>
      <c r="C576" s="3" t="s">
        <v>146</v>
      </c>
      <c r="D576" s="3" t="s">
        <v>2412</v>
      </c>
      <c r="E576" s="3">
        <v>56978058309</v>
      </c>
      <c r="F576" s="3" t="s">
        <v>2413</v>
      </c>
      <c r="G576" s="3" t="s">
        <v>235</v>
      </c>
      <c r="H576" s="3" t="s">
        <v>2414</v>
      </c>
      <c r="I576" s="3" t="b">
        <v>1</v>
      </c>
      <c r="J576" s="4">
        <v>42739</v>
      </c>
      <c r="K576" s="5">
        <v>0.73094907407407417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1">
        <f t="shared" si="24"/>
        <v>0</v>
      </c>
      <c r="AR576" s="8">
        <f t="shared" ca="1" si="25"/>
        <v>5</v>
      </c>
      <c r="AS576" s="1" t="str">
        <f t="shared" si="26"/>
        <v>PERDEDOR</v>
      </c>
    </row>
    <row r="577" spans="1:45">
      <c r="A577" s="3" t="s">
        <v>2415</v>
      </c>
      <c r="B577" s="3" t="s">
        <v>145</v>
      </c>
      <c r="C577" s="3" t="s">
        <v>146</v>
      </c>
      <c r="D577" s="3" t="s">
        <v>2416</v>
      </c>
      <c r="E577" s="3">
        <v>56993970297</v>
      </c>
      <c r="F577" s="3" t="s">
        <v>2417</v>
      </c>
      <c r="G577" s="3" t="s">
        <v>2418</v>
      </c>
      <c r="H577" s="3" t="s">
        <v>2419</v>
      </c>
      <c r="I577" s="3" t="b">
        <v>1</v>
      </c>
      <c r="J577" s="4">
        <v>42739</v>
      </c>
      <c r="K577" s="5">
        <v>0.53591435185185188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1">
        <f t="shared" si="24"/>
        <v>0</v>
      </c>
      <c r="AR577" s="8">
        <f t="shared" ca="1" si="25"/>
        <v>5</v>
      </c>
      <c r="AS577" s="1" t="str">
        <f t="shared" si="26"/>
        <v>PERDEDOR</v>
      </c>
    </row>
    <row r="578" spans="1:45">
      <c r="A578" s="3" t="s">
        <v>2420</v>
      </c>
      <c r="B578" s="3" t="s">
        <v>145</v>
      </c>
      <c r="C578" s="3" t="s">
        <v>146</v>
      </c>
      <c r="D578" s="3" t="s">
        <v>2421</v>
      </c>
      <c r="E578" s="3">
        <v>56951368010</v>
      </c>
      <c r="F578" s="3" t="s">
        <v>2422</v>
      </c>
      <c r="G578" s="3" t="s">
        <v>176</v>
      </c>
      <c r="H578" s="3" t="s">
        <v>2423</v>
      </c>
      <c r="I578" s="3" t="b">
        <v>1</v>
      </c>
      <c r="J578" s="4">
        <v>42739</v>
      </c>
      <c r="K578" s="5">
        <v>0.50342592592592594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1">
        <f t="shared" ref="AQ578:AQ641" si="27">SUM(AA578:AP578)</f>
        <v>0</v>
      </c>
      <c r="AR578" s="8">
        <f t="shared" ref="AR578:AR641" ca="1" si="28">DAYS360(J578,TODAY())</f>
        <v>5</v>
      </c>
      <c r="AS578" s="1" t="str">
        <f t="shared" si="26"/>
        <v>PERDEDOR</v>
      </c>
    </row>
    <row r="579" spans="1:45">
      <c r="A579" s="3" t="s">
        <v>2424</v>
      </c>
      <c r="B579" s="3" t="s">
        <v>145</v>
      </c>
      <c r="C579" s="3" t="s">
        <v>146</v>
      </c>
      <c r="D579" s="3" t="s">
        <v>2425</v>
      </c>
      <c r="E579" s="3">
        <v>56999052514</v>
      </c>
      <c r="F579" s="3" t="s">
        <v>2426</v>
      </c>
      <c r="G579" s="3" t="s">
        <v>235</v>
      </c>
      <c r="H579" s="3" t="s">
        <v>2427</v>
      </c>
      <c r="I579" s="3" t="b">
        <v>1</v>
      </c>
      <c r="J579" s="4">
        <v>42739</v>
      </c>
      <c r="K579" s="5">
        <v>0.44517361111111109</v>
      </c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1">
        <f t="shared" si="27"/>
        <v>0</v>
      </c>
      <c r="AR579" s="8">
        <f t="shared" ca="1" si="28"/>
        <v>5</v>
      </c>
      <c r="AS579" s="1" t="str">
        <f t="shared" ref="AS579:AS642" si="29">IF(AQ579&gt;=10,"GANADOR","PERDEDOR")</f>
        <v>PERDEDOR</v>
      </c>
    </row>
    <row r="580" spans="1:45">
      <c r="A580" s="3" t="s">
        <v>2449</v>
      </c>
      <c r="B580" s="3" t="s">
        <v>145</v>
      </c>
      <c r="C580" s="3" t="s">
        <v>146</v>
      </c>
      <c r="D580" s="3" t="s">
        <v>2450</v>
      </c>
      <c r="E580" s="3">
        <v>56998101219</v>
      </c>
      <c r="F580" s="3" t="s">
        <v>2451</v>
      </c>
      <c r="G580" s="3" t="s">
        <v>148</v>
      </c>
      <c r="H580" s="3" t="s">
        <v>2452</v>
      </c>
      <c r="I580" s="3" t="b">
        <v>0</v>
      </c>
      <c r="J580" s="4">
        <v>42739</v>
      </c>
      <c r="K580" s="5">
        <v>0.72160879629629626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1">
        <f t="shared" si="27"/>
        <v>0</v>
      </c>
      <c r="AR580" s="8">
        <f t="shared" ca="1" si="28"/>
        <v>5</v>
      </c>
      <c r="AS580" s="1" t="str">
        <f t="shared" si="29"/>
        <v>PERDEDOR</v>
      </c>
    </row>
    <row r="581" spans="1:45">
      <c r="A581" s="3" t="s">
        <v>2453</v>
      </c>
      <c r="B581" s="3" t="s">
        <v>145</v>
      </c>
      <c r="C581" s="3" t="s">
        <v>146</v>
      </c>
      <c r="D581" s="3" t="s">
        <v>2454</v>
      </c>
      <c r="E581" s="3">
        <v>56969653935</v>
      </c>
      <c r="F581" s="3" t="s">
        <v>2455</v>
      </c>
      <c r="G581" s="3" t="s">
        <v>2456</v>
      </c>
      <c r="H581" s="3" t="s">
        <v>2457</v>
      </c>
      <c r="I581" s="3" t="b">
        <v>1</v>
      </c>
      <c r="J581" s="4">
        <v>42739</v>
      </c>
      <c r="K581" s="5">
        <v>0.65021990740740743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1</v>
      </c>
      <c r="AQ581" s="1">
        <f t="shared" si="27"/>
        <v>1</v>
      </c>
      <c r="AR581" s="8">
        <f t="shared" ca="1" si="28"/>
        <v>5</v>
      </c>
      <c r="AS581" s="1" t="str">
        <f t="shared" si="29"/>
        <v>PERDEDOR</v>
      </c>
    </row>
    <row r="582" spans="1:45">
      <c r="A582" s="3" t="s">
        <v>2458</v>
      </c>
      <c r="B582" s="3" t="s">
        <v>145</v>
      </c>
      <c r="C582" s="3" t="s">
        <v>146</v>
      </c>
      <c r="D582" s="3" t="s">
        <v>2459</v>
      </c>
      <c r="E582" s="3">
        <v>56942093156</v>
      </c>
      <c r="F582" s="3" t="s">
        <v>2460</v>
      </c>
      <c r="G582" s="3" t="s">
        <v>2238</v>
      </c>
      <c r="H582" s="3" t="s">
        <v>2461</v>
      </c>
      <c r="I582" s="3" t="b">
        <v>1</v>
      </c>
      <c r="J582" s="4">
        <v>42739</v>
      </c>
      <c r="K582" s="5">
        <v>0.62593750000000004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1">
        <f t="shared" si="27"/>
        <v>0</v>
      </c>
      <c r="AR582" s="8">
        <f t="shared" ca="1" si="28"/>
        <v>5</v>
      </c>
      <c r="AS582" s="1" t="str">
        <f t="shared" si="29"/>
        <v>PERDEDOR</v>
      </c>
    </row>
    <row r="583" spans="1:45">
      <c r="A583" s="3" t="s">
        <v>2462</v>
      </c>
      <c r="B583" s="3" t="s">
        <v>145</v>
      </c>
      <c r="C583" s="3" t="s">
        <v>146</v>
      </c>
      <c r="D583" s="3" t="s">
        <v>2463</v>
      </c>
      <c r="E583" s="3">
        <v>56993503919</v>
      </c>
      <c r="F583" s="3" t="s">
        <v>2464</v>
      </c>
      <c r="G583" s="3" t="s">
        <v>1062</v>
      </c>
      <c r="H583" s="3" t="s">
        <v>2465</v>
      </c>
      <c r="I583" s="3" t="b">
        <v>1</v>
      </c>
      <c r="J583" s="4">
        <v>42739</v>
      </c>
      <c r="K583" s="5">
        <v>0.4619328703703704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1">
        <f t="shared" si="27"/>
        <v>0</v>
      </c>
      <c r="AR583" s="8">
        <f t="shared" ca="1" si="28"/>
        <v>5</v>
      </c>
      <c r="AS583" s="1" t="str">
        <f t="shared" si="29"/>
        <v>PERDEDOR</v>
      </c>
    </row>
    <row r="584" spans="1:45">
      <c r="A584" s="3" t="s">
        <v>2466</v>
      </c>
      <c r="B584" s="3" t="s">
        <v>145</v>
      </c>
      <c r="C584" s="3" t="s">
        <v>146</v>
      </c>
      <c r="D584" s="3" t="s">
        <v>2467</v>
      </c>
      <c r="E584" s="3">
        <v>56953325493</v>
      </c>
      <c r="F584" s="3" t="s">
        <v>2468</v>
      </c>
      <c r="G584" s="3" t="s">
        <v>148</v>
      </c>
      <c r="H584" s="3" t="s">
        <v>2469</v>
      </c>
      <c r="I584" s="3" t="b">
        <v>1</v>
      </c>
      <c r="J584" s="4">
        <v>42739</v>
      </c>
      <c r="K584" s="5">
        <v>0.42234953703703698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1">
        <f t="shared" si="27"/>
        <v>0</v>
      </c>
      <c r="AR584" s="8">
        <f t="shared" ca="1" si="28"/>
        <v>5</v>
      </c>
      <c r="AS584" s="1" t="str">
        <f t="shared" si="29"/>
        <v>PERDEDOR</v>
      </c>
    </row>
    <row r="585" spans="1:45">
      <c r="A585" s="3" t="s">
        <v>2470</v>
      </c>
      <c r="B585" s="3" t="s">
        <v>145</v>
      </c>
      <c r="C585" s="3" t="s">
        <v>146</v>
      </c>
      <c r="D585" s="3" t="s">
        <v>2471</v>
      </c>
      <c r="E585" s="3">
        <v>56995373607</v>
      </c>
      <c r="F585" s="3" t="s">
        <v>2472</v>
      </c>
      <c r="G585" s="3" t="s">
        <v>171</v>
      </c>
      <c r="H585" s="3" t="s">
        <v>2473</v>
      </c>
      <c r="I585" s="3" t="b">
        <v>1</v>
      </c>
      <c r="J585" s="4">
        <v>42739</v>
      </c>
      <c r="K585" s="5">
        <v>0.42011574074074076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4</v>
      </c>
      <c r="AP585" s="3">
        <v>0</v>
      </c>
      <c r="AQ585" s="1">
        <f t="shared" si="27"/>
        <v>4</v>
      </c>
      <c r="AR585" s="8">
        <f t="shared" ca="1" si="28"/>
        <v>5</v>
      </c>
      <c r="AS585" s="1" t="str">
        <f t="shared" si="29"/>
        <v>PERDEDOR</v>
      </c>
    </row>
    <row r="586" spans="1:45">
      <c r="A586" s="3" t="s">
        <v>2518</v>
      </c>
      <c r="B586" s="3" t="s">
        <v>145</v>
      </c>
      <c r="C586" s="3" t="s">
        <v>146</v>
      </c>
      <c r="D586" s="3" t="s">
        <v>2519</v>
      </c>
      <c r="E586" s="3">
        <v>56930630086</v>
      </c>
      <c r="F586" s="3" t="s">
        <v>2520</v>
      </c>
      <c r="G586" s="3" t="s">
        <v>157</v>
      </c>
      <c r="H586" s="3" t="s">
        <v>2521</v>
      </c>
      <c r="I586" s="3" t="b">
        <v>1</v>
      </c>
      <c r="J586" s="4">
        <v>42739</v>
      </c>
      <c r="K586" s="5">
        <v>0.75748842592592591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1">
        <f t="shared" si="27"/>
        <v>1</v>
      </c>
      <c r="AR586" s="8">
        <f t="shared" ca="1" si="28"/>
        <v>5</v>
      </c>
      <c r="AS586" s="1" t="str">
        <f t="shared" si="29"/>
        <v>PERDEDOR</v>
      </c>
    </row>
    <row r="587" spans="1:45">
      <c r="A587" s="3" t="s">
        <v>2522</v>
      </c>
      <c r="B587" s="3" t="s">
        <v>145</v>
      </c>
      <c r="C587" s="3" t="s">
        <v>146</v>
      </c>
      <c r="D587" s="3" t="s">
        <v>2523</v>
      </c>
      <c r="E587" s="3">
        <v>56993696060</v>
      </c>
      <c r="F587" s="3" t="s">
        <v>2524</v>
      </c>
      <c r="G587" s="3" t="s">
        <v>720</v>
      </c>
      <c r="H587" s="3" t="s">
        <v>2525</v>
      </c>
      <c r="I587" s="3" t="b">
        <v>1</v>
      </c>
      <c r="J587" s="4">
        <v>42739</v>
      </c>
      <c r="K587" s="5">
        <v>0.69077546296296299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1">
        <f t="shared" si="27"/>
        <v>0</v>
      </c>
      <c r="AR587" s="8">
        <f t="shared" ca="1" si="28"/>
        <v>5</v>
      </c>
      <c r="AS587" s="1" t="str">
        <f t="shared" si="29"/>
        <v>PERDEDOR</v>
      </c>
    </row>
    <row r="588" spans="1:45">
      <c r="A588" s="3" t="s">
        <v>2526</v>
      </c>
      <c r="B588" s="3" t="s">
        <v>145</v>
      </c>
      <c r="C588" s="3" t="s">
        <v>146</v>
      </c>
      <c r="D588" s="3" t="s">
        <v>2527</v>
      </c>
      <c r="E588" s="3">
        <v>56999554894</v>
      </c>
      <c r="F588" s="3" t="s">
        <v>2528</v>
      </c>
      <c r="G588" s="3" t="s">
        <v>362</v>
      </c>
      <c r="H588" s="3" t="s">
        <v>2529</v>
      </c>
      <c r="I588" s="3" t="b">
        <v>0</v>
      </c>
      <c r="J588" s="4">
        <v>42739</v>
      </c>
      <c r="K588" s="5">
        <v>0.63844907407407414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1">
        <f t="shared" si="27"/>
        <v>0</v>
      </c>
      <c r="AR588" s="8">
        <f t="shared" ca="1" si="28"/>
        <v>5</v>
      </c>
      <c r="AS588" s="1" t="str">
        <f t="shared" si="29"/>
        <v>PERDEDOR</v>
      </c>
    </row>
    <row r="589" spans="1:45">
      <c r="A589" s="3" t="s">
        <v>2530</v>
      </c>
      <c r="B589" s="3" t="s">
        <v>145</v>
      </c>
      <c r="C589" s="3" t="s">
        <v>146</v>
      </c>
      <c r="D589" s="3" t="s">
        <v>2531</v>
      </c>
      <c r="E589" s="3">
        <v>56989018577</v>
      </c>
      <c r="F589" s="3" t="s">
        <v>2532</v>
      </c>
      <c r="G589" s="3" t="s">
        <v>1315</v>
      </c>
      <c r="H589" s="3" t="s">
        <v>2533</v>
      </c>
      <c r="I589" s="3" t="b">
        <v>0</v>
      </c>
      <c r="J589" s="4">
        <v>42739</v>
      </c>
      <c r="K589" s="5">
        <v>0.62245370370370368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1">
        <f t="shared" si="27"/>
        <v>0</v>
      </c>
      <c r="AR589" s="8">
        <f t="shared" ca="1" si="28"/>
        <v>5</v>
      </c>
      <c r="AS589" s="1" t="str">
        <f t="shared" si="29"/>
        <v>PERDEDOR</v>
      </c>
    </row>
    <row r="590" spans="1:45">
      <c r="A590" s="3" t="s">
        <v>2534</v>
      </c>
      <c r="B590" s="3" t="s">
        <v>145</v>
      </c>
      <c r="C590" s="3" t="s">
        <v>146</v>
      </c>
      <c r="D590" s="3" t="s">
        <v>2535</v>
      </c>
      <c r="E590" s="3">
        <v>56998001940</v>
      </c>
      <c r="F590" s="3" t="s">
        <v>2536</v>
      </c>
      <c r="G590" s="3" t="s">
        <v>157</v>
      </c>
      <c r="H590" s="3" t="s">
        <v>2537</v>
      </c>
      <c r="I590" s="3" t="b">
        <v>1</v>
      </c>
      <c r="J590" s="4">
        <v>42739</v>
      </c>
      <c r="K590" s="5">
        <v>0.48311342592592593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1</v>
      </c>
      <c r="AP590" s="3">
        <v>0</v>
      </c>
      <c r="AQ590" s="1">
        <f t="shared" si="27"/>
        <v>1</v>
      </c>
      <c r="AR590" s="8">
        <f t="shared" ca="1" si="28"/>
        <v>5</v>
      </c>
      <c r="AS590" s="1" t="str">
        <f t="shared" si="29"/>
        <v>PERDEDOR</v>
      </c>
    </row>
    <row r="591" spans="1:45">
      <c r="A591" s="3" t="s">
        <v>2538</v>
      </c>
      <c r="B591" s="3" t="s">
        <v>145</v>
      </c>
      <c r="C591" s="3" t="s">
        <v>146</v>
      </c>
      <c r="D591" s="3" t="s">
        <v>2539</v>
      </c>
      <c r="E591" s="3">
        <v>56985315095</v>
      </c>
      <c r="F591" s="3" t="s">
        <v>2540</v>
      </c>
      <c r="G591" s="3" t="s">
        <v>401</v>
      </c>
      <c r="H591" s="3" t="s">
        <v>2541</v>
      </c>
      <c r="I591" s="3" t="b">
        <v>1</v>
      </c>
      <c r="J591" s="4">
        <v>42739</v>
      </c>
      <c r="K591" s="5">
        <v>0.47295138888888894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2</v>
      </c>
      <c r="AP591" s="3">
        <v>0</v>
      </c>
      <c r="AQ591" s="1">
        <f t="shared" si="27"/>
        <v>2</v>
      </c>
      <c r="AR591" s="8">
        <f t="shared" ca="1" si="28"/>
        <v>5</v>
      </c>
      <c r="AS591" s="1" t="str">
        <f t="shared" si="29"/>
        <v>PERDEDOR</v>
      </c>
    </row>
    <row r="592" spans="1:45">
      <c r="A592" s="3" t="s">
        <v>2571</v>
      </c>
      <c r="B592" s="3" t="s">
        <v>145</v>
      </c>
      <c r="C592" s="3" t="s">
        <v>146</v>
      </c>
      <c r="D592" s="3" t="s">
        <v>2572</v>
      </c>
      <c r="E592" s="3">
        <v>56945348077</v>
      </c>
      <c r="F592" s="3" t="s">
        <v>2573</v>
      </c>
      <c r="G592" s="3" t="s">
        <v>148</v>
      </c>
      <c r="H592" s="3" t="s">
        <v>2574</v>
      </c>
      <c r="I592" s="3" t="b">
        <v>1</v>
      </c>
      <c r="J592" s="4">
        <v>42739</v>
      </c>
      <c r="K592" s="5">
        <v>0.69263888888888892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3</v>
      </c>
      <c r="AQ592" s="1">
        <f t="shared" si="27"/>
        <v>3</v>
      </c>
      <c r="AR592" s="8">
        <f t="shared" ca="1" si="28"/>
        <v>5</v>
      </c>
      <c r="AS592" s="1" t="str">
        <f t="shared" si="29"/>
        <v>PERDEDOR</v>
      </c>
    </row>
    <row r="593" spans="1:45">
      <c r="A593" s="3" t="s">
        <v>2575</v>
      </c>
      <c r="B593" s="3" t="s">
        <v>145</v>
      </c>
      <c r="C593" s="3" t="s">
        <v>146</v>
      </c>
      <c r="D593" s="3" t="s">
        <v>2576</v>
      </c>
      <c r="E593" s="3">
        <v>56945464610</v>
      </c>
      <c r="F593" s="3" t="s">
        <v>2577</v>
      </c>
      <c r="G593" s="3" t="s">
        <v>176</v>
      </c>
      <c r="H593" s="3" t="s">
        <v>2578</v>
      </c>
      <c r="I593" s="3" t="b">
        <v>1</v>
      </c>
      <c r="J593" s="4">
        <v>42739</v>
      </c>
      <c r="K593" s="5">
        <v>0.46545138888888887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1">
        <f t="shared" si="27"/>
        <v>0</v>
      </c>
      <c r="AR593" s="8">
        <f t="shared" ca="1" si="28"/>
        <v>5</v>
      </c>
      <c r="AS593" s="1" t="str">
        <f t="shared" si="29"/>
        <v>PERDEDOR</v>
      </c>
    </row>
    <row r="594" spans="1:45">
      <c r="A594" s="3" t="s">
        <v>2579</v>
      </c>
      <c r="B594" s="3" t="s">
        <v>145</v>
      </c>
      <c r="C594" s="3" t="s">
        <v>146</v>
      </c>
      <c r="D594" s="3" t="s">
        <v>2580</v>
      </c>
      <c r="E594" s="3">
        <v>56969034183</v>
      </c>
      <c r="F594" s="3" t="s">
        <v>2581</v>
      </c>
      <c r="G594" s="3" t="s">
        <v>2582</v>
      </c>
      <c r="H594" s="3" t="s">
        <v>2583</v>
      </c>
      <c r="I594" s="3" t="b">
        <v>1</v>
      </c>
      <c r="J594" s="4">
        <v>42739</v>
      </c>
      <c r="K594" s="5">
        <v>0.40304398148148146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1">
        <f t="shared" si="27"/>
        <v>0</v>
      </c>
      <c r="AR594" s="8">
        <f t="shared" ca="1" si="28"/>
        <v>5</v>
      </c>
      <c r="AS594" s="1" t="str">
        <f t="shared" si="29"/>
        <v>PERDEDOR</v>
      </c>
    </row>
    <row r="595" spans="1:45">
      <c r="A595" s="3" t="s">
        <v>2615</v>
      </c>
      <c r="B595" s="3" t="s">
        <v>145</v>
      </c>
      <c r="C595" s="3" t="s">
        <v>146</v>
      </c>
      <c r="D595" s="3" t="s">
        <v>2616</v>
      </c>
      <c r="E595" s="3">
        <v>56966633697</v>
      </c>
      <c r="F595" s="3" t="s">
        <v>2617</v>
      </c>
      <c r="G595" s="3" t="s">
        <v>176</v>
      </c>
      <c r="H595" s="3" t="s">
        <v>2618</v>
      </c>
      <c r="I595" s="3" t="b">
        <v>1</v>
      </c>
      <c r="J595" s="4">
        <v>42739</v>
      </c>
      <c r="K595" s="5">
        <v>0.4934027777777778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1">
        <f t="shared" si="27"/>
        <v>0</v>
      </c>
      <c r="AR595" s="8">
        <f t="shared" ca="1" si="28"/>
        <v>5</v>
      </c>
      <c r="AS595" s="1" t="str">
        <f t="shared" si="29"/>
        <v>PERDEDOR</v>
      </c>
    </row>
    <row r="596" spans="1:45">
      <c r="A596" s="3" t="s">
        <v>2619</v>
      </c>
      <c r="B596" s="3" t="s">
        <v>145</v>
      </c>
      <c r="C596" s="3" t="s">
        <v>311</v>
      </c>
      <c r="D596" s="3" t="s">
        <v>2620</v>
      </c>
      <c r="E596" s="3">
        <v>56963947326</v>
      </c>
      <c r="F596" s="3" t="s">
        <v>2621</v>
      </c>
      <c r="G596" s="3" t="s">
        <v>2622</v>
      </c>
      <c r="H596" s="3" t="s">
        <v>2623</v>
      </c>
      <c r="I596" s="3" t="b">
        <v>1</v>
      </c>
      <c r="J596" s="4">
        <v>42739</v>
      </c>
      <c r="K596" s="5">
        <v>0.43425925925925929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1">
        <f t="shared" si="27"/>
        <v>0</v>
      </c>
      <c r="AR596" s="8">
        <f t="shared" ca="1" si="28"/>
        <v>5</v>
      </c>
      <c r="AS596" s="1" t="str">
        <f t="shared" si="29"/>
        <v>PERDEDOR</v>
      </c>
    </row>
    <row r="597" spans="1:45">
      <c r="A597" s="3" t="s">
        <v>2661</v>
      </c>
      <c r="B597" s="3" t="s">
        <v>145</v>
      </c>
      <c r="C597" s="3" t="s">
        <v>146</v>
      </c>
      <c r="D597" s="3" t="s">
        <v>2662</v>
      </c>
      <c r="E597" s="3">
        <v>56986963912</v>
      </c>
      <c r="F597" s="3" t="s">
        <v>2663</v>
      </c>
      <c r="G597" s="3" t="s">
        <v>353</v>
      </c>
      <c r="H597" s="3" t="s">
        <v>2664</v>
      </c>
      <c r="I597" s="3" t="b">
        <v>1</v>
      </c>
      <c r="J597" s="4">
        <v>42739</v>
      </c>
      <c r="K597" s="5">
        <v>0.65417824074074071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1">
        <f t="shared" si="27"/>
        <v>0</v>
      </c>
      <c r="AR597" s="8">
        <f t="shared" ca="1" si="28"/>
        <v>5</v>
      </c>
      <c r="AS597" s="1" t="str">
        <f t="shared" si="29"/>
        <v>PERDEDOR</v>
      </c>
    </row>
    <row r="598" spans="1:45">
      <c r="A598" s="3" t="s">
        <v>2665</v>
      </c>
      <c r="B598" s="3" t="s">
        <v>145</v>
      </c>
      <c r="C598" s="3" t="s">
        <v>146</v>
      </c>
      <c r="D598" s="3" t="s">
        <v>2666</v>
      </c>
      <c r="E598" s="3">
        <v>56948882049</v>
      </c>
      <c r="F598" s="3" t="s">
        <v>2667</v>
      </c>
      <c r="G598" s="3" t="s">
        <v>1449</v>
      </c>
      <c r="H598" s="3" t="s">
        <v>2668</v>
      </c>
      <c r="I598" s="3" t="b">
        <v>1</v>
      </c>
      <c r="J598" s="4">
        <v>42739</v>
      </c>
      <c r="K598" s="5">
        <v>0.44803240740740741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1</v>
      </c>
      <c r="AP598" s="3">
        <v>0</v>
      </c>
      <c r="AQ598" s="1">
        <f t="shared" si="27"/>
        <v>1</v>
      </c>
      <c r="AR598" s="8">
        <f t="shared" ca="1" si="28"/>
        <v>5</v>
      </c>
      <c r="AS598" s="1" t="str">
        <f t="shared" si="29"/>
        <v>PERDEDOR</v>
      </c>
    </row>
    <row r="599" spans="1:45">
      <c r="A599" s="3" t="s">
        <v>2705</v>
      </c>
      <c r="B599" s="3" t="s">
        <v>145</v>
      </c>
      <c r="C599" s="3" t="s">
        <v>146</v>
      </c>
      <c r="D599" s="3" t="s">
        <v>2706</v>
      </c>
      <c r="E599" s="3">
        <v>56996158356</v>
      </c>
      <c r="F599" s="3" t="s">
        <v>2707</v>
      </c>
      <c r="G599" s="3" t="s">
        <v>941</v>
      </c>
      <c r="H599" s="3" t="s">
        <v>2708</v>
      </c>
      <c r="I599" s="3" t="b">
        <v>1</v>
      </c>
      <c r="J599" s="4">
        <v>42739</v>
      </c>
      <c r="K599" s="5">
        <v>0.641087962962963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1">
        <f t="shared" si="27"/>
        <v>0</v>
      </c>
      <c r="AR599" s="8">
        <f t="shared" ca="1" si="28"/>
        <v>5</v>
      </c>
      <c r="AS599" s="1" t="str">
        <f t="shared" si="29"/>
        <v>PERDEDOR</v>
      </c>
    </row>
    <row r="600" spans="1:45">
      <c r="A600" s="3" t="s">
        <v>2709</v>
      </c>
      <c r="B600" s="3" t="s">
        <v>145</v>
      </c>
      <c r="C600" s="3" t="s">
        <v>146</v>
      </c>
      <c r="D600" s="3" t="s">
        <v>2710</v>
      </c>
      <c r="E600" s="3">
        <v>56950003499</v>
      </c>
      <c r="F600" s="3" t="s">
        <v>2711</v>
      </c>
      <c r="G600" s="3" t="s">
        <v>221</v>
      </c>
      <c r="H600" s="3" t="s">
        <v>2712</v>
      </c>
      <c r="I600" s="3" t="b">
        <v>1</v>
      </c>
      <c r="J600" s="4">
        <v>42739</v>
      </c>
      <c r="K600" s="5">
        <v>0.54309027777777774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1">
        <f t="shared" si="27"/>
        <v>0</v>
      </c>
      <c r="AR600" s="8">
        <f t="shared" ca="1" si="28"/>
        <v>5</v>
      </c>
      <c r="AS600" s="1" t="str">
        <f t="shared" si="29"/>
        <v>PERDEDOR</v>
      </c>
    </row>
    <row r="601" spans="1:45">
      <c r="A601" s="3" t="s">
        <v>2713</v>
      </c>
      <c r="B601" s="3" t="s">
        <v>145</v>
      </c>
      <c r="C601" s="3" t="s">
        <v>146</v>
      </c>
      <c r="D601" s="3" t="s">
        <v>2714</v>
      </c>
      <c r="E601" s="3">
        <v>56954204368</v>
      </c>
      <c r="F601" s="3" t="s">
        <v>2715</v>
      </c>
      <c r="G601" s="3" t="s">
        <v>519</v>
      </c>
      <c r="H601" s="3" t="s">
        <v>2716</v>
      </c>
      <c r="I601" s="3" t="b">
        <v>1</v>
      </c>
      <c r="J601" s="4">
        <v>42739</v>
      </c>
      <c r="K601" s="5">
        <v>0.48020833333333335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1">
        <f t="shared" si="27"/>
        <v>0</v>
      </c>
      <c r="AR601" s="8">
        <f t="shared" ca="1" si="28"/>
        <v>5</v>
      </c>
      <c r="AS601" s="1" t="str">
        <f t="shared" si="29"/>
        <v>PERDEDOR</v>
      </c>
    </row>
    <row r="602" spans="1:45">
      <c r="A602" s="3" t="s">
        <v>2717</v>
      </c>
      <c r="B602" s="3" t="s">
        <v>145</v>
      </c>
      <c r="C602" s="3" t="s">
        <v>146</v>
      </c>
      <c r="D602" s="3" t="s">
        <v>2718</v>
      </c>
      <c r="E602" s="3">
        <v>56976948543</v>
      </c>
      <c r="F602" s="3" t="s">
        <v>2719</v>
      </c>
      <c r="G602" s="3" t="s">
        <v>314</v>
      </c>
      <c r="H602" s="3" t="s">
        <v>2720</v>
      </c>
      <c r="I602" s="3" t="b">
        <v>1</v>
      </c>
      <c r="J602" s="4">
        <v>42739</v>
      </c>
      <c r="K602" s="5">
        <v>0.44491898148148151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1">
        <f t="shared" si="27"/>
        <v>0</v>
      </c>
      <c r="AR602" s="8">
        <f t="shared" ca="1" si="28"/>
        <v>5</v>
      </c>
      <c r="AS602" s="1" t="str">
        <f t="shared" si="29"/>
        <v>PERDEDOR</v>
      </c>
    </row>
    <row r="603" spans="1:45">
      <c r="A603" s="3" t="s">
        <v>2726</v>
      </c>
      <c r="B603" s="3" t="s">
        <v>145</v>
      </c>
      <c r="C603" s="3" t="s">
        <v>146</v>
      </c>
      <c r="D603" s="3" t="s">
        <v>2727</v>
      </c>
      <c r="E603" s="3">
        <v>56977624746</v>
      </c>
      <c r="F603" s="3" t="s">
        <v>2728</v>
      </c>
      <c r="G603" s="3" t="s">
        <v>1779</v>
      </c>
      <c r="H603" s="3" t="s">
        <v>2729</v>
      </c>
      <c r="I603" s="3" t="b">
        <v>0</v>
      </c>
      <c r="J603" s="4">
        <v>42739</v>
      </c>
      <c r="K603" s="5">
        <v>0.75392361111111106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2</v>
      </c>
      <c r="AQ603" s="1">
        <f t="shared" si="27"/>
        <v>2</v>
      </c>
      <c r="AR603" s="8">
        <f t="shared" ca="1" si="28"/>
        <v>5</v>
      </c>
      <c r="AS603" s="1" t="str">
        <f t="shared" si="29"/>
        <v>PERDEDOR</v>
      </c>
    </row>
    <row r="604" spans="1:45">
      <c r="A604" s="3" t="s">
        <v>2730</v>
      </c>
      <c r="B604" s="3" t="s">
        <v>145</v>
      </c>
      <c r="C604" s="3" t="s">
        <v>146</v>
      </c>
      <c r="D604" s="3" t="s">
        <v>2731</v>
      </c>
      <c r="E604" s="3">
        <v>56954999516</v>
      </c>
      <c r="F604" s="3" t="s">
        <v>2732</v>
      </c>
      <c r="G604" s="3" t="s">
        <v>2733</v>
      </c>
      <c r="H604" s="3" t="s">
        <v>2734</v>
      </c>
      <c r="I604" s="3" t="b">
        <v>1</v>
      </c>
      <c r="J604" s="4">
        <v>42739</v>
      </c>
      <c r="K604" s="5">
        <v>0.72237268518518516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1">
        <f t="shared" si="27"/>
        <v>0</v>
      </c>
      <c r="AR604" s="8">
        <f t="shared" ca="1" si="28"/>
        <v>5</v>
      </c>
      <c r="AS604" s="1" t="str">
        <f t="shared" si="29"/>
        <v>PERDEDOR</v>
      </c>
    </row>
    <row r="605" spans="1:45">
      <c r="A605" s="3" t="s">
        <v>2735</v>
      </c>
      <c r="B605" s="3" t="s">
        <v>145</v>
      </c>
      <c r="C605" s="3" t="s">
        <v>146</v>
      </c>
      <c r="D605" s="3" t="s">
        <v>2736</v>
      </c>
      <c r="E605" s="3">
        <v>56942521050</v>
      </c>
      <c r="F605" s="3" t="s">
        <v>2737</v>
      </c>
      <c r="G605" s="3" t="s">
        <v>1062</v>
      </c>
      <c r="H605" s="3" t="s">
        <v>2738</v>
      </c>
      <c r="I605" s="3" t="b">
        <v>1</v>
      </c>
      <c r="J605" s="4">
        <v>42739</v>
      </c>
      <c r="K605" s="5">
        <v>0.655787037037037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1">
        <f t="shared" si="27"/>
        <v>0</v>
      </c>
      <c r="AR605" s="8">
        <f t="shared" ca="1" si="28"/>
        <v>5</v>
      </c>
      <c r="AS605" s="1" t="str">
        <f t="shared" si="29"/>
        <v>PERDEDOR</v>
      </c>
    </row>
    <row r="606" spans="1:45">
      <c r="A606" s="3" t="s">
        <v>2739</v>
      </c>
      <c r="B606" s="3" t="s">
        <v>145</v>
      </c>
      <c r="C606" s="3" t="s">
        <v>146</v>
      </c>
      <c r="D606" s="3" t="s">
        <v>2740</v>
      </c>
      <c r="E606" s="3">
        <v>56998273885</v>
      </c>
      <c r="F606" s="3" t="s">
        <v>2741</v>
      </c>
      <c r="G606" s="3" t="s">
        <v>1845</v>
      </c>
      <c r="H606" s="3" t="s">
        <v>2742</v>
      </c>
      <c r="I606" s="3" t="b">
        <v>1</v>
      </c>
      <c r="J606" s="4">
        <v>42739</v>
      </c>
      <c r="K606" s="5">
        <v>0.53671296296296289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1</v>
      </c>
      <c r="AP606" s="3">
        <v>0</v>
      </c>
      <c r="AQ606" s="1">
        <f t="shared" si="27"/>
        <v>1</v>
      </c>
      <c r="AR606" s="8">
        <f t="shared" ca="1" si="28"/>
        <v>5</v>
      </c>
      <c r="AS606" s="1" t="str">
        <f t="shared" si="29"/>
        <v>PERDEDOR</v>
      </c>
    </row>
    <row r="607" spans="1:45">
      <c r="A607" s="3" t="s">
        <v>2743</v>
      </c>
      <c r="B607" s="3" t="s">
        <v>145</v>
      </c>
      <c r="C607" s="3" t="s">
        <v>146</v>
      </c>
      <c r="D607" s="3" t="s">
        <v>2744</v>
      </c>
      <c r="E607" s="3">
        <v>56954766701</v>
      </c>
      <c r="F607" s="3" t="s">
        <v>2745</v>
      </c>
      <c r="G607" s="3" t="s">
        <v>162</v>
      </c>
      <c r="H607" s="3" t="s">
        <v>2746</v>
      </c>
      <c r="I607" s="3" t="b">
        <v>1</v>
      </c>
      <c r="J607" s="4">
        <v>42739</v>
      </c>
      <c r="K607" s="5">
        <v>0.46315972222222218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4</v>
      </c>
      <c r="AP607" s="3">
        <v>3</v>
      </c>
      <c r="AQ607" s="1">
        <f t="shared" si="27"/>
        <v>7</v>
      </c>
      <c r="AR607" s="8">
        <f t="shared" ca="1" si="28"/>
        <v>5</v>
      </c>
      <c r="AS607" s="1" t="str">
        <f t="shared" si="29"/>
        <v>PERDEDOR</v>
      </c>
    </row>
    <row r="608" spans="1:45">
      <c r="A608" s="3" t="s">
        <v>2747</v>
      </c>
      <c r="B608" s="3" t="s">
        <v>145</v>
      </c>
      <c r="C608" s="3" t="s">
        <v>146</v>
      </c>
      <c r="D608" s="3" t="s">
        <v>2748</v>
      </c>
      <c r="E608" s="3">
        <v>56985606441</v>
      </c>
      <c r="F608" s="3" t="s">
        <v>2749</v>
      </c>
      <c r="G608" s="3" t="s">
        <v>2750</v>
      </c>
      <c r="H608" s="3" t="s">
        <v>2751</v>
      </c>
      <c r="I608" s="3" t="b">
        <v>1</v>
      </c>
      <c r="J608" s="4">
        <v>42739</v>
      </c>
      <c r="K608" s="5">
        <v>0.44094907407407408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3</v>
      </c>
      <c r="AP608" s="3">
        <v>6</v>
      </c>
      <c r="AQ608" s="1">
        <f t="shared" si="27"/>
        <v>9</v>
      </c>
      <c r="AR608" s="8">
        <f t="shared" ca="1" si="28"/>
        <v>5</v>
      </c>
      <c r="AS608" s="1" t="str">
        <f t="shared" si="29"/>
        <v>PERDEDOR</v>
      </c>
    </row>
    <row r="609" spans="1:45">
      <c r="A609" s="3" t="s">
        <v>2777</v>
      </c>
      <c r="B609" s="3" t="s">
        <v>145</v>
      </c>
      <c r="C609" s="3" t="s">
        <v>146</v>
      </c>
      <c r="D609" s="3" t="s">
        <v>2778</v>
      </c>
      <c r="E609" s="3">
        <v>56986921173</v>
      </c>
      <c r="F609" s="3" t="s">
        <v>2779</v>
      </c>
      <c r="G609" s="3" t="s">
        <v>367</v>
      </c>
      <c r="H609" s="3" t="s">
        <v>2780</v>
      </c>
      <c r="I609" s="3" t="b">
        <v>1</v>
      </c>
      <c r="J609" s="4">
        <v>42739</v>
      </c>
      <c r="K609" s="5">
        <v>0.77972222222222232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1">
        <f t="shared" si="27"/>
        <v>0</v>
      </c>
      <c r="AR609" s="8">
        <f t="shared" ca="1" si="28"/>
        <v>5</v>
      </c>
      <c r="AS609" s="1" t="str">
        <f t="shared" si="29"/>
        <v>PERDEDOR</v>
      </c>
    </row>
    <row r="610" spans="1:45">
      <c r="A610" s="3" t="s">
        <v>2781</v>
      </c>
      <c r="B610" s="3" t="s">
        <v>145</v>
      </c>
      <c r="C610" s="3" t="s">
        <v>146</v>
      </c>
      <c r="D610" s="3" t="s">
        <v>2782</v>
      </c>
      <c r="E610" s="3">
        <v>56990242818</v>
      </c>
      <c r="F610" s="3" t="s">
        <v>2783</v>
      </c>
      <c r="G610" s="3" t="s">
        <v>1720</v>
      </c>
      <c r="H610" s="3" t="s">
        <v>2784</v>
      </c>
      <c r="I610" s="3" t="b">
        <v>1</v>
      </c>
      <c r="J610" s="4">
        <v>42739</v>
      </c>
      <c r="K610" s="5">
        <v>0.56039351851851849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2</v>
      </c>
      <c r="AP610" s="3">
        <v>1</v>
      </c>
      <c r="AQ610" s="1">
        <f t="shared" si="27"/>
        <v>3</v>
      </c>
      <c r="AR610" s="8">
        <f t="shared" ca="1" si="28"/>
        <v>5</v>
      </c>
      <c r="AS610" s="1" t="str">
        <f t="shared" si="29"/>
        <v>PERDEDOR</v>
      </c>
    </row>
    <row r="611" spans="1:45">
      <c r="A611" s="3" t="s">
        <v>2785</v>
      </c>
      <c r="B611" s="3" t="s">
        <v>145</v>
      </c>
      <c r="C611" s="3" t="s">
        <v>146</v>
      </c>
      <c r="D611" s="3" t="s">
        <v>2786</v>
      </c>
      <c r="E611" s="3">
        <v>56944346173</v>
      </c>
      <c r="F611" s="3" t="s">
        <v>2787</v>
      </c>
      <c r="G611" s="3" t="s">
        <v>1029</v>
      </c>
      <c r="H611" s="3" t="s">
        <v>2788</v>
      </c>
      <c r="I611" s="3" t="b">
        <v>1</v>
      </c>
      <c r="J611" s="4">
        <v>42739</v>
      </c>
      <c r="K611" s="5">
        <v>0.50307870370370367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1</v>
      </c>
      <c r="AQ611" s="1">
        <f t="shared" si="27"/>
        <v>1</v>
      </c>
      <c r="AR611" s="8">
        <f t="shared" ca="1" si="28"/>
        <v>5</v>
      </c>
      <c r="AS611" s="1" t="str">
        <f t="shared" si="29"/>
        <v>PERDEDOR</v>
      </c>
    </row>
    <row r="612" spans="1:45">
      <c r="A612" s="3" t="s">
        <v>2789</v>
      </c>
      <c r="B612" s="3" t="s">
        <v>145</v>
      </c>
      <c r="C612" s="3" t="s">
        <v>146</v>
      </c>
      <c r="D612" s="3" t="s">
        <v>2790</v>
      </c>
      <c r="E612" s="3">
        <v>56997284059</v>
      </c>
      <c r="F612" s="3" t="s">
        <v>2791</v>
      </c>
      <c r="G612" s="3" t="s">
        <v>2238</v>
      </c>
      <c r="H612" s="3" t="s">
        <v>2792</v>
      </c>
      <c r="I612" s="3" t="b">
        <v>1</v>
      </c>
      <c r="J612" s="4">
        <v>42739</v>
      </c>
      <c r="K612" s="5">
        <v>0.48461805555555554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1">
        <f t="shared" si="27"/>
        <v>0</v>
      </c>
      <c r="AR612" s="8">
        <f t="shared" ca="1" si="28"/>
        <v>5</v>
      </c>
      <c r="AS612" s="1" t="str">
        <f t="shared" si="29"/>
        <v>PERDEDOR</v>
      </c>
    </row>
    <row r="613" spans="1:45">
      <c r="A613" s="3" t="s">
        <v>2793</v>
      </c>
      <c r="B613" s="3" t="s">
        <v>145</v>
      </c>
      <c r="C613" s="3" t="s">
        <v>146</v>
      </c>
      <c r="D613" s="3" t="s">
        <v>2794</v>
      </c>
      <c r="E613" s="3">
        <v>56950169392</v>
      </c>
      <c r="F613" s="3" t="s">
        <v>2795</v>
      </c>
      <c r="G613" s="3" t="s">
        <v>456</v>
      </c>
      <c r="H613" s="3" t="s">
        <v>2796</v>
      </c>
      <c r="I613" s="3" t="b">
        <v>1</v>
      </c>
      <c r="J613" s="4">
        <v>42739</v>
      </c>
      <c r="K613" s="5">
        <v>0.43108796296296298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1">
        <f t="shared" si="27"/>
        <v>0</v>
      </c>
      <c r="AR613" s="8">
        <f t="shared" ca="1" si="28"/>
        <v>5</v>
      </c>
      <c r="AS613" s="1" t="str">
        <f t="shared" si="29"/>
        <v>PERDEDOR</v>
      </c>
    </row>
    <row r="614" spans="1:45">
      <c r="A614" s="6" t="s">
        <v>2797</v>
      </c>
      <c r="B614" s="3" t="s">
        <v>145</v>
      </c>
      <c r="C614" s="3" t="s">
        <v>146</v>
      </c>
      <c r="D614" s="3" t="s">
        <v>2798</v>
      </c>
      <c r="E614" s="3">
        <v>56984885872</v>
      </c>
      <c r="F614" s="3" t="s">
        <v>2799</v>
      </c>
      <c r="G614" s="3" t="s">
        <v>314</v>
      </c>
      <c r="H614" s="3" t="s">
        <v>2800</v>
      </c>
      <c r="I614" s="3" t="b">
        <v>1</v>
      </c>
      <c r="J614" s="4">
        <v>42739</v>
      </c>
      <c r="K614" s="5">
        <v>0.42651620370370374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2</v>
      </c>
      <c r="AQ614" s="1">
        <f t="shared" si="27"/>
        <v>2</v>
      </c>
      <c r="AR614" s="8">
        <f t="shared" ca="1" si="28"/>
        <v>5</v>
      </c>
      <c r="AS614" s="1" t="str">
        <f t="shared" si="29"/>
        <v>PERDEDOR</v>
      </c>
    </row>
    <row r="615" spans="1:45">
      <c r="A615" s="3" t="s">
        <v>2801</v>
      </c>
      <c r="B615" s="3" t="s">
        <v>145</v>
      </c>
      <c r="C615" s="3" t="s">
        <v>146</v>
      </c>
      <c r="D615" s="3" t="s">
        <v>2802</v>
      </c>
      <c r="E615" s="3">
        <v>56955239091</v>
      </c>
      <c r="F615" s="3" t="s">
        <v>2803</v>
      </c>
      <c r="G615" s="3" t="s">
        <v>181</v>
      </c>
      <c r="H615" s="3" t="s">
        <v>182</v>
      </c>
      <c r="I615" s="3" t="b">
        <v>1</v>
      </c>
      <c r="J615" s="4">
        <v>42739</v>
      </c>
      <c r="K615" s="5">
        <v>0.4241435185185185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1">
        <f t="shared" si="27"/>
        <v>0</v>
      </c>
      <c r="AR615" s="8">
        <f t="shared" ca="1" si="28"/>
        <v>5</v>
      </c>
      <c r="AS615" s="1" t="str">
        <f t="shared" si="29"/>
        <v>PERDEDOR</v>
      </c>
    </row>
    <row r="616" spans="1:45">
      <c r="A616" s="3" t="s">
        <v>2837</v>
      </c>
      <c r="B616" s="3" t="s">
        <v>145</v>
      </c>
      <c r="C616" s="3" t="s">
        <v>146</v>
      </c>
      <c r="D616" s="3" t="s">
        <v>2838</v>
      </c>
      <c r="E616" s="3">
        <v>56977759347</v>
      </c>
      <c r="F616" s="3" t="s">
        <v>2839</v>
      </c>
      <c r="G616" s="3">
        <v>301</v>
      </c>
      <c r="H616" s="3" t="s">
        <v>2840</v>
      </c>
      <c r="I616" s="3" t="b">
        <v>1</v>
      </c>
      <c r="J616" s="4">
        <v>42739</v>
      </c>
      <c r="K616" s="5">
        <v>0.55961805555555555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3</v>
      </c>
      <c r="AP616" s="3">
        <v>0</v>
      </c>
      <c r="AQ616" s="1">
        <f t="shared" si="27"/>
        <v>3</v>
      </c>
      <c r="AR616" s="8">
        <f t="shared" ca="1" si="28"/>
        <v>5</v>
      </c>
      <c r="AS616" s="1" t="str">
        <f t="shared" si="29"/>
        <v>PERDEDOR</v>
      </c>
    </row>
    <row r="617" spans="1:45">
      <c r="A617" s="3" t="s">
        <v>2841</v>
      </c>
      <c r="B617" s="3" t="s">
        <v>145</v>
      </c>
      <c r="C617" s="3" t="s">
        <v>146</v>
      </c>
      <c r="D617" s="3" t="s">
        <v>2842</v>
      </c>
      <c r="E617" s="3">
        <v>56974089576</v>
      </c>
      <c r="F617" s="3" t="s">
        <v>2843</v>
      </c>
      <c r="G617" s="3" t="s">
        <v>211</v>
      </c>
      <c r="H617" s="3" t="s">
        <v>2844</v>
      </c>
      <c r="I617" s="3" t="b">
        <v>1</v>
      </c>
      <c r="J617" s="4">
        <v>42739</v>
      </c>
      <c r="K617" s="5">
        <v>0.46940972222222221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1">
        <f t="shared" si="27"/>
        <v>0</v>
      </c>
      <c r="AR617" s="8">
        <f t="shared" ca="1" si="28"/>
        <v>5</v>
      </c>
      <c r="AS617" s="1" t="str">
        <f t="shared" si="29"/>
        <v>PERDEDOR</v>
      </c>
    </row>
    <row r="618" spans="1:45">
      <c r="A618" s="3" t="s">
        <v>2845</v>
      </c>
      <c r="B618" s="3" t="s">
        <v>145</v>
      </c>
      <c r="C618" s="3" t="s">
        <v>146</v>
      </c>
      <c r="D618" s="3" t="s">
        <v>2846</v>
      </c>
      <c r="E618" s="3">
        <v>56977017209</v>
      </c>
      <c r="F618" s="3" t="s">
        <v>2847</v>
      </c>
      <c r="G618" s="3" t="s">
        <v>1779</v>
      </c>
      <c r="H618" s="3" t="s">
        <v>2848</v>
      </c>
      <c r="I618" s="3" t="b">
        <v>1</v>
      </c>
      <c r="J618" s="4">
        <v>42739</v>
      </c>
      <c r="K618" s="5">
        <v>0.43960648148148151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2</v>
      </c>
      <c r="AQ618" s="1">
        <f t="shared" si="27"/>
        <v>2</v>
      </c>
      <c r="AR618" s="8">
        <f t="shared" ca="1" si="28"/>
        <v>5</v>
      </c>
      <c r="AS618" s="1" t="str">
        <f t="shared" si="29"/>
        <v>PERDEDOR</v>
      </c>
    </row>
    <row r="619" spans="1:45">
      <c r="A619" s="3" t="s">
        <v>2849</v>
      </c>
      <c r="B619" s="3" t="s">
        <v>145</v>
      </c>
      <c r="C619" s="3" t="s">
        <v>146</v>
      </c>
      <c r="D619" s="3" t="s">
        <v>2850</v>
      </c>
      <c r="E619" s="3">
        <v>56930143469</v>
      </c>
      <c r="F619" s="3" t="s">
        <v>2851</v>
      </c>
      <c r="G619" s="3" t="s">
        <v>2852</v>
      </c>
      <c r="H619" s="3" t="s">
        <v>2853</v>
      </c>
      <c r="I619" s="3" t="b">
        <v>1</v>
      </c>
      <c r="J619" s="4">
        <v>42739</v>
      </c>
      <c r="K619" s="5">
        <v>0.43450231481481483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1</v>
      </c>
      <c r="AQ619" s="1">
        <f t="shared" si="27"/>
        <v>1</v>
      </c>
      <c r="AR619" s="8">
        <f t="shared" ca="1" si="28"/>
        <v>5</v>
      </c>
      <c r="AS619" s="1" t="str">
        <f t="shared" si="29"/>
        <v>PERDEDOR</v>
      </c>
    </row>
    <row r="620" spans="1:45">
      <c r="A620" s="3" t="s">
        <v>2854</v>
      </c>
      <c r="B620" s="3" t="s">
        <v>145</v>
      </c>
      <c r="C620" s="3" t="s">
        <v>146</v>
      </c>
      <c r="D620" s="3" t="s">
        <v>2855</v>
      </c>
      <c r="E620" s="3">
        <v>56945207784</v>
      </c>
      <c r="F620" s="3" t="s">
        <v>2856</v>
      </c>
      <c r="G620" s="3" t="s">
        <v>878</v>
      </c>
      <c r="H620" s="3" t="s">
        <v>2857</v>
      </c>
      <c r="I620" s="3" t="b">
        <v>1</v>
      </c>
      <c r="J620" s="4">
        <v>42739</v>
      </c>
      <c r="K620" s="5">
        <v>0.41961805555555554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1">
        <f t="shared" si="27"/>
        <v>0</v>
      </c>
      <c r="AR620" s="8">
        <f t="shared" ca="1" si="28"/>
        <v>5</v>
      </c>
      <c r="AS620" s="1" t="str">
        <f t="shared" si="29"/>
        <v>PERDEDOR</v>
      </c>
    </row>
    <row r="621" spans="1:45">
      <c r="A621" s="3" t="s">
        <v>2874</v>
      </c>
      <c r="B621" s="3" t="s">
        <v>145</v>
      </c>
      <c r="C621" s="3" t="s">
        <v>146</v>
      </c>
      <c r="D621" s="3" t="s">
        <v>2875</v>
      </c>
      <c r="E621" s="3">
        <v>56909234102</v>
      </c>
      <c r="F621" s="3" t="s">
        <v>2876</v>
      </c>
      <c r="G621" s="3" t="s">
        <v>908</v>
      </c>
      <c r="H621" s="3" t="s">
        <v>2877</v>
      </c>
      <c r="I621" s="3" t="b">
        <v>1</v>
      </c>
      <c r="J621" s="4">
        <v>42739</v>
      </c>
      <c r="K621" s="5">
        <v>0.6831018518518519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1">
        <f t="shared" si="27"/>
        <v>0</v>
      </c>
      <c r="AR621" s="8">
        <f t="shared" ca="1" si="28"/>
        <v>5</v>
      </c>
      <c r="AS621" s="1" t="str">
        <f t="shared" si="29"/>
        <v>PERDEDOR</v>
      </c>
    </row>
    <row r="622" spans="1:45">
      <c r="A622" s="3" t="s">
        <v>2878</v>
      </c>
      <c r="B622" s="3" t="s">
        <v>145</v>
      </c>
      <c r="C622" s="3" t="s">
        <v>146</v>
      </c>
      <c r="D622" s="3" t="s">
        <v>2879</v>
      </c>
      <c r="E622" s="3">
        <v>56997466866</v>
      </c>
      <c r="F622" s="3" t="s">
        <v>2880</v>
      </c>
      <c r="G622" s="3" t="s">
        <v>2009</v>
      </c>
      <c r="H622" s="3" t="s">
        <v>2881</v>
      </c>
      <c r="I622" s="3" t="b">
        <v>1</v>
      </c>
      <c r="J622" s="4">
        <v>42739</v>
      </c>
      <c r="K622" s="5">
        <v>0.6392592592592593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1">
        <f t="shared" si="27"/>
        <v>0</v>
      </c>
      <c r="AR622" s="8">
        <f t="shared" ca="1" si="28"/>
        <v>5</v>
      </c>
      <c r="AS622" s="1" t="str">
        <f t="shared" si="29"/>
        <v>PERDEDOR</v>
      </c>
    </row>
    <row r="623" spans="1:45">
      <c r="A623" s="3" t="s">
        <v>2882</v>
      </c>
      <c r="B623" s="3" t="s">
        <v>145</v>
      </c>
      <c r="C623" s="3" t="s">
        <v>146</v>
      </c>
      <c r="D623" s="3" t="s">
        <v>2883</v>
      </c>
      <c r="E623" s="3">
        <v>56956394854</v>
      </c>
      <c r="F623" s="3" t="s">
        <v>2884</v>
      </c>
      <c r="G623" s="3" t="s">
        <v>2885</v>
      </c>
      <c r="H623" s="3" t="s">
        <v>2886</v>
      </c>
      <c r="I623" s="3" t="b">
        <v>1</v>
      </c>
      <c r="J623" s="4">
        <v>42739</v>
      </c>
      <c r="K623" s="5">
        <v>0.5672800925925926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2</v>
      </c>
      <c r="AP623" s="3">
        <v>3</v>
      </c>
      <c r="AQ623" s="1">
        <f t="shared" si="27"/>
        <v>5</v>
      </c>
      <c r="AR623" s="8">
        <f t="shared" ca="1" si="28"/>
        <v>5</v>
      </c>
      <c r="AS623" s="1" t="str">
        <f t="shared" si="29"/>
        <v>PERDEDOR</v>
      </c>
    </row>
    <row r="624" spans="1:45">
      <c r="A624" s="3" t="s">
        <v>2887</v>
      </c>
      <c r="B624" s="3" t="s">
        <v>145</v>
      </c>
      <c r="C624" s="3" t="s">
        <v>146</v>
      </c>
      <c r="D624" s="3" t="s">
        <v>2888</v>
      </c>
      <c r="E624" s="3">
        <v>56942289417</v>
      </c>
      <c r="F624" s="3" t="s">
        <v>2889</v>
      </c>
      <c r="G624" s="3"/>
      <c r="H624" s="3" t="s">
        <v>2890</v>
      </c>
      <c r="I624" s="3" t="b">
        <v>1</v>
      </c>
      <c r="J624" s="4">
        <v>42739</v>
      </c>
      <c r="K624" s="5">
        <v>0.5350462962962963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1">
        <f t="shared" si="27"/>
        <v>0</v>
      </c>
      <c r="AR624" s="8">
        <f t="shared" ca="1" si="28"/>
        <v>5</v>
      </c>
      <c r="AS624" s="1" t="str">
        <f t="shared" si="29"/>
        <v>PERDEDOR</v>
      </c>
    </row>
    <row r="625" spans="1:45">
      <c r="A625" s="3" t="s">
        <v>2891</v>
      </c>
      <c r="B625" s="3" t="s">
        <v>145</v>
      </c>
      <c r="C625" s="3" t="s">
        <v>146</v>
      </c>
      <c r="D625" s="3" t="s">
        <v>2892</v>
      </c>
      <c r="E625" s="3">
        <v>56978463895</v>
      </c>
      <c r="F625" s="3" t="s">
        <v>2893</v>
      </c>
      <c r="G625" s="3">
        <v>6</v>
      </c>
      <c r="H625" s="3" t="s">
        <v>2894</v>
      </c>
      <c r="I625" s="3" t="b">
        <v>1</v>
      </c>
      <c r="J625" s="4">
        <v>42739</v>
      </c>
      <c r="K625" s="5">
        <v>0.53181712962962957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4</v>
      </c>
      <c r="AP625" s="3">
        <v>0</v>
      </c>
      <c r="AQ625" s="1">
        <f t="shared" si="27"/>
        <v>4</v>
      </c>
      <c r="AR625" s="8">
        <f t="shared" ca="1" si="28"/>
        <v>5</v>
      </c>
      <c r="AS625" s="1" t="str">
        <f t="shared" si="29"/>
        <v>PERDEDOR</v>
      </c>
    </row>
    <row r="626" spans="1:45">
      <c r="A626" s="3" t="s">
        <v>2895</v>
      </c>
      <c r="B626" s="3" t="s">
        <v>145</v>
      </c>
      <c r="C626" s="3" t="s">
        <v>146</v>
      </c>
      <c r="D626" s="3" t="s">
        <v>2896</v>
      </c>
      <c r="E626" s="3">
        <v>56991552778</v>
      </c>
      <c r="F626" s="3" t="s">
        <v>2897</v>
      </c>
      <c r="G626" s="3" t="s">
        <v>428</v>
      </c>
      <c r="H626" s="3" t="s">
        <v>2898</v>
      </c>
      <c r="I626" s="3" t="b">
        <v>1</v>
      </c>
      <c r="J626" s="4">
        <v>42739</v>
      </c>
      <c r="K626" s="5">
        <v>0.39883101851851849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1">
        <f t="shared" si="27"/>
        <v>0</v>
      </c>
      <c r="AR626" s="8">
        <f t="shared" ca="1" si="28"/>
        <v>5</v>
      </c>
      <c r="AS626" s="1" t="str">
        <f t="shared" si="29"/>
        <v>PERDEDOR</v>
      </c>
    </row>
    <row r="627" spans="1:45">
      <c r="A627" s="3" t="s">
        <v>2359</v>
      </c>
      <c r="B627" s="3" t="s">
        <v>145</v>
      </c>
      <c r="C627" s="3" t="s">
        <v>146</v>
      </c>
      <c r="D627" s="3" t="s">
        <v>2360</v>
      </c>
      <c r="E627" s="3">
        <v>56956787173</v>
      </c>
      <c r="F627" s="3" t="s">
        <v>2361</v>
      </c>
      <c r="G627" s="3">
        <v>3</v>
      </c>
      <c r="H627" s="3" t="s">
        <v>2362</v>
      </c>
      <c r="I627" s="3" t="b">
        <v>1</v>
      </c>
      <c r="J627" s="4">
        <v>42740</v>
      </c>
      <c r="K627" s="5">
        <v>0.43083333333333335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1">
        <f t="shared" si="27"/>
        <v>0</v>
      </c>
      <c r="AR627" s="8">
        <f t="shared" ca="1" si="28"/>
        <v>4</v>
      </c>
      <c r="AS627" s="1" t="str">
        <f t="shared" si="29"/>
        <v>PERDEDOR</v>
      </c>
    </row>
    <row r="628" spans="1:45">
      <c r="A628" s="3" t="s">
        <v>2363</v>
      </c>
      <c r="B628" s="3" t="s">
        <v>145</v>
      </c>
      <c r="C628" s="3" t="s">
        <v>146</v>
      </c>
      <c r="D628" s="3" t="s">
        <v>2364</v>
      </c>
      <c r="E628" s="3">
        <v>56942328804</v>
      </c>
      <c r="F628" s="3" t="s">
        <v>2365</v>
      </c>
      <c r="G628" s="3" t="s">
        <v>148</v>
      </c>
      <c r="H628" s="3" t="s">
        <v>2366</v>
      </c>
      <c r="I628" s="3" t="b">
        <v>1</v>
      </c>
      <c r="J628" s="4">
        <v>42740</v>
      </c>
      <c r="K628" s="5">
        <v>0.42295138888888889</v>
      </c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1">
        <f t="shared" si="27"/>
        <v>0</v>
      </c>
      <c r="AR628" s="8">
        <f t="shared" ca="1" si="28"/>
        <v>4</v>
      </c>
      <c r="AS628" s="1" t="str">
        <f t="shared" si="29"/>
        <v>PERDEDOR</v>
      </c>
    </row>
    <row r="629" spans="1:45">
      <c r="A629" s="3" t="s">
        <v>2407</v>
      </c>
      <c r="B629" s="3" t="s">
        <v>145</v>
      </c>
      <c r="C629" s="3" t="s">
        <v>146</v>
      </c>
      <c r="D629" s="3" t="s">
        <v>2408</v>
      </c>
      <c r="E629" s="3">
        <v>56957081408</v>
      </c>
      <c r="F629" s="3" t="s">
        <v>2409</v>
      </c>
      <c r="G629" s="3" t="s">
        <v>1062</v>
      </c>
      <c r="H629" s="3" t="s">
        <v>2410</v>
      </c>
      <c r="I629" s="3" t="b">
        <v>1</v>
      </c>
      <c r="J629" s="4">
        <v>42740</v>
      </c>
      <c r="K629" s="5">
        <v>0.42229166666666668</v>
      </c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1">
        <f t="shared" si="27"/>
        <v>0</v>
      </c>
      <c r="AR629" s="8">
        <f t="shared" ca="1" si="28"/>
        <v>4</v>
      </c>
      <c r="AS629" s="1" t="str">
        <f t="shared" si="29"/>
        <v>PERDEDOR</v>
      </c>
    </row>
    <row r="630" spans="1:45">
      <c r="A630" s="3" t="s">
        <v>2445</v>
      </c>
      <c r="B630" s="3" t="s">
        <v>145</v>
      </c>
      <c r="C630" s="3" t="s">
        <v>146</v>
      </c>
      <c r="D630" s="3" t="s">
        <v>2446</v>
      </c>
      <c r="E630" s="3">
        <v>56945380951</v>
      </c>
      <c r="F630" s="3" t="s">
        <v>2447</v>
      </c>
      <c r="G630" s="3" t="s">
        <v>148</v>
      </c>
      <c r="H630" s="3" t="s">
        <v>2448</v>
      </c>
      <c r="I630" s="3" t="b">
        <v>1</v>
      </c>
      <c r="J630" s="4">
        <v>42740</v>
      </c>
      <c r="K630" s="5">
        <v>0.46028935185185182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1">
        <f t="shared" si="27"/>
        <v>0</v>
      </c>
      <c r="AR630" s="8">
        <f t="shared" ca="1" si="28"/>
        <v>4</v>
      </c>
      <c r="AS630" s="1" t="str">
        <f t="shared" si="29"/>
        <v>PERDEDOR</v>
      </c>
    </row>
    <row r="631" spans="1:45">
      <c r="A631" s="3" t="s">
        <v>2502</v>
      </c>
      <c r="B631" s="3" t="s">
        <v>145</v>
      </c>
      <c r="C631" s="3" t="s">
        <v>146</v>
      </c>
      <c r="D631" s="3" t="s">
        <v>2503</v>
      </c>
      <c r="E631" s="3">
        <v>56959387320</v>
      </c>
      <c r="F631" s="3" t="s">
        <v>2504</v>
      </c>
      <c r="G631" s="3" t="s">
        <v>221</v>
      </c>
      <c r="H631" s="3" t="s">
        <v>2505</v>
      </c>
      <c r="I631" s="3" t="b">
        <v>0</v>
      </c>
      <c r="J631" s="4">
        <v>42740</v>
      </c>
      <c r="K631" s="5">
        <v>0.51724537037037044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1">
        <f t="shared" si="27"/>
        <v>0</v>
      </c>
      <c r="AR631" s="8">
        <f t="shared" ca="1" si="28"/>
        <v>4</v>
      </c>
      <c r="AS631" s="1" t="str">
        <f t="shared" si="29"/>
        <v>PERDEDOR</v>
      </c>
    </row>
    <row r="632" spans="1:45">
      <c r="A632" s="3" t="s">
        <v>2506</v>
      </c>
      <c r="B632" s="3" t="s">
        <v>145</v>
      </c>
      <c r="C632" s="3" t="s">
        <v>146</v>
      </c>
      <c r="D632" s="3" t="s">
        <v>2507</v>
      </c>
      <c r="E632" s="3">
        <v>56965773572</v>
      </c>
      <c r="F632" s="3" t="s">
        <v>2508</v>
      </c>
      <c r="G632" s="3" t="s">
        <v>1592</v>
      </c>
      <c r="H632" s="3" t="s">
        <v>2509</v>
      </c>
      <c r="I632" s="3" t="b">
        <v>1</v>
      </c>
      <c r="J632" s="4">
        <v>42740</v>
      </c>
      <c r="K632" s="5">
        <v>0.50167824074074074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1">
        <f t="shared" si="27"/>
        <v>0</v>
      </c>
      <c r="AR632" s="8">
        <f t="shared" ca="1" si="28"/>
        <v>4</v>
      </c>
      <c r="AS632" s="1" t="str">
        <f t="shared" si="29"/>
        <v>PERDEDOR</v>
      </c>
    </row>
    <row r="633" spans="1:45">
      <c r="A633" s="3" t="s">
        <v>2510</v>
      </c>
      <c r="B633" s="3" t="s">
        <v>145</v>
      </c>
      <c r="C633" s="3" t="s">
        <v>146</v>
      </c>
      <c r="D633" s="3" t="s">
        <v>2511</v>
      </c>
      <c r="E633" s="3">
        <v>56996321151</v>
      </c>
      <c r="F633" s="3" t="s">
        <v>2512</v>
      </c>
      <c r="G633" s="3" t="s">
        <v>171</v>
      </c>
      <c r="H633" s="3" t="s">
        <v>2513</v>
      </c>
      <c r="I633" s="3" t="b">
        <v>1</v>
      </c>
      <c r="J633" s="4">
        <v>42740</v>
      </c>
      <c r="K633" s="5">
        <v>0.47380787037037037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1">
        <f t="shared" si="27"/>
        <v>0</v>
      </c>
      <c r="AR633" s="8">
        <f t="shared" ca="1" si="28"/>
        <v>4</v>
      </c>
      <c r="AS633" s="1" t="str">
        <f t="shared" si="29"/>
        <v>PERDEDOR</v>
      </c>
    </row>
    <row r="634" spans="1:45">
      <c r="A634" s="6" t="s">
        <v>2514</v>
      </c>
      <c r="B634" s="3" t="s">
        <v>145</v>
      </c>
      <c r="C634" s="3" t="s">
        <v>146</v>
      </c>
      <c r="D634" s="3" t="s">
        <v>2515</v>
      </c>
      <c r="E634" s="3">
        <v>56949848856</v>
      </c>
      <c r="F634" s="3" t="s">
        <v>2516</v>
      </c>
      <c r="G634" s="3" t="s">
        <v>707</v>
      </c>
      <c r="H634" s="3" t="s">
        <v>2517</v>
      </c>
      <c r="I634" s="3" t="b">
        <v>1</v>
      </c>
      <c r="J634" s="4">
        <v>42740</v>
      </c>
      <c r="K634" s="5">
        <v>0.46434027777777781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1">
        <f t="shared" si="27"/>
        <v>0</v>
      </c>
      <c r="AR634" s="8">
        <f t="shared" ca="1" si="28"/>
        <v>4</v>
      </c>
      <c r="AS634" s="1" t="str">
        <f t="shared" si="29"/>
        <v>PERDEDOR</v>
      </c>
    </row>
    <row r="635" spans="1:45">
      <c r="A635" s="3" t="s">
        <v>2551</v>
      </c>
      <c r="B635" s="3" t="s">
        <v>145</v>
      </c>
      <c r="C635" s="3" t="s">
        <v>146</v>
      </c>
      <c r="D635" s="3" t="s">
        <v>2552</v>
      </c>
      <c r="E635" s="3">
        <v>56952428124</v>
      </c>
      <c r="F635" s="3" t="s">
        <v>2553</v>
      </c>
      <c r="G635" s="3" t="s">
        <v>286</v>
      </c>
      <c r="H635" s="3" t="s">
        <v>2554</v>
      </c>
      <c r="I635" s="3" t="b">
        <v>1</v>
      </c>
      <c r="J635" s="4">
        <v>42740</v>
      </c>
      <c r="K635" s="5">
        <v>0.53787037037037033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1">
        <f t="shared" si="27"/>
        <v>0</v>
      </c>
      <c r="AR635" s="8">
        <f t="shared" ca="1" si="28"/>
        <v>4</v>
      </c>
      <c r="AS635" s="1" t="str">
        <f t="shared" si="29"/>
        <v>PERDEDOR</v>
      </c>
    </row>
    <row r="636" spans="1:45">
      <c r="A636" s="3" t="s">
        <v>2555</v>
      </c>
      <c r="B636" s="3" t="s">
        <v>145</v>
      </c>
      <c r="C636" s="3" t="s">
        <v>146</v>
      </c>
      <c r="D636" s="3" t="s">
        <v>2556</v>
      </c>
      <c r="E636" s="3">
        <v>56948632414</v>
      </c>
      <c r="F636" s="3" t="s">
        <v>2557</v>
      </c>
      <c r="G636" s="3" t="s">
        <v>1062</v>
      </c>
      <c r="H636" s="3" t="s">
        <v>2558</v>
      </c>
      <c r="I636" s="3" t="b">
        <v>1</v>
      </c>
      <c r="J636" s="4">
        <v>42740</v>
      </c>
      <c r="K636" s="5">
        <v>0.52071759259259254</v>
      </c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1">
        <f t="shared" si="27"/>
        <v>0</v>
      </c>
      <c r="AR636" s="8">
        <f t="shared" ca="1" si="28"/>
        <v>4</v>
      </c>
      <c r="AS636" s="1" t="str">
        <f t="shared" si="29"/>
        <v>PERDEDOR</v>
      </c>
    </row>
    <row r="637" spans="1:45">
      <c r="A637" s="3" t="s">
        <v>2559</v>
      </c>
      <c r="B637" s="3" t="s">
        <v>145</v>
      </c>
      <c r="C637" s="3" t="s">
        <v>146</v>
      </c>
      <c r="D637" s="3" t="s">
        <v>2560</v>
      </c>
      <c r="E637" s="3">
        <v>56954762763</v>
      </c>
      <c r="F637" s="3" t="s">
        <v>2561</v>
      </c>
      <c r="G637" s="3" t="s">
        <v>190</v>
      </c>
      <c r="H637" s="3" t="s">
        <v>2562</v>
      </c>
      <c r="I637" s="3" t="b">
        <v>1</v>
      </c>
      <c r="J637" s="4">
        <v>42740</v>
      </c>
      <c r="K637" s="5">
        <v>0.46552083333333333</v>
      </c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1">
        <f t="shared" si="27"/>
        <v>0</v>
      </c>
      <c r="AR637" s="8">
        <f t="shared" ca="1" si="28"/>
        <v>4</v>
      </c>
      <c r="AS637" s="1" t="str">
        <f t="shared" si="29"/>
        <v>PERDEDOR</v>
      </c>
    </row>
    <row r="638" spans="1:45">
      <c r="A638" s="3" t="s">
        <v>2563</v>
      </c>
      <c r="B638" s="3" t="s">
        <v>145</v>
      </c>
      <c r="C638" s="3" t="s">
        <v>146</v>
      </c>
      <c r="D638" s="3" t="s">
        <v>2564</v>
      </c>
      <c r="E638" s="3">
        <v>56982904485</v>
      </c>
      <c r="F638" s="3" t="s">
        <v>2565</v>
      </c>
      <c r="G638" s="3" t="s">
        <v>148</v>
      </c>
      <c r="H638" s="3" t="s">
        <v>2566</v>
      </c>
      <c r="I638" s="3" t="b">
        <v>1</v>
      </c>
      <c r="J638" s="4">
        <v>42740</v>
      </c>
      <c r="K638" s="5">
        <v>0.43748842592592596</v>
      </c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1">
        <f t="shared" si="27"/>
        <v>0</v>
      </c>
      <c r="AR638" s="8">
        <f t="shared" ca="1" si="28"/>
        <v>4</v>
      </c>
      <c r="AS638" s="1" t="str">
        <f t="shared" si="29"/>
        <v>PERDEDOR</v>
      </c>
    </row>
    <row r="639" spans="1:45">
      <c r="A639" s="3" t="s">
        <v>2567</v>
      </c>
      <c r="B639" s="3" t="s">
        <v>145</v>
      </c>
      <c r="C639" s="3" t="s">
        <v>146</v>
      </c>
      <c r="D639" s="3" t="s">
        <v>2568</v>
      </c>
      <c r="E639" s="3">
        <v>56998569952</v>
      </c>
      <c r="F639" s="3" t="s">
        <v>2569</v>
      </c>
      <c r="G639" s="3" t="s">
        <v>157</v>
      </c>
      <c r="H639" s="3" t="s">
        <v>2570</v>
      </c>
      <c r="I639" s="3" t="b">
        <v>1</v>
      </c>
      <c r="J639" s="4">
        <v>42740</v>
      </c>
      <c r="K639" s="5">
        <v>0.43063657407407407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4</v>
      </c>
      <c r="AQ639" s="1">
        <f t="shared" si="27"/>
        <v>4</v>
      </c>
      <c r="AR639" s="8">
        <f t="shared" ca="1" si="28"/>
        <v>4</v>
      </c>
      <c r="AS639" s="1" t="str">
        <f t="shared" si="29"/>
        <v>PERDEDOR</v>
      </c>
    </row>
    <row r="640" spans="1:45">
      <c r="A640" s="3" t="s">
        <v>2602</v>
      </c>
      <c r="B640" s="3" t="s">
        <v>145</v>
      </c>
      <c r="C640" s="3" t="s">
        <v>146</v>
      </c>
      <c r="D640" s="3" t="s">
        <v>2603</v>
      </c>
      <c r="E640" s="3">
        <v>56949097698</v>
      </c>
      <c r="F640" s="3" t="s">
        <v>2604</v>
      </c>
      <c r="G640" s="3" t="s">
        <v>362</v>
      </c>
      <c r="H640" s="3" t="s">
        <v>2605</v>
      </c>
      <c r="I640" s="3" t="b">
        <v>1</v>
      </c>
      <c r="J640" s="4">
        <v>42740</v>
      </c>
      <c r="K640" s="5">
        <v>0.50958333333333339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1">
        <f t="shared" si="27"/>
        <v>0</v>
      </c>
      <c r="AR640" s="8">
        <f t="shared" ca="1" si="28"/>
        <v>4</v>
      </c>
      <c r="AS640" s="1" t="str">
        <f t="shared" si="29"/>
        <v>PERDEDOR</v>
      </c>
    </row>
    <row r="641" spans="1:45">
      <c r="A641" s="3" t="s">
        <v>2606</v>
      </c>
      <c r="B641" s="3" t="s">
        <v>145</v>
      </c>
      <c r="C641" s="3" t="s">
        <v>146</v>
      </c>
      <c r="D641" s="3" t="s">
        <v>2607</v>
      </c>
      <c r="E641" s="3">
        <v>56952500236</v>
      </c>
      <c r="F641" s="3" t="s">
        <v>2608</v>
      </c>
      <c r="G641" s="3" t="s">
        <v>2609</v>
      </c>
      <c r="H641" s="3" t="s">
        <v>2610</v>
      </c>
      <c r="I641" s="3" t="b">
        <v>1</v>
      </c>
      <c r="J641" s="4">
        <v>42740</v>
      </c>
      <c r="K641" s="5">
        <v>0.48440972222222217</v>
      </c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1">
        <f t="shared" si="27"/>
        <v>0</v>
      </c>
      <c r="AR641" s="8">
        <f t="shared" ca="1" si="28"/>
        <v>4</v>
      </c>
      <c r="AS641" s="1" t="str">
        <f t="shared" si="29"/>
        <v>PERDEDOR</v>
      </c>
    </row>
    <row r="642" spans="1:45">
      <c r="A642" s="3" t="s">
        <v>2611</v>
      </c>
      <c r="B642" s="3" t="s">
        <v>145</v>
      </c>
      <c r="C642" s="3" t="s">
        <v>146</v>
      </c>
      <c r="D642" s="3" t="s">
        <v>2612</v>
      </c>
      <c r="E642" s="3">
        <v>56944409771</v>
      </c>
      <c r="F642" s="3" t="s">
        <v>2613</v>
      </c>
      <c r="G642" s="3" t="s">
        <v>489</v>
      </c>
      <c r="H642" s="3" t="s">
        <v>2614</v>
      </c>
      <c r="I642" s="3" t="b">
        <v>0</v>
      </c>
      <c r="J642" s="4">
        <v>42740</v>
      </c>
      <c r="K642" s="5">
        <v>0.45067129629629626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1">
        <f t="shared" ref="AQ642:AQ705" si="30">SUM(AA642:AP642)</f>
        <v>0</v>
      </c>
      <c r="AR642" s="8">
        <f t="shared" ref="AR642:AR655" ca="1" si="31">DAYS360(J642,TODAY())</f>
        <v>4</v>
      </c>
      <c r="AS642" s="1" t="str">
        <f t="shared" si="29"/>
        <v>PERDEDOR</v>
      </c>
    </row>
    <row r="643" spans="1:45">
      <c r="A643" s="3" t="s">
        <v>2637</v>
      </c>
      <c r="B643" s="3" t="s">
        <v>145</v>
      </c>
      <c r="C643" s="3" t="s">
        <v>146</v>
      </c>
      <c r="D643" s="3" t="s">
        <v>2638</v>
      </c>
      <c r="E643" s="3">
        <v>56989017361</v>
      </c>
      <c r="F643" s="3" t="s">
        <v>2639</v>
      </c>
      <c r="G643" s="3" t="s">
        <v>707</v>
      </c>
      <c r="H643" s="3" t="s">
        <v>2640</v>
      </c>
      <c r="I643" s="3" t="b">
        <v>1</v>
      </c>
      <c r="J643" s="4">
        <v>42740</v>
      </c>
      <c r="K643" s="5">
        <v>0.46091435185185187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1">
        <f t="shared" si="30"/>
        <v>0</v>
      </c>
      <c r="AR643" s="8">
        <f t="shared" ca="1" si="31"/>
        <v>4</v>
      </c>
      <c r="AS643" s="1" t="str">
        <f t="shared" ref="AS643:AS655" si="32">IF(AQ643&gt;=10,"GANADOR","PERDEDOR")</f>
        <v>PERDEDOR</v>
      </c>
    </row>
    <row r="644" spans="1:45">
      <c r="A644" s="3" t="s">
        <v>2653</v>
      </c>
      <c r="B644" s="3" t="s">
        <v>145</v>
      </c>
      <c r="C644" s="3" t="s">
        <v>146</v>
      </c>
      <c r="D644" s="3" t="s">
        <v>2654</v>
      </c>
      <c r="E644" s="3">
        <v>56983100001</v>
      </c>
      <c r="F644" s="3" t="s">
        <v>2655</v>
      </c>
      <c r="G644" s="3" t="s">
        <v>534</v>
      </c>
      <c r="H644" s="3" t="s">
        <v>2656</v>
      </c>
      <c r="I644" s="3" t="b">
        <v>1</v>
      </c>
      <c r="J644" s="4">
        <v>42740</v>
      </c>
      <c r="K644" s="5">
        <v>0.46968750000000004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1">
        <f t="shared" si="30"/>
        <v>0</v>
      </c>
      <c r="AR644" s="8">
        <f t="shared" ca="1" si="31"/>
        <v>4</v>
      </c>
      <c r="AS644" s="1" t="str">
        <f t="shared" si="32"/>
        <v>PERDEDOR</v>
      </c>
    </row>
    <row r="645" spans="1:45">
      <c r="A645" s="3" t="s">
        <v>2657</v>
      </c>
      <c r="B645" s="3" t="s">
        <v>145</v>
      </c>
      <c r="C645" s="3" t="s">
        <v>146</v>
      </c>
      <c r="D645" s="3" t="s">
        <v>2658</v>
      </c>
      <c r="E645" s="3">
        <v>56996305986</v>
      </c>
      <c r="F645" s="3" t="s">
        <v>2659</v>
      </c>
      <c r="G645" s="3" t="s">
        <v>304</v>
      </c>
      <c r="H645" s="3" t="s">
        <v>2660</v>
      </c>
      <c r="I645" s="3" t="b">
        <v>1</v>
      </c>
      <c r="J645" s="4">
        <v>42740</v>
      </c>
      <c r="K645" s="5">
        <v>0.4327893518518518</v>
      </c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1">
        <f t="shared" si="30"/>
        <v>0</v>
      </c>
      <c r="AR645" s="8">
        <f t="shared" ca="1" si="31"/>
        <v>4</v>
      </c>
      <c r="AS645" s="1" t="str">
        <f t="shared" si="32"/>
        <v>PERDEDOR</v>
      </c>
    </row>
    <row r="646" spans="1:45">
      <c r="A646" s="6" t="s">
        <v>2697</v>
      </c>
      <c r="B646" s="3" t="s">
        <v>145</v>
      </c>
      <c r="C646" s="3" t="s">
        <v>146</v>
      </c>
      <c r="D646" s="3" t="s">
        <v>2698</v>
      </c>
      <c r="E646" s="3">
        <v>56973007533</v>
      </c>
      <c r="F646" s="3" t="s">
        <v>2699</v>
      </c>
      <c r="G646" s="3" t="s">
        <v>148</v>
      </c>
      <c r="H646" s="3" t="s">
        <v>2700</v>
      </c>
      <c r="I646" s="3" t="b">
        <v>1</v>
      </c>
      <c r="J646" s="4">
        <v>42740</v>
      </c>
      <c r="K646" s="5">
        <v>0.50172453703703701</v>
      </c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1">
        <f t="shared" si="30"/>
        <v>0</v>
      </c>
      <c r="AR646" s="8">
        <f t="shared" ca="1" si="31"/>
        <v>4</v>
      </c>
      <c r="AS646" s="1" t="str">
        <f t="shared" si="32"/>
        <v>PERDEDOR</v>
      </c>
    </row>
    <row r="647" spans="1:45">
      <c r="A647" s="3" t="s">
        <v>2701</v>
      </c>
      <c r="B647" s="3" t="s">
        <v>145</v>
      </c>
      <c r="C647" s="3" t="s">
        <v>146</v>
      </c>
      <c r="D647" s="3" t="s">
        <v>2702</v>
      </c>
      <c r="E647" s="3">
        <v>56962110596</v>
      </c>
      <c r="F647" s="3" t="s">
        <v>2703</v>
      </c>
      <c r="G647" s="3" t="s">
        <v>456</v>
      </c>
      <c r="H647" s="3" t="s">
        <v>2704</v>
      </c>
      <c r="I647" s="3" t="b">
        <v>1</v>
      </c>
      <c r="J647" s="4">
        <v>42740</v>
      </c>
      <c r="K647" s="5">
        <v>0.45424768518518516</v>
      </c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1">
        <f t="shared" si="30"/>
        <v>0</v>
      </c>
      <c r="AR647" s="8">
        <f t="shared" ca="1" si="31"/>
        <v>4</v>
      </c>
      <c r="AS647" s="1" t="str">
        <f t="shared" si="32"/>
        <v>PERDEDOR</v>
      </c>
    </row>
    <row r="648" spans="1:45">
      <c r="A648" s="3" t="s">
        <v>2765</v>
      </c>
      <c r="B648" s="3" t="s">
        <v>145</v>
      </c>
      <c r="C648" s="3" t="s">
        <v>146</v>
      </c>
      <c r="D648" s="3" t="s">
        <v>2766</v>
      </c>
      <c r="E648" s="3">
        <v>56992498586</v>
      </c>
      <c r="F648" s="3" t="s">
        <v>2767</v>
      </c>
      <c r="G648" s="3" t="s">
        <v>216</v>
      </c>
      <c r="H648" s="3" t="s">
        <v>2768</v>
      </c>
      <c r="I648" s="3" t="b">
        <v>1</v>
      </c>
      <c r="J648" s="4">
        <v>42740</v>
      </c>
      <c r="K648" s="5">
        <v>0.51329861111111108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1</v>
      </c>
      <c r="AQ648" s="1">
        <f t="shared" si="30"/>
        <v>1</v>
      </c>
      <c r="AR648" s="8">
        <f t="shared" ca="1" si="31"/>
        <v>4</v>
      </c>
      <c r="AS648" s="1" t="str">
        <f t="shared" si="32"/>
        <v>PERDEDOR</v>
      </c>
    </row>
    <row r="649" spans="1:45">
      <c r="A649" s="3" t="s">
        <v>2769</v>
      </c>
      <c r="B649" s="3" t="s">
        <v>145</v>
      </c>
      <c r="C649" s="3" t="s">
        <v>146</v>
      </c>
      <c r="D649" s="3" t="s">
        <v>2770</v>
      </c>
      <c r="E649" s="3">
        <v>56948493521</v>
      </c>
      <c r="F649" s="3" t="s">
        <v>2771</v>
      </c>
      <c r="G649" s="3" t="s">
        <v>314</v>
      </c>
      <c r="H649" s="3" t="s">
        <v>2772</v>
      </c>
      <c r="I649" s="3" t="b">
        <v>1</v>
      </c>
      <c r="J649" s="4">
        <v>42740</v>
      </c>
      <c r="K649" s="5">
        <v>0.49464120370370374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1</v>
      </c>
      <c r="AQ649" s="1">
        <f t="shared" si="30"/>
        <v>1</v>
      </c>
      <c r="AR649" s="8">
        <f t="shared" ca="1" si="31"/>
        <v>4</v>
      </c>
      <c r="AS649" s="1" t="str">
        <f t="shared" si="32"/>
        <v>PERDEDOR</v>
      </c>
    </row>
    <row r="650" spans="1:45">
      <c r="A650" s="3" t="s">
        <v>2773</v>
      </c>
      <c r="B650" s="3" t="s">
        <v>145</v>
      </c>
      <c r="C650" s="3" t="s">
        <v>146</v>
      </c>
      <c r="D650" s="3" t="s">
        <v>2774</v>
      </c>
      <c r="E650" s="3">
        <v>56945585472</v>
      </c>
      <c r="F650" s="3" t="s">
        <v>2775</v>
      </c>
      <c r="G650" s="3" t="s">
        <v>641</v>
      </c>
      <c r="H650" s="3" t="s">
        <v>2776</v>
      </c>
      <c r="I650" s="3" t="b">
        <v>1</v>
      </c>
      <c r="J650" s="4">
        <v>42740</v>
      </c>
      <c r="K650" s="5">
        <v>0.46645833333333336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1">
        <f t="shared" si="30"/>
        <v>0</v>
      </c>
      <c r="AR650" s="8">
        <f t="shared" ca="1" si="31"/>
        <v>4</v>
      </c>
      <c r="AS650" s="1" t="str">
        <f t="shared" si="32"/>
        <v>PERDEDOR</v>
      </c>
    </row>
    <row r="651" spans="1:45">
      <c r="A651" s="3" t="s">
        <v>2825</v>
      </c>
      <c r="B651" s="3" t="s">
        <v>145</v>
      </c>
      <c r="C651" s="3" t="s">
        <v>146</v>
      </c>
      <c r="D651" s="3" t="s">
        <v>2826</v>
      </c>
      <c r="E651" s="3">
        <v>56998730470</v>
      </c>
      <c r="F651" s="3" t="s">
        <v>2827</v>
      </c>
      <c r="G651" s="3" t="s">
        <v>216</v>
      </c>
      <c r="H651" s="3" t="s">
        <v>2828</v>
      </c>
      <c r="I651" s="3" t="b">
        <v>1</v>
      </c>
      <c r="J651" s="4">
        <v>42740</v>
      </c>
      <c r="K651" s="5">
        <v>0.4934837962962963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1</v>
      </c>
      <c r="AQ651" s="1">
        <f t="shared" si="30"/>
        <v>1</v>
      </c>
      <c r="AR651" s="8">
        <f t="shared" ca="1" si="31"/>
        <v>4</v>
      </c>
      <c r="AS651" s="1" t="str">
        <f t="shared" si="32"/>
        <v>PERDEDOR</v>
      </c>
    </row>
    <row r="652" spans="1:45">
      <c r="A652" s="3" t="s">
        <v>2829</v>
      </c>
      <c r="B652" s="3" t="s">
        <v>145</v>
      </c>
      <c r="C652" s="3" t="s">
        <v>146</v>
      </c>
      <c r="D652" s="3" t="s">
        <v>2830</v>
      </c>
      <c r="E652" s="3">
        <v>56952398176</v>
      </c>
      <c r="F652" s="3" t="s">
        <v>2831</v>
      </c>
      <c r="G652" s="3" t="s">
        <v>221</v>
      </c>
      <c r="H652" s="3" t="s">
        <v>2832</v>
      </c>
      <c r="I652" s="3" t="b">
        <v>1</v>
      </c>
      <c r="J652" s="4">
        <v>42740</v>
      </c>
      <c r="K652" s="5">
        <v>0.47207175925925932</v>
      </c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1">
        <f t="shared" si="30"/>
        <v>0</v>
      </c>
      <c r="AR652" s="8">
        <f t="shared" ca="1" si="31"/>
        <v>4</v>
      </c>
      <c r="AS652" s="1" t="str">
        <f t="shared" si="32"/>
        <v>PERDEDOR</v>
      </c>
    </row>
    <row r="653" spans="1:45">
      <c r="A653" s="3" t="s">
        <v>2833</v>
      </c>
      <c r="B653" s="3" t="s">
        <v>145</v>
      </c>
      <c r="C653" s="3" t="s">
        <v>146</v>
      </c>
      <c r="D653" s="3" t="s">
        <v>2834</v>
      </c>
      <c r="E653" s="3">
        <v>56998712411</v>
      </c>
      <c r="F653" s="3" t="s">
        <v>2835</v>
      </c>
      <c r="G653" s="3" t="s">
        <v>578</v>
      </c>
      <c r="H653" s="3" t="s">
        <v>2836</v>
      </c>
      <c r="I653" s="3" t="b">
        <v>1</v>
      </c>
      <c r="J653" s="4">
        <v>42740</v>
      </c>
      <c r="K653" s="5">
        <v>0.41380787037037042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1</v>
      </c>
      <c r="AQ653" s="1">
        <f t="shared" si="30"/>
        <v>1</v>
      </c>
      <c r="AR653" s="8">
        <f t="shared" ca="1" si="31"/>
        <v>4</v>
      </c>
      <c r="AS653" s="1" t="str">
        <f t="shared" si="32"/>
        <v>PERDEDOR</v>
      </c>
    </row>
    <row r="654" spans="1:45">
      <c r="A654" s="3" t="s">
        <v>2866</v>
      </c>
      <c r="B654" s="3" t="s">
        <v>145</v>
      </c>
      <c r="C654" s="3" t="s">
        <v>146</v>
      </c>
      <c r="D654" s="3" t="s">
        <v>2867</v>
      </c>
      <c r="E654" s="3">
        <v>56995195333</v>
      </c>
      <c r="F654" s="3" t="s">
        <v>2868</v>
      </c>
      <c r="G654" s="3" t="s">
        <v>353</v>
      </c>
      <c r="H654" s="3" t="s">
        <v>2869</v>
      </c>
      <c r="I654" s="3" t="b">
        <v>1</v>
      </c>
      <c r="J654" s="4">
        <v>42740</v>
      </c>
      <c r="K654" s="5">
        <v>0.49500000000000005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1</v>
      </c>
      <c r="AQ654" s="1">
        <f t="shared" si="30"/>
        <v>1</v>
      </c>
      <c r="AR654" s="8">
        <f t="shared" ca="1" si="31"/>
        <v>4</v>
      </c>
      <c r="AS654" s="1" t="str">
        <f t="shared" si="32"/>
        <v>PERDEDOR</v>
      </c>
    </row>
    <row r="655" spans="1:45">
      <c r="A655" s="3" t="s">
        <v>2870</v>
      </c>
      <c r="B655" s="3" t="s">
        <v>145</v>
      </c>
      <c r="C655" s="3" t="s">
        <v>146</v>
      </c>
      <c r="D655" s="3" t="s">
        <v>2871</v>
      </c>
      <c r="E655" s="3">
        <v>56974978342</v>
      </c>
      <c r="F655" s="3" t="s">
        <v>2872</v>
      </c>
      <c r="G655" s="3" t="s">
        <v>157</v>
      </c>
      <c r="H655" s="3" t="s">
        <v>2873</v>
      </c>
      <c r="I655" s="3" t="b">
        <v>1</v>
      </c>
      <c r="J655" s="4">
        <v>42740</v>
      </c>
      <c r="K655" s="5">
        <v>0.48197916666666668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1">
        <f t="shared" si="30"/>
        <v>0</v>
      </c>
      <c r="AR655" s="8">
        <f t="shared" ca="1" si="31"/>
        <v>4</v>
      </c>
      <c r="AS655" s="1" t="str">
        <f t="shared" si="32"/>
        <v>PERDEDOR</v>
      </c>
    </row>
    <row r="656" spans="1:45">
      <c r="A656" s="3" t="s">
        <v>818</v>
      </c>
      <c r="B656" s="3" t="s">
        <v>145</v>
      </c>
      <c r="C656" s="3" t="s">
        <v>146</v>
      </c>
      <c r="D656" s="3" t="s">
        <v>819</v>
      </c>
      <c r="E656" s="3">
        <v>88870</v>
      </c>
      <c r="F656" s="3" t="s">
        <v>820</v>
      </c>
      <c r="G656" s="3">
        <v>1</v>
      </c>
      <c r="H656" s="3">
        <v>1</v>
      </c>
      <c r="I656" s="3" t="b">
        <v>0</v>
      </c>
      <c r="J656" s="4">
        <v>42717</v>
      </c>
      <c r="K656" s="5">
        <v>0.48710648148148145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>
      <c r="A657" s="3" t="s">
        <v>1381</v>
      </c>
      <c r="B657" s="3" t="s">
        <v>145</v>
      </c>
      <c r="C657" s="3" t="s">
        <v>311</v>
      </c>
      <c r="D657" s="3" t="s">
        <v>1382</v>
      </c>
      <c r="E657" s="3">
        <v>56988516013</v>
      </c>
      <c r="F657" s="3" t="s">
        <v>1383</v>
      </c>
      <c r="G657" s="3" t="s">
        <v>314</v>
      </c>
      <c r="H657" s="3" t="s">
        <v>1384</v>
      </c>
      <c r="I657" s="3" t="b">
        <v>1</v>
      </c>
      <c r="J657" s="4">
        <v>42713</v>
      </c>
      <c r="K657" s="5">
        <v>0.70762731481481478</v>
      </c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3"/>
  <sheetViews>
    <sheetView topLeftCell="A61" workbookViewId="0">
      <selection activeCell="A84" sqref="A84"/>
    </sheetView>
  </sheetViews>
  <sheetFormatPr defaultRowHeight="15"/>
  <cols>
    <col min="1" max="1" width="26.5703125" bestFit="1" customWidth="1"/>
  </cols>
  <sheetData>
    <row r="1" spans="1:1">
      <c r="A1" s="1" t="s">
        <v>2918</v>
      </c>
    </row>
    <row r="2" spans="1:1">
      <c r="A2" s="10" t="s">
        <v>1329</v>
      </c>
    </row>
    <row r="3" spans="1:1">
      <c r="A3" s="10" t="s">
        <v>2116</v>
      </c>
    </row>
    <row r="4" spans="1:1">
      <c r="A4" s="10" t="s">
        <v>2136</v>
      </c>
    </row>
    <row r="5" spans="1:1">
      <c r="A5" s="10" t="s">
        <v>1146</v>
      </c>
    </row>
    <row r="6" spans="1:1">
      <c r="A6" s="10" t="s">
        <v>1585</v>
      </c>
    </row>
    <row r="7" spans="1:1">
      <c r="A7" s="10" t="s">
        <v>1536</v>
      </c>
    </row>
    <row r="8" spans="1:1">
      <c r="A8" s="10" t="s">
        <v>616</v>
      </c>
    </row>
    <row r="9" spans="1:1">
      <c r="A9" s="10" t="s">
        <v>1402</v>
      </c>
    </row>
    <row r="10" spans="1:1">
      <c r="A10" s="10" t="s">
        <v>1397</v>
      </c>
    </row>
    <row r="11" spans="1:1">
      <c r="A11" s="10" t="s">
        <v>1790</v>
      </c>
    </row>
    <row r="12" spans="1:1">
      <c r="A12" s="10" t="s">
        <v>2355</v>
      </c>
    </row>
    <row r="13" spans="1:1">
      <c r="A13" s="10" t="s">
        <v>2351</v>
      </c>
    </row>
    <row r="14" spans="1:1">
      <c r="A14" s="10" t="s">
        <v>980</v>
      </c>
    </row>
    <row r="15" spans="1:1">
      <c r="A15" s="10" t="s">
        <v>1139</v>
      </c>
    </row>
    <row r="16" spans="1:1">
      <c r="A16" s="10" t="s">
        <v>1393</v>
      </c>
    </row>
    <row r="17" spans="1:1">
      <c r="A17" s="10" t="s">
        <v>1385</v>
      </c>
    </row>
    <row r="18" spans="1:1">
      <c r="A18" s="10" t="s">
        <v>1760</v>
      </c>
    </row>
    <row r="19" spans="1:1">
      <c r="A19" s="10" t="s">
        <v>1929</v>
      </c>
    </row>
    <row r="20" spans="1:1">
      <c r="A20" s="10" t="s">
        <v>1892</v>
      </c>
    </row>
    <row r="21" spans="1:1">
      <c r="A21" s="10" t="s">
        <v>677</v>
      </c>
    </row>
    <row r="22" spans="1:1">
      <c r="A22" s="10" t="s">
        <v>1961</v>
      </c>
    </row>
    <row r="23" spans="1:1">
      <c r="A23" s="10" t="s">
        <v>566</v>
      </c>
    </row>
    <row r="24" spans="1:1">
      <c r="A24" s="10" t="s">
        <v>1115</v>
      </c>
    </row>
    <row r="25" spans="1:1">
      <c r="A25" s="10" t="s">
        <v>1346</v>
      </c>
    </row>
    <row r="26" spans="1:1">
      <c r="A26" s="10" t="s">
        <v>544</v>
      </c>
    </row>
    <row r="27" spans="1:1">
      <c r="A27" s="10" t="s">
        <v>499</v>
      </c>
    </row>
    <row r="28" spans="1:1">
      <c r="A28" s="10" t="s">
        <v>355</v>
      </c>
    </row>
    <row r="29" spans="1:1">
      <c r="A29" s="10" t="s">
        <v>1921</v>
      </c>
    </row>
    <row r="30" spans="1:1">
      <c r="A30" s="10" t="s">
        <v>2303</v>
      </c>
    </row>
    <row r="31" spans="1:1">
      <c r="A31" s="10" t="s">
        <v>495</v>
      </c>
    </row>
    <row r="32" spans="1:1">
      <c r="A32" s="10" t="s">
        <v>331</v>
      </c>
    </row>
    <row r="33" spans="1:1">
      <c r="A33" s="10" t="s">
        <v>943</v>
      </c>
    </row>
    <row r="34" spans="1:1">
      <c r="A34" s="10" t="s">
        <v>947</v>
      </c>
    </row>
    <row r="35" spans="1:1">
      <c r="A35" s="10" t="s">
        <v>1548</v>
      </c>
    </row>
    <row r="36" spans="1:1">
      <c r="A36" s="10" t="s">
        <v>1888</v>
      </c>
    </row>
    <row r="37" spans="1:1">
      <c r="A37" s="10" t="s">
        <v>2290</v>
      </c>
    </row>
    <row r="38" spans="1:1">
      <c r="A38" s="10" t="s">
        <v>336</v>
      </c>
    </row>
    <row r="39" spans="1:1">
      <c r="A39" s="10" t="s">
        <v>1717</v>
      </c>
    </row>
    <row r="40" spans="1:1">
      <c r="A40" s="10" t="s">
        <v>2074</v>
      </c>
    </row>
    <row r="41" spans="1:1">
      <c r="A41" s="10" t="s">
        <v>746</v>
      </c>
    </row>
    <row r="42" spans="1:1">
      <c r="A42" s="10" t="s">
        <v>2281</v>
      </c>
    </row>
    <row r="43" spans="1:1">
      <c r="A43" s="10" t="s">
        <v>1288</v>
      </c>
    </row>
    <row r="44" spans="1:1">
      <c r="A44" s="10" t="s">
        <v>1284</v>
      </c>
    </row>
    <row r="45" spans="1:1">
      <c r="A45" s="10" t="s">
        <v>2278</v>
      </c>
    </row>
    <row r="46" spans="1:1">
      <c r="A46" s="10" t="s">
        <v>885</v>
      </c>
    </row>
    <row r="47" spans="1:1">
      <c r="A47" s="10" t="s">
        <v>1896</v>
      </c>
    </row>
    <row r="48" spans="1:1">
      <c r="A48" s="10" t="s">
        <v>1279</v>
      </c>
    </row>
    <row r="49" spans="1:1">
      <c r="A49" s="10" t="s">
        <v>742</v>
      </c>
    </row>
    <row r="50" spans="1:1">
      <c r="A50" s="10" t="s">
        <v>1872</v>
      </c>
    </row>
    <row r="51" spans="1:1">
      <c r="A51" s="10" t="s">
        <v>1072</v>
      </c>
    </row>
    <row r="52" spans="1:1">
      <c r="A52" s="10" t="s">
        <v>1868</v>
      </c>
    </row>
    <row r="53" spans="1:1">
      <c r="A53" s="10" t="s">
        <v>1255</v>
      </c>
    </row>
    <row r="54" spans="1:1">
      <c r="A54" s="10" t="s">
        <v>1258</v>
      </c>
    </row>
    <row r="55" spans="1:1">
      <c r="A55" s="10" t="s">
        <v>1186</v>
      </c>
    </row>
    <row r="56" spans="1:1">
      <c r="A56" s="10" t="s">
        <v>2083</v>
      </c>
    </row>
    <row r="57" spans="1:1">
      <c r="A57" s="10" t="s">
        <v>880</v>
      </c>
    </row>
    <row r="58" spans="1:1">
      <c r="A58" s="10" t="s">
        <v>1064</v>
      </c>
    </row>
    <row r="59" spans="1:1">
      <c r="A59" s="10" t="s">
        <v>2240</v>
      </c>
    </row>
    <row r="60" spans="1:1">
      <c r="A60" s="10" t="s">
        <v>2078</v>
      </c>
    </row>
    <row r="61" spans="1:1">
      <c r="A61" s="10" t="s">
        <v>1088</v>
      </c>
    </row>
    <row r="62" spans="1:1">
      <c r="A62" s="10" t="s">
        <v>1250</v>
      </c>
    </row>
    <row r="63" spans="1:1">
      <c r="A63" s="10" t="s">
        <v>458</v>
      </c>
    </row>
    <row r="64" spans="1:1">
      <c r="A64" s="10" t="s">
        <v>1508</v>
      </c>
    </row>
    <row r="65" spans="1:1">
      <c r="A65" s="10" t="s">
        <v>1178</v>
      </c>
    </row>
    <row r="66" spans="1:1">
      <c r="A66" s="10" t="s">
        <v>448</v>
      </c>
    </row>
    <row r="67" spans="1:1">
      <c r="A67" s="10" t="s">
        <v>218</v>
      </c>
    </row>
    <row r="68" spans="1:1">
      <c r="A68" s="10" t="s">
        <v>682</v>
      </c>
    </row>
    <row r="69" spans="1:1">
      <c r="A69" s="10" t="s">
        <v>871</v>
      </c>
    </row>
    <row r="70" spans="1:1">
      <c r="A70" s="10" t="s">
        <v>256</v>
      </c>
    </row>
    <row r="71" spans="1:1">
      <c r="A71" s="10" t="s">
        <v>2193</v>
      </c>
    </row>
    <row r="72" spans="1:1">
      <c r="A72" s="10" t="s">
        <v>1834</v>
      </c>
    </row>
    <row r="73" spans="1:1">
      <c r="A73" s="10" t="s">
        <v>265</v>
      </c>
    </row>
    <row r="74" spans="1:1">
      <c r="A74" s="10" t="s">
        <v>1434</v>
      </c>
    </row>
    <row r="75" spans="1:1">
      <c r="A75" s="10" t="s">
        <v>1479</v>
      </c>
    </row>
    <row r="76" spans="1:1">
      <c r="A76" s="10" t="s">
        <v>2036</v>
      </c>
    </row>
    <row r="77" spans="1:1">
      <c r="A77" s="10" t="s">
        <v>237</v>
      </c>
    </row>
    <row r="78" spans="1:1">
      <c r="A78" s="10" t="s">
        <v>660</v>
      </c>
    </row>
    <row r="79" spans="1:1">
      <c r="A79" s="10" t="s">
        <v>1174</v>
      </c>
    </row>
    <row r="80" spans="1:1">
      <c r="A80" s="10" t="s">
        <v>2165</v>
      </c>
    </row>
    <row r="81" spans="1:1">
      <c r="A81" s="10" t="s">
        <v>204</v>
      </c>
    </row>
    <row r="82" spans="1:1">
      <c r="A82" s="10" t="s">
        <v>196</v>
      </c>
    </row>
    <row r="83" spans="1:1">
      <c r="A83" s="10" t="s">
        <v>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Query</vt:lpstr>
      <vt:lpstr>Sheet1</vt:lpstr>
      <vt:lpstr>Completed_30_CL</vt:lpstr>
      <vt:lpstr>Sheet2</vt:lpstr>
      <vt:lpstr>Completed_30_CL!connector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dario vidal stein</dc:creator>
  <cp:lastModifiedBy>edu</cp:lastModifiedBy>
  <dcterms:created xsi:type="dcterms:W3CDTF">2015-07-06T19:13:18Z</dcterms:created>
  <dcterms:modified xsi:type="dcterms:W3CDTF">2017-01-09T15:58:25Z</dcterms:modified>
</cp:coreProperties>
</file>