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2\Programming\Project\1day 3pill\Document\Project Schedule\"/>
    </mc:Choice>
  </mc:AlternateContent>
  <xr:revisionPtr revIDLastSave="0" documentId="13_ncr:1_{31C1C934-FF33-4CD5-9957-C0B0161A16AA}" xr6:coauthVersionLast="47" xr6:coauthVersionMax="47" xr10:uidLastSave="{00000000-0000-0000-0000-000000000000}"/>
  <bookViews>
    <workbookView xWindow="4635" yWindow="5685" windowWidth="35895" windowHeight="17820" xr2:uid="{D788C42C-218D-4CD5-97A9-0CBACD0D52ED}"/>
  </bookViews>
  <sheets>
    <sheet name="Gantt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I12" i="1"/>
  <c r="F13" i="1"/>
  <c r="I13" i="1"/>
  <c r="F14" i="1"/>
  <c r="I14" i="1"/>
  <c r="F15" i="1"/>
  <c r="I15" i="1"/>
  <c r="I11" i="1"/>
  <c r="F11" i="1"/>
  <c r="I9" i="1"/>
  <c r="H6" i="1"/>
  <c r="I6" i="1" s="1"/>
  <c r="I10" i="1"/>
  <c r="F10" i="1"/>
  <c r="F9" i="1"/>
  <c r="I8" i="1"/>
  <c r="F8" i="1"/>
  <c r="I7" i="1"/>
  <c r="F7" i="1"/>
  <c r="F6" i="1"/>
</calcChain>
</file>

<file path=xl/sharedStrings.xml><?xml version="1.0" encoding="utf-8"?>
<sst xmlns="http://schemas.openxmlformats.org/spreadsheetml/2006/main" count="25" uniqueCount="21">
  <si>
    <t>프로젝트 일정표</t>
    <phoneticPr fontId="3" type="noConversion"/>
  </si>
  <si>
    <t>계획</t>
    <phoneticPr fontId="3" type="noConversion"/>
  </si>
  <si>
    <t>실제</t>
    <phoneticPr fontId="3" type="noConversion"/>
  </si>
  <si>
    <t>작업명</t>
    <phoneticPr fontId="3" type="noConversion"/>
  </si>
  <si>
    <t>시작일</t>
    <phoneticPr fontId="3" type="noConversion"/>
  </si>
  <si>
    <t>종료일</t>
    <phoneticPr fontId="3" type="noConversion"/>
  </si>
  <si>
    <t>소요일</t>
    <phoneticPr fontId="3" type="noConversion"/>
  </si>
  <si>
    <t>스토리보드 작성</t>
    <phoneticPr fontId="3" type="noConversion"/>
  </si>
  <si>
    <t>작업 분류</t>
    <phoneticPr fontId="3" type="noConversion"/>
  </si>
  <si>
    <t>계획서 작성</t>
  </si>
  <si>
    <t>프로젝트 일정표 작성</t>
    <phoneticPr fontId="3" type="noConversion"/>
  </si>
  <si>
    <t>프로젝트 간트차트 작성</t>
    <phoneticPr fontId="3" type="noConversion"/>
  </si>
  <si>
    <t>프로젝트 기획 작성</t>
  </si>
  <si>
    <t>#DAE9E7</t>
    <phoneticPr fontId="3" type="noConversion"/>
  </si>
  <si>
    <t>#ECD6D9</t>
    <phoneticPr fontId="3" type="noConversion"/>
  </si>
  <si>
    <t>진행중</t>
    <phoneticPr fontId="3" type="noConversion"/>
  </si>
  <si>
    <t>기능 정의서 작성</t>
    <phoneticPr fontId="3" type="noConversion"/>
  </si>
  <si>
    <t>설계</t>
    <phoneticPr fontId="3" type="noConversion"/>
  </si>
  <si>
    <t>시스템 구조 설계</t>
    <phoneticPr fontId="3" type="noConversion"/>
  </si>
  <si>
    <t>ERD 설계</t>
    <phoneticPr fontId="3" type="noConversion"/>
  </si>
  <si>
    <t>화면 정의 &amp; 화면 설계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</si>
</sst>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onsolas"/>
      <family val="3"/>
    </font>
    <font>
      <sz val="11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2A7AF"/>
        <bgColor indexed="64"/>
      </patternFill>
    </fill>
    <fill>
      <patternFill patternType="solid">
        <fgColor rgb="FFF3C2BD"/>
        <bgColor indexed="64"/>
      </patternFill>
    </fill>
    <fill>
      <patternFill patternType="solid">
        <fgColor rgb="FFDAE9E7"/>
        <bgColor indexed="64"/>
      </patternFill>
    </fill>
    <fill>
      <patternFill patternType="solid">
        <fgColor rgb="FFECD6D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auto="1"/>
      </left>
      <right style="medium">
        <color theme="0" tint="-0.34998626667073579"/>
      </right>
      <top style="medium">
        <color auto="1"/>
      </top>
      <bottom/>
      <diagonal/>
    </border>
    <border>
      <left/>
      <right style="medium">
        <color theme="0" tint="-0.34998626667073579"/>
      </right>
      <top style="medium">
        <color auto="1"/>
      </top>
      <bottom style="thin">
        <color theme="0" tint="-0.14996795556505021"/>
      </bottom>
      <diagonal/>
    </border>
    <border>
      <left/>
      <right style="medium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/>
      </right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auto="1"/>
      </left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34998626667073579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theme="0" tint="-0.14996795556505021"/>
      </right>
      <top style="medium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auto="1"/>
      </right>
      <top style="medium">
        <color auto="1"/>
      </top>
      <bottom style="thin">
        <color theme="0" tint="-0.14996795556505021"/>
      </bottom>
      <diagonal/>
    </border>
    <border>
      <left style="medium">
        <color auto="1"/>
      </left>
      <right style="medium">
        <color theme="0" tint="-0.34998626667073579"/>
      </right>
      <top/>
      <bottom style="medium">
        <color indexed="64"/>
      </bottom>
      <diagonal/>
    </border>
    <border>
      <left style="medium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auto="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/>
      </left>
      <right/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 style="thin">
        <color theme="0" tint="-0.14996795556505021"/>
      </top>
      <bottom style="medium">
        <color indexed="64"/>
      </bottom>
      <diagonal/>
    </border>
    <border>
      <left style="medium">
        <color theme="0" tint="-0.34998626667073579"/>
      </left>
      <right style="medium">
        <color theme="0" tint="-0.34998626667073579"/>
      </right>
      <top style="thin">
        <color theme="0" tint="-0.14996795556505021"/>
      </top>
      <bottom/>
      <diagonal/>
    </border>
    <border>
      <left style="medium">
        <color auto="1"/>
      </left>
      <right style="medium">
        <color theme="0" tint="-0.34998626667073579"/>
      </right>
      <top style="medium">
        <color theme="0" tint="-0.24994659260841701"/>
      </top>
      <bottom/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2499465926084170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auto="1"/>
      </right>
      <top style="thin">
        <color theme="0" tint="-0.14996795556505021"/>
      </top>
      <bottom/>
      <diagonal/>
    </border>
    <border>
      <left style="medium">
        <color theme="0" tint="-0.34998626667073579"/>
      </left>
      <right style="thin">
        <color theme="0" tint="-0.14996795556505021"/>
      </right>
      <top style="medium">
        <color theme="0" tint="-0.34998626667073579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theme="0" tint="-0.34998626667073579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auto="1"/>
      </right>
      <top style="medium">
        <color theme="0" tint="-0.34998626667073579"/>
      </top>
      <bottom style="thin">
        <color theme="0" tint="-0.14996795556505021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</cellStyleXfs>
  <cellXfs count="62">
    <xf numFmtId="0" fontId="0" fillId="0" borderId="0" xfId="0">
      <alignment vertical="center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14" fontId="0" fillId="0" borderId="9" xfId="1" applyNumberFormat="1" applyFont="1" applyFill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10" borderId="11" xfId="0" applyFill="1" applyBorder="1">
      <alignment vertical="center"/>
    </xf>
    <xf numFmtId="0" fontId="0" fillId="10" borderId="12" xfId="0" applyFill="1" applyBorder="1">
      <alignment vertical="center"/>
    </xf>
    <xf numFmtId="0" fontId="0" fillId="10" borderId="12" xfId="0" applyFill="1" applyBorder="1" applyAlignment="1">
      <alignment horizontal="left" vertical="center"/>
    </xf>
    <xf numFmtId="0" fontId="0" fillId="0" borderId="13" xfId="0" applyBorder="1">
      <alignment vertical="center"/>
    </xf>
    <xf numFmtId="0" fontId="0" fillId="0" borderId="0" xfId="0" applyBorder="1">
      <alignment vertical="center"/>
    </xf>
    <xf numFmtId="0" fontId="0" fillId="10" borderId="14" xfId="0" applyFill="1" applyBorder="1" applyAlignment="1">
      <alignment horizontal="left" vertical="center"/>
    </xf>
    <xf numFmtId="0" fontId="0" fillId="2" borderId="1" xfId="2" applyFont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4" fontId="0" fillId="0" borderId="19" xfId="1" applyNumberFormat="1" applyFont="1" applyFill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4" fontId="0" fillId="2" borderId="20" xfId="2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4" fontId="0" fillId="0" borderId="23" xfId="0" applyNumberFormat="1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>
      <alignment vertical="center"/>
    </xf>
    <xf numFmtId="0" fontId="0" fillId="0" borderId="18" xfId="0" applyBorder="1" applyAlignment="1">
      <alignment vertical="center"/>
    </xf>
    <xf numFmtId="14" fontId="0" fillId="0" borderId="18" xfId="0" applyNumberFormat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11" borderId="18" xfId="0" applyFill="1" applyBorder="1" applyAlignment="1">
      <alignment horizontal="left" vertical="center"/>
    </xf>
    <xf numFmtId="0" fontId="0" fillId="10" borderId="27" xfId="0" applyFill="1" applyBorder="1" applyAlignment="1">
      <alignment horizontal="left" vertical="center"/>
    </xf>
    <xf numFmtId="0" fontId="0" fillId="10" borderId="28" xfId="0" applyFill="1" applyBorder="1" applyAlignment="1">
      <alignment horizontal="left" vertical="center"/>
    </xf>
    <xf numFmtId="0" fontId="0" fillId="10" borderId="30" xfId="0" applyFill="1" applyBorder="1" applyAlignment="1">
      <alignment horizontal="left" vertical="center"/>
    </xf>
    <xf numFmtId="14" fontId="0" fillId="0" borderId="17" xfId="0" applyNumberFormat="1" applyFill="1" applyBorder="1" applyAlignment="1">
      <alignment horizontal="center" vertical="center"/>
    </xf>
    <xf numFmtId="14" fontId="0" fillId="0" borderId="7" xfId="0" applyNumberForma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4" fontId="0" fillId="0" borderId="32" xfId="0" applyNumberFormat="1" applyBorder="1" applyAlignment="1">
      <alignment horizontal="center" vertical="center"/>
    </xf>
    <xf numFmtId="14" fontId="0" fillId="0" borderId="33" xfId="0" applyNumberFormat="1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14" fontId="0" fillId="0" borderId="33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</cellXfs>
  <cellStyles count="3">
    <cellStyle name="메모" xfId="2" builtinId="10"/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DAE9E7"/>
      <color rgb="FFECD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시작일(계획)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Chart'!$C$6:$C$14</c:f>
              <c:strCache>
                <c:ptCount val="9"/>
                <c:pt idx="0">
                  <c:v>프로젝트 기획 작성</c:v>
                </c:pt>
                <c:pt idx="1">
                  <c:v>계획서 작성</c:v>
                </c:pt>
                <c:pt idx="2">
                  <c:v>프로젝트 일정표 작성</c:v>
                </c:pt>
                <c:pt idx="3">
                  <c:v>프로젝트 간트차트 작성</c:v>
                </c:pt>
                <c:pt idx="4">
                  <c:v>스토리보드 작성</c:v>
                </c:pt>
                <c:pt idx="5">
                  <c:v>기능 정의서 작성</c:v>
                </c:pt>
                <c:pt idx="6">
                  <c:v>시스템 구조 설계</c:v>
                </c:pt>
                <c:pt idx="7">
                  <c:v>ERD 설계</c:v>
                </c:pt>
                <c:pt idx="8">
                  <c:v>화면 정의 &amp; 화면 설계</c:v>
                </c:pt>
              </c:strCache>
            </c:strRef>
          </c:cat>
          <c:val>
            <c:numRef>
              <c:f>'Gantt Chart'!$D$6:$D$15</c:f>
              <c:numCache>
                <c:formatCode>m/d/yyyy</c:formatCode>
                <c:ptCount val="10"/>
                <c:pt idx="0">
                  <c:v>44669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44676</c:v>
                </c:pt>
                <c:pt idx="5">
                  <c:v>44677</c:v>
                </c:pt>
                <c:pt idx="6">
                  <c:v>44683</c:v>
                </c:pt>
                <c:pt idx="7">
                  <c:v>44690</c:v>
                </c:pt>
                <c:pt idx="8">
                  <c:v>44704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7-4CA4-9263-1F6533B728FF}"/>
            </c:ext>
          </c:extLst>
        </c:ser>
        <c:ser>
          <c:idx val="1"/>
          <c:order val="1"/>
          <c:tx>
            <c:v>소요일(계획)</c:v>
          </c:tx>
          <c:spPr>
            <a:gradFill>
              <a:gsLst>
                <a:gs pos="51000">
                  <a:srgbClr val="DAE9E7"/>
                </a:gs>
                <a:gs pos="100000">
                  <a:srgbClr val="DAE9E7"/>
                </a:gs>
                <a:gs pos="50000">
                  <a:schemeClr val="bg1">
                    <a:lumMod val="100000"/>
                    <a:alpha val="0"/>
                  </a:schemeClr>
                </a:gs>
              </a:gsLst>
              <a:lin ang="16200000" scaled="0"/>
            </a:gradFill>
            <a:ln>
              <a:noFill/>
            </a:ln>
            <a:effectLst/>
          </c:spPr>
          <c:invertIfNegative val="0"/>
          <c:cat>
            <c:strRef>
              <c:f>'Gantt Chart'!$C$6:$C$14</c:f>
              <c:strCache>
                <c:ptCount val="9"/>
                <c:pt idx="0">
                  <c:v>프로젝트 기획 작성</c:v>
                </c:pt>
                <c:pt idx="1">
                  <c:v>계획서 작성</c:v>
                </c:pt>
                <c:pt idx="2">
                  <c:v>프로젝트 일정표 작성</c:v>
                </c:pt>
                <c:pt idx="3">
                  <c:v>프로젝트 간트차트 작성</c:v>
                </c:pt>
                <c:pt idx="4">
                  <c:v>스토리보드 작성</c:v>
                </c:pt>
                <c:pt idx="5">
                  <c:v>기능 정의서 작성</c:v>
                </c:pt>
                <c:pt idx="6">
                  <c:v>시스템 구조 설계</c:v>
                </c:pt>
                <c:pt idx="7">
                  <c:v>ERD 설계</c:v>
                </c:pt>
                <c:pt idx="8">
                  <c:v>화면 정의 &amp; 화면 설계</c:v>
                </c:pt>
              </c:strCache>
            </c:strRef>
          </c:cat>
          <c:val>
            <c:numRef>
              <c:f>'Gantt Chart'!$F$6:$F$15</c:f>
              <c:numCache>
                <c:formatCode>General</c:formatCode>
                <c:ptCount val="10"/>
                <c:pt idx="0">
                  <c:v>44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12</c:v>
                </c:pt>
                <c:pt idx="8">
                  <c:v>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77-4CA4-9263-1F6533B72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88274528"/>
        <c:axId val="588274856"/>
      </c:barChart>
      <c:barChart>
        <c:barDir val="bar"/>
        <c:grouping val="stacked"/>
        <c:varyColors val="0"/>
        <c:ser>
          <c:idx val="2"/>
          <c:order val="2"/>
          <c:tx>
            <c:v>시작일(실제)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'Gantt Chart'!$G$6:$G$15</c:f>
              <c:numCache>
                <c:formatCode>m/d/yyyy</c:formatCode>
                <c:ptCount val="10"/>
                <c:pt idx="0">
                  <c:v>44669</c:v>
                </c:pt>
                <c:pt idx="1">
                  <c:v>44669</c:v>
                </c:pt>
                <c:pt idx="2">
                  <c:v>44670</c:v>
                </c:pt>
                <c:pt idx="3">
                  <c:v>44670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77-4CA4-9263-1F6533B728FF}"/>
            </c:ext>
          </c:extLst>
        </c:ser>
        <c:ser>
          <c:idx val="3"/>
          <c:order val="3"/>
          <c:tx>
            <c:v>소요일(실제)</c:v>
          </c:tx>
          <c:spPr>
            <a:gradFill>
              <a:gsLst>
                <a:gs pos="0">
                  <a:srgbClr val="ECD6D9"/>
                </a:gs>
                <a:gs pos="51000">
                  <a:schemeClr val="bg1">
                    <a:alpha val="0"/>
                  </a:schemeClr>
                </a:gs>
                <a:gs pos="50000">
                  <a:srgbClr val="ECD6D9"/>
                </a:gs>
              </a:gsLst>
              <a:lin ang="16200000" scaled="0"/>
            </a:gradFill>
            <a:ln>
              <a:noFill/>
            </a:ln>
            <a:effectLst/>
          </c:spPr>
          <c:invertIfNegative val="0"/>
          <c:val>
            <c:numRef>
              <c:f>'Gantt Chart'!$I$6:$I$15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77-4CA4-9263-1F6533B72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18594896"/>
        <c:axId val="318593584"/>
      </c:barChart>
      <c:catAx>
        <c:axId val="588274528"/>
        <c:scaling>
          <c:orientation val="maxMin"/>
        </c:scaling>
        <c:delete val="0"/>
        <c:axPos val="l"/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274856"/>
        <c:crosses val="autoZero"/>
        <c:auto val="1"/>
        <c:lblAlgn val="ctr"/>
        <c:lblOffset val="100"/>
        <c:noMultiLvlLbl val="0"/>
      </c:catAx>
      <c:valAx>
        <c:axId val="588274856"/>
        <c:scaling>
          <c:orientation val="minMax"/>
          <c:max val="44711"/>
          <c:min val="4466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Y견명조" panose="02030600000101010101" pitchFamily="18" charset="-127"/>
                    <a:ea typeface="HY견명조" panose="02030600000101010101" pitchFamily="18" charset="-127"/>
                    <a:cs typeface="+mn-cs"/>
                  </a:defRPr>
                </a:pPr>
                <a:r>
                  <a:rPr lang="en-US" altLang="ko-KR" sz="1600" b="1">
                    <a:latin typeface="Consolas" panose="020B0609020204030204" pitchFamily="49" charset="0"/>
                    <a:ea typeface="HY견명조" panose="02030600000101010101" pitchFamily="18" charset="-127"/>
                  </a:rPr>
                  <a:t>1 day 3 pill</a:t>
                </a:r>
                <a:endParaRPr lang="ko-KR" altLang="en-US" sz="1600" b="1">
                  <a:latin typeface="Consolas" panose="020B0609020204030204" pitchFamily="49" charset="0"/>
                  <a:ea typeface="HY견명조" panose="02030600000101010101" pitchFamily="18" charset="-127"/>
                </a:endParaRPr>
              </a:p>
            </c:rich>
          </c:tx>
          <c:layout>
            <c:manualLayout>
              <c:xMode val="edge"/>
              <c:yMode val="edge"/>
              <c:x val="0.41286261700330845"/>
              <c:y val="6.8254304397769349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Y견명조" panose="02030600000101010101" pitchFamily="18" charset="-127"/>
                  <a:ea typeface="HY견명조" panose="02030600000101010101" pitchFamily="18" charset="-127"/>
                  <a:cs typeface="+mn-cs"/>
                </a:defRPr>
              </a:pPr>
              <a:endParaRPr lang="ko-KR"/>
            </a:p>
          </c:txPr>
        </c:title>
        <c:numFmt formatCode="m/d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274528"/>
        <c:crosses val="autoZero"/>
        <c:crossBetween val="between"/>
      </c:valAx>
      <c:valAx>
        <c:axId val="318593584"/>
        <c:scaling>
          <c:orientation val="minMax"/>
        </c:scaling>
        <c:delete val="1"/>
        <c:axPos val="t"/>
        <c:numFmt formatCode="m/d/yyyy" sourceLinked="1"/>
        <c:majorTickMark val="out"/>
        <c:minorTickMark val="none"/>
        <c:tickLblPos val="nextTo"/>
        <c:crossAx val="318594896"/>
        <c:crosses val="autoZero"/>
        <c:crossBetween val="between"/>
      </c:valAx>
      <c:catAx>
        <c:axId val="318594896"/>
        <c:scaling>
          <c:orientation val="maxMin"/>
        </c:scaling>
        <c:delete val="1"/>
        <c:axPos val="r"/>
        <c:majorTickMark val="out"/>
        <c:minorTickMark val="none"/>
        <c:tickLblPos val="nextTo"/>
        <c:crossAx val="31859358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9523</xdr:colOff>
      <xdr:row>2</xdr:row>
      <xdr:rowOff>9525</xdr:rowOff>
    </xdr:from>
    <xdr:to>
      <xdr:col>32</xdr:col>
      <xdr:colOff>552450</xdr:colOff>
      <xdr:row>33</xdr:row>
      <xdr:rowOff>85725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50B8DBD4-67A4-46C4-A41F-461833753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0E94C-1CF7-4FCD-9084-F828771AA607}">
  <dimension ref="B2:L17"/>
  <sheetViews>
    <sheetView showGridLines="0" tabSelected="1" zoomScaleNormal="100" workbookViewId="0">
      <selection activeCell="C42" sqref="C42"/>
    </sheetView>
  </sheetViews>
  <sheetFormatPr defaultRowHeight="16.5" x14ac:dyDescent="0.3"/>
  <cols>
    <col min="2" max="2" width="18.625" bestFit="1" customWidth="1"/>
    <col min="3" max="3" width="22.75" bestFit="1" customWidth="1"/>
    <col min="4" max="5" width="13.625" customWidth="1"/>
    <col min="6" max="6" width="8.625" customWidth="1"/>
    <col min="7" max="8" width="13.625" customWidth="1"/>
    <col min="9" max="9" width="8.625" customWidth="1"/>
  </cols>
  <sheetData>
    <row r="2" spans="2:12" x14ac:dyDescent="0.3">
      <c r="B2" s="17" t="s">
        <v>15</v>
      </c>
      <c r="K2" s="18" t="s">
        <v>13</v>
      </c>
      <c r="L2" s="19" t="s">
        <v>14</v>
      </c>
    </row>
    <row r="3" spans="2:12" ht="17.25" thickBot="1" x14ac:dyDescent="0.35"/>
    <row r="4" spans="2:12" ht="17.25" thickBot="1" x14ac:dyDescent="0.35">
      <c r="B4" s="58" t="s">
        <v>0</v>
      </c>
      <c r="C4" s="59"/>
      <c r="D4" s="52" t="s">
        <v>1</v>
      </c>
      <c r="E4" s="53"/>
      <c r="F4" s="54"/>
      <c r="G4" s="55" t="s">
        <v>2</v>
      </c>
      <c r="H4" s="56"/>
      <c r="I4" s="57"/>
    </row>
    <row r="5" spans="2:12" ht="17.25" thickBot="1" x14ac:dyDescent="0.35">
      <c r="B5" s="5" t="s">
        <v>8</v>
      </c>
      <c r="C5" s="6" t="s">
        <v>3</v>
      </c>
      <c r="D5" s="7" t="s">
        <v>4</v>
      </c>
      <c r="E5" s="7" t="s">
        <v>5</v>
      </c>
      <c r="F5" s="7" t="s">
        <v>6</v>
      </c>
      <c r="G5" s="8" t="s">
        <v>4</v>
      </c>
      <c r="H5" s="8" t="s">
        <v>5</v>
      </c>
      <c r="I5" s="8" t="s">
        <v>6</v>
      </c>
    </row>
    <row r="6" spans="2:12" x14ac:dyDescent="0.3">
      <c r="B6" s="60" t="s">
        <v>1</v>
      </c>
      <c r="C6" s="11" t="s">
        <v>12</v>
      </c>
      <c r="D6" s="23">
        <v>44669</v>
      </c>
      <c r="E6" s="24">
        <v>44713</v>
      </c>
      <c r="F6" s="25">
        <f>IF(E6="", "", E6-D6)</f>
        <v>44</v>
      </c>
      <c r="G6" s="24">
        <v>44669</v>
      </c>
      <c r="H6" s="26">
        <f ca="1">TODAY()</f>
        <v>44671</v>
      </c>
      <c r="I6" s="27">
        <f ca="1">IF(H6="", "", H6-G6)</f>
        <v>2</v>
      </c>
    </row>
    <row r="7" spans="2:12" x14ac:dyDescent="0.3">
      <c r="B7" s="61"/>
      <c r="C7" s="12" t="s">
        <v>9</v>
      </c>
      <c r="D7" s="9">
        <v>44669</v>
      </c>
      <c r="E7" s="1">
        <v>44671</v>
      </c>
      <c r="F7" s="2">
        <f t="shared" ref="F7:F9" si="0">IF(E7="", "", E7-D7)</f>
        <v>2</v>
      </c>
      <c r="G7" s="1">
        <v>44669</v>
      </c>
      <c r="H7" s="1">
        <v>44670</v>
      </c>
      <c r="I7" s="3">
        <f>IF(H7="", "", H7-G7)</f>
        <v>1</v>
      </c>
    </row>
    <row r="8" spans="2:12" x14ac:dyDescent="0.3">
      <c r="B8" s="61"/>
      <c r="C8" s="13" t="s">
        <v>10</v>
      </c>
      <c r="D8" s="9">
        <v>44670</v>
      </c>
      <c r="E8" s="1">
        <v>44674</v>
      </c>
      <c r="F8" s="2">
        <f t="shared" si="0"/>
        <v>4</v>
      </c>
      <c r="G8" s="1">
        <v>44670</v>
      </c>
      <c r="H8" s="1"/>
      <c r="I8" s="3" t="str">
        <f>IF(H8="", "", H8-G8)</f>
        <v/>
      </c>
    </row>
    <row r="9" spans="2:12" x14ac:dyDescent="0.3">
      <c r="B9" s="61"/>
      <c r="C9" s="13" t="s">
        <v>11</v>
      </c>
      <c r="D9" s="9">
        <v>44671</v>
      </c>
      <c r="E9" s="1">
        <v>44674</v>
      </c>
      <c r="F9" s="2">
        <f t="shared" si="0"/>
        <v>3</v>
      </c>
      <c r="G9" s="1">
        <v>44670</v>
      </c>
      <c r="H9" s="1">
        <v>44672</v>
      </c>
      <c r="I9" s="3">
        <f>IF(H9="", "", H9-G9)</f>
        <v>2</v>
      </c>
    </row>
    <row r="10" spans="2:12" x14ac:dyDescent="0.3">
      <c r="B10" s="61"/>
      <c r="C10" s="16" t="s">
        <v>7</v>
      </c>
      <c r="D10" s="10">
        <v>44676</v>
      </c>
      <c r="E10" s="1">
        <v>44678</v>
      </c>
      <c r="F10" s="2">
        <f>IF(E10="", "", E10-D10)</f>
        <v>2</v>
      </c>
      <c r="G10" s="1"/>
      <c r="H10" s="1"/>
      <c r="I10" s="3" t="str">
        <f>IF(H10="", "", H10-G10)</f>
        <v/>
      </c>
    </row>
    <row r="11" spans="2:12" ht="17.25" thickBot="1" x14ac:dyDescent="0.35">
      <c r="B11" s="61"/>
      <c r="C11" s="39" t="s">
        <v>16</v>
      </c>
      <c r="D11" s="41">
        <v>44677</v>
      </c>
      <c r="E11" s="42">
        <v>44681</v>
      </c>
      <c r="F11" s="22">
        <f>IF(E11="", "", E11-D11)</f>
        <v>4</v>
      </c>
      <c r="G11" s="4"/>
      <c r="H11" s="4"/>
      <c r="I11" s="43" t="str">
        <f t="shared" ref="I11:I15" si="1">IF(H11="", "", H11-G11)</f>
        <v/>
      </c>
    </row>
    <row r="12" spans="2:12" x14ac:dyDescent="0.3">
      <c r="B12" s="49" t="s">
        <v>17</v>
      </c>
      <c r="C12" s="40" t="s">
        <v>18</v>
      </c>
      <c r="D12" s="44">
        <v>44683</v>
      </c>
      <c r="E12" s="45">
        <v>44688</v>
      </c>
      <c r="F12" s="46">
        <f t="shared" ref="F12:F15" si="2">IF(E12="", "", E12-D12)</f>
        <v>5</v>
      </c>
      <c r="G12" s="47"/>
      <c r="H12" s="47"/>
      <c r="I12" s="48" t="str">
        <f t="shared" si="1"/>
        <v/>
      </c>
    </row>
    <row r="13" spans="2:12" x14ac:dyDescent="0.3">
      <c r="B13" s="50"/>
      <c r="C13" s="16" t="s">
        <v>19</v>
      </c>
      <c r="D13" s="21">
        <v>44690</v>
      </c>
      <c r="E13" s="1">
        <v>44702</v>
      </c>
      <c r="F13" s="20">
        <f t="shared" si="2"/>
        <v>12</v>
      </c>
      <c r="G13" s="1"/>
      <c r="H13" s="1"/>
      <c r="I13" s="3" t="str">
        <f t="shared" si="1"/>
        <v/>
      </c>
    </row>
    <row r="14" spans="2:12" ht="17.25" thickBot="1" x14ac:dyDescent="0.35">
      <c r="B14" s="51"/>
      <c r="C14" s="38" t="s">
        <v>20</v>
      </c>
      <c r="D14" s="28">
        <v>44704</v>
      </c>
      <c r="E14" s="29">
        <v>44709</v>
      </c>
      <c r="F14" s="30">
        <f t="shared" si="2"/>
        <v>5</v>
      </c>
      <c r="G14" s="29"/>
      <c r="H14" s="29"/>
      <c r="I14" s="31" t="str">
        <f t="shared" si="1"/>
        <v/>
      </c>
    </row>
    <row r="15" spans="2:12" x14ac:dyDescent="0.3">
      <c r="B15" s="33"/>
      <c r="C15" s="37"/>
      <c r="D15" s="34"/>
      <c r="E15" s="34"/>
      <c r="F15" s="35" t="str">
        <f t="shared" si="2"/>
        <v/>
      </c>
      <c r="G15" s="34"/>
      <c r="H15" s="34"/>
      <c r="I15" s="36" t="str">
        <f t="shared" si="1"/>
        <v/>
      </c>
    </row>
    <row r="16" spans="2:12" x14ac:dyDescent="0.3">
      <c r="B16" s="15"/>
      <c r="C16" s="15"/>
      <c r="D16" s="15"/>
      <c r="E16" s="15"/>
      <c r="F16" s="15"/>
      <c r="G16" s="15"/>
      <c r="H16" s="15"/>
      <c r="I16" s="15"/>
    </row>
    <row r="17" spans="5:6" x14ac:dyDescent="0.3">
      <c r="E17" s="14"/>
      <c r="F17" s="32"/>
    </row>
  </sheetData>
  <mergeCells count="5">
    <mergeCell ref="B12:B14"/>
    <mergeCell ref="D4:F4"/>
    <mergeCell ref="G4:I4"/>
    <mergeCell ref="B4:C4"/>
    <mergeCell ref="B6:B1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정준영</dc:creator>
  <cp:lastModifiedBy>정준영</cp:lastModifiedBy>
  <dcterms:created xsi:type="dcterms:W3CDTF">2022-04-20T08:50:06Z</dcterms:created>
  <dcterms:modified xsi:type="dcterms:W3CDTF">2022-04-20T12:30:59Z</dcterms:modified>
</cp:coreProperties>
</file>