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s\Dropbox\Research Fellowship\"/>
    </mc:Choice>
  </mc:AlternateContent>
  <xr:revisionPtr revIDLastSave="0" documentId="13_ncr:1_{E804528B-94C1-4506-BB13-4EB36ADCB3C1}" xr6:coauthVersionLast="47" xr6:coauthVersionMax="47" xr10:uidLastSave="{00000000-0000-0000-0000-000000000000}"/>
  <bookViews>
    <workbookView xWindow="-120" yWindow="-120" windowWidth="38640" windowHeight="21240" xr2:uid="{09ABD715-94E5-4C91-9FE4-F2D62720AEF7}"/>
  </bookViews>
  <sheets>
    <sheet name="Raw dPCR data" sheetId="1" r:id="rId1"/>
    <sheet name="PC &amp; N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21" i="1"/>
  <c r="M12" i="1"/>
  <c r="J13" i="1"/>
  <c r="J14" i="1"/>
  <c r="J21" i="1"/>
  <c r="J12" i="1"/>
</calcChain>
</file>

<file path=xl/sharedStrings.xml><?xml version="1.0" encoding="utf-8"?>
<sst xmlns="http://schemas.openxmlformats.org/spreadsheetml/2006/main" count="339" uniqueCount="202">
  <si>
    <t>Sample number</t>
  </si>
  <si>
    <t>Total DNA (ng/ul)</t>
  </si>
  <si>
    <t>Copies/ul COX3</t>
  </si>
  <si>
    <t>Copies/ul ND2</t>
  </si>
  <si>
    <t>Copies/ul B2M</t>
  </si>
  <si>
    <t>Copies/ul GAPDH</t>
  </si>
  <si>
    <t>GID-262-P</t>
  </si>
  <si>
    <t>GID-263-P</t>
  </si>
  <si>
    <t>GID-264-P</t>
  </si>
  <si>
    <t>GID-273-P</t>
  </si>
  <si>
    <t>N/A</t>
  </si>
  <si>
    <t>Relative uncertainty B2M (%)</t>
  </si>
  <si>
    <t>Relative uncertainty GAPDH (%)</t>
  </si>
  <si>
    <t>Copies/ul comparative to starting DNA B2M</t>
  </si>
  <si>
    <t>Copies/ul comparative to starting DNA GAPDH</t>
  </si>
  <si>
    <t>Sample date</t>
  </si>
  <si>
    <t>GID-267-P</t>
  </si>
  <si>
    <t>GID-268-P</t>
  </si>
  <si>
    <t>GID-269-P</t>
  </si>
  <si>
    <t>GID-270-P</t>
  </si>
  <si>
    <t>GID-271-P</t>
  </si>
  <si>
    <t>Date of dPCR</t>
  </si>
  <si>
    <t>GID-272-P</t>
  </si>
  <si>
    <t>Relative uncertainty COX3 (%)</t>
  </si>
  <si>
    <t>Relative uncertainty ND2 (%)</t>
  </si>
  <si>
    <t xml:space="preserve">Sample </t>
  </si>
  <si>
    <t>NC Dnase_Rnase free water Core Genetics</t>
  </si>
  <si>
    <t>PC D7 1:50 (cell line lysate)</t>
  </si>
  <si>
    <t>60 (fl threshold 16500)</t>
  </si>
  <si>
    <t>GID-037-P</t>
  </si>
  <si>
    <t>GID-039-P</t>
  </si>
  <si>
    <t>GID-042-P</t>
  </si>
  <si>
    <t>GID-043-P</t>
  </si>
  <si>
    <t>GID-044-P</t>
  </si>
  <si>
    <t>GID-045-P</t>
  </si>
  <si>
    <t>GID-046-P</t>
  </si>
  <si>
    <t>GID-068-P</t>
  </si>
  <si>
    <t>GID-128-P</t>
  </si>
  <si>
    <t>GID-150-P</t>
  </si>
  <si>
    <t>undetectable</t>
  </si>
  <si>
    <t>NC Water through extraction process</t>
  </si>
  <si>
    <t>inf</t>
  </si>
  <si>
    <t>GID-134-P</t>
  </si>
  <si>
    <t>GID-188-P</t>
  </si>
  <si>
    <t>GID-190-P</t>
  </si>
  <si>
    <t>GID-199-P</t>
  </si>
  <si>
    <t>GID-201-P</t>
  </si>
  <si>
    <t>GID-204-P</t>
  </si>
  <si>
    <t>GID-206-P</t>
  </si>
  <si>
    <t>GID-207-P</t>
  </si>
  <si>
    <t>GID-210-P</t>
  </si>
  <si>
    <t>GID-211-P</t>
  </si>
  <si>
    <t>PC D7 (cell line lysate)</t>
  </si>
  <si>
    <t>Not calculable</t>
  </si>
  <si>
    <t>GID-214-P</t>
  </si>
  <si>
    <t>GID-215-P</t>
  </si>
  <si>
    <t>GID-217-P</t>
  </si>
  <si>
    <t>GID-218-P</t>
  </si>
  <si>
    <t>GID-220-P</t>
  </si>
  <si>
    <t>GID-222-P</t>
  </si>
  <si>
    <t>GID-223-P</t>
  </si>
  <si>
    <t>GID-224-P</t>
  </si>
  <si>
    <t>GID-225-P</t>
  </si>
  <si>
    <t>GID-228-P</t>
  </si>
  <si>
    <t>GID-230-P</t>
  </si>
  <si>
    <t>GID-231-P</t>
  </si>
  <si>
    <t>GID-233-P</t>
  </si>
  <si>
    <t>GID-234-P</t>
  </si>
  <si>
    <t>GID-235-P</t>
  </si>
  <si>
    <t>GID-236-P</t>
  </si>
  <si>
    <t>NC cfDNA 2/7/21</t>
  </si>
  <si>
    <t>NC cfDNA 4/5/21</t>
  </si>
  <si>
    <t>Chip 1</t>
  </si>
  <si>
    <t>Chip 2</t>
  </si>
  <si>
    <t>Comments</t>
  </si>
  <si>
    <t>Major issue with cfDNA extraction, potentially to exclude</t>
  </si>
  <si>
    <t>GID-229-P</t>
  </si>
  <si>
    <t>GID-237-P</t>
  </si>
  <si>
    <t>GID-238-P</t>
  </si>
  <si>
    <t>GID-239-P</t>
  </si>
  <si>
    <t>GID-240-P</t>
  </si>
  <si>
    <t>GID-241-P</t>
  </si>
  <si>
    <t>GID-242-P</t>
  </si>
  <si>
    <t>GID-243-P</t>
  </si>
  <si>
    <t>GID-244-P</t>
  </si>
  <si>
    <t>GID-245-P</t>
  </si>
  <si>
    <t>GID-246-P</t>
  </si>
  <si>
    <t xml:space="preserve">NC cfDNA </t>
  </si>
  <si>
    <t>NC Rnase/Dnase free water</t>
  </si>
  <si>
    <t>GID-274-P</t>
  </si>
  <si>
    <t>GID-275-P</t>
  </si>
  <si>
    <t>GID-276-P</t>
  </si>
  <si>
    <t>GID-279-P</t>
  </si>
  <si>
    <t>GID-280-P</t>
  </si>
  <si>
    <t>GID-281-P</t>
  </si>
  <si>
    <t>GID-282-P</t>
  </si>
  <si>
    <t>GID-283-P</t>
  </si>
  <si>
    <t>GID-285-P</t>
  </si>
  <si>
    <t>GID-286-P</t>
  </si>
  <si>
    <t>GID-248-P</t>
  </si>
  <si>
    <t>GID-249-P</t>
  </si>
  <si>
    <t>GID-250-P</t>
  </si>
  <si>
    <t>GID-251-P</t>
  </si>
  <si>
    <t>GID-252-P</t>
  </si>
  <si>
    <t>GID-253-P</t>
  </si>
  <si>
    <t>GID-254-P</t>
  </si>
  <si>
    <t>GID-255-P</t>
  </si>
  <si>
    <t>GID-257-P</t>
  </si>
  <si>
    <t>GID-258-P</t>
  </si>
  <si>
    <t>GID-259-P</t>
  </si>
  <si>
    <t>GID-260-P</t>
  </si>
  <si>
    <t>GID-261-P</t>
  </si>
  <si>
    <t>GID-265-P</t>
  </si>
  <si>
    <t>GID-266-P</t>
  </si>
  <si>
    <t>GID-287-P</t>
  </si>
  <si>
    <t>GID-288-P</t>
  </si>
  <si>
    <t>GID-289-P</t>
  </si>
  <si>
    <t>GID-221-P</t>
  </si>
  <si>
    <t>PC D7 1:50 (cell line lysate) v2</t>
  </si>
  <si>
    <t>to be measured</t>
  </si>
  <si>
    <t>GID-2-P</t>
  </si>
  <si>
    <t>GID-3-P</t>
  </si>
  <si>
    <t>GID-24-P</t>
  </si>
  <si>
    <t>GID-22-P</t>
  </si>
  <si>
    <t>GID-64-P</t>
  </si>
  <si>
    <t>GID-82-P</t>
  </si>
  <si>
    <t>GID-92-P</t>
  </si>
  <si>
    <t>GID-117-P</t>
  </si>
  <si>
    <t>GID-334-HC</t>
  </si>
  <si>
    <t>NC cfDNA 18/5/2021 MGM10737</t>
  </si>
  <si>
    <t>NC cfDNA 07/05/2021 MGM19085</t>
  </si>
  <si>
    <t>NC cfDNA 31/08/2021 MGM11832</t>
  </si>
  <si>
    <t>NC cfDNA MGM19233</t>
  </si>
  <si>
    <t>GID-290-P</t>
  </si>
  <si>
    <t>GID-291-P</t>
  </si>
  <si>
    <t>GID-292-P</t>
  </si>
  <si>
    <t>GID-293-P</t>
  </si>
  <si>
    <t>GID-296-P</t>
  </si>
  <si>
    <t>GID-335-HC</t>
  </si>
  <si>
    <t>GID-337-HC</t>
  </si>
  <si>
    <t>GID-338-HC</t>
  </si>
  <si>
    <t>GID-339-HC</t>
  </si>
  <si>
    <t>NC cfDNA MGM19283</t>
  </si>
  <si>
    <t>GID-340-HC</t>
  </si>
  <si>
    <t>GID-342-HC</t>
  </si>
  <si>
    <t>GID-343-HC</t>
  </si>
  <si>
    <t>GID-344-HC</t>
  </si>
  <si>
    <t>GID-345-HC</t>
  </si>
  <si>
    <t>GID-359-P</t>
  </si>
  <si>
    <t>GID-360-P</t>
  </si>
  <si>
    <t>GID-361-P</t>
  </si>
  <si>
    <t>GID-362-P</t>
  </si>
  <si>
    <t>GID-294-P</t>
  </si>
  <si>
    <t>GID-295-P</t>
  </si>
  <si>
    <t>GID-297-P</t>
  </si>
  <si>
    <t>GID-298-P</t>
  </si>
  <si>
    <t>GID-299-P</t>
  </si>
  <si>
    <t>GID-300-P</t>
  </si>
  <si>
    <t>GID-346-HC</t>
  </si>
  <si>
    <t>GID-348-HC</t>
  </si>
  <si>
    <t>GID-349-HC</t>
  </si>
  <si>
    <t>GID-350-HC</t>
  </si>
  <si>
    <t>GID-351-HC</t>
  </si>
  <si>
    <t>GID-352-HC</t>
  </si>
  <si>
    <t>GID-353-HC</t>
  </si>
  <si>
    <t>GID-354-HC</t>
  </si>
  <si>
    <t>GID-355-HC</t>
  </si>
  <si>
    <t>GID-357-P</t>
  </si>
  <si>
    <t>GID-358-P</t>
  </si>
  <si>
    <t>GID-363-P</t>
  </si>
  <si>
    <t>GID-364-HC</t>
  </si>
  <si>
    <t>GID-365-HC</t>
  </si>
  <si>
    <t>duplicate with 346-hc</t>
  </si>
  <si>
    <t>droplet formation poor</t>
  </si>
  <si>
    <t>GID-366-HC</t>
  </si>
  <si>
    <t>GID-367-HC</t>
  </si>
  <si>
    <t>GID-368-HC</t>
  </si>
  <si>
    <t>GID-369-P</t>
  </si>
  <si>
    <t>GID-370-P</t>
  </si>
  <si>
    <t>GID-371-P</t>
  </si>
  <si>
    <t>GID-372-HC</t>
  </si>
  <si>
    <t>GID-373-HC</t>
  </si>
  <si>
    <t>GID-374-HC</t>
  </si>
  <si>
    <t>GID-377-HC</t>
  </si>
  <si>
    <t>GID-378-HC</t>
  </si>
  <si>
    <t>GID-379-HC</t>
  </si>
  <si>
    <t>GID-380-HC</t>
  </si>
  <si>
    <t>GID-381-HC</t>
  </si>
  <si>
    <t>GID-382-HC</t>
  </si>
  <si>
    <t>GID-383-HC</t>
  </si>
  <si>
    <t>GID-384-HC</t>
  </si>
  <si>
    <t>GID-385-P</t>
  </si>
  <si>
    <t>GID-386-P</t>
  </si>
  <si>
    <t>GID-387-P</t>
  </si>
  <si>
    <t>NC cfDNA 1/12 MGM19354</t>
  </si>
  <si>
    <t>NC cfDNA 6/12 MGM19382</t>
  </si>
  <si>
    <t>GID-388-HC</t>
  </si>
  <si>
    <t>GID-389-HC</t>
  </si>
  <si>
    <t>GID-390-HC</t>
  </si>
  <si>
    <t>GID-391-P</t>
  </si>
  <si>
    <t>GID-392-P</t>
  </si>
  <si>
    <t>GID-393-P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</si>
</sst>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16" fontId="0" fillId="0" borderId="0" xfId="0" applyNumberFormat="1"/>
    <xf numFmtId="0" fontId="2" fillId="3" borderId="0" xfId="2"/>
    <xf numFmtId="14" fontId="2" fillId="3" borderId="0" xfId="2" applyNumberFormat="1"/>
    <xf numFmtId="9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2F5B-1B14-425B-8E51-7C015DA28630}">
  <dimension ref="A1:O184"/>
  <sheetViews>
    <sheetView tabSelected="1" zoomScale="141" workbookViewId="0">
      <pane ySplit="1" topLeftCell="A5" activePane="bottomLeft" state="frozen"/>
      <selection pane="bottomLeft" activeCell="B22" sqref="B22"/>
    </sheetView>
  </sheetViews>
  <sheetFormatPr defaultColWidth="8.85546875" defaultRowHeight="15" x14ac:dyDescent="0.25"/>
  <cols>
    <col min="1" max="1" width="28" customWidth="1"/>
    <col min="2" max="3" width="14.140625" customWidth="1"/>
    <col min="4" max="4" width="15.28515625" bestFit="1" customWidth="1"/>
    <col min="5" max="5" width="13.7109375" bestFit="1" customWidth="1"/>
    <col min="6" max="6" width="25.7109375" bestFit="1" customWidth="1"/>
    <col min="7" max="7" width="12.7109375" bestFit="1" customWidth="1"/>
    <col min="8" max="8" width="24.7109375" bestFit="1" customWidth="1"/>
    <col min="9" max="9" width="13.140625" bestFit="1" customWidth="1"/>
    <col min="10" max="10" width="37.42578125" bestFit="1" customWidth="1"/>
    <col min="11" max="11" width="25" bestFit="1" customWidth="1"/>
    <col min="12" max="12" width="15.28515625" bestFit="1" customWidth="1"/>
    <col min="13" max="13" width="39.7109375" bestFit="1" customWidth="1"/>
    <col min="14" max="14" width="27.28515625" bestFit="1" customWidth="1"/>
    <col min="15" max="15" width="25.85546875" bestFit="1" customWidth="1"/>
  </cols>
  <sheetData>
    <row r="1" spans="1:15" x14ac:dyDescent="0.25">
      <c r="A1" t="s">
        <v>0</v>
      </c>
      <c r="B1" t="s">
        <v>15</v>
      </c>
      <c r="C1" t="s">
        <v>21</v>
      </c>
      <c r="D1" t="s">
        <v>1</v>
      </c>
      <c r="E1" t="s">
        <v>2</v>
      </c>
      <c r="F1" t="s">
        <v>23</v>
      </c>
      <c r="G1" t="s">
        <v>3</v>
      </c>
      <c r="H1" t="s">
        <v>24</v>
      </c>
      <c r="I1" t="s">
        <v>4</v>
      </c>
      <c r="J1" t="s">
        <v>13</v>
      </c>
      <c r="K1" t="s">
        <v>11</v>
      </c>
      <c r="L1" t="s">
        <v>5</v>
      </c>
      <c r="M1" t="s">
        <v>14</v>
      </c>
      <c r="N1" t="s">
        <v>12</v>
      </c>
      <c r="O1" t="s">
        <v>74</v>
      </c>
    </row>
    <row r="2" spans="1:15" x14ac:dyDescent="0.25">
      <c r="A2" t="s">
        <v>29</v>
      </c>
      <c r="B2" s="1">
        <v>44203</v>
      </c>
      <c r="C2" s="1">
        <v>44473</v>
      </c>
      <c r="D2">
        <v>0.11600000000000001</v>
      </c>
      <c r="E2">
        <v>87.1</v>
      </c>
      <c r="F2">
        <v>5.48</v>
      </c>
      <c r="G2">
        <v>99.3</v>
      </c>
      <c r="H2">
        <v>5.14</v>
      </c>
      <c r="L2">
        <v>1.49</v>
      </c>
      <c r="N2">
        <v>46.2</v>
      </c>
    </row>
    <row r="3" spans="1:15" s="5" customFormat="1" x14ac:dyDescent="0.25">
      <c r="A3" s="5" t="s">
        <v>30</v>
      </c>
      <c r="B3" s="6">
        <v>44334</v>
      </c>
      <c r="C3" s="6">
        <v>44473</v>
      </c>
      <c r="D3" s="5">
        <v>0.16200000000000001</v>
      </c>
      <c r="E3" s="5">
        <v>34.4</v>
      </c>
      <c r="F3" s="5">
        <v>8.73</v>
      </c>
      <c r="G3" s="5">
        <v>35.200000000000003</v>
      </c>
      <c r="H3" s="5">
        <v>8.64</v>
      </c>
      <c r="L3" s="5">
        <v>1.22</v>
      </c>
      <c r="N3" s="5">
        <v>46.2</v>
      </c>
    </row>
    <row r="4" spans="1:15" x14ac:dyDescent="0.25">
      <c r="A4" t="s">
        <v>31</v>
      </c>
      <c r="B4" s="1">
        <v>44179</v>
      </c>
      <c r="C4" s="1">
        <v>44473</v>
      </c>
      <c r="D4" t="s">
        <v>39</v>
      </c>
      <c r="E4">
        <v>34.4</v>
      </c>
      <c r="F4">
        <v>9.07</v>
      </c>
      <c r="G4">
        <v>38.700000000000003</v>
      </c>
      <c r="H4">
        <v>8.5500000000000007</v>
      </c>
      <c r="L4">
        <v>0.35</v>
      </c>
      <c r="N4">
        <v>87.7</v>
      </c>
    </row>
    <row r="5" spans="1:15" s="5" customFormat="1" x14ac:dyDescent="0.25">
      <c r="A5" s="5" t="s">
        <v>32</v>
      </c>
      <c r="B5" s="6">
        <v>44334</v>
      </c>
      <c r="C5" s="6">
        <v>44473</v>
      </c>
      <c r="D5" s="5">
        <v>0.106</v>
      </c>
      <c r="E5" s="5">
        <v>370.9</v>
      </c>
      <c r="F5" s="5">
        <v>2.99</v>
      </c>
      <c r="G5" s="5">
        <v>399.5</v>
      </c>
      <c r="H5" s="5">
        <v>2.9</v>
      </c>
      <c r="L5" s="5">
        <v>0.88</v>
      </c>
      <c r="N5" s="5">
        <v>54.4</v>
      </c>
    </row>
    <row r="6" spans="1:15" x14ac:dyDescent="0.25">
      <c r="A6" t="s">
        <v>33</v>
      </c>
      <c r="B6" s="1">
        <v>44433</v>
      </c>
      <c r="C6" s="1">
        <v>44473</v>
      </c>
      <c r="D6">
        <v>0.11</v>
      </c>
      <c r="E6">
        <v>112.5</v>
      </c>
      <c r="F6">
        <v>4.87</v>
      </c>
      <c r="G6">
        <v>112.4</v>
      </c>
      <c r="H6">
        <v>4.88</v>
      </c>
      <c r="L6">
        <v>2.12</v>
      </c>
      <c r="N6">
        <v>35.799999999999997</v>
      </c>
    </row>
    <row r="7" spans="1:15" s="5" customFormat="1" x14ac:dyDescent="0.25">
      <c r="A7" s="5" t="s">
        <v>34</v>
      </c>
      <c r="B7" s="6">
        <v>44334</v>
      </c>
      <c r="C7" s="6">
        <v>44473</v>
      </c>
      <c r="D7" s="5" t="s">
        <v>39</v>
      </c>
      <c r="E7" s="5">
        <v>65.099999999999994</v>
      </c>
      <c r="F7" s="5">
        <v>6.47</v>
      </c>
      <c r="G7" s="5">
        <v>61.5</v>
      </c>
      <c r="H7" s="5">
        <v>6.65</v>
      </c>
      <c r="L7" s="5">
        <v>0.15</v>
      </c>
      <c r="N7" s="5">
        <v>138.6</v>
      </c>
    </row>
    <row r="8" spans="1:15" s="2" customFormat="1" ht="15.75" x14ac:dyDescent="0.25">
      <c r="A8" s="2" t="s">
        <v>35</v>
      </c>
      <c r="B8" s="3">
        <v>44239</v>
      </c>
      <c r="C8" s="3">
        <v>44473</v>
      </c>
      <c r="D8" s="2" t="s">
        <v>39</v>
      </c>
      <c r="E8" s="2">
        <v>18.399999999999999</v>
      </c>
      <c r="F8" s="2">
        <v>12.2</v>
      </c>
      <c r="G8" s="2">
        <v>17.600000000000001</v>
      </c>
      <c r="H8" s="2">
        <v>12.4</v>
      </c>
      <c r="L8" s="2">
        <v>0.56999999999999995</v>
      </c>
      <c r="N8" s="2">
        <v>69.3</v>
      </c>
      <c r="O8" s="2" t="s">
        <v>172</v>
      </c>
    </row>
    <row r="9" spans="1:15" x14ac:dyDescent="0.25">
      <c r="A9" t="s">
        <v>36</v>
      </c>
      <c r="B9" s="1">
        <v>44153</v>
      </c>
      <c r="C9" s="1">
        <v>44473</v>
      </c>
      <c r="D9" t="s">
        <v>39</v>
      </c>
      <c r="E9">
        <v>90.6</v>
      </c>
      <c r="F9">
        <v>5.51</v>
      </c>
      <c r="G9">
        <v>96.6</v>
      </c>
      <c r="H9">
        <v>5.34</v>
      </c>
      <c r="L9">
        <v>1.04</v>
      </c>
      <c r="N9">
        <v>50.6</v>
      </c>
    </row>
    <row r="10" spans="1:15" x14ac:dyDescent="0.25">
      <c r="A10" t="s">
        <v>37</v>
      </c>
      <c r="B10" s="1">
        <v>44162</v>
      </c>
      <c r="C10" s="1">
        <v>44473</v>
      </c>
      <c r="D10">
        <v>0.16800000000000001</v>
      </c>
      <c r="E10">
        <v>109.9</v>
      </c>
      <c r="F10">
        <v>4.8600000000000003</v>
      </c>
      <c r="G10">
        <v>121</v>
      </c>
      <c r="H10">
        <v>4.6399999999999997</v>
      </c>
      <c r="L10">
        <v>1.43</v>
      </c>
      <c r="N10">
        <v>49</v>
      </c>
    </row>
    <row r="11" spans="1:15" x14ac:dyDescent="0.25">
      <c r="A11" t="s">
        <v>38</v>
      </c>
      <c r="B11" s="1">
        <v>44160</v>
      </c>
      <c r="C11" s="1">
        <v>44473</v>
      </c>
      <c r="D11" t="s">
        <v>39</v>
      </c>
      <c r="E11">
        <v>19.100000000000001</v>
      </c>
      <c r="F11">
        <v>11.7</v>
      </c>
      <c r="G11">
        <v>18.8</v>
      </c>
      <c r="H11">
        <v>11.8</v>
      </c>
      <c r="L11">
        <v>0.63</v>
      </c>
      <c r="N11">
        <v>87.7</v>
      </c>
    </row>
    <row r="12" spans="1:15" x14ac:dyDescent="0.25">
      <c r="A12" t="s">
        <v>6</v>
      </c>
      <c r="B12" s="1">
        <v>44398</v>
      </c>
      <c r="C12" s="1">
        <v>44456</v>
      </c>
      <c r="D12">
        <v>3.44</v>
      </c>
      <c r="E12" t="s">
        <v>10</v>
      </c>
      <c r="G12" t="s">
        <v>10</v>
      </c>
      <c r="I12">
        <v>55.7</v>
      </c>
      <c r="J12">
        <f>(D12/I12)</f>
        <v>6.1759425493716331E-2</v>
      </c>
      <c r="K12">
        <v>6.99</v>
      </c>
      <c r="L12">
        <v>55.7</v>
      </c>
      <c r="M12">
        <f>(D12/L12)</f>
        <v>6.1759425493716331E-2</v>
      </c>
      <c r="N12">
        <v>7.51</v>
      </c>
    </row>
    <row r="13" spans="1:15" x14ac:dyDescent="0.25">
      <c r="A13" t="s">
        <v>7</v>
      </c>
      <c r="B13" s="1">
        <v>44399</v>
      </c>
      <c r="C13" s="1">
        <v>44456</v>
      </c>
      <c r="D13">
        <v>2.91</v>
      </c>
      <c r="E13" t="s">
        <v>10</v>
      </c>
      <c r="G13" t="s">
        <v>10</v>
      </c>
      <c r="I13">
        <v>46.6</v>
      </c>
      <c r="J13">
        <f t="shared" ref="J13:J21" si="0">(D13/I13)</f>
        <v>6.2446351931330475E-2</v>
      </c>
      <c r="K13">
        <v>7.74</v>
      </c>
      <c r="L13">
        <v>48.7</v>
      </c>
      <c r="M13">
        <f t="shared" ref="M13:M21" si="1">(D13/L13)</f>
        <v>5.9753593429158113E-2</v>
      </c>
      <c r="N13">
        <v>8.2200000000000006</v>
      </c>
    </row>
    <row r="14" spans="1:15" x14ac:dyDescent="0.25">
      <c r="A14" t="s">
        <v>8</v>
      </c>
      <c r="B14" s="1">
        <v>44399</v>
      </c>
      <c r="C14" s="1">
        <v>44456</v>
      </c>
      <c r="D14">
        <v>0.21099999999999999</v>
      </c>
      <c r="E14" t="s">
        <v>10</v>
      </c>
      <c r="G14" t="s">
        <v>10</v>
      </c>
      <c r="I14">
        <v>2.4300000000000002</v>
      </c>
      <c r="J14">
        <f t="shared" si="0"/>
        <v>8.6831275720164594E-2</v>
      </c>
      <c r="K14">
        <v>33.6</v>
      </c>
      <c r="L14">
        <v>2.33</v>
      </c>
      <c r="M14">
        <f t="shared" si="1"/>
        <v>9.0557939914163083E-2</v>
      </c>
      <c r="N14">
        <v>37.700000000000003</v>
      </c>
    </row>
    <row r="15" spans="1:15" x14ac:dyDescent="0.25">
      <c r="A15" t="s">
        <v>16</v>
      </c>
      <c r="B15" s="1">
        <v>44406</v>
      </c>
      <c r="C15" s="1">
        <v>44467</v>
      </c>
      <c r="D15">
        <v>0.26600000000000001</v>
      </c>
      <c r="E15">
        <v>779.1</v>
      </c>
      <c r="F15">
        <v>2.16</v>
      </c>
      <c r="G15">
        <v>801.8</v>
      </c>
      <c r="H15">
        <v>2.14</v>
      </c>
      <c r="I15">
        <v>5.44</v>
      </c>
      <c r="K15">
        <v>24.1</v>
      </c>
    </row>
    <row r="16" spans="1:15" x14ac:dyDescent="0.25">
      <c r="A16" t="s">
        <v>17</v>
      </c>
      <c r="B16" s="1">
        <v>44407</v>
      </c>
      <c r="C16" s="1">
        <v>44467</v>
      </c>
      <c r="D16">
        <v>0.76300000000000001</v>
      </c>
      <c r="E16">
        <v>525.20000000000005</v>
      </c>
      <c r="F16">
        <v>2.57</v>
      </c>
      <c r="G16">
        <v>612.20000000000005</v>
      </c>
      <c r="H16">
        <v>2.41</v>
      </c>
      <c r="I16">
        <v>18.2</v>
      </c>
      <c r="K16">
        <v>13</v>
      </c>
    </row>
    <row r="17" spans="1:14" x14ac:dyDescent="0.25">
      <c r="A17" t="s">
        <v>18</v>
      </c>
      <c r="B17" s="1">
        <v>44412</v>
      </c>
      <c r="C17" s="1">
        <v>44467</v>
      </c>
      <c r="D17">
        <v>0.35799999999999998</v>
      </c>
      <c r="E17">
        <v>582.4</v>
      </c>
      <c r="F17">
        <v>2.39</v>
      </c>
      <c r="G17">
        <v>599.5</v>
      </c>
      <c r="H17">
        <v>2.36</v>
      </c>
      <c r="I17">
        <v>7.61</v>
      </c>
      <c r="K17">
        <v>19.2</v>
      </c>
    </row>
    <row r="18" spans="1:14" x14ac:dyDescent="0.25">
      <c r="A18" t="s">
        <v>19</v>
      </c>
      <c r="B18" s="1">
        <v>44414</v>
      </c>
      <c r="C18" s="1">
        <v>44467</v>
      </c>
      <c r="D18">
        <v>0.30199999999999999</v>
      </c>
      <c r="E18">
        <v>126.9</v>
      </c>
      <c r="F18">
        <v>4.84</v>
      </c>
      <c r="G18">
        <v>146.80000000000001</v>
      </c>
      <c r="H18">
        <v>4.51</v>
      </c>
      <c r="I18">
        <v>6.29</v>
      </c>
      <c r="K18">
        <v>21.3</v>
      </c>
    </row>
    <row r="19" spans="1:14" x14ac:dyDescent="0.25">
      <c r="A19" t="s">
        <v>20</v>
      </c>
      <c r="B19" s="1">
        <v>44418</v>
      </c>
      <c r="C19" s="1">
        <v>44467</v>
      </c>
      <c r="D19">
        <v>0.16600000000000001</v>
      </c>
      <c r="E19">
        <v>323.60000000000002</v>
      </c>
      <c r="F19">
        <v>3.2</v>
      </c>
      <c r="G19">
        <v>348.7</v>
      </c>
      <c r="H19">
        <v>3.09</v>
      </c>
      <c r="I19">
        <v>2.41</v>
      </c>
      <c r="K19">
        <v>34.6</v>
      </c>
    </row>
    <row r="20" spans="1:14" x14ac:dyDescent="0.25">
      <c r="A20" t="s">
        <v>22</v>
      </c>
      <c r="B20" s="1">
        <v>44424</v>
      </c>
      <c r="C20" s="1">
        <v>44467</v>
      </c>
      <c r="D20">
        <v>1.28</v>
      </c>
      <c r="E20">
        <v>972.5</v>
      </c>
      <c r="F20">
        <v>2.0699999999999998</v>
      </c>
      <c r="G20">
        <v>844.5</v>
      </c>
      <c r="H20">
        <v>2.17</v>
      </c>
      <c r="I20">
        <v>20.100000000000001</v>
      </c>
      <c r="K20">
        <v>11.8</v>
      </c>
    </row>
    <row r="21" spans="1:14" x14ac:dyDescent="0.25">
      <c r="A21" t="s">
        <v>9</v>
      </c>
      <c r="B21" s="1">
        <v>44426</v>
      </c>
      <c r="C21" s="1">
        <v>44456</v>
      </c>
      <c r="D21">
        <v>0.13100000000000001</v>
      </c>
      <c r="E21" t="s">
        <v>10</v>
      </c>
      <c r="G21" t="s">
        <v>10</v>
      </c>
      <c r="I21">
        <v>6.2</v>
      </c>
      <c r="J21">
        <f t="shared" si="0"/>
        <v>2.1129032258064517E-2</v>
      </c>
      <c r="K21">
        <v>20.9</v>
      </c>
      <c r="L21">
        <v>2.13</v>
      </c>
      <c r="M21">
        <f t="shared" si="1"/>
        <v>6.1502347417840379E-2</v>
      </c>
      <c r="N21">
        <v>38.4</v>
      </c>
    </row>
    <row r="22" spans="1:14" x14ac:dyDescent="0.25">
      <c r="A22" t="s">
        <v>42</v>
      </c>
      <c r="B22" s="1">
        <v>44322</v>
      </c>
      <c r="C22" s="1">
        <v>44474</v>
      </c>
      <c r="D22" t="s">
        <v>39</v>
      </c>
      <c r="E22">
        <v>44.1</v>
      </c>
      <c r="F22">
        <v>7.91</v>
      </c>
      <c r="G22">
        <v>47</v>
      </c>
      <c r="H22">
        <v>7.66</v>
      </c>
      <c r="L22">
        <v>1.47</v>
      </c>
      <c r="N22">
        <v>42.8</v>
      </c>
    </row>
    <row r="23" spans="1:14" x14ac:dyDescent="0.25">
      <c r="A23" t="s">
        <v>43</v>
      </c>
      <c r="B23" s="1">
        <v>44201</v>
      </c>
      <c r="C23" s="1">
        <v>44474</v>
      </c>
      <c r="D23" t="s">
        <v>39</v>
      </c>
      <c r="E23">
        <v>26.3</v>
      </c>
      <c r="F23">
        <v>10.3</v>
      </c>
      <c r="G23">
        <v>28.3</v>
      </c>
      <c r="H23">
        <v>9.92</v>
      </c>
      <c r="L23">
        <v>2.5499999999999998</v>
      </c>
      <c r="N23">
        <v>32.700000000000003</v>
      </c>
    </row>
    <row r="24" spans="1:14" x14ac:dyDescent="0.25">
      <c r="A24" t="s">
        <v>44</v>
      </c>
      <c r="B24" s="1">
        <v>44231</v>
      </c>
      <c r="C24" s="1">
        <v>44474</v>
      </c>
      <c r="D24" t="s">
        <v>39</v>
      </c>
      <c r="E24">
        <v>53.9</v>
      </c>
      <c r="F24">
        <v>7.19</v>
      </c>
      <c r="G24">
        <v>57.6</v>
      </c>
      <c r="H24">
        <v>6.95</v>
      </c>
      <c r="L24">
        <v>0.16</v>
      </c>
      <c r="N24">
        <v>138.6</v>
      </c>
    </row>
    <row r="25" spans="1:14" x14ac:dyDescent="0.25">
      <c r="A25" t="s">
        <v>45</v>
      </c>
      <c r="B25" s="1">
        <v>44152</v>
      </c>
      <c r="C25" s="1">
        <v>44474</v>
      </c>
      <c r="D25" t="s">
        <v>39</v>
      </c>
      <c r="E25">
        <v>83.8</v>
      </c>
      <c r="F25">
        <v>5.76</v>
      </c>
      <c r="G25">
        <v>85.3</v>
      </c>
      <c r="H25">
        <v>5.71</v>
      </c>
      <c r="L25">
        <v>0.71</v>
      </c>
      <c r="N25">
        <v>62</v>
      </c>
    </row>
    <row r="26" spans="1:14" x14ac:dyDescent="0.25">
      <c r="A26" t="s">
        <v>46</v>
      </c>
      <c r="B26" s="1">
        <v>44231</v>
      </c>
      <c r="C26" s="1">
        <v>44474</v>
      </c>
      <c r="D26">
        <v>0.28000000000000003</v>
      </c>
      <c r="E26">
        <v>512.79999999999995</v>
      </c>
      <c r="F26">
        <v>2.48</v>
      </c>
      <c r="G26">
        <v>525.20000000000005</v>
      </c>
      <c r="H26">
        <v>2.46</v>
      </c>
      <c r="L26">
        <v>2.79</v>
      </c>
      <c r="N26">
        <v>32.200000000000003</v>
      </c>
    </row>
    <row r="27" spans="1:14" x14ac:dyDescent="0.25">
      <c r="A27" t="s">
        <v>47</v>
      </c>
      <c r="B27" s="1">
        <v>44172</v>
      </c>
      <c r="C27" s="1">
        <v>44474</v>
      </c>
      <c r="D27">
        <v>0.34</v>
      </c>
      <c r="E27" t="s">
        <v>10</v>
      </c>
      <c r="G27" t="s">
        <v>10</v>
      </c>
      <c r="L27">
        <v>1.6</v>
      </c>
      <c r="N27">
        <v>45</v>
      </c>
    </row>
    <row r="28" spans="1:14" x14ac:dyDescent="0.25">
      <c r="A28" t="s">
        <v>48</v>
      </c>
      <c r="B28" s="1">
        <v>44207</v>
      </c>
      <c r="C28" s="1">
        <v>44474</v>
      </c>
      <c r="D28">
        <v>0.24399999999999999</v>
      </c>
      <c r="E28">
        <v>97.8</v>
      </c>
      <c r="F28">
        <v>5.36</v>
      </c>
      <c r="G28">
        <v>111.1</v>
      </c>
      <c r="H28">
        <v>5.03</v>
      </c>
      <c r="L28">
        <v>0.14000000000000001</v>
      </c>
      <c r="N28">
        <v>138.6</v>
      </c>
    </row>
    <row r="29" spans="1:14" x14ac:dyDescent="0.25">
      <c r="A29" t="s">
        <v>49</v>
      </c>
      <c r="B29" s="1">
        <v>44214</v>
      </c>
      <c r="C29" s="1">
        <v>44474</v>
      </c>
      <c r="D29">
        <v>0.16800000000000001</v>
      </c>
      <c r="E29">
        <v>30.6</v>
      </c>
      <c r="F29">
        <v>9.44</v>
      </c>
      <c r="G29">
        <v>32.5</v>
      </c>
      <c r="H29">
        <v>9.17</v>
      </c>
      <c r="L29">
        <v>1.5</v>
      </c>
      <c r="N29">
        <v>43.8</v>
      </c>
    </row>
    <row r="30" spans="1:14" x14ac:dyDescent="0.25">
      <c r="A30" t="s">
        <v>50</v>
      </c>
      <c r="B30" s="1">
        <v>44242</v>
      </c>
      <c r="C30" s="1">
        <v>44474</v>
      </c>
      <c r="D30">
        <v>0.14000000000000001</v>
      </c>
      <c r="E30" t="s">
        <v>10</v>
      </c>
      <c r="G30" t="s">
        <v>10</v>
      </c>
      <c r="L30">
        <v>1.4</v>
      </c>
      <c r="N30">
        <v>43.8</v>
      </c>
    </row>
    <row r="31" spans="1:14" x14ac:dyDescent="0.25">
      <c r="A31" t="s">
        <v>51</v>
      </c>
      <c r="B31" s="1">
        <v>44263</v>
      </c>
      <c r="C31" s="1">
        <v>44474</v>
      </c>
      <c r="D31">
        <v>0.14000000000000001</v>
      </c>
      <c r="E31">
        <v>69.7</v>
      </c>
      <c r="F31">
        <v>6.34</v>
      </c>
      <c r="G31">
        <v>76.7</v>
      </c>
      <c r="H31">
        <v>6.05</v>
      </c>
      <c r="L31">
        <v>1.79</v>
      </c>
      <c r="N31">
        <v>39.200000000000003</v>
      </c>
    </row>
    <row r="32" spans="1:14" x14ac:dyDescent="0.25">
      <c r="A32" t="s">
        <v>47</v>
      </c>
      <c r="B32" s="1">
        <v>44172</v>
      </c>
      <c r="C32" s="1">
        <v>44480</v>
      </c>
      <c r="D32">
        <v>0.34</v>
      </c>
      <c r="E32">
        <v>4.22</v>
      </c>
      <c r="F32">
        <v>26.2</v>
      </c>
      <c r="G32">
        <v>6.41</v>
      </c>
      <c r="H32">
        <v>21.3</v>
      </c>
    </row>
    <row r="33" spans="1:15" x14ac:dyDescent="0.25">
      <c r="A33" t="s">
        <v>50</v>
      </c>
      <c r="B33" s="1">
        <v>44242</v>
      </c>
      <c r="C33" s="1">
        <v>44480</v>
      </c>
      <c r="D33">
        <v>0.14000000000000001</v>
      </c>
      <c r="E33">
        <v>10</v>
      </c>
      <c r="F33">
        <v>16.600000000000001</v>
      </c>
      <c r="G33">
        <v>11.7</v>
      </c>
      <c r="H33">
        <v>15.4</v>
      </c>
    </row>
    <row r="34" spans="1:15" x14ac:dyDescent="0.25">
      <c r="A34" t="s">
        <v>54</v>
      </c>
      <c r="B34" s="1">
        <v>44272</v>
      </c>
      <c r="C34" s="1">
        <v>44480</v>
      </c>
      <c r="D34">
        <v>0.21199999999999999</v>
      </c>
      <c r="E34">
        <v>882.4</v>
      </c>
      <c r="F34">
        <v>1.99</v>
      </c>
      <c r="G34">
        <v>922.2</v>
      </c>
      <c r="H34">
        <v>1.96</v>
      </c>
    </row>
    <row r="35" spans="1:15" s="2" customFormat="1" ht="15.75" x14ac:dyDescent="0.25">
      <c r="A35" s="2" t="s">
        <v>55</v>
      </c>
      <c r="B35" s="3">
        <v>44273</v>
      </c>
      <c r="C35" s="3">
        <v>44480</v>
      </c>
      <c r="D35" s="2" t="s">
        <v>39</v>
      </c>
      <c r="E35" s="2">
        <v>3.86</v>
      </c>
      <c r="F35" s="2">
        <v>28.6</v>
      </c>
      <c r="G35" s="2">
        <v>3.62</v>
      </c>
      <c r="H35" s="2">
        <v>29.5</v>
      </c>
      <c r="O35" s="2" t="s">
        <v>75</v>
      </c>
    </row>
    <row r="36" spans="1:15" x14ac:dyDescent="0.25">
      <c r="A36" t="s">
        <v>56</v>
      </c>
      <c r="B36" s="1">
        <v>44298</v>
      </c>
      <c r="C36" s="1">
        <v>44480</v>
      </c>
      <c r="D36">
        <v>1.18</v>
      </c>
      <c r="E36">
        <v>1245</v>
      </c>
      <c r="F36">
        <v>1.84</v>
      </c>
      <c r="G36">
        <v>1391</v>
      </c>
      <c r="H36">
        <v>1.78</v>
      </c>
    </row>
    <row r="37" spans="1:15" x14ac:dyDescent="0.25">
      <c r="A37" t="s">
        <v>57</v>
      </c>
      <c r="B37" s="1">
        <v>44298</v>
      </c>
      <c r="C37" s="1">
        <v>44480</v>
      </c>
      <c r="D37">
        <v>0.498</v>
      </c>
      <c r="E37">
        <v>393.5</v>
      </c>
      <c r="F37">
        <v>2.9</v>
      </c>
      <c r="G37">
        <v>405.6</v>
      </c>
      <c r="H37">
        <v>2.87</v>
      </c>
    </row>
    <row r="38" spans="1:15" x14ac:dyDescent="0.25">
      <c r="A38" t="s">
        <v>58</v>
      </c>
      <c r="B38" s="1">
        <v>44302</v>
      </c>
      <c r="C38" s="1">
        <v>44480</v>
      </c>
      <c r="D38">
        <v>3.36</v>
      </c>
      <c r="E38">
        <v>7385</v>
      </c>
      <c r="F38">
        <v>2.57</v>
      </c>
      <c r="G38">
        <v>7578</v>
      </c>
      <c r="H38">
        <v>2.66</v>
      </c>
    </row>
    <row r="39" spans="1:15" x14ac:dyDescent="0.25">
      <c r="A39" t="s">
        <v>59</v>
      </c>
      <c r="B39" s="1">
        <v>44309</v>
      </c>
      <c r="C39" s="1">
        <v>44480</v>
      </c>
      <c r="D39">
        <v>3.48</v>
      </c>
      <c r="E39">
        <v>1053</v>
      </c>
      <c r="F39">
        <v>1.86</v>
      </c>
      <c r="G39">
        <v>1098</v>
      </c>
      <c r="H39">
        <v>1.84</v>
      </c>
    </row>
    <row r="40" spans="1:15" x14ac:dyDescent="0.25">
      <c r="A40" t="s">
        <v>60</v>
      </c>
      <c r="B40" s="1">
        <v>44309</v>
      </c>
      <c r="C40" s="1">
        <v>44480</v>
      </c>
      <c r="D40">
        <v>0.59599999999999997</v>
      </c>
      <c r="E40">
        <v>480.6</v>
      </c>
      <c r="F40">
        <v>2.57</v>
      </c>
      <c r="G40">
        <v>487.6</v>
      </c>
      <c r="H40">
        <v>2.5499999999999998</v>
      </c>
    </row>
    <row r="41" spans="1:15" x14ac:dyDescent="0.25">
      <c r="A41" t="s">
        <v>61</v>
      </c>
      <c r="B41" s="1">
        <v>44309</v>
      </c>
      <c r="C41" s="1">
        <v>44480</v>
      </c>
      <c r="D41">
        <v>0.76600000000000001</v>
      </c>
      <c r="E41">
        <v>593</v>
      </c>
      <c r="F41">
        <v>2.35</v>
      </c>
      <c r="G41">
        <v>538.4</v>
      </c>
      <c r="H41">
        <v>2.4500000000000002</v>
      </c>
    </row>
    <row r="42" spans="1:15" x14ac:dyDescent="0.25">
      <c r="A42" t="s">
        <v>62</v>
      </c>
      <c r="B42" s="1">
        <v>44316</v>
      </c>
      <c r="C42" s="1">
        <v>44480</v>
      </c>
      <c r="D42">
        <v>2.1800000000000002</v>
      </c>
      <c r="E42" t="s">
        <v>10</v>
      </c>
      <c r="G42" t="s">
        <v>10</v>
      </c>
    </row>
    <row r="43" spans="1:15" x14ac:dyDescent="0.25">
      <c r="A43" t="s">
        <v>63</v>
      </c>
      <c r="B43" s="1">
        <v>44321</v>
      </c>
      <c r="C43" s="1">
        <v>44480</v>
      </c>
      <c r="D43">
        <v>0.53400000000000003</v>
      </c>
      <c r="E43">
        <v>1212</v>
      </c>
      <c r="F43">
        <v>1.78</v>
      </c>
      <c r="G43">
        <v>1242</v>
      </c>
      <c r="H43">
        <v>1.77</v>
      </c>
    </row>
    <row r="44" spans="1:15" x14ac:dyDescent="0.25">
      <c r="A44" t="s">
        <v>76</v>
      </c>
      <c r="B44" s="1">
        <v>44322</v>
      </c>
      <c r="C44" s="1">
        <v>44481</v>
      </c>
      <c r="D44">
        <v>0.27400000000000002</v>
      </c>
      <c r="E44">
        <v>136.6</v>
      </c>
      <c r="F44">
        <v>4.84</v>
      </c>
      <c r="G44">
        <v>144</v>
      </c>
      <c r="H44">
        <v>4.72</v>
      </c>
    </row>
    <row r="45" spans="1:15" x14ac:dyDescent="0.25">
      <c r="A45" t="s">
        <v>64</v>
      </c>
      <c r="B45" s="1">
        <v>44327</v>
      </c>
      <c r="C45" s="1">
        <v>44480</v>
      </c>
      <c r="D45">
        <v>0.72799999999999998</v>
      </c>
      <c r="E45" t="s">
        <v>10</v>
      </c>
      <c r="G45" t="s">
        <v>10</v>
      </c>
    </row>
    <row r="46" spans="1:15" x14ac:dyDescent="0.25">
      <c r="A46" t="s">
        <v>65</v>
      </c>
      <c r="B46" s="1">
        <v>44328</v>
      </c>
      <c r="C46" s="1">
        <v>44480</v>
      </c>
      <c r="D46" t="s">
        <v>39</v>
      </c>
      <c r="E46">
        <v>399.6</v>
      </c>
      <c r="F46">
        <v>2.69</v>
      </c>
      <c r="G46">
        <v>418.3</v>
      </c>
      <c r="H46">
        <v>2.63</v>
      </c>
    </row>
    <row r="47" spans="1:15" x14ac:dyDescent="0.25">
      <c r="A47" t="s">
        <v>66</v>
      </c>
      <c r="B47" s="1">
        <v>44330</v>
      </c>
      <c r="C47" s="1">
        <v>44480</v>
      </c>
      <c r="D47">
        <v>0.97399999999999998</v>
      </c>
      <c r="E47" t="s">
        <v>10</v>
      </c>
      <c r="G47" t="s">
        <v>10</v>
      </c>
    </row>
    <row r="48" spans="1:15" x14ac:dyDescent="0.25">
      <c r="A48" t="s">
        <v>67</v>
      </c>
      <c r="B48" s="1">
        <v>44336</v>
      </c>
      <c r="C48" s="1">
        <v>44480</v>
      </c>
      <c r="D48">
        <v>0.20799999999999999</v>
      </c>
      <c r="E48">
        <v>21.5</v>
      </c>
      <c r="F48">
        <v>11.5</v>
      </c>
      <c r="G48">
        <v>20.9</v>
      </c>
      <c r="H48">
        <v>11.6</v>
      </c>
    </row>
    <row r="49" spans="1:8" x14ac:dyDescent="0.25">
      <c r="A49" t="s">
        <v>68</v>
      </c>
      <c r="B49" s="1">
        <v>44336</v>
      </c>
      <c r="C49" s="1">
        <v>44480</v>
      </c>
      <c r="D49" t="s">
        <v>39</v>
      </c>
      <c r="E49">
        <v>132.69999999999999</v>
      </c>
      <c r="F49">
        <v>4.5599999999999996</v>
      </c>
      <c r="G49">
        <v>137.4</v>
      </c>
      <c r="H49">
        <v>4.4800000000000004</v>
      </c>
    </row>
    <row r="50" spans="1:8" x14ac:dyDescent="0.25">
      <c r="A50" t="s">
        <v>69</v>
      </c>
      <c r="B50" s="1">
        <v>44341</v>
      </c>
      <c r="C50" s="1">
        <v>44480</v>
      </c>
      <c r="D50">
        <v>0.54</v>
      </c>
      <c r="E50">
        <v>1023</v>
      </c>
      <c r="F50">
        <v>1.89</v>
      </c>
      <c r="G50">
        <v>1012</v>
      </c>
      <c r="H50">
        <v>1.9</v>
      </c>
    </row>
    <row r="51" spans="1:8" x14ac:dyDescent="0.25">
      <c r="A51" t="s">
        <v>77</v>
      </c>
      <c r="B51" s="1">
        <v>44342</v>
      </c>
      <c r="C51" s="1">
        <v>44481</v>
      </c>
      <c r="D51">
        <v>0.52</v>
      </c>
      <c r="E51">
        <v>6087</v>
      </c>
      <c r="F51">
        <v>2.1</v>
      </c>
      <c r="G51">
        <v>6268</v>
      </c>
      <c r="H51">
        <v>2.16</v>
      </c>
    </row>
    <row r="52" spans="1:8" x14ac:dyDescent="0.25">
      <c r="A52" t="s">
        <v>78</v>
      </c>
      <c r="B52" s="1">
        <v>44344</v>
      </c>
      <c r="C52" s="1">
        <v>44481</v>
      </c>
      <c r="D52">
        <v>0.63200000000000001</v>
      </c>
      <c r="E52">
        <v>91.06</v>
      </c>
      <c r="F52">
        <v>5.74</v>
      </c>
      <c r="G52">
        <v>93.7</v>
      </c>
      <c r="H52">
        <v>5.68</v>
      </c>
    </row>
    <row r="53" spans="1:8" x14ac:dyDescent="0.25">
      <c r="A53" t="s">
        <v>79</v>
      </c>
      <c r="B53" s="1">
        <v>44349</v>
      </c>
      <c r="C53" s="1">
        <v>44481</v>
      </c>
      <c r="D53">
        <v>0.39200000000000002</v>
      </c>
      <c r="E53">
        <v>116.3</v>
      </c>
      <c r="F53">
        <v>5.08</v>
      </c>
      <c r="G53">
        <v>125.2</v>
      </c>
      <c r="H53">
        <v>4.9000000000000004</v>
      </c>
    </row>
    <row r="54" spans="1:8" x14ac:dyDescent="0.25">
      <c r="A54" t="s">
        <v>80</v>
      </c>
      <c r="B54" s="1">
        <v>44350</v>
      </c>
      <c r="C54" s="1">
        <v>44481</v>
      </c>
      <c r="D54">
        <v>0.35199999999999998</v>
      </c>
      <c r="E54">
        <v>273.39999999999998</v>
      </c>
      <c r="F54">
        <v>3.54</v>
      </c>
      <c r="G54">
        <v>294.2</v>
      </c>
      <c r="H54">
        <v>3.42</v>
      </c>
    </row>
    <row r="55" spans="1:8" x14ac:dyDescent="0.25">
      <c r="A55" t="s">
        <v>81</v>
      </c>
      <c r="B55" s="1">
        <v>44354</v>
      </c>
      <c r="C55" s="1">
        <v>44481</v>
      </c>
      <c r="D55">
        <v>0.502</v>
      </c>
      <c r="E55">
        <v>242.5</v>
      </c>
      <c r="F55">
        <v>3.68</v>
      </c>
      <c r="G55">
        <v>265.2</v>
      </c>
      <c r="H55">
        <v>3.53</v>
      </c>
    </row>
    <row r="56" spans="1:8" x14ac:dyDescent="0.25">
      <c r="A56" t="s">
        <v>82</v>
      </c>
      <c r="B56" s="1">
        <v>44355</v>
      </c>
      <c r="C56" s="1">
        <v>44481</v>
      </c>
      <c r="D56">
        <v>0.248</v>
      </c>
      <c r="E56">
        <v>218.2</v>
      </c>
      <c r="F56">
        <v>3.62</v>
      </c>
      <c r="G56">
        <v>259.60000000000002</v>
      </c>
      <c r="H56">
        <v>3.34</v>
      </c>
    </row>
    <row r="57" spans="1:8" x14ac:dyDescent="0.25">
      <c r="A57" t="s">
        <v>83</v>
      </c>
      <c r="B57" s="1">
        <v>44355</v>
      </c>
      <c r="C57" s="1">
        <v>44481</v>
      </c>
      <c r="D57">
        <v>0</v>
      </c>
      <c r="E57">
        <v>64.2</v>
      </c>
      <c r="F57">
        <v>6.63</v>
      </c>
      <c r="G57">
        <v>73.8</v>
      </c>
      <c r="H57">
        <v>6.19</v>
      </c>
    </row>
    <row r="58" spans="1:8" x14ac:dyDescent="0.25">
      <c r="A58" t="s">
        <v>84</v>
      </c>
      <c r="B58" s="1">
        <v>44356</v>
      </c>
      <c r="C58" s="1">
        <v>44481</v>
      </c>
      <c r="D58">
        <v>0</v>
      </c>
      <c r="E58">
        <v>322.39999999999998</v>
      </c>
      <c r="F58">
        <v>3.16</v>
      </c>
      <c r="G58">
        <v>343.1</v>
      </c>
      <c r="H58">
        <v>3.07</v>
      </c>
    </row>
    <row r="59" spans="1:8" x14ac:dyDescent="0.25">
      <c r="A59" t="s">
        <v>85</v>
      </c>
      <c r="B59" s="1">
        <v>44362</v>
      </c>
      <c r="C59" s="1">
        <v>44481</v>
      </c>
      <c r="D59">
        <v>0.84199999999999997</v>
      </c>
      <c r="E59">
        <v>415.8</v>
      </c>
      <c r="F59">
        <v>2.74</v>
      </c>
      <c r="G59">
        <v>494.4</v>
      </c>
      <c r="H59">
        <v>2.5499999999999998</v>
      </c>
    </row>
    <row r="60" spans="1:8" x14ac:dyDescent="0.25">
      <c r="A60" t="s">
        <v>86</v>
      </c>
      <c r="B60" s="1">
        <v>44362</v>
      </c>
      <c r="C60" s="1">
        <v>44481</v>
      </c>
      <c r="D60">
        <v>0.14599999999999999</v>
      </c>
      <c r="E60">
        <v>146.5</v>
      </c>
      <c r="F60">
        <v>4.3899999999999997</v>
      </c>
      <c r="G60">
        <v>145.9</v>
      </c>
      <c r="H60">
        <v>4.4000000000000004</v>
      </c>
    </row>
    <row r="61" spans="1:8" x14ac:dyDescent="0.25">
      <c r="A61" t="s">
        <v>71</v>
      </c>
      <c r="B61" s="1">
        <v>44320</v>
      </c>
      <c r="C61" s="1">
        <v>44480</v>
      </c>
      <c r="D61">
        <v>0.43</v>
      </c>
      <c r="E61">
        <v>0.31</v>
      </c>
      <c r="F61">
        <v>98</v>
      </c>
      <c r="G61">
        <v>0.15</v>
      </c>
      <c r="H61">
        <v>138.6</v>
      </c>
    </row>
    <row r="62" spans="1:8" x14ac:dyDescent="0.25">
      <c r="A62" t="s">
        <v>70</v>
      </c>
      <c r="B62" s="1">
        <v>44379</v>
      </c>
      <c r="C62" s="1">
        <v>44480</v>
      </c>
      <c r="D62" t="s">
        <v>39</v>
      </c>
      <c r="E62">
        <v>0.62</v>
      </c>
      <c r="F62">
        <v>69.3</v>
      </c>
      <c r="G62">
        <v>0.62</v>
      </c>
      <c r="H62">
        <v>69.3</v>
      </c>
    </row>
    <row r="63" spans="1:8" x14ac:dyDescent="0.25">
      <c r="A63" t="s">
        <v>87</v>
      </c>
      <c r="C63" s="1">
        <v>44481</v>
      </c>
      <c r="E63">
        <v>1.98</v>
      </c>
      <c r="F63">
        <v>38.4</v>
      </c>
      <c r="G63">
        <v>1.68</v>
      </c>
      <c r="H63">
        <v>41.8</v>
      </c>
    </row>
    <row r="64" spans="1:8" x14ac:dyDescent="0.25">
      <c r="A64" t="s">
        <v>88</v>
      </c>
      <c r="C64" s="1">
        <v>44481</v>
      </c>
      <c r="E64">
        <v>0.41</v>
      </c>
      <c r="F64">
        <v>87.7</v>
      </c>
      <c r="G64">
        <v>0.49</v>
      </c>
      <c r="H64">
        <v>80</v>
      </c>
    </row>
    <row r="65" spans="1:8" x14ac:dyDescent="0.25">
      <c r="A65" t="s">
        <v>89</v>
      </c>
      <c r="B65" s="1">
        <v>44433</v>
      </c>
      <c r="C65" s="1">
        <v>44488</v>
      </c>
      <c r="D65">
        <v>0.24199999999999999</v>
      </c>
      <c r="E65">
        <v>185.3</v>
      </c>
      <c r="F65">
        <v>4.3600000000000003</v>
      </c>
      <c r="G65">
        <v>239.3</v>
      </c>
      <c r="H65">
        <v>3.87</v>
      </c>
    </row>
    <row r="66" spans="1:8" x14ac:dyDescent="0.25">
      <c r="A66" t="s">
        <v>90</v>
      </c>
      <c r="B66" s="1">
        <v>44439</v>
      </c>
      <c r="C66" s="1">
        <v>44488</v>
      </c>
      <c r="D66">
        <v>0.10299999999999999</v>
      </c>
      <c r="E66">
        <v>31.3</v>
      </c>
      <c r="F66">
        <v>9.52</v>
      </c>
      <c r="G66">
        <v>38.4</v>
      </c>
      <c r="H66">
        <v>8.6</v>
      </c>
    </row>
    <row r="67" spans="1:8" x14ac:dyDescent="0.25">
      <c r="A67" t="s">
        <v>91</v>
      </c>
      <c r="B67" s="1">
        <v>44435</v>
      </c>
      <c r="C67" s="1">
        <v>44488</v>
      </c>
      <c r="D67">
        <v>0.624</v>
      </c>
      <c r="E67">
        <v>769.2</v>
      </c>
      <c r="F67">
        <v>2.93</v>
      </c>
      <c r="G67">
        <v>859.6</v>
      </c>
      <c r="H67">
        <v>2.81</v>
      </c>
    </row>
    <row r="68" spans="1:8" x14ac:dyDescent="0.25">
      <c r="A68" t="s">
        <v>92</v>
      </c>
      <c r="B68" s="1">
        <v>44452</v>
      </c>
      <c r="C68" s="1">
        <v>44488</v>
      </c>
      <c r="D68">
        <v>0.23699999999999999</v>
      </c>
      <c r="E68">
        <v>311.39999999999998</v>
      </c>
      <c r="F68">
        <v>3.44</v>
      </c>
      <c r="G68">
        <v>367.2</v>
      </c>
      <c r="H68">
        <v>3.2</v>
      </c>
    </row>
    <row r="69" spans="1:8" x14ac:dyDescent="0.25">
      <c r="A69" t="s">
        <v>93</v>
      </c>
      <c r="B69" s="1">
        <v>44452</v>
      </c>
      <c r="C69" s="1">
        <v>44488</v>
      </c>
      <c r="D69">
        <v>0.437</v>
      </c>
      <c r="E69">
        <v>1111</v>
      </c>
      <c r="F69">
        <v>32.1</v>
      </c>
      <c r="G69">
        <v>3503</v>
      </c>
      <c r="H69">
        <v>32.799999999999997</v>
      </c>
    </row>
    <row r="70" spans="1:8" x14ac:dyDescent="0.25">
      <c r="A70" t="s">
        <v>94</v>
      </c>
      <c r="B70" s="1">
        <v>44453</v>
      </c>
      <c r="C70" s="1">
        <v>44488</v>
      </c>
      <c r="D70">
        <v>0.14199999999999999</v>
      </c>
      <c r="E70">
        <v>257.39999999999998</v>
      </c>
      <c r="F70">
        <v>3.77</v>
      </c>
      <c r="G70">
        <v>367</v>
      </c>
      <c r="H70">
        <v>3.21</v>
      </c>
    </row>
    <row r="71" spans="1:8" x14ac:dyDescent="0.25">
      <c r="A71" t="s">
        <v>95</v>
      </c>
      <c r="B71" s="1">
        <v>44454</v>
      </c>
      <c r="C71" s="1">
        <v>44488</v>
      </c>
      <c r="D71">
        <v>0.191</v>
      </c>
      <c r="E71">
        <v>550.70000000000005</v>
      </c>
      <c r="F71">
        <v>2.98</v>
      </c>
      <c r="G71">
        <v>700.6</v>
      </c>
      <c r="H71">
        <v>2.71</v>
      </c>
    </row>
    <row r="72" spans="1:8" x14ac:dyDescent="0.25">
      <c r="A72" t="s">
        <v>96</v>
      </c>
      <c r="B72" s="1">
        <v>44454</v>
      </c>
      <c r="C72" s="1">
        <v>44488</v>
      </c>
      <c r="D72">
        <v>0.27700000000000002</v>
      </c>
      <c r="E72">
        <v>280.5</v>
      </c>
      <c r="F72">
        <v>3.52</v>
      </c>
      <c r="G72">
        <v>351.2</v>
      </c>
      <c r="H72">
        <v>3.18</v>
      </c>
    </row>
    <row r="73" spans="1:8" x14ac:dyDescent="0.25">
      <c r="A73" t="s">
        <v>97</v>
      </c>
      <c r="B73" s="1">
        <v>44461</v>
      </c>
      <c r="C73" s="1">
        <v>44488</v>
      </c>
      <c r="D73">
        <v>0</v>
      </c>
      <c r="E73">
        <v>9.27</v>
      </c>
      <c r="F73">
        <v>17.399999999999999</v>
      </c>
      <c r="G73">
        <v>10.9</v>
      </c>
      <c r="H73">
        <v>16.100000000000001</v>
      </c>
    </row>
    <row r="74" spans="1:8" x14ac:dyDescent="0.25">
      <c r="A74" t="s">
        <v>98</v>
      </c>
      <c r="B74" s="1">
        <v>44462</v>
      </c>
      <c r="C74" s="1">
        <v>44488</v>
      </c>
      <c r="D74">
        <v>0.19900000000000001</v>
      </c>
      <c r="E74">
        <v>261.8</v>
      </c>
      <c r="F74">
        <v>3.99</v>
      </c>
      <c r="G74">
        <v>285.3</v>
      </c>
      <c r="H74">
        <v>3.84</v>
      </c>
    </row>
    <row r="75" spans="1:8" x14ac:dyDescent="0.25">
      <c r="A75" t="s">
        <v>99</v>
      </c>
      <c r="B75" s="1">
        <v>44363</v>
      </c>
      <c r="C75" s="1">
        <v>44508</v>
      </c>
      <c r="D75">
        <v>8.7999999999999995E-2</v>
      </c>
      <c r="E75">
        <v>66.8</v>
      </c>
      <c r="F75">
        <v>6.13</v>
      </c>
      <c r="G75">
        <v>24.3</v>
      </c>
      <c r="H75">
        <v>10.1</v>
      </c>
    </row>
    <row r="76" spans="1:8" x14ac:dyDescent="0.25">
      <c r="A76" t="s">
        <v>100</v>
      </c>
      <c r="B76" s="1">
        <v>44364</v>
      </c>
      <c r="C76" s="1">
        <v>44508</v>
      </c>
      <c r="D76">
        <v>0.65100000000000002</v>
      </c>
      <c r="E76" t="s">
        <v>10</v>
      </c>
      <c r="G76" t="s">
        <v>10</v>
      </c>
    </row>
    <row r="77" spans="1:8" x14ac:dyDescent="0.25">
      <c r="A77" t="s">
        <v>101</v>
      </c>
      <c r="B77" s="1">
        <v>44369</v>
      </c>
      <c r="C77" s="1">
        <v>44508</v>
      </c>
      <c r="D77">
        <v>0.13</v>
      </c>
      <c r="E77">
        <v>19.2</v>
      </c>
      <c r="F77">
        <v>11.2</v>
      </c>
      <c r="G77">
        <v>12.9</v>
      </c>
      <c r="H77">
        <v>13.7</v>
      </c>
    </row>
    <row r="78" spans="1:8" x14ac:dyDescent="0.25">
      <c r="A78" t="s">
        <v>102</v>
      </c>
      <c r="B78" s="1">
        <v>44369</v>
      </c>
      <c r="C78" s="1">
        <v>44508</v>
      </c>
      <c r="D78">
        <v>0.127</v>
      </c>
      <c r="E78">
        <v>78.900000000000006</v>
      </c>
      <c r="F78">
        <v>5.64</v>
      </c>
      <c r="G78">
        <v>36.9</v>
      </c>
      <c r="H78">
        <v>8.19</v>
      </c>
    </row>
    <row r="79" spans="1:8" x14ac:dyDescent="0.25">
      <c r="A79" t="s">
        <v>103</v>
      </c>
      <c r="B79" s="1">
        <v>44370</v>
      </c>
      <c r="C79" s="1">
        <v>44508</v>
      </c>
      <c r="D79">
        <v>6.4000000000000001E-2</v>
      </c>
      <c r="E79">
        <v>16.5</v>
      </c>
      <c r="F79">
        <v>12.3</v>
      </c>
      <c r="G79">
        <v>6.39</v>
      </c>
      <c r="H79">
        <v>19.7</v>
      </c>
    </row>
    <row r="80" spans="1:8" x14ac:dyDescent="0.25">
      <c r="A80" t="s">
        <v>104</v>
      </c>
      <c r="B80" s="1">
        <v>44375</v>
      </c>
      <c r="C80" s="1">
        <v>44508</v>
      </c>
      <c r="D80">
        <v>7.8E-2</v>
      </c>
      <c r="E80" t="s">
        <v>10</v>
      </c>
      <c r="G80" t="s">
        <v>10</v>
      </c>
    </row>
    <row r="81" spans="1:8" x14ac:dyDescent="0.25">
      <c r="A81" t="s">
        <v>105</v>
      </c>
      <c r="B81" s="1">
        <v>44376</v>
      </c>
      <c r="C81" s="1">
        <v>44508</v>
      </c>
      <c r="D81">
        <v>0.108</v>
      </c>
      <c r="E81">
        <v>65.7</v>
      </c>
      <c r="F81">
        <v>6.16</v>
      </c>
      <c r="G81">
        <v>36.5</v>
      </c>
      <c r="H81">
        <v>8.2200000000000006</v>
      </c>
    </row>
    <row r="82" spans="1:8" x14ac:dyDescent="0.25">
      <c r="A82" t="s">
        <v>106</v>
      </c>
      <c r="B82" s="1">
        <v>44377</v>
      </c>
      <c r="C82" s="1">
        <v>44508</v>
      </c>
      <c r="D82">
        <v>0</v>
      </c>
      <c r="E82">
        <v>2.36</v>
      </c>
      <c r="F82">
        <v>33.1</v>
      </c>
      <c r="G82">
        <v>1.82</v>
      </c>
      <c r="H82">
        <v>37.700000000000003</v>
      </c>
    </row>
    <row r="83" spans="1:8" x14ac:dyDescent="0.25">
      <c r="A83" t="s">
        <v>107</v>
      </c>
      <c r="B83" s="1">
        <v>44385</v>
      </c>
      <c r="C83" s="1">
        <v>44508</v>
      </c>
      <c r="D83">
        <v>7.4999999999999997E-2</v>
      </c>
      <c r="E83">
        <v>62.2</v>
      </c>
      <c r="F83">
        <v>6.6</v>
      </c>
      <c r="G83">
        <v>25.8</v>
      </c>
      <c r="H83">
        <v>10.199999999999999</v>
      </c>
    </row>
    <row r="84" spans="1:8" x14ac:dyDescent="0.25">
      <c r="A84" t="s">
        <v>108</v>
      </c>
      <c r="B84" s="1">
        <v>44385</v>
      </c>
      <c r="C84" s="1">
        <v>44508</v>
      </c>
      <c r="D84">
        <v>2.2400000000000002</v>
      </c>
      <c r="E84" t="s">
        <v>10</v>
      </c>
      <c r="G84" t="s">
        <v>10</v>
      </c>
    </row>
    <row r="85" spans="1:8" x14ac:dyDescent="0.25">
      <c r="A85" t="s">
        <v>109</v>
      </c>
      <c r="B85" s="1">
        <v>44397</v>
      </c>
      <c r="C85" s="1">
        <v>44508</v>
      </c>
      <c r="D85">
        <v>0.59799999999999998</v>
      </c>
      <c r="E85">
        <v>1088</v>
      </c>
      <c r="F85">
        <v>2.31</v>
      </c>
      <c r="G85">
        <v>261.3</v>
      </c>
      <c r="H85">
        <v>4.0999999999999996</v>
      </c>
    </row>
    <row r="86" spans="1:8" x14ac:dyDescent="0.25">
      <c r="A86" t="s">
        <v>110</v>
      </c>
      <c r="B86" s="1">
        <v>44397</v>
      </c>
      <c r="C86" s="1">
        <v>44508</v>
      </c>
      <c r="D86">
        <v>0.20899999999999999</v>
      </c>
      <c r="E86">
        <v>224.7</v>
      </c>
      <c r="F86">
        <v>3.6</v>
      </c>
      <c r="G86">
        <v>61.6</v>
      </c>
      <c r="H86">
        <v>6.69</v>
      </c>
    </row>
    <row r="87" spans="1:8" x14ac:dyDescent="0.25">
      <c r="A87" t="s">
        <v>111</v>
      </c>
      <c r="B87" s="1">
        <v>44397</v>
      </c>
      <c r="C87" s="1">
        <v>44508</v>
      </c>
      <c r="D87">
        <v>0.93</v>
      </c>
      <c r="E87">
        <v>415.2</v>
      </c>
      <c r="F87">
        <v>2.84</v>
      </c>
      <c r="G87">
        <v>144.6</v>
      </c>
      <c r="H87">
        <v>4.5999999999999996</v>
      </c>
    </row>
    <row r="88" spans="1:8" x14ac:dyDescent="0.25">
      <c r="A88" t="s">
        <v>112</v>
      </c>
      <c r="B88" s="1">
        <v>44403</v>
      </c>
      <c r="C88" s="1">
        <v>44508</v>
      </c>
      <c r="D88">
        <v>1.39</v>
      </c>
      <c r="E88" t="s">
        <v>10</v>
      </c>
      <c r="G88" t="s">
        <v>10</v>
      </c>
    </row>
    <row r="89" spans="1:8" x14ac:dyDescent="0.25">
      <c r="A89" t="s">
        <v>113</v>
      </c>
      <c r="B89" s="1">
        <v>44405</v>
      </c>
      <c r="C89" s="1">
        <v>44508</v>
      </c>
      <c r="D89">
        <v>0.17699999999999999</v>
      </c>
      <c r="E89">
        <v>162.80000000000001</v>
      </c>
      <c r="F89">
        <v>4.08</v>
      </c>
      <c r="G89">
        <v>74</v>
      </c>
      <c r="H89">
        <v>5.96</v>
      </c>
    </row>
    <row r="90" spans="1:8" x14ac:dyDescent="0.25">
      <c r="A90" t="s">
        <v>114</v>
      </c>
      <c r="B90" s="1">
        <v>44466</v>
      </c>
      <c r="C90" s="1">
        <v>44508</v>
      </c>
      <c r="D90">
        <v>0.60899999999999999</v>
      </c>
      <c r="E90">
        <v>258.60000000000002</v>
      </c>
      <c r="F90">
        <v>3.45</v>
      </c>
      <c r="G90">
        <v>138</v>
      </c>
      <c r="H90">
        <v>4.63</v>
      </c>
    </row>
    <row r="91" spans="1:8" x14ac:dyDescent="0.25">
      <c r="A91" t="s">
        <v>115</v>
      </c>
      <c r="B91" s="1">
        <v>44466</v>
      </c>
      <c r="C91" s="1">
        <v>44508</v>
      </c>
      <c r="D91">
        <v>7.2999999999999995E-2</v>
      </c>
      <c r="E91">
        <v>102.8</v>
      </c>
      <c r="F91">
        <v>4.9800000000000004</v>
      </c>
      <c r="G91">
        <v>44.1</v>
      </c>
      <c r="H91">
        <v>7.53</v>
      </c>
    </row>
    <row r="92" spans="1:8" x14ac:dyDescent="0.25">
      <c r="A92" t="s">
        <v>116</v>
      </c>
      <c r="B92" s="1">
        <v>44466</v>
      </c>
      <c r="C92" s="1">
        <v>44508</v>
      </c>
      <c r="D92">
        <v>0.70899999999999996</v>
      </c>
      <c r="E92">
        <v>1955</v>
      </c>
      <c r="F92">
        <v>2.0699999999999998</v>
      </c>
      <c r="G92">
        <v>1007</v>
      </c>
      <c r="H92">
        <v>2.44</v>
      </c>
    </row>
    <row r="93" spans="1:8" x14ac:dyDescent="0.25">
      <c r="A93" t="s">
        <v>117</v>
      </c>
      <c r="B93" s="1">
        <v>44305</v>
      </c>
      <c r="C93" s="1">
        <v>44508</v>
      </c>
      <c r="D93">
        <v>1.84</v>
      </c>
      <c r="E93" t="s">
        <v>10</v>
      </c>
      <c r="G93" t="s">
        <v>10</v>
      </c>
    </row>
    <row r="94" spans="1:8" x14ac:dyDescent="0.25">
      <c r="A94" t="s">
        <v>62</v>
      </c>
      <c r="B94" s="1">
        <v>44316</v>
      </c>
      <c r="C94" s="1">
        <v>44508</v>
      </c>
      <c r="D94">
        <v>2.1800000000000002</v>
      </c>
      <c r="E94" t="s">
        <v>10</v>
      </c>
      <c r="G94" t="s">
        <v>10</v>
      </c>
    </row>
    <row r="95" spans="1:8" x14ac:dyDescent="0.25">
      <c r="A95" t="s">
        <v>120</v>
      </c>
      <c r="B95" s="1">
        <v>44167</v>
      </c>
      <c r="C95" s="1">
        <v>44516</v>
      </c>
      <c r="D95">
        <v>0.40200000000000002</v>
      </c>
      <c r="E95">
        <v>12</v>
      </c>
      <c r="F95">
        <v>14.6</v>
      </c>
      <c r="G95">
        <v>22.1</v>
      </c>
      <c r="H95">
        <v>10.8</v>
      </c>
    </row>
    <row r="96" spans="1:8" x14ac:dyDescent="0.25">
      <c r="A96" t="s">
        <v>121</v>
      </c>
      <c r="B96" s="1">
        <v>44251</v>
      </c>
      <c r="C96" s="1">
        <v>44516</v>
      </c>
      <c r="D96">
        <v>0.49399999999999999</v>
      </c>
      <c r="E96">
        <v>28.2</v>
      </c>
      <c r="F96">
        <v>9.5500000000000007</v>
      </c>
      <c r="G96">
        <v>39.1</v>
      </c>
      <c r="H96">
        <v>8.1199999999999992</v>
      </c>
    </row>
    <row r="97" spans="1:8" x14ac:dyDescent="0.25">
      <c r="A97" t="s">
        <v>123</v>
      </c>
      <c r="B97" s="1">
        <v>44210</v>
      </c>
      <c r="C97" s="1">
        <v>44516</v>
      </c>
      <c r="D97">
        <v>0.67800000000000005</v>
      </c>
      <c r="E97">
        <v>35</v>
      </c>
      <c r="F97">
        <v>8.69</v>
      </c>
      <c r="G97">
        <v>49.5</v>
      </c>
      <c r="H97">
        <v>7.32</v>
      </c>
    </row>
    <row r="98" spans="1:8" x14ac:dyDescent="0.25">
      <c r="A98" t="s">
        <v>122</v>
      </c>
      <c r="B98" s="1">
        <v>44272</v>
      </c>
      <c r="C98" s="1">
        <v>44516</v>
      </c>
      <c r="D98">
        <v>0.46800000000000003</v>
      </c>
      <c r="E98">
        <v>147.6</v>
      </c>
      <c r="F98">
        <v>4.12</v>
      </c>
      <c r="G98">
        <v>160.5</v>
      </c>
      <c r="H98">
        <v>3.96</v>
      </c>
    </row>
    <row r="99" spans="1:8" x14ac:dyDescent="0.25">
      <c r="A99" t="s">
        <v>124</v>
      </c>
      <c r="B99" s="1">
        <v>44174</v>
      </c>
      <c r="C99" s="1">
        <v>44516</v>
      </c>
      <c r="D99">
        <v>0.28000000000000003</v>
      </c>
      <c r="E99">
        <v>8.39</v>
      </c>
      <c r="F99">
        <v>17.899999999999999</v>
      </c>
      <c r="G99">
        <v>12.5</v>
      </c>
      <c r="H99">
        <v>14.6</v>
      </c>
    </row>
    <row r="100" spans="1:8" x14ac:dyDescent="0.25">
      <c r="A100" t="s">
        <v>125</v>
      </c>
      <c r="B100" s="1">
        <v>44209</v>
      </c>
      <c r="C100" s="1">
        <v>44516</v>
      </c>
      <c r="D100">
        <v>0.38400000000000001</v>
      </c>
      <c r="E100">
        <v>116.4</v>
      </c>
      <c r="F100">
        <v>4.8899999999999997</v>
      </c>
      <c r="G100">
        <v>123.5</v>
      </c>
      <c r="H100">
        <v>4.75</v>
      </c>
    </row>
    <row r="101" spans="1:8" x14ac:dyDescent="0.25">
      <c r="A101" t="s">
        <v>126</v>
      </c>
      <c r="B101" s="1">
        <v>44215</v>
      </c>
      <c r="C101" s="1">
        <v>44516</v>
      </c>
      <c r="D101">
        <v>0.45200000000000001</v>
      </c>
      <c r="E101">
        <v>87.6</v>
      </c>
      <c r="F101">
        <v>5.37</v>
      </c>
      <c r="G101">
        <v>97.9</v>
      </c>
      <c r="H101">
        <v>5.09</v>
      </c>
    </row>
    <row r="102" spans="1:8" x14ac:dyDescent="0.25">
      <c r="A102" t="s">
        <v>127</v>
      </c>
      <c r="B102" s="1">
        <v>44202</v>
      </c>
      <c r="C102" s="1">
        <v>44516</v>
      </c>
      <c r="D102">
        <v>0.31</v>
      </c>
      <c r="E102">
        <v>12.7</v>
      </c>
      <c r="F102">
        <v>15.2</v>
      </c>
      <c r="G102">
        <v>15.1</v>
      </c>
      <c r="H102">
        <v>14</v>
      </c>
    </row>
    <row r="103" spans="1:8" x14ac:dyDescent="0.25">
      <c r="A103" t="s">
        <v>117</v>
      </c>
      <c r="B103" s="1">
        <v>44305</v>
      </c>
      <c r="C103" s="1">
        <v>44516</v>
      </c>
      <c r="D103">
        <v>1.84</v>
      </c>
      <c r="E103">
        <v>5166</v>
      </c>
      <c r="F103">
        <v>2.0499999999999998</v>
      </c>
      <c r="G103">
        <v>5218</v>
      </c>
      <c r="H103">
        <v>2.0699999999999998</v>
      </c>
    </row>
    <row r="104" spans="1:8" x14ac:dyDescent="0.25">
      <c r="A104" t="s">
        <v>60</v>
      </c>
      <c r="B104" s="1">
        <v>44309</v>
      </c>
      <c r="C104" s="1">
        <v>44516</v>
      </c>
      <c r="D104">
        <v>0.59599999999999997</v>
      </c>
      <c r="E104">
        <v>192.2</v>
      </c>
      <c r="F104">
        <v>4.0599999999999996</v>
      </c>
      <c r="G104">
        <v>212.7</v>
      </c>
      <c r="H104">
        <v>3.87</v>
      </c>
    </row>
    <row r="105" spans="1:8" x14ac:dyDescent="0.25">
      <c r="A105" t="s">
        <v>62</v>
      </c>
      <c r="B105" s="1">
        <v>44316</v>
      </c>
      <c r="C105" s="1">
        <v>44516</v>
      </c>
      <c r="D105">
        <v>2.1800000000000002</v>
      </c>
      <c r="E105">
        <v>216.6</v>
      </c>
      <c r="F105">
        <v>3.43</v>
      </c>
      <c r="G105">
        <v>226.8</v>
      </c>
      <c r="H105">
        <v>3.36</v>
      </c>
    </row>
    <row r="106" spans="1:8" x14ac:dyDescent="0.25">
      <c r="A106" t="s">
        <v>64</v>
      </c>
      <c r="B106" s="1">
        <v>44327</v>
      </c>
      <c r="C106" s="1">
        <v>44516</v>
      </c>
      <c r="D106">
        <v>0.72799999999999998</v>
      </c>
      <c r="E106">
        <v>247.8</v>
      </c>
      <c r="F106">
        <v>3.37</v>
      </c>
      <c r="G106">
        <v>235.6</v>
      </c>
      <c r="H106">
        <v>3.45</v>
      </c>
    </row>
    <row r="107" spans="1:8" x14ac:dyDescent="0.25">
      <c r="A107" t="s">
        <v>100</v>
      </c>
      <c r="B107" s="1">
        <v>44364</v>
      </c>
      <c r="C107" s="1">
        <v>44516</v>
      </c>
      <c r="D107">
        <v>0.65100000000000002</v>
      </c>
      <c r="E107">
        <v>1196</v>
      </c>
      <c r="F107">
        <v>1.84</v>
      </c>
      <c r="G107">
        <v>1661</v>
      </c>
      <c r="H107">
        <v>1.69</v>
      </c>
    </row>
    <row r="108" spans="1:8" x14ac:dyDescent="0.25">
      <c r="A108" t="s">
        <v>104</v>
      </c>
      <c r="B108" s="1">
        <v>44375</v>
      </c>
      <c r="C108" s="1">
        <v>44516</v>
      </c>
      <c r="D108">
        <v>7.8E-2</v>
      </c>
      <c r="E108">
        <v>9.56</v>
      </c>
      <c r="F108">
        <v>16.2</v>
      </c>
      <c r="G108">
        <v>10.8</v>
      </c>
      <c r="H108">
        <v>15.3</v>
      </c>
    </row>
    <row r="109" spans="1:8" x14ac:dyDescent="0.25">
      <c r="A109" t="s">
        <v>108</v>
      </c>
      <c r="B109" s="1">
        <v>44385</v>
      </c>
      <c r="C109" s="1">
        <v>44516</v>
      </c>
      <c r="D109">
        <v>2.2400000000000002</v>
      </c>
      <c r="E109">
        <v>9647</v>
      </c>
      <c r="F109">
        <v>4.45</v>
      </c>
      <c r="G109">
        <v>13879</v>
      </c>
      <c r="H109">
        <v>26.5</v>
      </c>
    </row>
    <row r="110" spans="1:8" x14ac:dyDescent="0.25">
      <c r="A110" t="s">
        <v>112</v>
      </c>
      <c r="B110" s="1">
        <v>44403</v>
      </c>
      <c r="C110" s="1">
        <v>44516</v>
      </c>
      <c r="D110">
        <v>1.39</v>
      </c>
      <c r="E110">
        <v>9909</v>
      </c>
      <c r="F110">
        <v>4.75</v>
      </c>
      <c r="G110">
        <v>13503</v>
      </c>
      <c r="H110">
        <v>16.2</v>
      </c>
    </row>
    <row r="111" spans="1:8" x14ac:dyDescent="0.25">
      <c r="A111" t="s">
        <v>128</v>
      </c>
      <c r="B111" s="1">
        <v>44314</v>
      </c>
      <c r="C111" s="1">
        <v>44516</v>
      </c>
      <c r="D111">
        <v>0.47399999999999998</v>
      </c>
      <c r="E111">
        <v>165.7</v>
      </c>
      <c r="F111">
        <v>4.01</v>
      </c>
      <c r="G111">
        <v>187.2</v>
      </c>
      <c r="H111">
        <v>3.79</v>
      </c>
    </row>
    <row r="112" spans="1:8" x14ac:dyDescent="0.25">
      <c r="A112" t="s">
        <v>129</v>
      </c>
      <c r="B112" s="1">
        <v>44334</v>
      </c>
      <c r="C112" s="1">
        <v>44516</v>
      </c>
      <c r="D112">
        <v>0</v>
      </c>
      <c r="E112">
        <v>1.43</v>
      </c>
      <c r="F112">
        <v>43.8</v>
      </c>
      <c r="G112">
        <v>1.36</v>
      </c>
      <c r="H112">
        <v>45</v>
      </c>
    </row>
    <row r="113" spans="1:8" x14ac:dyDescent="0.25">
      <c r="A113" t="s">
        <v>130</v>
      </c>
      <c r="B113" s="1">
        <v>44323</v>
      </c>
      <c r="C113" s="1">
        <v>44516</v>
      </c>
      <c r="D113">
        <v>0</v>
      </c>
      <c r="E113">
        <v>0.62</v>
      </c>
      <c r="F113">
        <v>69.3</v>
      </c>
      <c r="G113">
        <v>0.46</v>
      </c>
      <c r="H113">
        <v>80</v>
      </c>
    </row>
    <row r="114" spans="1:8" x14ac:dyDescent="0.25">
      <c r="A114" t="s">
        <v>131</v>
      </c>
      <c r="B114" s="1">
        <v>44439</v>
      </c>
      <c r="C114" s="1">
        <v>44516</v>
      </c>
      <c r="D114">
        <v>0</v>
      </c>
      <c r="E114">
        <v>0.26</v>
      </c>
      <c r="F114">
        <v>113.2</v>
      </c>
      <c r="G114">
        <v>0.43</v>
      </c>
      <c r="H114">
        <v>87.7</v>
      </c>
    </row>
    <row r="115" spans="1:8" x14ac:dyDescent="0.25">
      <c r="A115" t="s">
        <v>132</v>
      </c>
      <c r="B115" s="1">
        <v>44523</v>
      </c>
      <c r="C115" s="1">
        <v>44537</v>
      </c>
      <c r="D115">
        <v>0</v>
      </c>
      <c r="E115">
        <v>1.72</v>
      </c>
      <c r="F115">
        <v>37.700000000000003</v>
      </c>
      <c r="G115">
        <v>1.4</v>
      </c>
      <c r="H115">
        <v>41.8</v>
      </c>
    </row>
    <row r="116" spans="1:8" x14ac:dyDescent="0.25">
      <c r="A116" t="s">
        <v>133</v>
      </c>
      <c r="B116" s="1">
        <v>44467</v>
      </c>
      <c r="C116" s="1">
        <v>44537</v>
      </c>
      <c r="D116">
        <v>0.29899999999999999</v>
      </c>
      <c r="E116">
        <v>59.8</v>
      </c>
      <c r="F116">
        <v>6.74</v>
      </c>
      <c r="G116">
        <v>69.099999999999994</v>
      </c>
      <c r="H116">
        <v>6.27</v>
      </c>
    </row>
    <row r="117" spans="1:8" x14ac:dyDescent="0.25">
      <c r="A117" t="s">
        <v>134</v>
      </c>
      <c r="B117" s="1">
        <v>44469</v>
      </c>
      <c r="C117" s="1">
        <v>44537</v>
      </c>
      <c r="D117">
        <v>11.4</v>
      </c>
      <c r="E117">
        <v>6604</v>
      </c>
      <c r="F117">
        <v>2.34</v>
      </c>
      <c r="G117">
        <v>6705</v>
      </c>
      <c r="H117">
        <v>2.38</v>
      </c>
    </row>
    <row r="118" spans="1:8" x14ac:dyDescent="0.25">
      <c r="A118" t="s">
        <v>135</v>
      </c>
      <c r="B118" s="1">
        <v>44470</v>
      </c>
      <c r="C118" s="1">
        <v>44537</v>
      </c>
      <c r="D118">
        <v>0.45600000000000002</v>
      </c>
      <c r="E118">
        <v>625.4</v>
      </c>
      <c r="F118">
        <v>2.2599999999999998</v>
      </c>
      <c r="G118">
        <v>633.20000000000005</v>
      </c>
      <c r="H118">
        <v>2.25</v>
      </c>
    </row>
    <row r="119" spans="1:8" x14ac:dyDescent="0.25">
      <c r="A119" t="s">
        <v>136</v>
      </c>
      <c r="B119" s="1">
        <v>44474</v>
      </c>
      <c r="C119" s="1">
        <v>44537</v>
      </c>
      <c r="D119">
        <v>0.60399999999999998</v>
      </c>
      <c r="E119">
        <v>2146</v>
      </c>
      <c r="F119">
        <v>1.61</v>
      </c>
      <c r="G119">
        <v>2192</v>
      </c>
      <c r="H119">
        <v>1.6</v>
      </c>
    </row>
    <row r="120" spans="1:8" x14ac:dyDescent="0.25">
      <c r="A120" t="s">
        <v>137</v>
      </c>
      <c r="B120" s="1">
        <v>44496</v>
      </c>
      <c r="C120" s="1">
        <v>44537</v>
      </c>
      <c r="D120">
        <v>0.19900000000000001</v>
      </c>
      <c r="E120">
        <v>654.79999999999995</v>
      </c>
      <c r="F120">
        <v>2.2999999999999998</v>
      </c>
      <c r="G120">
        <v>683.7</v>
      </c>
      <c r="H120">
        <v>2.2599999999999998</v>
      </c>
    </row>
    <row r="121" spans="1:8" x14ac:dyDescent="0.25">
      <c r="A121" t="s">
        <v>138</v>
      </c>
      <c r="B121" s="1">
        <v>44319</v>
      </c>
      <c r="C121" s="1">
        <v>44537</v>
      </c>
      <c r="D121">
        <v>0.20399999999999999</v>
      </c>
      <c r="E121">
        <v>510.4</v>
      </c>
      <c r="F121">
        <v>2.5499999999999998</v>
      </c>
      <c r="G121">
        <v>538.1</v>
      </c>
      <c r="H121">
        <v>2.5</v>
      </c>
    </row>
    <row r="122" spans="1:8" x14ac:dyDescent="0.25">
      <c r="A122" t="s">
        <v>139</v>
      </c>
      <c r="B122" s="4">
        <v>44320</v>
      </c>
      <c r="C122" s="1">
        <v>44537</v>
      </c>
      <c r="D122">
        <v>0.45100000000000001</v>
      </c>
      <c r="E122">
        <v>1631</v>
      </c>
      <c r="F122">
        <v>1.68</v>
      </c>
      <c r="G122">
        <v>1686</v>
      </c>
      <c r="H122">
        <v>1.67</v>
      </c>
    </row>
    <row r="123" spans="1:8" x14ac:dyDescent="0.25">
      <c r="A123" t="s">
        <v>140</v>
      </c>
      <c r="B123" s="1">
        <v>44320</v>
      </c>
      <c r="C123" s="1">
        <v>44537</v>
      </c>
      <c r="D123">
        <v>0.33600000000000002</v>
      </c>
      <c r="E123">
        <v>12481</v>
      </c>
      <c r="F123">
        <v>9.31</v>
      </c>
      <c r="G123">
        <v>15061</v>
      </c>
      <c r="H123" t="s">
        <v>41</v>
      </c>
    </row>
    <row r="124" spans="1:8" x14ac:dyDescent="0.25">
      <c r="A124" t="s">
        <v>141</v>
      </c>
      <c r="B124" s="1">
        <v>44321</v>
      </c>
      <c r="C124" s="1">
        <v>44537</v>
      </c>
      <c r="D124">
        <v>0.28899999999999998</v>
      </c>
      <c r="E124">
        <v>3039</v>
      </c>
      <c r="F124">
        <v>1.7</v>
      </c>
      <c r="G124">
        <v>3158</v>
      </c>
      <c r="H124">
        <v>1.71</v>
      </c>
    </row>
    <row r="125" spans="1:8" x14ac:dyDescent="0.25">
      <c r="A125" t="s">
        <v>142</v>
      </c>
      <c r="B125" s="1">
        <v>44525</v>
      </c>
      <c r="C125" s="1">
        <v>44537</v>
      </c>
      <c r="D125">
        <v>0</v>
      </c>
      <c r="E125">
        <v>0.87</v>
      </c>
      <c r="F125">
        <v>54.4</v>
      </c>
      <c r="G125">
        <v>0.94</v>
      </c>
      <c r="H125">
        <v>52.4</v>
      </c>
    </row>
    <row r="126" spans="1:8" x14ac:dyDescent="0.25">
      <c r="A126" t="s">
        <v>143</v>
      </c>
      <c r="B126" s="1">
        <v>44321</v>
      </c>
      <c r="C126" s="1">
        <v>44537</v>
      </c>
      <c r="D126">
        <v>0.69299999999999995</v>
      </c>
      <c r="E126">
        <v>3652</v>
      </c>
      <c r="F126">
        <v>1.66</v>
      </c>
      <c r="G126">
        <v>3685</v>
      </c>
      <c r="H126">
        <v>1.67</v>
      </c>
    </row>
    <row r="127" spans="1:8" x14ac:dyDescent="0.25">
      <c r="A127" t="s">
        <v>144</v>
      </c>
      <c r="B127" s="1">
        <v>44322</v>
      </c>
      <c r="C127" s="1">
        <v>44537</v>
      </c>
      <c r="D127">
        <v>0.26100000000000001</v>
      </c>
      <c r="E127">
        <v>836.6</v>
      </c>
      <c r="F127">
        <v>2.06</v>
      </c>
      <c r="G127">
        <v>841.7</v>
      </c>
      <c r="H127">
        <v>2.06</v>
      </c>
    </row>
    <row r="128" spans="1:8" x14ac:dyDescent="0.25">
      <c r="A128" t="s">
        <v>145</v>
      </c>
      <c r="B128" s="1">
        <v>44323</v>
      </c>
      <c r="C128" s="1">
        <v>44537</v>
      </c>
      <c r="D128">
        <v>0.18099999999999999</v>
      </c>
      <c r="E128">
        <v>1134</v>
      </c>
      <c r="F128">
        <v>1.87</v>
      </c>
      <c r="G128">
        <v>1405</v>
      </c>
      <c r="H128">
        <v>1.76</v>
      </c>
    </row>
    <row r="129" spans="1:8" x14ac:dyDescent="0.25">
      <c r="A129" t="s">
        <v>146</v>
      </c>
      <c r="B129" s="1">
        <v>44329</v>
      </c>
      <c r="C129" s="1">
        <v>44537</v>
      </c>
      <c r="D129">
        <v>0.17899999999999999</v>
      </c>
      <c r="E129">
        <v>178.6</v>
      </c>
      <c r="F129">
        <v>4.09</v>
      </c>
      <c r="G129">
        <v>184.4</v>
      </c>
      <c r="H129">
        <v>4.03</v>
      </c>
    </row>
    <row r="130" spans="1:8" x14ac:dyDescent="0.25">
      <c r="A130" t="s">
        <v>147</v>
      </c>
      <c r="B130" s="1">
        <v>44329</v>
      </c>
      <c r="C130" s="1">
        <v>44537</v>
      </c>
      <c r="D130">
        <v>0.104</v>
      </c>
      <c r="E130">
        <v>673.3</v>
      </c>
      <c r="F130">
        <v>2.31</v>
      </c>
      <c r="G130">
        <v>688.9</v>
      </c>
      <c r="H130">
        <v>2.29</v>
      </c>
    </row>
    <row r="131" spans="1:8" x14ac:dyDescent="0.25">
      <c r="A131" t="s">
        <v>148</v>
      </c>
      <c r="B131" s="1">
        <v>44503</v>
      </c>
      <c r="C131" s="1">
        <v>44537</v>
      </c>
      <c r="D131">
        <v>0.48699999999999999</v>
      </c>
      <c r="E131">
        <v>702.9</v>
      </c>
      <c r="F131">
        <v>2.21</v>
      </c>
      <c r="G131">
        <v>773.4</v>
      </c>
      <c r="H131">
        <v>2.13</v>
      </c>
    </row>
    <row r="132" spans="1:8" x14ac:dyDescent="0.25">
      <c r="A132" t="s">
        <v>149</v>
      </c>
      <c r="B132" s="1">
        <v>44505</v>
      </c>
      <c r="C132" s="1">
        <v>44537</v>
      </c>
      <c r="D132">
        <v>0.18099999999999999</v>
      </c>
      <c r="E132">
        <v>107.5</v>
      </c>
      <c r="F132">
        <v>5.24</v>
      </c>
      <c r="G132">
        <v>117.4</v>
      </c>
      <c r="H132">
        <v>5.0199999999999996</v>
      </c>
    </row>
    <row r="133" spans="1:8" x14ac:dyDescent="0.25">
      <c r="A133" t="s">
        <v>150</v>
      </c>
      <c r="B133" s="1">
        <v>44505</v>
      </c>
      <c r="C133" s="1">
        <v>44537</v>
      </c>
      <c r="D133">
        <v>0.33900000000000002</v>
      </c>
      <c r="E133">
        <v>146.1</v>
      </c>
      <c r="F133">
        <v>4.51</v>
      </c>
      <c r="G133">
        <v>152.80000000000001</v>
      </c>
      <c r="H133">
        <v>4.42</v>
      </c>
    </row>
    <row r="134" spans="1:8" x14ac:dyDescent="0.25">
      <c r="A134" t="s">
        <v>151</v>
      </c>
      <c r="B134" s="1">
        <v>44505</v>
      </c>
      <c r="C134" s="1">
        <v>44537</v>
      </c>
      <c r="D134">
        <v>0.17</v>
      </c>
      <c r="E134">
        <v>75.7</v>
      </c>
      <c r="F134">
        <v>6.54</v>
      </c>
      <c r="G134">
        <v>80.2</v>
      </c>
      <c r="H134">
        <v>6.36</v>
      </c>
    </row>
    <row r="135" spans="1:8" x14ac:dyDescent="0.25">
      <c r="A135" t="s">
        <v>152</v>
      </c>
      <c r="B135" s="1">
        <v>44476</v>
      </c>
      <c r="C135" s="1">
        <v>44582</v>
      </c>
      <c r="D135">
        <v>0.376</v>
      </c>
      <c r="E135">
        <v>602.6</v>
      </c>
      <c r="F135">
        <v>2.17</v>
      </c>
      <c r="G135">
        <v>599.1</v>
      </c>
      <c r="H135">
        <v>2.1800000000000002</v>
      </c>
    </row>
    <row r="136" spans="1:8" x14ac:dyDescent="0.25">
      <c r="A136" t="s">
        <v>153</v>
      </c>
      <c r="B136" s="1">
        <v>44484</v>
      </c>
      <c r="C136" s="1">
        <v>44582</v>
      </c>
      <c r="D136">
        <v>0.252</v>
      </c>
      <c r="E136">
        <v>348.2</v>
      </c>
      <c r="F136">
        <v>2.78</v>
      </c>
      <c r="G136">
        <v>391.7</v>
      </c>
      <c r="H136">
        <v>2.64</v>
      </c>
    </row>
    <row r="137" spans="1:8" x14ac:dyDescent="0.25">
      <c r="A137" t="s">
        <v>154</v>
      </c>
      <c r="B137" s="1">
        <v>44496</v>
      </c>
      <c r="C137" s="1">
        <v>44582</v>
      </c>
      <c r="D137">
        <v>0.21299999999999999</v>
      </c>
      <c r="E137">
        <v>624</v>
      </c>
      <c r="F137">
        <v>2.17</v>
      </c>
      <c r="G137">
        <v>660.8</v>
      </c>
      <c r="H137">
        <v>2.12</v>
      </c>
    </row>
    <row r="138" spans="1:8" x14ac:dyDescent="0.25">
      <c r="A138" t="s">
        <v>155</v>
      </c>
      <c r="B138" s="1">
        <v>44498</v>
      </c>
      <c r="C138" s="1">
        <v>44582</v>
      </c>
      <c r="D138">
        <v>0.20599999999999999</v>
      </c>
      <c r="E138">
        <v>110.9</v>
      </c>
      <c r="F138">
        <v>4.5999999999999996</v>
      </c>
      <c r="G138">
        <v>119.1</v>
      </c>
      <c r="H138">
        <v>4.45</v>
      </c>
    </row>
    <row r="139" spans="1:8" x14ac:dyDescent="0.25">
      <c r="A139" t="s">
        <v>156</v>
      </c>
      <c r="B139" s="1">
        <v>44501</v>
      </c>
      <c r="C139" s="1">
        <v>44582</v>
      </c>
      <c r="D139">
        <v>0.45400000000000001</v>
      </c>
      <c r="E139">
        <v>406.4</v>
      </c>
      <c r="F139">
        <v>2.57</v>
      </c>
      <c r="G139">
        <v>418</v>
      </c>
      <c r="H139">
        <v>2.54</v>
      </c>
    </row>
    <row r="140" spans="1:8" x14ac:dyDescent="0.25">
      <c r="A140" t="s">
        <v>157</v>
      </c>
      <c r="B140" s="1">
        <v>44501</v>
      </c>
      <c r="C140" s="1">
        <v>44582</v>
      </c>
      <c r="D140">
        <v>0.32100000000000001</v>
      </c>
      <c r="E140">
        <v>192.8</v>
      </c>
      <c r="F140">
        <v>3.66</v>
      </c>
      <c r="G140">
        <v>207.9</v>
      </c>
      <c r="H140">
        <v>3.53</v>
      </c>
    </row>
    <row r="141" spans="1:8" x14ac:dyDescent="0.25">
      <c r="A141" t="s">
        <v>158</v>
      </c>
      <c r="B141" s="1">
        <v>44330</v>
      </c>
      <c r="C141" s="1">
        <v>44582</v>
      </c>
      <c r="D141">
        <v>0.14599999999999999</v>
      </c>
      <c r="E141">
        <v>147.19999999999999</v>
      </c>
      <c r="F141">
        <v>4.0999999999999996</v>
      </c>
      <c r="G141">
        <v>149.80000000000001</v>
      </c>
      <c r="H141">
        <v>4.0599999999999996</v>
      </c>
    </row>
    <row r="142" spans="1:8" x14ac:dyDescent="0.25">
      <c r="A142" t="s">
        <v>159</v>
      </c>
      <c r="B142" s="1">
        <v>44351</v>
      </c>
      <c r="C142" s="1">
        <v>44582</v>
      </c>
      <c r="D142">
        <v>0.32600000000000001</v>
      </c>
      <c r="E142">
        <v>322.10000000000002</v>
      </c>
      <c r="F142">
        <v>2.91</v>
      </c>
      <c r="G142">
        <v>333.3</v>
      </c>
      <c r="H142">
        <v>2.86</v>
      </c>
    </row>
    <row r="143" spans="1:8" x14ac:dyDescent="0.25">
      <c r="A143" t="s">
        <v>160</v>
      </c>
      <c r="B143" s="1">
        <v>44364</v>
      </c>
      <c r="C143" s="1">
        <v>44582</v>
      </c>
      <c r="D143">
        <v>0.16400000000000001</v>
      </c>
      <c r="E143">
        <v>848.8</v>
      </c>
      <c r="F143">
        <v>2.11</v>
      </c>
      <c r="G143">
        <v>850.9</v>
      </c>
      <c r="H143">
        <v>2.11</v>
      </c>
    </row>
    <row r="144" spans="1:8" x14ac:dyDescent="0.25">
      <c r="A144" t="s">
        <v>161</v>
      </c>
      <c r="B144" s="1">
        <v>44448</v>
      </c>
      <c r="C144" s="1">
        <v>44582</v>
      </c>
      <c r="D144">
        <v>0.32400000000000001</v>
      </c>
      <c r="E144">
        <v>755.9</v>
      </c>
      <c r="F144">
        <v>1.99</v>
      </c>
      <c r="G144">
        <v>792.4</v>
      </c>
      <c r="H144">
        <v>1.96</v>
      </c>
    </row>
    <row r="145" spans="1:8" x14ac:dyDescent="0.25">
      <c r="A145" t="s">
        <v>162</v>
      </c>
      <c r="B145" s="1">
        <v>44452</v>
      </c>
      <c r="C145" s="1">
        <v>44582</v>
      </c>
      <c r="D145">
        <v>0.28000000000000003</v>
      </c>
      <c r="E145">
        <v>773.8</v>
      </c>
      <c r="F145">
        <v>1.97</v>
      </c>
      <c r="G145">
        <v>793.3</v>
      </c>
      <c r="H145">
        <v>1.95</v>
      </c>
    </row>
    <row r="146" spans="1:8" x14ac:dyDescent="0.25">
      <c r="A146" t="s">
        <v>163</v>
      </c>
      <c r="B146" s="1">
        <v>44455</v>
      </c>
      <c r="C146" s="1">
        <v>44582</v>
      </c>
      <c r="D146">
        <v>0.48199999999999998</v>
      </c>
      <c r="E146">
        <v>516</v>
      </c>
      <c r="F146">
        <v>2.35</v>
      </c>
      <c r="G146">
        <v>533.9</v>
      </c>
      <c r="H146">
        <v>2.31</v>
      </c>
    </row>
    <row r="147" spans="1:8" x14ac:dyDescent="0.25">
      <c r="A147" t="s">
        <v>164</v>
      </c>
      <c r="B147" s="1">
        <v>44459</v>
      </c>
      <c r="C147" s="1">
        <v>44582</v>
      </c>
      <c r="D147">
        <v>0.33800000000000002</v>
      </c>
      <c r="E147">
        <v>254.1</v>
      </c>
      <c r="F147">
        <v>3.53</v>
      </c>
      <c r="G147">
        <v>254.4</v>
      </c>
      <c r="H147">
        <v>3.53</v>
      </c>
    </row>
    <row r="148" spans="1:8" x14ac:dyDescent="0.25">
      <c r="A148" t="s">
        <v>165</v>
      </c>
      <c r="B148" s="1">
        <v>44469</v>
      </c>
      <c r="C148" s="1">
        <v>44582</v>
      </c>
      <c r="D148">
        <v>0.187</v>
      </c>
      <c r="E148">
        <v>120.7</v>
      </c>
      <c r="F148">
        <v>5.33</v>
      </c>
      <c r="G148">
        <v>136.5</v>
      </c>
      <c r="H148">
        <v>5.03</v>
      </c>
    </row>
    <row r="149" spans="1:8" x14ac:dyDescent="0.25">
      <c r="A149" t="s">
        <v>166</v>
      </c>
      <c r="B149" s="1">
        <v>44474</v>
      </c>
      <c r="C149" s="1">
        <v>44582</v>
      </c>
      <c r="D149">
        <v>0.21199999999999999</v>
      </c>
      <c r="E149">
        <v>686.7</v>
      </c>
      <c r="F149">
        <v>2.2599999999999998</v>
      </c>
      <c r="G149">
        <v>709.8</v>
      </c>
      <c r="H149">
        <v>2.2400000000000002</v>
      </c>
    </row>
    <row r="150" spans="1:8" x14ac:dyDescent="0.25">
      <c r="A150" t="s">
        <v>167</v>
      </c>
      <c r="B150" s="1">
        <v>44502</v>
      </c>
      <c r="C150" s="1">
        <v>44582</v>
      </c>
      <c r="D150">
        <v>0.53700000000000003</v>
      </c>
      <c r="E150">
        <v>65.3</v>
      </c>
      <c r="F150">
        <v>6.65</v>
      </c>
      <c r="G150">
        <v>62.2</v>
      </c>
      <c r="H150">
        <v>6.81</v>
      </c>
    </row>
    <row r="151" spans="1:8" x14ac:dyDescent="0.25">
      <c r="A151" t="s">
        <v>168</v>
      </c>
      <c r="B151" s="1">
        <v>44503</v>
      </c>
      <c r="C151" s="1">
        <v>44582</v>
      </c>
      <c r="D151">
        <v>0.16400000000000001</v>
      </c>
      <c r="E151">
        <v>81.900000000000006</v>
      </c>
      <c r="F151">
        <v>5.86</v>
      </c>
      <c r="G151">
        <v>96.2</v>
      </c>
      <c r="H151">
        <v>5.42</v>
      </c>
    </row>
    <row r="152" spans="1:8" x14ac:dyDescent="0.25">
      <c r="A152" t="s">
        <v>169</v>
      </c>
      <c r="B152" s="1">
        <v>44505</v>
      </c>
      <c r="C152" s="1">
        <v>44582</v>
      </c>
      <c r="D152">
        <v>1.61</v>
      </c>
      <c r="E152">
        <v>2175</v>
      </c>
      <c r="F152">
        <v>1.49</v>
      </c>
      <c r="G152">
        <v>2159</v>
      </c>
      <c r="H152">
        <v>1.49</v>
      </c>
    </row>
    <row r="153" spans="1:8" x14ac:dyDescent="0.25">
      <c r="A153" t="s">
        <v>170</v>
      </c>
      <c r="B153" s="1">
        <v>44509</v>
      </c>
      <c r="C153" s="1">
        <v>44582</v>
      </c>
      <c r="D153">
        <v>0.42399999999999999</v>
      </c>
      <c r="E153">
        <v>659.5</v>
      </c>
      <c r="F153">
        <v>2.11</v>
      </c>
      <c r="G153">
        <v>695.2</v>
      </c>
      <c r="H153">
        <v>2.0699999999999998</v>
      </c>
    </row>
    <row r="154" spans="1:8" x14ac:dyDescent="0.25">
      <c r="A154" t="s">
        <v>171</v>
      </c>
      <c r="B154" s="1">
        <v>44509</v>
      </c>
      <c r="C154" s="1">
        <v>44582</v>
      </c>
      <c r="D154">
        <v>0.13100000000000001</v>
      </c>
      <c r="E154">
        <v>229.5</v>
      </c>
      <c r="F154">
        <v>3.45</v>
      </c>
      <c r="G154">
        <v>247.3</v>
      </c>
      <c r="H154">
        <v>3.34</v>
      </c>
    </row>
    <row r="155" spans="1:8" x14ac:dyDescent="0.25">
      <c r="A155" t="s">
        <v>174</v>
      </c>
      <c r="B155" s="1">
        <v>44509</v>
      </c>
      <c r="C155" s="1">
        <v>44587</v>
      </c>
      <c r="D155">
        <v>0.28799999999999998</v>
      </c>
      <c r="E155">
        <v>319.7</v>
      </c>
      <c r="F155">
        <v>3.26</v>
      </c>
      <c r="G155">
        <v>37.6</v>
      </c>
      <c r="H155">
        <v>9.08</v>
      </c>
    </row>
    <row r="156" spans="1:8" x14ac:dyDescent="0.25">
      <c r="A156" t="s">
        <v>175</v>
      </c>
      <c r="B156" s="1">
        <v>44509</v>
      </c>
      <c r="C156" s="1">
        <v>44587</v>
      </c>
      <c r="D156">
        <v>0.24199999999999999</v>
      </c>
      <c r="E156">
        <v>149</v>
      </c>
      <c r="F156">
        <v>4.53</v>
      </c>
      <c r="G156">
        <v>43.2</v>
      </c>
      <c r="H156">
        <v>8.2799999999999994</v>
      </c>
    </row>
    <row r="157" spans="1:8" x14ac:dyDescent="0.25">
      <c r="A157" t="s">
        <v>176</v>
      </c>
      <c r="B157" s="1">
        <v>44509</v>
      </c>
      <c r="C157" s="1">
        <v>44587</v>
      </c>
      <c r="D157">
        <v>0.307</v>
      </c>
      <c r="E157">
        <v>214.4</v>
      </c>
      <c r="F157">
        <v>3.73</v>
      </c>
      <c r="G157">
        <v>74.7</v>
      </c>
      <c r="H157">
        <v>6.19</v>
      </c>
    </row>
    <row r="158" spans="1:8" x14ac:dyDescent="0.25">
      <c r="A158" t="s">
        <v>177</v>
      </c>
      <c r="B158" s="1">
        <v>44510</v>
      </c>
      <c r="C158" s="1">
        <v>44587</v>
      </c>
      <c r="D158">
        <v>0.30399999999999999</v>
      </c>
      <c r="E158">
        <v>151</v>
      </c>
      <c r="F158">
        <v>4.72</v>
      </c>
      <c r="G158">
        <v>85.8</v>
      </c>
      <c r="H158">
        <v>6.19</v>
      </c>
    </row>
    <row r="159" spans="1:8" x14ac:dyDescent="0.25">
      <c r="A159" t="s">
        <v>178</v>
      </c>
      <c r="B159" s="1">
        <v>44510</v>
      </c>
      <c r="C159" s="1">
        <v>44587</v>
      </c>
      <c r="D159">
        <v>0.16700000000000001</v>
      </c>
      <c r="E159">
        <v>204.9</v>
      </c>
      <c r="F159">
        <v>4.29</v>
      </c>
      <c r="G159">
        <v>89.5</v>
      </c>
      <c r="H159">
        <v>6.37</v>
      </c>
    </row>
    <row r="160" spans="1:8" x14ac:dyDescent="0.25">
      <c r="A160" t="s">
        <v>179</v>
      </c>
      <c r="B160" s="1">
        <v>44510</v>
      </c>
      <c r="C160" s="1">
        <v>44587</v>
      </c>
      <c r="D160">
        <v>0.33500000000000002</v>
      </c>
      <c r="E160">
        <v>46.3</v>
      </c>
      <c r="F160">
        <v>8.4499999999999993</v>
      </c>
      <c r="G160">
        <v>24</v>
      </c>
      <c r="H160">
        <v>11.7</v>
      </c>
    </row>
    <row r="161" spans="1:8" x14ac:dyDescent="0.25">
      <c r="A161" t="s">
        <v>180</v>
      </c>
      <c r="B161" s="1">
        <v>44511</v>
      </c>
      <c r="C161" s="1">
        <v>44587</v>
      </c>
      <c r="D161">
        <v>0.214</v>
      </c>
      <c r="E161">
        <v>376.9</v>
      </c>
      <c r="F161">
        <v>3.28</v>
      </c>
      <c r="G161">
        <v>105.5</v>
      </c>
      <c r="H161">
        <v>5.94</v>
      </c>
    </row>
    <row r="162" spans="1:8" x14ac:dyDescent="0.25">
      <c r="A162" t="s">
        <v>181</v>
      </c>
      <c r="B162" s="1">
        <v>44511</v>
      </c>
      <c r="C162" s="1">
        <v>44587</v>
      </c>
      <c r="D162">
        <v>0.123</v>
      </c>
      <c r="E162">
        <v>67.3</v>
      </c>
      <c r="F162">
        <v>6.09</v>
      </c>
      <c r="G162">
        <v>51.8</v>
      </c>
      <c r="H162">
        <v>6.92</v>
      </c>
    </row>
    <row r="163" spans="1:8" x14ac:dyDescent="0.25">
      <c r="A163" t="s">
        <v>182</v>
      </c>
      <c r="B163" s="1">
        <v>44511</v>
      </c>
      <c r="C163" s="1">
        <v>44587</v>
      </c>
      <c r="D163">
        <v>0.13100000000000001</v>
      </c>
      <c r="E163">
        <v>84.9</v>
      </c>
      <c r="F163">
        <v>5.65</v>
      </c>
      <c r="G163">
        <v>29.5</v>
      </c>
      <c r="H163">
        <v>9.5</v>
      </c>
    </row>
    <row r="164" spans="1:8" x14ac:dyDescent="0.25">
      <c r="A164" t="s">
        <v>183</v>
      </c>
      <c r="B164" s="1">
        <v>44512</v>
      </c>
      <c r="C164" s="1">
        <v>44587</v>
      </c>
      <c r="D164">
        <v>0.38100000000000001</v>
      </c>
      <c r="E164">
        <v>235</v>
      </c>
      <c r="F164">
        <v>3.71</v>
      </c>
      <c r="G164">
        <v>81.3</v>
      </c>
      <c r="H164">
        <v>6.16</v>
      </c>
    </row>
    <row r="165" spans="1:8" x14ac:dyDescent="0.25">
      <c r="A165" t="s">
        <v>184</v>
      </c>
      <c r="B165" s="1">
        <v>44512</v>
      </c>
      <c r="C165" s="1">
        <v>44587</v>
      </c>
      <c r="D165">
        <v>0.11799999999999999</v>
      </c>
      <c r="E165">
        <v>126</v>
      </c>
      <c r="F165">
        <v>4.8</v>
      </c>
      <c r="G165">
        <v>35.700000000000003</v>
      </c>
      <c r="H165">
        <v>8.8800000000000008</v>
      </c>
    </row>
    <row r="166" spans="1:8" x14ac:dyDescent="0.25">
      <c r="A166" t="s">
        <v>185</v>
      </c>
      <c r="B166" s="1">
        <v>44512</v>
      </c>
      <c r="C166" s="1">
        <v>44587</v>
      </c>
      <c r="D166">
        <v>6.9000000000000006E-2</v>
      </c>
      <c r="E166">
        <v>1.36</v>
      </c>
      <c r="F166">
        <v>41.8</v>
      </c>
      <c r="G166">
        <v>0.56000000000000005</v>
      </c>
      <c r="H166">
        <v>65.3</v>
      </c>
    </row>
    <row r="167" spans="1:8" x14ac:dyDescent="0.25">
      <c r="A167" t="s">
        <v>186</v>
      </c>
      <c r="B167" s="1">
        <v>44515</v>
      </c>
      <c r="C167" s="1">
        <v>44587</v>
      </c>
      <c r="D167">
        <v>0.13200000000000001</v>
      </c>
      <c r="E167" t="s">
        <v>10</v>
      </c>
      <c r="G167" t="s">
        <v>10</v>
      </c>
    </row>
    <row r="168" spans="1:8" x14ac:dyDescent="0.25">
      <c r="A168" t="s">
        <v>187</v>
      </c>
      <c r="B168" s="1">
        <v>44515</v>
      </c>
      <c r="C168" s="1">
        <v>44587</v>
      </c>
      <c r="D168">
        <v>8.5000000000000006E-2</v>
      </c>
      <c r="E168">
        <v>37.9</v>
      </c>
      <c r="F168">
        <v>8.02</v>
      </c>
      <c r="G168">
        <v>11.7</v>
      </c>
      <c r="H168">
        <v>14.3</v>
      </c>
    </row>
    <row r="169" spans="1:8" x14ac:dyDescent="0.25">
      <c r="A169" t="s">
        <v>188</v>
      </c>
      <c r="B169" s="1">
        <v>44515</v>
      </c>
      <c r="C169" s="1">
        <v>44587</v>
      </c>
      <c r="D169">
        <v>0.13600000000000001</v>
      </c>
      <c r="E169">
        <v>30.1</v>
      </c>
      <c r="F169">
        <v>9.08</v>
      </c>
      <c r="G169">
        <v>25.5</v>
      </c>
      <c r="H169">
        <v>9.86</v>
      </c>
    </row>
    <row r="170" spans="1:8" x14ac:dyDescent="0.25">
      <c r="A170" t="s">
        <v>189</v>
      </c>
      <c r="B170" s="1">
        <v>44516</v>
      </c>
      <c r="C170" s="1">
        <v>44587</v>
      </c>
      <c r="D170">
        <v>8.4000000000000005E-2</v>
      </c>
      <c r="E170">
        <v>24.7</v>
      </c>
      <c r="F170">
        <v>10.3</v>
      </c>
      <c r="G170">
        <v>17.399999999999999</v>
      </c>
      <c r="H170">
        <v>12.3</v>
      </c>
    </row>
    <row r="171" spans="1:8" x14ac:dyDescent="0.25">
      <c r="A171" t="s">
        <v>190</v>
      </c>
      <c r="B171" s="1">
        <v>44516</v>
      </c>
      <c r="C171" s="1">
        <v>44587</v>
      </c>
      <c r="D171">
        <v>0</v>
      </c>
      <c r="E171">
        <v>4.5</v>
      </c>
      <c r="F171">
        <v>23.9</v>
      </c>
      <c r="G171">
        <v>1.41</v>
      </c>
      <c r="H171">
        <v>42.8</v>
      </c>
    </row>
    <row r="172" spans="1:8" x14ac:dyDescent="0.25">
      <c r="A172" t="s">
        <v>191</v>
      </c>
      <c r="B172" s="1">
        <v>44517</v>
      </c>
      <c r="C172" s="1">
        <v>44587</v>
      </c>
      <c r="D172">
        <v>5.3999999999999999E-2</v>
      </c>
      <c r="E172">
        <v>30.5</v>
      </c>
      <c r="F172">
        <v>9.76</v>
      </c>
      <c r="G172">
        <v>20.399999999999999</v>
      </c>
      <c r="H172">
        <v>11.9</v>
      </c>
    </row>
    <row r="173" spans="1:8" x14ac:dyDescent="0.25">
      <c r="A173" t="s">
        <v>192</v>
      </c>
      <c r="B173" s="1">
        <v>44517</v>
      </c>
      <c r="C173" s="1">
        <v>44587</v>
      </c>
      <c r="D173">
        <v>0.121</v>
      </c>
      <c r="E173" t="s">
        <v>10</v>
      </c>
      <c r="F173">
        <v>7.58</v>
      </c>
      <c r="G173" t="s">
        <v>10</v>
      </c>
      <c r="H173">
        <v>11.2</v>
      </c>
    </row>
    <row r="174" spans="1:8" x14ac:dyDescent="0.25">
      <c r="A174" t="s">
        <v>193</v>
      </c>
      <c r="B174" s="1">
        <v>44517</v>
      </c>
      <c r="C174" s="1">
        <v>44587</v>
      </c>
      <c r="D174">
        <v>8.8999999999999996E-2</v>
      </c>
      <c r="E174">
        <v>10.4</v>
      </c>
      <c r="F174">
        <v>17.399999999999999</v>
      </c>
      <c r="G174">
        <v>5.31</v>
      </c>
      <c r="H174">
        <v>4.55</v>
      </c>
    </row>
    <row r="175" spans="1:8" x14ac:dyDescent="0.25">
      <c r="A175" t="s">
        <v>194</v>
      </c>
      <c r="B175" s="1">
        <v>44531</v>
      </c>
      <c r="C175" s="1">
        <v>44593</v>
      </c>
      <c r="D175">
        <v>0</v>
      </c>
      <c r="E175">
        <v>1.19</v>
      </c>
      <c r="F175">
        <v>45</v>
      </c>
      <c r="G175">
        <v>1.7</v>
      </c>
      <c r="H175">
        <v>37.700000000000003</v>
      </c>
    </row>
    <row r="176" spans="1:8" x14ac:dyDescent="0.25">
      <c r="A176" t="s">
        <v>195</v>
      </c>
      <c r="B176" s="1">
        <v>44536</v>
      </c>
      <c r="C176" s="1">
        <v>44593</v>
      </c>
      <c r="D176">
        <v>0</v>
      </c>
      <c r="E176">
        <v>0.57999999999999996</v>
      </c>
      <c r="F176">
        <v>65.3</v>
      </c>
      <c r="G176">
        <v>0.39</v>
      </c>
      <c r="H176">
        <v>80</v>
      </c>
    </row>
    <row r="177" spans="1:8" x14ac:dyDescent="0.25">
      <c r="A177" t="s">
        <v>186</v>
      </c>
      <c r="B177" s="1">
        <v>44515</v>
      </c>
      <c r="C177" s="1">
        <v>44593</v>
      </c>
      <c r="D177">
        <v>0.13200000000000001</v>
      </c>
      <c r="E177" t="s">
        <v>10</v>
      </c>
      <c r="G177" t="s">
        <v>10</v>
      </c>
    </row>
    <row r="178" spans="1:8" x14ac:dyDescent="0.25">
      <c r="A178" t="s">
        <v>192</v>
      </c>
      <c r="B178" s="1">
        <v>44517</v>
      </c>
      <c r="C178" s="1">
        <v>44593</v>
      </c>
      <c r="D178">
        <v>0.121</v>
      </c>
      <c r="E178">
        <v>51.4</v>
      </c>
      <c r="F178">
        <v>7.66</v>
      </c>
      <c r="G178">
        <v>59.5</v>
      </c>
      <c r="H178">
        <v>7.13</v>
      </c>
    </row>
    <row r="179" spans="1:8" x14ac:dyDescent="0.25">
      <c r="A179" t="s">
        <v>196</v>
      </c>
      <c r="B179" s="1">
        <v>44518</v>
      </c>
      <c r="C179" s="1">
        <v>44593</v>
      </c>
      <c r="D179">
        <v>0</v>
      </c>
      <c r="E179">
        <v>3.49</v>
      </c>
      <c r="F179">
        <v>29.5</v>
      </c>
      <c r="G179">
        <v>4.45</v>
      </c>
      <c r="H179">
        <v>26.2</v>
      </c>
    </row>
    <row r="180" spans="1:8" x14ac:dyDescent="0.25">
      <c r="A180" t="s">
        <v>197</v>
      </c>
      <c r="B180" s="1">
        <v>44518</v>
      </c>
      <c r="C180" s="1">
        <v>44593</v>
      </c>
      <c r="D180">
        <v>0.114</v>
      </c>
      <c r="E180">
        <v>50.2</v>
      </c>
      <c r="F180">
        <v>8.25</v>
      </c>
      <c r="G180">
        <v>54.4</v>
      </c>
      <c r="H180">
        <v>7.93</v>
      </c>
    </row>
    <row r="181" spans="1:8" x14ac:dyDescent="0.25">
      <c r="A181" t="s">
        <v>198</v>
      </c>
      <c r="B181" s="1">
        <v>44518</v>
      </c>
      <c r="C181" s="1">
        <v>44593</v>
      </c>
      <c r="D181">
        <v>0.11600000000000001</v>
      </c>
      <c r="E181">
        <v>77.7</v>
      </c>
      <c r="F181">
        <v>6.6</v>
      </c>
      <c r="G181">
        <v>82.1</v>
      </c>
      <c r="H181">
        <v>6.43</v>
      </c>
    </row>
    <row r="182" spans="1:8" x14ac:dyDescent="0.25">
      <c r="A182" t="s">
        <v>199</v>
      </c>
      <c r="B182" s="1">
        <v>44519</v>
      </c>
      <c r="C182" s="1">
        <v>44593</v>
      </c>
      <c r="D182">
        <v>0.17599999999999999</v>
      </c>
      <c r="E182">
        <v>18.600000000000001</v>
      </c>
      <c r="F182">
        <v>11.8</v>
      </c>
      <c r="G182">
        <v>22.3</v>
      </c>
      <c r="H182">
        <v>10.8</v>
      </c>
    </row>
    <row r="183" spans="1:8" x14ac:dyDescent="0.25">
      <c r="A183" t="s">
        <v>200</v>
      </c>
      <c r="B183" s="1">
        <v>44522</v>
      </c>
      <c r="C183" s="1">
        <v>44593</v>
      </c>
      <c r="D183">
        <v>0.82399999999999995</v>
      </c>
      <c r="E183">
        <v>487.7</v>
      </c>
      <c r="F183">
        <v>2.5</v>
      </c>
      <c r="G183">
        <v>512.5</v>
      </c>
      <c r="H183">
        <v>2.4500000000000002</v>
      </c>
    </row>
    <row r="184" spans="1:8" x14ac:dyDescent="0.25">
      <c r="A184" t="s">
        <v>201</v>
      </c>
      <c r="B184" s="1">
        <v>44525</v>
      </c>
      <c r="C184" s="1">
        <v>44593</v>
      </c>
      <c r="D184">
        <v>0.44</v>
      </c>
      <c r="E184">
        <v>32.4</v>
      </c>
      <c r="F184">
        <v>9.08</v>
      </c>
      <c r="G184">
        <v>40.5</v>
      </c>
      <c r="H184">
        <v>8.1199999999999992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EB88-7D48-42F9-828F-DBB93A960905}">
  <dimension ref="A1:O38"/>
  <sheetViews>
    <sheetView workbookViewId="0">
      <selection activeCell="H38" sqref="H38"/>
    </sheetView>
  </sheetViews>
  <sheetFormatPr defaultColWidth="8.85546875" defaultRowHeight="15" x14ac:dyDescent="0.25"/>
  <cols>
    <col min="1" max="1" width="36.140625" bestFit="1" customWidth="1"/>
    <col min="2" max="2" width="11.140625" bestFit="1" customWidth="1"/>
    <col min="3" max="3" width="11.7109375" bestFit="1" customWidth="1"/>
    <col min="4" max="4" width="15.28515625" bestFit="1" customWidth="1"/>
    <col min="5" max="5" width="13.7109375" bestFit="1" customWidth="1"/>
    <col min="6" max="6" width="25.7109375" bestFit="1" customWidth="1"/>
    <col min="7" max="7" width="12.7109375" bestFit="1" customWidth="1"/>
    <col min="8" max="8" width="24.7109375" bestFit="1" customWidth="1"/>
    <col min="9" max="9" width="19.7109375" bestFit="1" customWidth="1"/>
    <col min="10" max="10" width="37.42578125" bestFit="1" customWidth="1"/>
    <col min="11" max="11" width="25" bestFit="1" customWidth="1"/>
    <col min="12" max="12" width="19.7109375" bestFit="1" customWidth="1"/>
    <col min="13" max="13" width="39.7109375" bestFit="1" customWidth="1"/>
    <col min="14" max="14" width="27.28515625" bestFit="1" customWidth="1"/>
  </cols>
  <sheetData>
    <row r="1" spans="1:14" x14ac:dyDescent="0.25">
      <c r="A1" t="s">
        <v>25</v>
      </c>
      <c r="C1" t="s">
        <v>21</v>
      </c>
      <c r="D1" t="s">
        <v>1</v>
      </c>
      <c r="E1" t="s">
        <v>2</v>
      </c>
      <c r="F1" t="s">
        <v>23</v>
      </c>
      <c r="G1" t="s">
        <v>3</v>
      </c>
      <c r="H1" t="s">
        <v>24</v>
      </c>
      <c r="I1" t="s">
        <v>4</v>
      </c>
      <c r="J1" t="s">
        <v>13</v>
      </c>
      <c r="K1" t="s">
        <v>11</v>
      </c>
      <c r="L1" t="s">
        <v>5</v>
      </c>
      <c r="M1" t="s">
        <v>14</v>
      </c>
      <c r="N1" t="s">
        <v>12</v>
      </c>
    </row>
    <row r="2" spans="1:14" x14ac:dyDescent="0.25">
      <c r="A2" t="s">
        <v>26</v>
      </c>
      <c r="C2" s="1">
        <v>44456</v>
      </c>
      <c r="D2">
        <v>0</v>
      </c>
    </row>
    <row r="3" spans="1:14" x14ac:dyDescent="0.25">
      <c r="A3" t="s">
        <v>26</v>
      </c>
      <c r="C3" s="1">
        <v>44467</v>
      </c>
      <c r="D3">
        <v>0</v>
      </c>
      <c r="E3">
        <v>2.91</v>
      </c>
      <c r="F3">
        <v>31.4</v>
      </c>
      <c r="G3">
        <v>3.43</v>
      </c>
      <c r="H3">
        <v>28.9</v>
      </c>
      <c r="L3">
        <v>0.49</v>
      </c>
      <c r="N3">
        <v>80</v>
      </c>
    </row>
    <row r="4" spans="1:14" x14ac:dyDescent="0.25">
      <c r="A4" t="s">
        <v>40</v>
      </c>
      <c r="C4" s="1">
        <v>44473</v>
      </c>
      <c r="D4">
        <v>0</v>
      </c>
      <c r="E4">
        <v>1.8</v>
      </c>
      <c r="F4">
        <v>38.4</v>
      </c>
      <c r="G4">
        <v>2.2200000000000002</v>
      </c>
      <c r="H4">
        <v>34.6</v>
      </c>
      <c r="L4">
        <v>0</v>
      </c>
      <c r="N4" t="s">
        <v>41</v>
      </c>
    </row>
    <row r="5" spans="1:14" x14ac:dyDescent="0.25">
      <c r="A5" t="s">
        <v>27</v>
      </c>
      <c r="C5" s="1">
        <v>44456</v>
      </c>
      <c r="D5">
        <v>5.0599999999999996</v>
      </c>
    </row>
    <row r="6" spans="1:14" x14ac:dyDescent="0.25">
      <c r="A6" t="s">
        <v>27</v>
      </c>
      <c r="C6" s="1">
        <v>44467</v>
      </c>
      <c r="D6">
        <v>5.0599999999999996</v>
      </c>
      <c r="E6">
        <v>1684</v>
      </c>
      <c r="F6">
        <v>1.71</v>
      </c>
      <c r="G6">
        <v>1838</v>
      </c>
      <c r="H6">
        <v>1.68</v>
      </c>
      <c r="L6" t="s">
        <v>28</v>
      </c>
      <c r="N6">
        <v>7.13</v>
      </c>
    </row>
    <row r="7" spans="1:14" x14ac:dyDescent="0.25">
      <c r="A7" t="s">
        <v>27</v>
      </c>
      <c r="C7" s="1">
        <v>44473</v>
      </c>
      <c r="D7">
        <v>5.0599999999999996</v>
      </c>
      <c r="E7">
        <v>2028</v>
      </c>
      <c r="F7">
        <v>1.58</v>
      </c>
      <c r="G7">
        <v>2172</v>
      </c>
      <c r="H7">
        <v>1.57</v>
      </c>
      <c r="L7">
        <v>61.2</v>
      </c>
      <c r="N7">
        <v>6.91</v>
      </c>
    </row>
    <row r="8" spans="1:14" x14ac:dyDescent="0.25">
      <c r="A8" t="s">
        <v>26</v>
      </c>
      <c r="C8" s="1">
        <v>44474</v>
      </c>
      <c r="D8">
        <v>0</v>
      </c>
      <c r="E8">
        <v>2.54</v>
      </c>
      <c r="F8">
        <v>33.1</v>
      </c>
      <c r="G8">
        <v>2.0299999999999998</v>
      </c>
      <c r="H8">
        <v>37</v>
      </c>
      <c r="L8">
        <v>0.5</v>
      </c>
      <c r="N8">
        <v>80</v>
      </c>
    </row>
    <row r="9" spans="1:14" x14ac:dyDescent="0.25">
      <c r="A9" t="s">
        <v>52</v>
      </c>
      <c r="C9" s="1">
        <v>44474</v>
      </c>
      <c r="D9">
        <v>259</v>
      </c>
      <c r="E9">
        <v>12062</v>
      </c>
      <c r="F9">
        <v>19.2</v>
      </c>
      <c r="G9">
        <v>13625</v>
      </c>
      <c r="H9" t="s">
        <v>53</v>
      </c>
      <c r="L9">
        <v>376.2</v>
      </c>
      <c r="N9">
        <v>2.85</v>
      </c>
    </row>
    <row r="10" spans="1:14" x14ac:dyDescent="0.25">
      <c r="A10" t="s">
        <v>26</v>
      </c>
      <c r="B10" t="s">
        <v>72</v>
      </c>
      <c r="C10" s="1">
        <v>44480</v>
      </c>
      <c r="D10">
        <v>0</v>
      </c>
      <c r="E10">
        <v>0.35</v>
      </c>
      <c r="F10">
        <v>87.7</v>
      </c>
      <c r="G10">
        <v>0.21</v>
      </c>
      <c r="H10">
        <v>113.2</v>
      </c>
    </row>
    <row r="11" spans="1:14" x14ac:dyDescent="0.25">
      <c r="A11" t="s">
        <v>27</v>
      </c>
      <c r="B11" t="s">
        <v>72</v>
      </c>
      <c r="C11" s="1">
        <v>44480</v>
      </c>
      <c r="D11">
        <v>5.0599999999999996</v>
      </c>
      <c r="E11">
        <v>2290</v>
      </c>
      <c r="F11">
        <v>1.57</v>
      </c>
      <c r="G11">
        <v>2434</v>
      </c>
      <c r="H11">
        <v>1.56</v>
      </c>
    </row>
    <row r="12" spans="1:14" x14ac:dyDescent="0.25">
      <c r="A12" t="s">
        <v>26</v>
      </c>
      <c r="B12" t="s">
        <v>73</v>
      </c>
      <c r="C12" s="1">
        <v>44480</v>
      </c>
      <c r="D12">
        <v>0</v>
      </c>
      <c r="E12">
        <v>0.27</v>
      </c>
      <c r="F12">
        <v>98</v>
      </c>
      <c r="G12">
        <v>0.41</v>
      </c>
      <c r="H12">
        <v>80</v>
      </c>
    </row>
    <row r="13" spans="1:14" x14ac:dyDescent="0.25">
      <c r="A13" t="s">
        <v>27</v>
      </c>
      <c r="B13" t="s">
        <v>73</v>
      </c>
      <c r="C13" s="1">
        <v>44480</v>
      </c>
      <c r="D13">
        <v>5.0599999999999996</v>
      </c>
      <c r="E13">
        <v>1756</v>
      </c>
      <c r="F13">
        <v>1.66</v>
      </c>
      <c r="G13">
        <v>1904</v>
      </c>
      <c r="H13">
        <v>1.63</v>
      </c>
    </row>
    <row r="14" spans="1:14" x14ac:dyDescent="0.25">
      <c r="A14" t="s">
        <v>87</v>
      </c>
      <c r="C14" s="1">
        <v>44481</v>
      </c>
      <c r="E14">
        <v>1.98</v>
      </c>
      <c r="F14">
        <v>38.4</v>
      </c>
      <c r="G14">
        <v>1.68</v>
      </c>
      <c r="H14">
        <v>41.8</v>
      </c>
    </row>
    <row r="15" spans="1:14" x14ac:dyDescent="0.25">
      <c r="A15" t="s">
        <v>88</v>
      </c>
      <c r="C15" s="1">
        <v>44481</v>
      </c>
      <c r="E15">
        <v>0.41</v>
      </c>
      <c r="F15">
        <v>87.7</v>
      </c>
      <c r="G15">
        <v>0.49</v>
      </c>
      <c r="H15">
        <v>80</v>
      </c>
    </row>
    <row r="16" spans="1:14" x14ac:dyDescent="0.25">
      <c r="A16" t="s">
        <v>27</v>
      </c>
      <c r="C16" s="1">
        <v>44481</v>
      </c>
      <c r="D16">
        <v>5.0599999999999996</v>
      </c>
      <c r="E16">
        <v>2321</v>
      </c>
      <c r="F16">
        <v>1.57</v>
      </c>
      <c r="G16">
        <v>2506</v>
      </c>
      <c r="H16">
        <v>1.56</v>
      </c>
    </row>
    <row r="17" spans="1:15" x14ac:dyDescent="0.25">
      <c r="A17" t="s">
        <v>26</v>
      </c>
      <c r="C17" s="1">
        <v>44488</v>
      </c>
      <c r="D17">
        <v>0</v>
      </c>
      <c r="E17">
        <v>12.8</v>
      </c>
      <c r="F17">
        <v>14.4</v>
      </c>
      <c r="G17">
        <v>1.8</v>
      </c>
      <c r="H17">
        <v>38.4</v>
      </c>
    </row>
    <row r="18" spans="1:15" x14ac:dyDescent="0.25">
      <c r="A18" t="s">
        <v>27</v>
      </c>
      <c r="C18" s="1">
        <v>44488</v>
      </c>
      <c r="D18">
        <v>5.0599999999999996</v>
      </c>
      <c r="E18">
        <v>870</v>
      </c>
      <c r="F18">
        <v>4.46</v>
      </c>
      <c r="G18">
        <v>1048</v>
      </c>
      <c r="H18">
        <v>4.9000000000000004</v>
      </c>
    </row>
    <row r="19" spans="1:15" x14ac:dyDescent="0.25">
      <c r="A19" t="s">
        <v>26</v>
      </c>
      <c r="B19" t="s">
        <v>72</v>
      </c>
      <c r="C19" s="1">
        <v>44508</v>
      </c>
      <c r="D19">
        <v>0</v>
      </c>
      <c r="E19">
        <v>0.5</v>
      </c>
      <c r="F19">
        <v>69.3</v>
      </c>
      <c r="G19">
        <v>0.25</v>
      </c>
      <c r="H19">
        <v>98</v>
      </c>
    </row>
    <row r="20" spans="1:15" x14ac:dyDescent="0.25">
      <c r="A20" t="s">
        <v>27</v>
      </c>
      <c r="B20" t="s">
        <v>72</v>
      </c>
      <c r="C20" s="1">
        <v>44508</v>
      </c>
      <c r="D20">
        <v>5.0599999999999996</v>
      </c>
      <c r="E20" t="s">
        <v>10</v>
      </c>
      <c r="F20" t="s">
        <v>10</v>
      </c>
      <c r="G20" t="s">
        <v>10</v>
      </c>
      <c r="H20" t="s">
        <v>10</v>
      </c>
    </row>
    <row r="21" spans="1:15" x14ac:dyDescent="0.25">
      <c r="A21" t="s">
        <v>26</v>
      </c>
      <c r="B21" t="s">
        <v>73</v>
      </c>
      <c r="C21" s="4">
        <v>44508</v>
      </c>
      <c r="D21">
        <v>0</v>
      </c>
      <c r="E21">
        <v>0.54</v>
      </c>
      <c r="F21">
        <v>65.3</v>
      </c>
      <c r="G21">
        <v>0.24</v>
      </c>
      <c r="H21">
        <v>98</v>
      </c>
    </row>
    <row r="22" spans="1:15" x14ac:dyDescent="0.25">
      <c r="A22" t="s">
        <v>118</v>
      </c>
      <c r="B22" t="s">
        <v>73</v>
      </c>
      <c r="C22" s="1">
        <v>44508</v>
      </c>
      <c r="D22" t="s">
        <v>119</v>
      </c>
      <c r="E22">
        <v>2754</v>
      </c>
      <c r="F22">
        <v>2.15</v>
      </c>
      <c r="G22">
        <v>1750</v>
      </c>
      <c r="H22">
        <v>2.23</v>
      </c>
    </row>
    <row r="23" spans="1:15" x14ac:dyDescent="0.25">
      <c r="A23" t="s">
        <v>26</v>
      </c>
      <c r="B23" t="s">
        <v>72</v>
      </c>
      <c r="C23" s="1">
        <v>44516</v>
      </c>
      <c r="D23">
        <v>0</v>
      </c>
      <c r="E23">
        <v>9.26</v>
      </c>
      <c r="F23">
        <v>16.399999999999999</v>
      </c>
      <c r="G23">
        <v>12.1</v>
      </c>
      <c r="H23">
        <v>14.4</v>
      </c>
    </row>
    <row r="24" spans="1:15" x14ac:dyDescent="0.25">
      <c r="A24" t="s">
        <v>118</v>
      </c>
      <c r="B24" t="s">
        <v>72</v>
      </c>
      <c r="C24" s="1">
        <v>44516</v>
      </c>
      <c r="D24" t="s">
        <v>119</v>
      </c>
      <c r="E24">
        <v>2041</v>
      </c>
      <c r="F24">
        <v>1.68</v>
      </c>
      <c r="G24">
        <v>2103</v>
      </c>
      <c r="H24">
        <v>1.67</v>
      </c>
    </row>
    <row r="25" spans="1:15" x14ac:dyDescent="0.25">
      <c r="A25" t="s">
        <v>26</v>
      </c>
      <c r="B25" t="s">
        <v>73</v>
      </c>
      <c r="C25" s="1">
        <v>44516</v>
      </c>
      <c r="D25">
        <v>0</v>
      </c>
      <c r="E25">
        <v>1.1100000000000001</v>
      </c>
      <c r="F25">
        <v>47.5</v>
      </c>
      <c r="G25">
        <v>1.3</v>
      </c>
      <c r="H25">
        <v>43.8</v>
      </c>
    </row>
    <row r="26" spans="1:15" x14ac:dyDescent="0.25">
      <c r="A26" t="s">
        <v>118</v>
      </c>
      <c r="B26" t="s">
        <v>73</v>
      </c>
      <c r="C26" s="1">
        <v>44516</v>
      </c>
      <c r="D26" t="s">
        <v>119</v>
      </c>
      <c r="E26">
        <v>2839</v>
      </c>
      <c r="F26">
        <v>1.75</v>
      </c>
      <c r="G26">
        <v>2923</v>
      </c>
      <c r="H26">
        <v>1.76</v>
      </c>
    </row>
    <row r="27" spans="1:15" x14ac:dyDescent="0.25">
      <c r="A27" t="s">
        <v>26</v>
      </c>
      <c r="B27" t="s">
        <v>72</v>
      </c>
      <c r="C27" s="1">
        <v>44537</v>
      </c>
      <c r="D27">
        <v>0</v>
      </c>
      <c r="E27">
        <v>1.05</v>
      </c>
      <c r="F27">
        <v>49</v>
      </c>
      <c r="G27">
        <v>0.92</v>
      </c>
      <c r="H27">
        <v>52.4</v>
      </c>
    </row>
    <row r="28" spans="1:15" x14ac:dyDescent="0.25">
      <c r="A28" t="s">
        <v>118</v>
      </c>
      <c r="B28" t="s">
        <v>72</v>
      </c>
      <c r="C28" s="1">
        <v>44537</v>
      </c>
      <c r="D28" t="s">
        <v>119</v>
      </c>
      <c r="E28">
        <v>2276</v>
      </c>
      <c r="F28">
        <v>1.57</v>
      </c>
      <c r="G28">
        <v>2293</v>
      </c>
      <c r="H28">
        <v>1.57</v>
      </c>
    </row>
    <row r="29" spans="1:15" x14ac:dyDescent="0.25">
      <c r="A29" t="s">
        <v>26</v>
      </c>
      <c r="B29" t="s">
        <v>73</v>
      </c>
      <c r="C29" s="1">
        <v>44537</v>
      </c>
      <c r="D29">
        <v>0</v>
      </c>
      <c r="E29">
        <v>0.5</v>
      </c>
      <c r="F29">
        <v>69.3</v>
      </c>
      <c r="G29">
        <v>0.56000000000000005</v>
      </c>
      <c r="H29">
        <v>65.3</v>
      </c>
    </row>
    <row r="30" spans="1:15" x14ac:dyDescent="0.25">
      <c r="A30" t="s">
        <v>118</v>
      </c>
      <c r="B30" t="s">
        <v>73</v>
      </c>
      <c r="C30" s="1">
        <v>44537</v>
      </c>
      <c r="D30" t="s">
        <v>119</v>
      </c>
      <c r="E30">
        <v>1816</v>
      </c>
      <c r="F30">
        <v>1.75</v>
      </c>
      <c r="G30">
        <v>1881</v>
      </c>
      <c r="H30">
        <v>1.74</v>
      </c>
    </row>
    <row r="31" spans="1:15" x14ac:dyDescent="0.25">
      <c r="A31" t="s">
        <v>26</v>
      </c>
      <c r="B31" t="s">
        <v>72</v>
      </c>
      <c r="C31" s="1">
        <v>44582</v>
      </c>
      <c r="D31">
        <v>0</v>
      </c>
      <c r="E31">
        <v>20.6</v>
      </c>
      <c r="F31">
        <v>29.5</v>
      </c>
      <c r="G31">
        <v>0.47</v>
      </c>
      <c r="H31" s="7">
        <v>1.96</v>
      </c>
      <c r="O31" t="s">
        <v>173</v>
      </c>
    </row>
    <row r="32" spans="1:15" x14ac:dyDescent="0.25">
      <c r="A32" t="s">
        <v>118</v>
      </c>
      <c r="B32" t="s">
        <v>72</v>
      </c>
      <c r="C32" s="1">
        <v>44582</v>
      </c>
      <c r="D32" t="s">
        <v>119</v>
      </c>
      <c r="E32">
        <v>1970</v>
      </c>
      <c r="F32">
        <v>1.53</v>
      </c>
      <c r="G32">
        <v>1987</v>
      </c>
      <c r="H32">
        <v>1.53</v>
      </c>
    </row>
    <row r="33" spans="1:8" x14ac:dyDescent="0.25">
      <c r="A33" t="s">
        <v>26</v>
      </c>
      <c r="B33" t="s">
        <v>73</v>
      </c>
      <c r="C33" s="1">
        <v>44582</v>
      </c>
      <c r="D33">
        <v>0</v>
      </c>
      <c r="E33">
        <v>0.06</v>
      </c>
      <c r="F33">
        <v>196</v>
      </c>
      <c r="G33">
        <v>0.32</v>
      </c>
      <c r="H33">
        <v>87.7</v>
      </c>
    </row>
    <row r="34" spans="1:8" x14ac:dyDescent="0.25">
      <c r="A34" t="s">
        <v>26</v>
      </c>
      <c r="B34" t="s">
        <v>72</v>
      </c>
      <c r="C34" s="1">
        <v>44587</v>
      </c>
      <c r="D34">
        <v>0</v>
      </c>
      <c r="E34">
        <v>0.2</v>
      </c>
      <c r="F34">
        <v>113.2</v>
      </c>
      <c r="G34">
        <v>0</v>
      </c>
      <c r="H34" t="s">
        <v>41</v>
      </c>
    </row>
    <row r="35" spans="1:8" x14ac:dyDescent="0.25">
      <c r="A35" t="s">
        <v>118</v>
      </c>
      <c r="B35" t="s">
        <v>73</v>
      </c>
      <c r="C35" s="1">
        <v>44587</v>
      </c>
      <c r="D35" t="s">
        <v>119</v>
      </c>
      <c r="E35">
        <v>1665</v>
      </c>
      <c r="F35">
        <v>2.66</v>
      </c>
      <c r="G35">
        <v>361.8</v>
      </c>
      <c r="H35">
        <v>4.55</v>
      </c>
    </row>
    <row r="36" spans="1:8" x14ac:dyDescent="0.25">
      <c r="A36" t="s">
        <v>26</v>
      </c>
      <c r="B36" t="s">
        <v>73</v>
      </c>
      <c r="C36" s="1">
        <v>44587</v>
      </c>
      <c r="D36">
        <v>0</v>
      </c>
      <c r="E36">
        <v>0.31</v>
      </c>
      <c r="F36">
        <v>87.7</v>
      </c>
      <c r="G36">
        <v>0.06</v>
      </c>
      <c r="H36">
        <v>196</v>
      </c>
    </row>
    <row r="37" spans="1:8" x14ac:dyDescent="0.25">
      <c r="A37" t="s">
        <v>26</v>
      </c>
      <c r="C37" s="1">
        <v>44593</v>
      </c>
      <c r="D37">
        <v>0</v>
      </c>
      <c r="E37">
        <v>0.74</v>
      </c>
      <c r="F37">
        <v>56.6</v>
      </c>
      <c r="G37">
        <v>0.49</v>
      </c>
      <c r="H37">
        <v>69.3</v>
      </c>
    </row>
    <row r="38" spans="1:8" x14ac:dyDescent="0.25">
      <c r="A38" t="s">
        <v>118</v>
      </c>
      <c r="C38" s="1">
        <v>44593</v>
      </c>
      <c r="D38" t="s">
        <v>119</v>
      </c>
      <c r="E38">
        <v>1839</v>
      </c>
      <c r="F38">
        <v>1.7</v>
      </c>
      <c r="G38">
        <v>1951</v>
      </c>
      <c r="H38">
        <v>1.68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dPCR data</vt:lpstr>
      <vt:lpstr>PC &amp; 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bdrur</dc:creator>
  <cp:lastModifiedBy>Cher Shiong Chuah</cp:lastModifiedBy>
  <dcterms:created xsi:type="dcterms:W3CDTF">2021-09-17T15:21:33Z</dcterms:created>
  <dcterms:modified xsi:type="dcterms:W3CDTF">2022-03-15T21:06:39Z</dcterms:modified>
</cp:coreProperties>
</file>