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ata\cfdna_dpcr\"/>
    </mc:Choice>
  </mc:AlternateContent>
  <xr:revisionPtr revIDLastSave="0" documentId="13_ncr:1_{8010D9FE-5B6B-43E0-8BA9-D8F2FB9F703A}" xr6:coauthVersionLast="47" xr6:coauthVersionMax="47" xr10:uidLastSave="{00000000-0000-0000-0000-000000000000}"/>
  <bookViews>
    <workbookView xWindow="-1620" yWindow="2805" windowWidth="25365" windowHeight="12780" activeTab="2" xr2:uid="{00000000-000D-0000-FFFF-FFFF00000000}"/>
  </bookViews>
  <sheets>
    <sheet name="dpcr_raw_data" sheetId="1" r:id="rId1"/>
    <sheet name="gapdh_vs_gapdh-nd2_06062022" sheetId="4" r:id="rId2"/>
    <sheet name="gapdh_vs_nd2_09012023" sheetId="6" r:id="rId3"/>
    <sheet name="opal_vs_sapphire_test_22042022" sheetId="3" r:id="rId4"/>
    <sheet name="dpcr_controls" sheetId="2" r:id="rId5"/>
    <sheet name="total_cfdna_extraction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21" i="1"/>
  <c r="M12" i="1"/>
  <c r="J13" i="1"/>
  <c r="J14" i="1"/>
  <c r="J21" i="1"/>
  <c r="J12" i="1"/>
</calcChain>
</file>

<file path=xl/sharedStrings.xml><?xml version="1.0" encoding="utf-8"?>
<sst xmlns="http://schemas.openxmlformats.org/spreadsheetml/2006/main" count="1014" uniqueCount="553">
  <si>
    <t>Sample number</t>
  </si>
  <si>
    <t>Total DNA (ng/ul)</t>
  </si>
  <si>
    <t>Copies/ul COX3</t>
  </si>
  <si>
    <t>Copies/ul ND2</t>
  </si>
  <si>
    <t>Copies/ul B2M</t>
  </si>
  <si>
    <t>Copies/ul GAPDH</t>
  </si>
  <si>
    <t>GID-262-P</t>
  </si>
  <si>
    <t>GID-263-P</t>
  </si>
  <si>
    <t>GID-264-P</t>
  </si>
  <si>
    <t>GID-273-P</t>
  </si>
  <si>
    <t>N/A</t>
  </si>
  <si>
    <t>Relative uncertainty B2M (%)</t>
  </si>
  <si>
    <t>Relative uncertainty GAPDH (%)</t>
  </si>
  <si>
    <t>Copies/ul comparative to starting DNA B2M</t>
  </si>
  <si>
    <t>Copies/ul comparative to starting DNA GAPDH</t>
  </si>
  <si>
    <t>Sample date</t>
  </si>
  <si>
    <t>GID-267-P</t>
  </si>
  <si>
    <t>GID-268-P</t>
  </si>
  <si>
    <t>GID-269-P</t>
  </si>
  <si>
    <t>GID-270-P</t>
  </si>
  <si>
    <t>GID-271-P</t>
  </si>
  <si>
    <t>Date of dPCR</t>
  </si>
  <si>
    <t>GID-272-P</t>
  </si>
  <si>
    <t>Relative uncertainty COX3 (%)</t>
  </si>
  <si>
    <t>Relative uncertainty ND2 (%)</t>
  </si>
  <si>
    <t xml:space="preserve">Sample </t>
  </si>
  <si>
    <t>NC Dnase_Rnase free water Core Genetics</t>
  </si>
  <si>
    <t>PC D7 1:50 (cell line lysate)</t>
  </si>
  <si>
    <t>60 (fl threshold 16500)</t>
  </si>
  <si>
    <t>GID-037-P</t>
  </si>
  <si>
    <t>GID-039-P</t>
  </si>
  <si>
    <t>GID-042-P</t>
  </si>
  <si>
    <t>GID-043-P</t>
  </si>
  <si>
    <t>GID-044-P</t>
  </si>
  <si>
    <t>GID-045-P</t>
  </si>
  <si>
    <t>GID-046-P</t>
  </si>
  <si>
    <t>GID-068-P</t>
  </si>
  <si>
    <t>GID-128-P</t>
  </si>
  <si>
    <t>GID-150-P</t>
  </si>
  <si>
    <t>undetectable</t>
  </si>
  <si>
    <t>NC Water through extraction process</t>
  </si>
  <si>
    <t>inf</t>
  </si>
  <si>
    <t>GID-134-P</t>
  </si>
  <si>
    <t>GID-188-P</t>
  </si>
  <si>
    <t>GID-190-P</t>
  </si>
  <si>
    <t>GID-199-P</t>
  </si>
  <si>
    <t>GID-201-P</t>
  </si>
  <si>
    <t>GID-204-P</t>
  </si>
  <si>
    <t>GID-206-P</t>
  </si>
  <si>
    <t>GID-207-P</t>
  </si>
  <si>
    <t>GID-210-P</t>
  </si>
  <si>
    <t>GID-211-P</t>
  </si>
  <si>
    <t>PC D7 (cell line lysate)</t>
  </si>
  <si>
    <t>Not calculable</t>
  </si>
  <si>
    <t>GID-214-P</t>
  </si>
  <si>
    <t>GID-215-P</t>
  </si>
  <si>
    <t>GID-217-P</t>
  </si>
  <si>
    <t>GID-218-P</t>
  </si>
  <si>
    <t>GID-220-P</t>
  </si>
  <si>
    <t>GID-222-P</t>
  </si>
  <si>
    <t>GID-223-P</t>
  </si>
  <si>
    <t>GID-224-P</t>
  </si>
  <si>
    <t>GID-225-P</t>
  </si>
  <si>
    <t>GID-228-P</t>
  </si>
  <si>
    <t>GID-230-P</t>
  </si>
  <si>
    <t>GID-231-P</t>
  </si>
  <si>
    <t>GID-233-P</t>
  </si>
  <si>
    <t>GID-234-P</t>
  </si>
  <si>
    <t>GID-235-P</t>
  </si>
  <si>
    <t>GID-236-P</t>
  </si>
  <si>
    <t>NC cfDNA 2/7/21</t>
  </si>
  <si>
    <t>NC cfDNA 4/5/21</t>
  </si>
  <si>
    <t>Chip 1</t>
  </si>
  <si>
    <t>Chip 2</t>
  </si>
  <si>
    <t>Comments</t>
  </si>
  <si>
    <t>Major issue with cfDNA extraction, potentially to exclude</t>
  </si>
  <si>
    <t>GID-229-P</t>
  </si>
  <si>
    <t>GID-237-P</t>
  </si>
  <si>
    <t>GID-238-P</t>
  </si>
  <si>
    <t>GID-239-P</t>
  </si>
  <si>
    <t>GID-240-P</t>
  </si>
  <si>
    <t>GID-241-P</t>
  </si>
  <si>
    <t>GID-242-P</t>
  </si>
  <si>
    <t>GID-243-P</t>
  </si>
  <si>
    <t>GID-244-P</t>
  </si>
  <si>
    <t>GID-245-P</t>
  </si>
  <si>
    <t>GID-246-P</t>
  </si>
  <si>
    <t xml:space="preserve">NC cfDNA </t>
  </si>
  <si>
    <t>NC Rnase/Dnase free water</t>
  </si>
  <si>
    <t>GID-274-P</t>
  </si>
  <si>
    <t>GID-275-P</t>
  </si>
  <si>
    <t>GID-276-P</t>
  </si>
  <si>
    <t>GID-279-P</t>
  </si>
  <si>
    <t>GID-280-P</t>
  </si>
  <si>
    <t>GID-281-P</t>
  </si>
  <si>
    <t>GID-282-P</t>
  </si>
  <si>
    <t>GID-283-P</t>
  </si>
  <si>
    <t>GID-285-P</t>
  </si>
  <si>
    <t>GID-286-P</t>
  </si>
  <si>
    <t>GID-248-P</t>
  </si>
  <si>
    <t>GID-249-P</t>
  </si>
  <si>
    <t>GID-250-P</t>
  </si>
  <si>
    <t>GID-251-P</t>
  </si>
  <si>
    <t>GID-252-P</t>
  </si>
  <si>
    <t>GID-253-P</t>
  </si>
  <si>
    <t>GID-254-P</t>
  </si>
  <si>
    <t>GID-255-P</t>
  </si>
  <si>
    <t>GID-257-P</t>
  </si>
  <si>
    <t>GID-258-P</t>
  </si>
  <si>
    <t>GID-259-P</t>
  </si>
  <si>
    <t>GID-260-P</t>
  </si>
  <si>
    <t>GID-261-P</t>
  </si>
  <si>
    <t>GID-265-P</t>
  </si>
  <si>
    <t>GID-266-P</t>
  </si>
  <si>
    <t>GID-287-P</t>
  </si>
  <si>
    <t>GID-288-P</t>
  </si>
  <si>
    <t>GID-289-P</t>
  </si>
  <si>
    <t>GID-221-P</t>
  </si>
  <si>
    <t>PC D7 1:50 (cell line lysate) v2</t>
  </si>
  <si>
    <t>to be measured</t>
  </si>
  <si>
    <t>GID-2-P</t>
  </si>
  <si>
    <t>GID-3-P</t>
  </si>
  <si>
    <t>GID-24-P</t>
  </si>
  <si>
    <t>GID-22-P</t>
  </si>
  <si>
    <t>GID-64-P</t>
  </si>
  <si>
    <t>GID-82-P</t>
  </si>
  <si>
    <t>GID-92-P</t>
  </si>
  <si>
    <t>GID-117-P</t>
  </si>
  <si>
    <t>GID-334-HC</t>
  </si>
  <si>
    <t>NC cfDNA 18/5/2021 MGM10737</t>
  </si>
  <si>
    <t>NC cfDNA 07/05/2021 MGM19085</t>
  </si>
  <si>
    <t>NC cfDNA 31/08/2021 MGM11832</t>
  </si>
  <si>
    <t>NC cfDNA MGM19233</t>
  </si>
  <si>
    <t>GID-290-P</t>
  </si>
  <si>
    <t>GID-291-P</t>
  </si>
  <si>
    <t>GID-292-P</t>
  </si>
  <si>
    <t>GID-293-P</t>
  </si>
  <si>
    <t>GID-296-P</t>
  </si>
  <si>
    <t>GID-335-HC</t>
  </si>
  <si>
    <t>GID-337-HC</t>
  </si>
  <si>
    <t>GID-338-HC</t>
  </si>
  <si>
    <t>GID-339-HC</t>
  </si>
  <si>
    <t>NC cfDNA MGM19283</t>
  </si>
  <si>
    <t>GID-340-HC</t>
  </si>
  <si>
    <t>GID-342-HC</t>
  </si>
  <si>
    <t>GID-343-HC</t>
  </si>
  <si>
    <t>GID-344-HC</t>
  </si>
  <si>
    <t>GID-345-HC</t>
  </si>
  <si>
    <t>GID-359-P</t>
  </si>
  <si>
    <t>GID-360-P</t>
  </si>
  <si>
    <t>GID-361-P</t>
  </si>
  <si>
    <t>GID-362-P</t>
  </si>
  <si>
    <t>GID-294-P</t>
  </si>
  <si>
    <t>GID-295-P</t>
  </si>
  <si>
    <t>GID-297-P</t>
  </si>
  <si>
    <t>GID-298-P</t>
  </si>
  <si>
    <t>GID-299-P</t>
  </si>
  <si>
    <t>GID-300-P</t>
  </si>
  <si>
    <t>GID-346-HC</t>
  </si>
  <si>
    <t>GID-348-HC</t>
  </si>
  <si>
    <t>GID-349-HC</t>
  </si>
  <si>
    <t>GID-350-HC</t>
  </si>
  <si>
    <t>GID-351-HC</t>
  </si>
  <si>
    <t>GID-352-HC</t>
  </si>
  <si>
    <t>GID-353-HC</t>
  </si>
  <si>
    <t>GID-354-HC</t>
  </si>
  <si>
    <t>GID-355-HC</t>
  </si>
  <si>
    <t>GID-357-P</t>
  </si>
  <si>
    <t>GID-358-P</t>
  </si>
  <si>
    <t>GID-363-P</t>
  </si>
  <si>
    <t>GID-364-HC</t>
  </si>
  <si>
    <t>GID-365-HC</t>
  </si>
  <si>
    <t>duplicate with 346-hc</t>
  </si>
  <si>
    <t>droplet formation poor</t>
  </si>
  <si>
    <t>GID-366-HC</t>
  </si>
  <si>
    <t>GID-367-HC</t>
  </si>
  <si>
    <t>GID-368-HC</t>
  </si>
  <si>
    <t>GID-369-P</t>
  </si>
  <si>
    <t>GID-370-P</t>
  </si>
  <si>
    <t>GID-371-P</t>
  </si>
  <si>
    <t>GID-372-HC</t>
  </si>
  <si>
    <t>GID-373-HC</t>
  </si>
  <si>
    <t>GID-374-HC</t>
  </si>
  <si>
    <t>GID-377-HC</t>
  </si>
  <si>
    <t>GID-378-HC</t>
  </si>
  <si>
    <t>GID-379-HC</t>
  </si>
  <si>
    <t>GID-380-HC</t>
  </si>
  <si>
    <t>GID-381-HC</t>
  </si>
  <si>
    <t>GID-382-HC</t>
  </si>
  <si>
    <t>GID-383-HC</t>
  </si>
  <si>
    <t>GID-384-HC</t>
  </si>
  <si>
    <t>GID-385-P</t>
  </si>
  <si>
    <t>GID-386-P</t>
  </si>
  <si>
    <t>GID-387-P</t>
  </si>
  <si>
    <t>NC cfDNA 1/12 MGM19354</t>
  </si>
  <si>
    <t>NC cfDNA 6/12 MGM19382</t>
  </si>
  <si>
    <t>GID-388-HC</t>
  </si>
  <si>
    <t>GID-389-HC</t>
  </si>
  <si>
    <t>GID-390-HC</t>
  </si>
  <si>
    <t>GID-391-P</t>
  </si>
  <si>
    <t>GID-392-P</t>
  </si>
  <si>
    <t>GID-393-P</t>
  </si>
  <si>
    <t>opal_cox3</t>
  </si>
  <si>
    <t>opal_cox3_uncertainty</t>
  </si>
  <si>
    <t>opal_nd2</t>
  </si>
  <si>
    <t>opal_nd2_uncertainty</t>
  </si>
  <si>
    <t>Opal chip</t>
  </si>
  <si>
    <t>nd2_previous</t>
  </si>
  <si>
    <t>nd2_previous_uncertainty</t>
  </si>
  <si>
    <t>total_cfdna</t>
  </si>
  <si>
    <t>sample_date</t>
  </si>
  <si>
    <t>sample_id</t>
  </si>
  <si>
    <t>NC</t>
  </si>
  <si>
    <t>PC</t>
  </si>
  <si>
    <t>nd2_uncertainty</t>
  </si>
  <si>
    <t>gapdh_mono</t>
  </si>
  <si>
    <t>gapdh_duplex</t>
  </si>
  <si>
    <t>nd2_duplex</t>
  </si>
  <si>
    <t>gapdh_mono_uncertainty</t>
  </si>
  <si>
    <t>gapdh_duplex_uncertainty</t>
  </si>
  <si>
    <t>study_id</t>
  </si>
  <si>
    <t>original_sampling_date</t>
  </si>
  <si>
    <t>extraction_date</t>
  </si>
  <si>
    <t>post_extraction_qubit</t>
  </si>
  <si>
    <t>GID-002-P</t>
  </si>
  <si>
    <t>GID-003-P</t>
  </si>
  <si>
    <t>GID-022-P</t>
  </si>
  <si>
    <t>GID-024-P</t>
  </si>
  <si>
    <t>GID-034-HC</t>
  </si>
  <si>
    <t>GID-082-P</t>
  </si>
  <si>
    <t>GID-092-P</t>
  </si>
  <si>
    <t>GID-064-P</t>
  </si>
  <si>
    <t>GID-098-P</t>
  </si>
  <si>
    <t>GID-154-P</t>
  </si>
  <si>
    <t>GID-171-P</t>
  </si>
  <si>
    <t>GID-187-P</t>
  </si>
  <si>
    <t>GID-213-P</t>
  </si>
  <si>
    <t>GID-002-HC</t>
  </si>
  <si>
    <t>GID-122-P</t>
  </si>
  <si>
    <t>GID-145-P</t>
  </si>
  <si>
    <t>GID-146-P</t>
  </si>
  <si>
    <t>GID-156-P</t>
  </si>
  <si>
    <t>GID-160-P</t>
  </si>
  <si>
    <t>GID-167-P</t>
  </si>
  <si>
    <t>GID-173-P</t>
  </si>
  <si>
    <t>GID-175-P</t>
  </si>
  <si>
    <t>GID-212-P</t>
  </si>
  <si>
    <t>GID-216-P</t>
  </si>
  <si>
    <t>GID-035-HC</t>
  </si>
  <si>
    <t>GID-226-P</t>
  </si>
  <si>
    <t>GID-037-HC</t>
  </si>
  <si>
    <t>GID-038-HC</t>
  </si>
  <si>
    <t>GID-039-HC</t>
  </si>
  <si>
    <t>GID-040-HC</t>
  </si>
  <si>
    <t>GID-042-HC</t>
  </si>
  <si>
    <t>GID-043-HC</t>
  </si>
  <si>
    <t>GID-044-HC</t>
  </si>
  <si>
    <t>GID-045-HC</t>
  </si>
  <si>
    <t>GID-046-HC</t>
  </si>
  <si>
    <t>NC2</t>
  </si>
  <si>
    <t>GID-394-HC</t>
  </si>
  <si>
    <t>GID-395-HC</t>
  </si>
  <si>
    <t>GID-396-P</t>
  </si>
  <si>
    <t>GID-397-P</t>
  </si>
  <si>
    <t>GID-406-P</t>
  </si>
  <si>
    <t>FAIL_QC</t>
  </si>
  <si>
    <t>30.9 (probably errorneous)</t>
  </si>
  <si>
    <t>GID-421-P</t>
  </si>
  <si>
    <t>GID-425-P</t>
  </si>
  <si>
    <t>GID-430-P</t>
  </si>
  <si>
    <t>GID-423-P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</si>
  <si>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</si>
  <si>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GID-422-P</t>
  </si>
  <si>
    <t>GID-424-P</t>
  </si>
  <si>
    <t>GID-427-P</t>
  </si>
  <si>
    <t>GID-428-P</t>
  </si>
  <si>
    <t>GID-429-P</t>
  </si>
  <si>
    <t>GID-431-P</t>
  </si>
  <si>
    <t>GID-432-P</t>
  </si>
  <si>
    <t>GID-433-P</t>
  </si>
  <si>
    <t>GID-434-P</t>
  </si>
  <si>
    <t>GID-435-HC</t>
  </si>
  <si>
    <t>GID-436-HC</t>
  </si>
  <si>
    <t>GID-437-P</t>
  </si>
  <si>
    <t>GID-438-P</t>
  </si>
  <si>
    <t>GID-439-P</t>
  </si>
  <si>
    <t>GID-440-P</t>
  </si>
  <si>
    <t>GID-442-HC</t>
  </si>
  <si>
    <t>GID-443-P</t>
  </si>
  <si>
    <t>GID-444-P</t>
  </si>
  <si>
    <t>GID-407-P</t>
  </si>
  <si>
    <t>GID-408-P</t>
  </si>
  <si>
    <t>GID-409-P</t>
  </si>
  <si>
    <t>GID-410-P</t>
  </si>
  <si>
    <t>GID-412-P</t>
  </si>
  <si>
    <t>GID-413-P</t>
  </si>
  <si>
    <t>GID-414-P</t>
  </si>
  <si>
    <t>GID-415-HC</t>
  </si>
  <si>
    <t>GID-416-HC</t>
  </si>
  <si>
    <t>GID-417-P</t>
  </si>
  <si>
    <t>GID-418-P</t>
  </si>
  <si>
    <t>GID-419-P</t>
  </si>
  <si>
    <t>GID-420-P</t>
  </si>
  <si>
    <t>GID-445-P</t>
  </si>
  <si>
    <t>GID-446-P</t>
  </si>
  <si>
    <t>GID-447-P</t>
  </si>
  <si>
    <t>GID-448-P</t>
  </si>
  <si>
    <t>GID-449-P</t>
  </si>
  <si>
    <t>GID-450-P</t>
  </si>
  <si>
    <t>GID-451-P</t>
  </si>
  <si>
    <t>GID-452-P</t>
  </si>
  <si>
    <t>GID-453-P</t>
  </si>
  <si>
    <t>GID-454-P</t>
  </si>
  <si>
    <t>GID-455-P</t>
  </si>
  <si>
    <t>GID-456-P</t>
  </si>
  <si>
    <t>GID-457-P</t>
  </si>
  <si>
    <t>GID-458-P</t>
  </si>
  <si>
    <t>GID-459-P</t>
  </si>
  <si>
    <t>GID-460-P</t>
  </si>
  <si>
    <t>GID-461-P</t>
  </si>
  <si>
    <t>GID-462-P</t>
  </si>
  <si>
    <t>GID-463-P</t>
  </si>
  <si>
    <t>GID-464-P</t>
  </si>
  <si>
    <t>GID-465-P</t>
  </si>
  <si>
    <t>GID-466-P</t>
  </si>
  <si>
    <t>GID-467-P</t>
  </si>
  <si>
    <t>GID-468-P</t>
  </si>
  <si>
    <t>GID-469-P</t>
  </si>
  <si>
    <t>GID-470-P</t>
  </si>
  <si>
    <t>GID-471-P</t>
  </si>
  <si>
    <t>GID-472-P</t>
  </si>
  <si>
    <t>GID-473-P</t>
  </si>
  <si>
    <t>GID-474-P</t>
  </si>
  <si>
    <t>GID-475-P</t>
  </si>
  <si>
    <t>GID-477-P</t>
  </si>
  <si>
    <t>GID-479-P</t>
  </si>
  <si>
    <t>GID-480-P</t>
  </si>
  <si>
    <t>GID-481-P</t>
  </si>
  <si>
    <t>GID-483-P</t>
  </si>
  <si>
    <t>GID-484-P</t>
  </si>
  <si>
    <t>GID-485-P</t>
  </si>
  <si>
    <t>GID-486-P</t>
  </si>
  <si>
    <t>GID-487-P</t>
  </si>
  <si>
    <t>GID-488-P</t>
  </si>
  <si>
    <t>GID-489-P</t>
  </si>
  <si>
    <t>GID-490-P</t>
  </si>
  <si>
    <t>GID-491-P</t>
  </si>
  <si>
    <t>GID-492-P</t>
  </si>
  <si>
    <t>GID-494-P</t>
  </si>
  <si>
    <t>GID-495-P</t>
  </si>
  <si>
    <t>GID-496-P</t>
  </si>
  <si>
    <t>GID-497-HC</t>
  </si>
  <si>
    <t>GID-498-HC</t>
  </si>
  <si>
    <t>GID-499-P</t>
  </si>
  <si>
    <t>GID-500-P</t>
  </si>
  <si>
    <t>GID-501-HC</t>
  </si>
  <si>
    <t>GID-502-P</t>
  </si>
  <si>
    <t>GID-503-HC</t>
  </si>
  <si>
    <t>GID-504-P</t>
  </si>
  <si>
    <t>GID-505-P</t>
  </si>
  <si>
    <t>GID-506-P</t>
  </si>
  <si>
    <t>GID-507-P</t>
  </si>
  <si>
    <t>GID-508-P</t>
  </si>
  <si>
    <t>GID-509-P</t>
  </si>
  <si>
    <t>GID-510-P</t>
  </si>
  <si>
    <t>GID-511-P</t>
  </si>
  <si>
    <t>GID-512-P</t>
  </si>
  <si>
    <t>GID-513-P</t>
  </si>
  <si>
    <t>GID-514-P</t>
  </si>
  <si>
    <t>GID-515-P</t>
  </si>
  <si>
    <t>GID-384-P</t>
  </si>
  <si>
    <t>as positive control</t>
  </si>
  <si>
    <t>PC 1-10</t>
  </si>
  <si>
    <t xml:space="preserve">GID-421-P </t>
  </si>
  <si>
    <t>GID-427-A</t>
  </si>
  <si>
    <t>GID-435-P</t>
  </si>
  <si>
    <t xml:space="preserve">GID-445-P </t>
  </si>
  <si>
    <t>D7 1:5</t>
  </si>
  <si>
    <t>415-HC</t>
  </si>
  <si>
    <t>423-P</t>
  </si>
  <si>
    <t>428-P A</t>
  </si>
  <si>
    <t>428-P B</t>
  </si>
  <si>
    <t>429-P A</t>
  </si>
  <si>
    <t>GID-432-p</t>
  </si>
  <si>
    <t>D7 1:10</t>
  </si>
  <si>
    <t>nc</t>
  </si>
  <si>
    <t>GID-516-P</t>
  </si>
  <si>
    <t>GID-517-P</t>
  </si>
  <si>
    <t>GID-518-P</t>
  </si>
  <si>
    <t>GID-519-P</t>
  </si>
  <si>
    <t>GID-51-P</t>
  </si>
  <si>
    <t>GID-520-P</t>
  </si>
  <si>
    <t>GID-521-P</t>
  </si>
  <si>
    <t>GID-522-P</t>
  </si>
  <si>
    <t>GID-523-P</t>
  </si>
  <si>
    <t>GID-524-P</t>
  </si>
  <si>
    <t>GID-525-P</t>
  </si>
  <si>
    <t>GID-526-HC</t>
  </si>
  <si>
    <t>GID-527-P</t>
  </si>
  <si>
    <t>GID-528-P</t>
  </si>
  <si>
    <t>GID-529-P</t>
  </si>
  <si>
    <t>GID-530-P</t>
  </si>
  <si>
    <t>GID-531-P</t>
  </si>
  <si>
    <t>GID-533-P</t>
  </si>
  <si>
    <t>GID-534-P</t>
  </si>
  <si>
    <t>GID-536-P</t>
  </si>
  <si>
    <t>GID-537-P</t>
  </si>
  <si>
    <t>D7 1:30</t>
  </si>
  <si>
    <t>ND2</t>
  </si>
  <si>
    <t xml:space="preserve">GAPDH </t>
  </si>
  <si>
    <t>ddPCR date</t>
  </si>
  <si>
    <t>Sample Name</t>
  </si>
  <si>
    <t>Total Number Of Droplets</t>
  </si>
  <si>
    <r>
      <t>Total DNA (ng/</t>
    </r>
    <r>
      <rPr>
        <sz val="11"/>
        <color theme="1"/>
        <rFont val="Calibri"/>
        <family val="2"/>
      </rPr>
      <t>µl)</t>
    </r>
  </si>
  <si>
    <t>Concentration (copy/µl)</t>
  </si>
  <si>
    <t>Number Of Positive Droplets</t>
  </si>
  <si>
    <t>Number Of Negative Droplets</t>
  </si>
  <si>
    <t xml:space="preserve"> Uncertainty%</t>
  </si>
  <si>
    <r>
      <t>Concentration (copy/</t>
    </r>
    <r>
      <rPr>
        <sz val="12"/>
        <color theme="1"/>
        <rFont val="Calibri"/>
        <family val="2"/>
      </rPr>
      <t>µl)</t>
    </r>
  </si>
  <si>
    <t>Number  Of Negative Droplets</t>
  </si>
  <si>
    <t xml:space="preserve"> Uncertainty %</t>
  </si>
  <si>
    <t>384</t>
  </si>
  <si>
    <t>24</t>
  </si>
  <si>
    <t>406</t>
  </si>
  <si>
    <t>408</t>
  </si>
  <si>
    <t>409</t>
  </si>
  <si>
    <t>412</t>
  </si>
  <si>
    <t>414</t>
  </si>
  <si>
    <t>416-HC</t>
  </si>
  <si>
    <t>417</t>
  </si>
  <si>
    <t>418</t>
  </si>
  <si>
    <t>421</t>
  </si>
  <si>
    <t>425</t>
  </si>
  <si>
    <t>427</t>
  </si>
  <si>
    <t>430</t>
  </si>
  <si>
    <t>433</t>
  </si>
  <si>
    <t>438</t>
  </si>
  <si>
    <t>439</t>
  </si>
  <si>
    <t>440</t>
  </si>
  <si>
    <t>446</t>
  </si>
  <si>
    <t>448</t>
  </si>
  <si>
    <t>450</t>
  </si>
  <si>
    <t>407-P</t>
  </si>
  <si>
    <t>410-P</t>
  </si>
  <si>
    <t>419-P</t>
  </si>
  <si>
    <t>420-P</t>
  </si>
  <si>
    <t>421-P 6/1/22</t>
  </si>
  <si>
    <t>421-P 5/5/22</t>
  </si>
  <si>
    <t>422-P A</t>
  </si>
  <si>
    <t>422-P B</t>
  </si>
  <si>
    <t>424-P A</t>
  </si>
  <si>
    <t>427-A</t>
  </si>
  <si>
    <t>431-P B</t>
  </si>
  <si>
    <t>434-P</t>
  </si>
  <si>
    <t>435-P</t>
  </si>
  <si>
    <t>436-HC</t>
  </si>
  <si>
    <t>442-HC</t>
  </si>
  <si>
    <t>444-P</t>
  </si>
  <si>
    <t>445-P 26/1/22</t>
  </si>
  <si>
    <t>445-P 8/2/22</t>
  </si>
  <si>
    <t>447-P</t>
  </si>
  <si>
    <t>449-P</t>
  </si>
  <si>
    <t>451-P</t>
  </si>
  <si>
    <t>452-P</t>
  </si>
  <si>
    <t>413-P</t>
  </si>
  <si>
    <t>431-P A</t>
  </si>
  <si>
    <t>432-p</t>
  </si>
  <si>
    <t>437-P</t>
  </si>
  <si>
    <t>443-P</t>
  </si>
  <si>
    <t>453-P</t>
  </si>
  <si>
    <t>408-P</t>
  </si>
  <si>
    <t>450-P</t>
  </si>
  <si>
    <t>516-P</t>
  </si>
  <si>
    <t>517-P</t>
  </si>
  <si>
    <t>518-P</t>
  </si>
  <si>
    <t>519-P</t>
  </si>
  <si>
    <t>51-P</t>
  </si>
  <si>
    <t>520-P</t>
  </si>
  <si>
    <t>521-P</t>
  </si>
  <si>
    <t>522-P</t>
  </si>
  <si>
    <t>523-P</t>
  </si>
  <si>
    <t>524-P</t>
  </si>
  <si>
    <t>525-P</t>
  </si>
  <si>
    <t>526-HC</t>
  </si>
  <si>
    <t>527-P</t>
  </si>
  <si>
    <t>528-P</t>
  </si>
  <si>
    <t>529-P</t>
  </si>
  <si>
    <t>530-P</t>
  </si>
  <si>
    <t>531-P</t>
  </si>
  <si>
    <t>533-P</t>
  </si>
  <si>
    <t>534-P</t>
  </si>
  <si>
    <t>536-P</t>
  </si>
  <si>
    <t>537-P</t>
  </si>
  <si>
    <t>GID-538-P</t>
  </si>
  <si>
    <t>GID-539-P</t>
  </si>
  <si>
    <t>GID-540-P</t>
  </si>
  <si>
    <t>GID-541-P</t>
  </si>
  <si>
    <t>GID-542-P</t>
  </si>
  <si>
    <t>GID-543-P</t>
  </si>
  <si>
    <t>GID-544-P</t>
  </si>
  <si>
    <t>GID-545-P</t>
  </si>
  <si>
    <t>GID-546-P</t>
  </si>
  <si>
    <t>GID-547-P</t>
  </si>
  <si>
    <t>GID-548-P</t>
  </si>
  <si>
    <t>GID-549-P</t>
  </si>
  <si>
    <t>GID-550-P</t>
  </si>
  <si>
    <t>GID-551-P</t>
  </si>
  <si>
    <t>GID-552-P</t>
  </si>
  <si>
    <t>GID-553-P</t>
  </si>
  <si>
    <t>GID-554-P</t>
  </si>
  <si>
    <t>GID-555-P</t>
  </si>
  <si>
    <t>GID-556-P</t>
  </si>
  <si>
    <t>GID-557-P</t>
  </si>
  <si>
    <t>GID-558-HC</t>
  </si>
  <si>
    <t>GID-559-P</t>
  </si>
  <si>
    <t>GID-560-P</t>
  </si>
  <si>
    <t>GID-561-P</t>
  </si>
  <si>
    <t>GID-562-P</t>
  </si>
  <si>
    <t>GID-563-P</t>
  </si>
  <si>
    <t>GID-564-P</t>
  </si>
  <si>
    <t>GID-565-P</t>
  </si>
  <si>
    <t>GID-566-P</t>
  </si>
  <si>
    <t>GID-568-HC</t>
  </si>
  <si>
    <t>GID-569-P</t>
  </si>
  <si>
    <t>GID-571-P</t>
  </si>
  <si>
    <t>GID-572-P</t>
  </si>
  <si>
    <t>GID-573-P</t>
  </si>
  <si>
    <t>GID-574-P</t>
  </si>
  <si>
    <t>GID-402-P</t>
  </si>
  <si>
    <t>GID-575-P</t>
  </si>
  <si>
    <t>GID-576-P</t>
  </si>
  <si>
    <t>GID-577-P</t>
  </si>
  <si>
    <t>GID-578-P</t>
  </si>
  <si>
    <t>GID-589-P</t>
  </si>
  <si>
    <t>GID-579-P</t>
  </si>
  <si>
    <t>GID-581-P</t>
  </si>
  <si>
    <t>GID-582-P</t>
  </si>
  <si>
    <t>GID-583-P</t>
  </si>
  <si>
    <t>GID-584-P</t>
  </si>
  <si>
    <t>GID-585-P</t>
  </si>
  <si>
    <t>GID-586-P</t>
  </si>
  <si>
    <t>GID-587-P</t>
  </si>
  <si>
    <t>GID-588-P</t>
  </si>
  <si>
    <t>GID-72-P</t>
  </si>
  <si>
    <t>v2</t>
  </si>
  <si>
    <t>GID-590-P</t>
  </si>
  <si>
    <t>GID-591-P</t>
  </si>
  <si>
    <t>GID-592-P</t>
  </si>
  <si>
    <t>GID-594-P</t>
  </si>
  <si>
    <t xml:space="preserve">as positive control </t>
  </si>
  <si>
    <t xml:space="preserve">testing correct concentration </t>
  </si>
  <si>
    <t>comments</t>
  </si>
  <si>
    <r>
      <t xml:space="preserve">**For analysing in crystal miner: the fluorescence thresholds for </t>
    </r>
    <r>
      <rPr>
        <sz val="16"/>
        <color rgb="FF0070C0"/>
        <rFont val="Calibri"/>
        <family val="2"/>
        <scheme val="minor"/>
      </rPr>
      <t>GAPDH(blue)=15,000</t>
    </r>
    <r>
      <rPr>
        <sz val="16"/>
        <color theme="1"/>
        <rFont val="Calibri"/>
        <family val="2"/>
        <scheme val="minor"/>
      </rPr>
      <t xml:space="preserve">; </t>
    </r>
    <r>
      <rPr>
        <sz val="16"/>
        <color rgb="FF00B050"/>
        <rFont val="Calibri"/>
        <family val="2"/>
        <scheme val="minor"/>
      </rPr>
      <t xml:space="preserve">ND2=10,000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</si>
</sst>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16" fontId="0" fillId="0" borderId="0" xfId="0" applyNumberFormat="1"/>
    <xf numFmtId="0" fontId="2" fillId="3" borderId="0" xfId="2"/>
    <xf numFmtId="14" fontId="2" fillId="3" borderId="0" xfId="2" applyNumberFormat="1"/>
    <xf numFmtId="9" fontId="0" fillId="0" borderId="0" xfId="0" applyNumberFormat="1"/>
    <xf numFmtId="0" fontId="3" fillId="2" borderId="0" xfId="3"/>
    <xf numFmtId="14" fontId="3" fillId="2" borderId="0" xfId="3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4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left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7" xfId="0" applyFill="1" applyBorder="1" applyAlignment="1">
      <alignment horizontal="center"/>
    </xf>
    <xf numFmtId="2" fontId="0" fillId="5" borderId="18" xfId="4" applyNumberFormat="1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5" borderId="25" xfId="4" applyNumberFormat="1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2" fontId="0" fillId="6" borderId="26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30" xfId="0" applyFill="1" applyBorder="1" applyAlignment="1">
      <alignment horizontal="center"/>
    </xf>
    <xf numFmtId="2" fontId="0" fillId="5" borderId="32" xfId="4" applyNumberFormat="1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2" fontId="0" fillId="6" borderId="34" xfId="0" applyNumberFormat="1" applyFill="1" applyBorder="1" applyAlignment="1">
      <alignment horizontal="center"/>
    </xf>
    <xf numFmtId="0" fontId="0" fillId="0" borderId="35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6" xfId="0" applyBorder="1"/>
    <xf numFmtId="0" fontId="0" fillId="0" borderId="11" xfId="0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3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0" fillId="6" borderId="39" xfId="0" applyNumberForma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</cellXfs>
  <cellStyles count="5">
    <cellStyle name="Bad" xfId="1" builtinId="27"/>
    <cellStyle name="Bad 2" xfId="3" xr:uid="{00000000-0005-0000-0000-000001000000}"/>
    <cellStyle name="Neutral" xfId="2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0"/>
  <sheetViews>
    <sheetView zoomScaleNormal="100" workbookViewId="0">
      <pane ySplit="1" topLeftCell="A178" activePane="bottomLeft" state="frozen"/>
      <selection pane="bottomLeft" activeCell="K282" sqref="K282"/>
    </sheetView>
  </sheetViews>
  <sheetFormatPr defaultColWidth="8.85546875" defaultRowHeight="15" x14ac:dyDescent="0.25"/>
  <cols>
    <col min="1" max="1" width="15" customWidth="1"/>
    <col min="2" max="3" width="14.140625" customWidth="1"/>
    <col min="4" max="4" width="15.28515625" bestFit="1" customWidth="1"/>
    <col min="5" max="5" width="13.7109375" bestFit="1" customWidth="1"/>
    <col min="6" max="6" width="14.85546875" customWidth="1"/>
    <col min="7" max="7" width="12.7109375" bestFit="1" customWidth="1"/>
    <col min="8" max="8" width="11.140625" customWidth="1"/>
    <col min="9" max="9" width="13.140625" bestFit="1" customWidth="1"/>
    <col min="10" max="10" width="37.42578125" bestFit="1" customWidth="1"/>
    <col min="11" max="11" width="25" bestFit="1" customWidth="1"/>
    <col min="12" max="12" width="15.28515625" bestFit="1" customWidth="1"/>
    <col min="13" max="13" width="39.7109375" bestFit="1" customWidth="1"/>
    <col min="14" max="14" width="27.28515625" bestFit="1" customWidth="1"/>
    <col min="15" max="15" width="25.85546875" bestFit="1" customWidth="1"/>
  </cols>
  <sheetData>
    <row r="1" spans="1:15" x14ac:dyDescent="0.25">
      <c r="A1" t="s">
        <v>0</v>
      </c>
      <c r="B1" t="s">
        <v>15</v>
      </c>
      <c r="C1" t="s">
        <v>21</v>
      </c>
      <c r="D1" t="s">
        <v>1</v>
      </c>
      <c r="E1" t="s">
        <v>2</v>
      </c>
      <c r="F1" t="s">
        <v>23</v>
      </c>
      <c r="G1" t="s">
        <v>3</v>
      </c>
      <c r="H1" t="s">
        <v>24</v>
      </c>
      <c r="I1" t="s">
        <v>4</v>
      </c>
      <c r="J1" t="s">
        <v>13</v>
      </c>
      <c r="K1" t="s">
        <v>11</v>
      </c>
      <c r="L1" t="s">
        <v>5</v>
      </c>
      <c r="M1" t="s">
        <v>14</v>
      </c>
      <c r="N1" t="s">
        <v>12</v>
      </c>
      <c r="O1" t="s">
        <v>74</v>
      </c>
    </row>
    <row r="2" spans="1:15" x14ac:dyDescent="0.25">
      <c r="A2" t="s">
        <v>29</v>
      </c>
      <c r="B2" s="1">
        <v>44203</v>
      </c>
      <c r="C2" s="1">
        <v>44473</v>
      </c>
      <c r="D2">
        <v>0.11600000000000001</v>
      </c>
      <c r="E2">
        <v>87.1</v>
      </c>
      <c r="F2">
        <v>5.48</v>
      </c>
      <c r="G2">
        <v>99.3</v>
      </c>
      <c r="H2">
        <v>5.14</v>
      </c>
      <c r="L2">
        <v>1.49</v>
      </c>
      <c r="N2">
        <v>46.2</v>
      </c>
    </row>
    <row r="3" spans="1:15" s="5" customFormat="1" x14ac:dyDescent="0.25">
      <c r="A3" s="5" t="s">
        <v>30</v>
      </c>
      <c r="B3" s="6">
        <v>44334</v>
      </c>
      <c r="C3" s="6">
        <v>44473</v>
      </c>
      <c r="D3" s="5">
        <v>0.16200000000000001</v>
      </c>
      <c r="E3" s="5">
        <v>34.4</v>
      </c>
      <c r="F3" s="5">
        <v>8.73</v>
      </c>
      <c r="G3" s="5">
        <v>35.200000000000003</v>
      </c>
      <c r="H3" s="5">
        <v>8.64</v>
      </c>
      <c r="L3" s="5">
        <v>1.22</v>
      </c>
      <c r="N3" s="5">
        <v>46.2</v>
      </c>
    </row>
    <row r="4" spans="1:15" x14ac:dyDescent="0.25">
      <c r="A4" t="s">
        <v>31</v>
      </c>
      <c r="B4" s="1">
        <v>44179</v>
      </c>
      <c r="C4" s="1">
        <v>44473</v>
      </c>
      <c r="D4" t="s">
        <v>39</v>
      </c>
      <c r="E4">
        <v>34.4</v>
      </c>
      <c r="F4">
        <v>9.07</v>
      </c>
      <c r="G4">
        <v>38.700000000000003</v>
      </c>
      <c r="H4">
        <v>8.5500000000000007</v>
      </c>
      <c r="L4">
        <v>0.35</v>
      </c>
      <c r="N4">
        <v>87.7</v>
      </c>
    </row>
    <row r="5" spans="1:15" s="5" customFormat="1" x14ac:dyDescent="0.25">
      <c r="A5" s="5" t="s">
        <v>32</v>
      </c>
      <c r="B5" s="6">
        <v>44334</v>
      </c>
      <c r="C5" s="6">
        <v>44473</v>
      </c>
      <c r="D5" s="5">
        <v>0.106</v>
      </c>
      <c r="E5" s="5">
        <v>370.9</v>
      </c>
      <c r="F5" s="5">
        <v>2.99</v>
      </c>
      <c r="G5" s="5">
        <v>399.5</v>
      </c>
      <c r="H5" s="5">
        <v>2.9</v>
      </c>
      <c r="L5" s="5">
        <v>0.88</v>
      </c>
      <c r="N5" s="5">
        <v>54.4</v>
      </c>
    </row>
    <row r="6" spans="1:15" x14ac:dyDescent="0.25">
      <c r="A6" t="s">
        <v>33</v>
      </c>
      <c r="B6" s="1">
        <v>44433</v>
      </c>
      <c r="C6" s="1">
        <v>44473</v>
      </c>
      <c r="D6">
        <v>0.11</v>
      </c>
      <c r="E6">
        <v>112.5</v>
      </c>
      <c r="F6">
        <v>4.87</v>
      </c>
      <c r="G6">
        <v>112.4</v>
      </c>
      <c r="H6">
        <v>4.88</v>
      </c>
      <c r="L6">
        <v>2.12</v>
      </c>
      <c r="N6">
        <v>35.799999999999997</v>
      </c>
    </row>
    <row r="7" spans="1:15" s="5" customFormat="1" x14ac:dyDescent="0.25">
      <c r="A7" s="5" t="s">
        <v>34</v>
      </c>
      <c r="B7" s="6">
        <v>44334</v>
      </c>
      <c r="C7" s="6">
        <v>44473</v>
      </c>
      <c r="D7" s="5" t="s">
        <v>39</v>
      </c>
      <c r="E7" s="5">
        <v>65.099999999999994</v>
      </c>
      <c r="F7" s="5">
        <v>6.47</v>
      </c>
      <c r="G7" s="5">
        <v>61.5</v>
      </c>
      <c r="H7" s="5">
        <v>6.65</v>
      </c>
      <c r="L7" s="5">
        <v>0.15</v>
      </c>
      <c r="N7" s="5">
        <v>138.6</v>
      </c>
    </row>
    <row r="8" spans="1:15" s="2" customFormat="1" ht="15.75" x14ac:dyDescent="0.25">
      <c r="A8" s="2" t="s">
        <v>35</v>
      </c>
      <c r="B8" s="3">
        <v>44239</v>
      </c>
      <c r="C8" s="3">
        <v>44473</v>
      </c>
      <c r="D8" s="2" t="s">
        <v>39</v>
      </c>
      <c r="E8" s="2">
        <v>18.399999999999999</v>
      </c>
      <c r="F8" s="2">
        <v>12.2</v>
      </c>
      <c r="G8" s="2">
        <v>17.600000000000001</v>
      </c>
      <c r="H8" s="2">
        <v>12.4</v>
      </c>
      <c r="L8" s="2">
        <v>0.56999999999999995</v>
      </c>
      <c r="N8" s="2">
        <v>69.3</v>
      </c>
      <c r="O8" s="2" t="s">
        <v>172</v>
      </c>
    </row>
    <row r="9" spans="1:15" x14ac:dyDescent="0.25">
      <c r="A9" t="s">
        <v>36</v>
      </c>
      <c r="B9" s="1">
        <v>44153</v>
      </c>
      <c r="C9" s="1">
        <v>44473</v>
      </c>
      <c r="D9" t="s">
        <v>39</v>
      </c>
      <c r="E9">
        <v>90.6</v>
      </c>
      <c r="F9">
        <v>5.51</v>
      </c>
      <c r="G9">
        <v>96.6</v>
      </c>
      <c r="H9">
        <v>5.34</v>
      </c>
      <c r="L9">
        <v>1.04</v>
      </c>
      <c r="N9">
        <v>50.6</v>
      </c>
    </row>
    <row r="10" spans="1:15" x14ac:dyDescent="0.25">
      <c r="A10" t="s">
        <v>37</v>
      </c>
      <c r="B10" s="1">
        <v>44162</v>
      </c>
      <c r="C10" s="1">
        <v>44473</v>
      </c>
      <c r="D10">
        <v>0.16800000000000001</v>
      </c>
      <c r="E10">
        <v>109.9</v>
      </c>
      <c r="F10">
        <v>4.8600000000000003</v>
      </c>
      <c r="G10">
        <v>121</v>
      </c>
      <c r="H10">
        <v>4.6399999999999997</v>
      </c>
      <c r="L10">
        <v>1.43</v>
      </c>
      <c r="N10">
        <v>49</v>
      </c>
    </row>
    <row r="11" spans="1:15" x14ac:dyDescent="0.25">
      <c r="A11" t="s">
        <v>38</v>
      </c>
      <c r="B11" s="1">
        <v>44160</v>
      </c>
      <c r="C11" s="1">
        <v>44473</v>
      </c>
      <c r="D11" t="s">
        <v>39</v>
      </c>
      <c r="E11">
        <v>19.100000000000001</v>
      </c>
      <c r="F11">
        <v>11.7</v>
      </c>
      <c r="G11">
        <v>18.8</v>
      </c>
      <c r="H11">
        <v>11.8</v>
      </c>
      <c r="L11">
        <v>0.63</v>
      </c>
      <c r="N11">
        <v>87.7</v>
      </c>
    </row>
    <row r="12" spans="1:15" x14ac:dyDescent="0.25">
      <c r="A12" t="s">
        <v>6</v>
      </c>
      <c r="B12" s="1">
        <v>44398</v>
      </c>
      <c r="C12" s="1">
        <v>44456</v>
      </c>
      <c r="D12">
        <v>3.44</v>
      </c>
      <c r="E12" t="s">
        <v>10</v>
      </c>
      <c r="G12" t="s">
        <v>10</v>
      </c>
      <c r="I12">
        <v>55.7</v>
      </c>
      <c r="J12">
        <f>(D12/I12)</f>
        <v>6.1759425493716331E-2</v>
      </c>
      <c r="K12">
        <v>6.99</v>
      </c>
      <c r="L12">
        <v>55.7</v>
      </c>
      <c r="M12">
        <f>(D12/L12)</f>
        <v>6.1759425493716331E-2</v>
      </c>
      <c r="N12">
        <v>7.51</v>
      </c>
    </row>
    <row r="13" spans="1:15" x14ac:dyDescent="0.25">
      <c r="A13" t="s">
        <v>7</v>
      </c>
      <c r="B13" s="1">
        <v>44399</v>
      </c>
      <c r="C13" s="1">
        <v>44456</v>
      </c>
      <c r="D13">
        <v>2.91</v>
      </c>
      <c r="E13" t="s">
        <v>10</v>
      </c>
      <c r="G13" t="s">
        <v>10</v>
      </c>
      <c r="I13">
        <v>46.6</v>
      </c>
      <c r="J13">
        <f t="shared" ref="J13:J21" si="0">(D13/I13)</f>
        <v>6.2446351931330475E-2</v>
      </c>
      <c r="K13">
        <v>7.74</v>
      </c>
      <c r="L13">
        <v>48.7</v>
      </c>
      <c r="M13">
        <f t="shared" ref="M13:M21" si="1">(D13/L13)</f>
        <v>5.9753593429158113E-2</v>
      </c>
      <c r="N13">
        <v>8.2200000000000006</v>
      </c>
    </row>
    <row r="14" spans="1:15" x14ac:dyDescent="0.25">
      <c r="A14" t="s">
        <v>8</v>
      </c>
      <c r="B14" s="1">
        <v>44399</v>
      </c>
      <c r="C14" s="1">
        <v>44456</v>
      </c>
      <c r="D14">
        <v>0.21099999999999999</v>
      </c>
      <c r="E14" t="s">
        <v>10</v>
      </c>
      <c r="G14" t="s">
        <v>10</v>
      </c>
      <c r="I14">
        <v>2.4300000000000002</v>
      </c>
      <c r="J14">
        <f t="shared" si="0"/>
        <v>8.6831275720164594E-2</v>
      </c>
      <c r="K14">
        <v>33.6</v>
      </c>
      <c r="L14">
        <v>2.33</v>
      </c>
      <c r="M14">
        <f t="shared" si="1"/>
        <v>9.0557939914163083E-2</v>
      </c>
      <c r="N14">
        <v>37.700000000000003</v>
      </c>
    </row>
    <row r="15" spans="1:15" x14ac:dyDescent="0.25">
      <c r="A15" t="s">
        <v>16</v>
      </c>
      <c r="B15" s="1">
        <v>44406</v>
      </c>
      <c r="C15" s="1">
        <v>44467</v>
      </c>
      <c r="D15">
        <v>0.26600000000000001</v>
      </c>
      <c r="E15">
        <v>779.1</v>
      </c>
      <c r="F15">
        <v>2.16</v>
      </c>
      <c r="G15">
        <v>801.8</v>
      </c>
      <c r="H15">
        <v>2.14</v>
      </c>
      <c r="I15">
        <v>5.44</v>
      </c>
      <c r="K15">
        <v>24.1</v>
      </c>
    </row>
    <row r="16" spans="1:15" x14ac:dyDescent="0.25">
      <c r="A16" t="s">
        <v>17</v>
      </c>
      <c r="B16" s="1">
        <v>44407</v>
      </c>
      <c r="C16" s="1">
        <v>44467</v>
      </c>
      <c r="D16">
        <v>0.76300000000000001</v>
      </c>
      <c r="E16">
        <v>525.20000000000005</v>
      </c>
      <c r="F16">
        <v>2.57</v>
      </c>
      <c r="G16">
        <v>612.20000000000005</v>
      </c>
      <c r="H16">
        <v>2.41</v>
      </c>
      <c r="I16">
        <v>18.2</v>
      </c>
      <c r="K16">
        <v>13</v>
      </c>
    </row>
    <row r="17" spans="1:14" x14ac:dyDescent="0.25">
      <c r="A17" t="s">
        <v>18</v>
      </c>
      <c r="B17" s="1">
        <v>44412</v>
      </c>
      <c r="C17" s="1">
        <v>44467</v>
      </c>
      <c r="D17">
        <v>0.35799999999999998</v>
      </c>
      <c r="E17">
        <v>582.4</v>
      </c>
      <c r="F17">
        <v>2.39</v>
      </c>
      <c r="G17">
        <v>599.5</v>
      </c>
      <c r="H17">
        <v>2.36</v>
      </c>
      <c r="I17">
        <v>7.61</v>
      </c>
      <c r="K17">
        <v>19.2</v>
      </c>
    </row>
    <row r="18" spans="1:14" x14ac:dyDescent="0.25">
      <c r="A18" t="s">
        <v>19</v>
      </c>
      <c r="B18" s="1">
        <v>44414</v>
      </c>
      <c r="C18" s="1">
        <v>44467</v>
      </c>
      <c r="D18">
        <v>0.30199999999999999</v>
      </c>
      <c r="E18">
        <v>126.9</v>
      </c>
      <c r="F18">
        <v>4.84</v>
      </c>
      <c r="G18">
        <v>146.80000000000001</v>
      </c>
      <c r="H18">
        <v>4.51</v>
      </c>
      <c r="I18">
        <v>6.29</v>
      </c>
      <c r="K18">
        <v>21.3</v>
      </c>
    </row>
    <row r="19" spans="1:14" x14ac:dyDescent="0.25">
      <c r="A19" t="s">
        <v>20</v>
      </c>
      <c r="B19" s="1">
        <v>44418</v>
      </c>
      <c r="C19" s="1">
        <v>44467</v>
      </c>
      <c r="D19">
        <v>0.16600000000000001</v>
      </c>
      <c r="E19">
        <v>323.60000000000002</v>
      </c>
      <c r="F19">
        <v>3.2</v>
      </c>
      <c r="G19">
        <v>348.7</v>
      </c>
      <c r="H19">
        <v>3.09</v>
      </c>
      <c r="I19">
        <v>2.41</v>
      </c>
      <c r="K19">
        <v>34.6</v>
      </c>
    </row>
    <row r="20" spans="1:14" x14ac:dyDescent="0.25">
      <c r="A20" t="s">
        <v>22</v>
      </c>
      <c r="B20" s="1">
        <v>44424</v>
      </c>
      <c r="C20" s="1">
        <v>44467</v>
      </c>
      <c r="D20">
        <v>1.28</v>
      </c>
      <c r="E20">
        <v>972.5</v>
      </c>
      <c r="F20">
        <v>2.0699999999999998</v>
      </c>
      <c r="G20">
        <v>844.5</v>
      </c>
      <c r="H20">
        <v>2.17</v>
      </c>
      <c r="I20">
        <v>20.100000000000001</v>
      </c>
      <c r="K20">
        <v>11.8</v>
      </c>
    </row>
    <row r="21" spans="1:14" x14ac:dyDescent="0.25">
      <c r="A21" t="s">
        <v>9</v>
      </c>
      <c r="B21" s="1">
        <v>44426</v>
      </c>
      <c r="C21" s="1">
        <v>44456</v>
      </c>
      <c r="D21">
        <v>0.13100000000000001</v>
      </c>
      <c r="E21" t="s">
        <v>10</v>
      </c>
      <c r="G21" t="s">
        <v>10</v>
      </c>
      <c r="I21">
        <v>6.2</v>
      </c>
      <c r="J21">
        <f t="shared" si="0"/>
        <v>2.1129032258064517E-2</v>
      </c>
      <c r="K21">
        <v>20.9</v>
      </c>
      <c r="L21">
        <v>2.13</v>
      </c>
      <c r="M21">
        <f t="shared" si="1"/>
        <v>6.1502347417840379E-2</v>
      </c>
      <c r="N21">
        <v>38.4</v>
      </c>
    </row>
    <row r="22" spans="1:14" x14ac:dyDescent="0.25">
      <c r="A22" t="s">
        <v>42</v>
      </c>
      <c r="B22" s="1">
        <v>44322</v>
      </c>
      <c r="C22" s="1">
        <v>44474</v>
      </c>
      <c r="D22" t="s">
        <v>39</v>
      </c>
      <c r="E22">
        <v>44.1</v>
      </c>
      <c r="F22">
        <v>7.91</v>
      </c>
      <c r="G22">
        <v>47</v>
      </c>
      <c r="H22">
        <v>7.66</v>
      </c>
      <c r="L22">
        <v>1.47</v>
      </c>
      <c r="N22">
        <v>42.8</v>
      </c>
    </row>
    <row r="23" spans="1:14" x14ac:dyDescent="0.25">
      <c r="A23" t="s">
        <v>43</v>
      </c>
      <c r="B23" s="1">
        <v>44201</v>
      </c>
      <c r="C23" s="1">
        <v>44474</v>
      </c>
      <c r="D23" t="s">
        <v>39</v>
      </c>
      <c r="E23">
        <v>26.3</v>
      </c>
      <c r="F23">
        <v>10.3</v>
      </c>
      <c r="G23">
        <v>28.3</v>
      </c>
      <c r="H23">
        <v>9.92</v>
      </c>
      <c r="L23">
        <v>2.5499999999999998</v>
      </c>
      <c r="N23">
        <v>32.700000000000003</v>
      </c>
    </row>
    <row r="24" spans="1:14" x14ac:dyDescent="0.25">
      <c r="A24" t="s">
        <v>44</v>
      </c>
      <c r="B24" s="1">
        <v>44231</v>
      </c>
      <c r="C24" s="1">
        <v>44474</v>
      </c>
      <c r="D24" t="s">
        <v>39</v>
      </c>
      <c r="E24">
        <v>53.9</v>
      </c>
      <c r="F24">
        <v>7.19</v>
      </c>
      <c r="G24">
        <v>57.6</v>
      </c>
      <c r="H24">
        <v>6.95</v>
      </c>
      <c r="L24">
        <v>0.16</v>
      </c>
      <c r="N24">
        <v>138.6</v>
      </c>
    </row>
    <row r="25" spans="1:14" x14ac:dyDescent="0.25">
      <c r="A25" t="s">
        <v>45</v>
      </c>
      <c r="B25" s="1">
        <v>44152</v>
      </c>
      <c r="C25" s="1">
        <v>44474</v>
      </c>
      <c r="D25" t="s">
        <v>39</v>
      </c>
      <c r="E25">
        <v>83.8</v>
      </c>
      <c r="F25">
        <v>5.76</v>
      </c>
      <c r="G25">
        <v>85.3</v>
      </c>
      <c r="H25">
        <v>5.71</v>
      </c>
      <c r="L25">
        <v>0.71</v>
      </c>
      <c r="N25">
        <v>62</v>
      </c>
    </row>
    <row r="26" spans="1:14" x14ac:dyDescent="0.25">
      <c r="A26" t="s">
        <v>46</v>
      </c>
      <c r="B26" s="1">
        <v>44231</v>
      </c>
      <c r="C26" s="1">
        <v>44474</v>
      </c>
      <c r="D26">
        <v>0.28000000000000003</v>
      </c>
      <c r="E26">
        <v>512.79999999999995</v>
      </c>
      <c r="F26">
        <v>2.48</v>
      </c>
      <c r="G26">
        <v>525.20000000000005</v>
      </c>
      <c r="H26">
        <v>2.46</v>
      </c>
      <c r="L26">
        <v>2.79</v>
      </c>
      <c r="N26">
        <v>32.200000000000003</v>
      </c>
    </row>
    <row r="27" spans="1:14" x14ac:dyDescent="0.25">
      <c r="A27" t="s">
        <v>47</v>
      </c>
      <c r="B27" s="1">
        <v>44172</v>
      </c>
      <c r="C27" s="1">
        <v>44474</v>
      </c>
      <c r="D27">
        <v>0.34</v>
      </c>
      <c r="E27" t="s">
        <v>10</v>
      </c>
      <c r="G27" t="s">
        <v>10</v>
      </c>
      <c r="L27">
        <v>1.6</v>
      </c>
      <c r="N27">
        <v>45</v>
      </c>
    </row>
    <row r="28" spans="1:14" x14ac:dyDescent="0.25">
      <c r="A28" t="s">
        <v>48</v>
      </c>
      <c r="B28" s="1">
        <v>44207</v>
      </c>
      <c r="C28" s="1">
        <v>44474</v>
      </c>
      <c r="D28">
        <v>0.24399999999999999</v>
      </c>
      <c r="E28">
        <v>97.8</v>
      </c>
      <c r="F28">
        <v>5.36</v>
      </c>
      <c r="G28">
        <v>111.1</v>
      </c>
      <c r="H28">
        <v>5.03</v>
      </c>
      <c r="L28">
        <v>0.14000000000000001</v>
      </c>
      <c r="N28">
        <v>138.6</v>
      </c>
    </row>
    <row r="29" spans="1:14" x14ac:dyDescent="0.25">
      <c r="A29" t="s">
        <v>49</v>
      </c>
      <c r="B29" s="1">
        <v>44214</v>
      </c>
      <c r="C29" s="1">
        <v>44474</v>
      </c>
      <c r="D29">
        <v>0.16800000000000001</v>
      </c>
      <c r="E29">
        <v>30.6</v>
      </c>
      <c r="F29">
        <v>9.44</v>
      </c>
      <c r="G29">
        <v>32.5</v>
      </c>
      <c r="H29">
        <v>9.17</v>
      </c>
      <c r="L29">
        <v>1.5</v>
      </c>
      <c r="N29">
        <v>43.8</v>
      </c>
    </row>
    <row r="30" spans="1:14" x14ac:dyDescent="0.25">
      <c r="A30" t="s">
        <v>50</v>
      </c>
      <c r="B30" s="1">
        <v>44242</v>
      </c>
      <c r="C30" s="1">
        <v>44474</v>
      </c>
      <c r="D30">
        <v>0.14000000000000001</v>
      </c>
      <c r="E30" t="s">
        <v>10</v>
      </c>
      <c r="G30" t="s">
        <v>10</v>
      </c>
      <c r="L30">
        <v>1.4</v>
      </c>
      <c r="N30">
        <v>43.8</v>
      </c>
    </row>
    <row r="31" spans="1:14" x14ac:dyDescent="0.25">
      <c r="A31" t="s">
        <v>51</v>
      </c>
      <c r="B31" s="1">
        <v>44263</v>
      </c>
      <c r="C31" s="1">
        <v>44474</v>
      </c>
      <c r="D31">
        <v>0.14000000000000001</v>
      </c>
      <c r="E31">
        <v>69.7</v>
      </c>
      <c r="F31">
        <v>6.34</v>
      </c>
      <c r="G31">
        <v>76.7</v>
      </c>
      <c r="H31">
        <v>6.05</v>
      </c>
      <c r="L31">
        <v>1.79</v>
      </c>
      <c r="N31">
        <v>39.200000000000003</v>
      </c>
    </row>
    <row r="32" spans="1:14" x14ac:dyDescent="0.25">
      <c r="A32" t="s">
        <v>47</v>
      </c>
      <c r="B32" s="1">
        <v>44172</v>
      </c>
      <c r="C32" s="1">
        <v>44480</v>
      </c>
      <c r="D32">
        <v>0.34</v>
      </c>
      <c r="E32">
        <v>4.22</v>
      </c>
      <c r="F32">
        <v>26.2</v>
      </c>
      <c r="G32">
        <v>6.41</v>
      </c>
      <c r="H32">
        <v>21.3</v>
      </c>
    </row>
    <row r="33" spans="1:15" x14ac:dyDescent="0.25">
      <c r="A33" t="s">
        <v>50</v>
      </c>
      <c r="B33" s="1">
        <v>44242</v>
      </c>
      <c r="C33" s="1">
        <v>44480</v>
      </c>
      <c r="D33">
        <v>0.14000000000000001</v>
      </c>
      <c r="E33">
        <v>10</v>
      </c>
      <c r="F33">
        <v>16.600000000000001</v>
      </c>
      <c r="G33">
        <v>11.7</v>
      </c>
      <c r="H33">
        <v>15.4</v>
      </c>
    </row>
    <row r="34" spans="1:15" x14ac:dyDescent="0.25">
      <c r="A34" t="s">
        <v>54</v>
      </c>
      <c r="B34" s="1">
        <v>44272</v>
      </c>
      <c r="C34" s="1">
        <v>44480</v>
      </c>
      <c r="D34">
        <v>0.21199999999999999</v>
      </c>
      <c r="E34">
        <v>882.4</v>
      </c>
      <c r="F34">
        <v>1.99</v>
      </c>
      <c r="G34">
        <v>922.2</v>
      </c>
      <c r="H34">
        <v>1.96</v>
      </c>
    </row>
    <row r="35" spans="1:15" s="2" customFormat="1" ht="15.75" x14ac:dyDescent="0.25">
      <c r="A35" s="2" t="s">
        <v>55</v>
      </c>
      <c r="B35" s="3">
        <v>44273</v>
      </c>
      <c r="C35" s="3">
        <v>44480</v>
      </c>
      <c r="D35" s="2" t="s">
        <v>39</v>
      </c>
      <c r="E35" s="2">
        <v>3.86</v>
      </c>
      <c r="F35" s="2">
        <v>28.6</v>
      </c>
      <c r="G35" s="2">
        <v>3.62</v>
      </c>
      <c r="H35" s="2">
        <v>29.5</v>
      </c>
      <c r="O35" s="2" t="s">
        <v>75</v>
      </c>
    </row>
    <row r="36" spans="1:15" x14ac:dyDescent="0.25">
      <c r="A36" t="s">
        <v>56</v>
      </c>
      <c r="B36" s="1">
        <v>44298</v>
      </c>
      <c r="C36" s="1">
        <v>44480</v>
      </c>
      <c r="D36">
        <v>1.18</v>
      </c>
      <c r="E36">
        <v>1245</v>
      </c>
      <c r="F36">
        <v>1.84</v>
      </c>
      <c r="G36">
        <v>1391</v>
      </c>
      <c r="H36">
        <v>1.78</v>
      </c>
    </row>
    <row r="37" spans="1:15" x14ac:dyDescent="0.25">
      <c r="A37" t="s">
        <v>57</v>
      </c>
      <c r="B37" s="1">
        <v>44298</v>
      </c>
      <c r="C37" s="1">
        <v>44480</v>
      </c>
      <c r="D37">
        <v>0.498</v>
      </c>
      <c r="E37">
        <v>393.5</v>
      </c>
      <c r="F37">
        <v>2.9</v>
      </c>
      <c r="G37">
        <v>405.6</v>
      </c>
      <c r="H37">
        <v>2.87</v>
      </c>
    </row>
    <row r="38" spans="1:15" x14ac:dyDescent="0.25">
      <c r="A38" t="s">
        <v>58</v>
      </c>
      <c r="B38" s="1">
        <v>44302</v>
      </c>
      <c r="C38" s="1">
        <v>44480</v>
      </c>
      <c r="D38">
        <v>3.36</v>
      </c>
      <c r="E38">
        <v>7385</v>
      </c>
      <c r="F38">
        <v>2.57</v>
      </c>
      <c r="G38">
        <v>7578</v>
      </c>
      <c r="H38">
        <v>2.66</v>
      </c>
    </row>
    <row r="39" spans="1:15" x14ac:dyDescent="0.25">
      <c r="A39" t="s">
        <v>59</v>
      </c>
      <c r="B39" s="1">
        <v>44309</v>
      </c>
      <c r="C39" s="1">
        <v>44480</v>
      </c>
      <c r="D39">
        <v>3.48</v>
      </c>
      <c r="E39">
        <v>1053</v>
      </c>
      <c r="F39">
        <v>1.86</v>
      </c>
      <c r="G39">
        <v>1098</v>
      </c>
      <c r="H39">
        <v>1.84</v>
      </c>
    </row>
    <row r="40" spans="1:15" x14ac:dyDescent="0.25">
      <c r="A40" t="s">
        <v>60</v>
      </c>
      <c r="B40" s="1">
        <v>44309</v>
      </c>
      <c r="C40" s="1">
        <v>44480</v>
      </c>
      <c r="D40">
        <v>0.59599999999999997</v>
      </c>
      <c r="E40">
        <v>480.6</v>
      </c>
      <c r="F40">
        <v>2.57</v>
      </c>
      <c r="G40">
        <v>487.6</v>
      </c>
      <c r="H40">
        <v>2.5499999999999998</v>
      </c>
    </row>
    <row r="41" spans="1:15" x14ac:dyDescent="0.25">
      <c r="A41" t="s">
        <v>61</v>
      </c>
      <c r="B41" s="1">
        <v>44309</v>
      </c>
      <c r="C41" s="1">
        <v>44480</v>
      </c>
      <c r="D41">
        <v>0.76600000000000001</v>
      </c>
      <c r="E41">
        <v>593</v>
      </c>
      <c r="F41">
        <v>2.35</v>
      </c>
      <c r="G41">
        <v>538.4</v>
      </c>
      <c r="H41">
        <v>2.4500000000000002</v>
      </c>
    </row>
    <row r="42" spans="1:15" x14ac:dyDescent="0.25">
      <c r="A42" t="s">
        <v>62</v>
      </c>
      <c r="B42" s="1">
        <v>44316</v>
      </c>
      <c r="C42" s="1">
        <v>44480</v>
      </c>
      <c r="D42">
        <v>2.1800000000000002</v>
      </c>
      <c r="E42" t="s">
        <v>10</v>
      </c>
      <c r="G42" t="s">
        <v>10</v>
      </c>
    </row>
    <row r="43" spans="1:15" x14ac:dyDescent="0.25">
      <c r="A43" t="s">
        <v>63</v>
      </c>
      <c r="B43" s="1">
        <v>44321</v>
      </c>
      <c r="C43" s="1">
        <v>44480</v>
      </c>
      <c r="D43">
        <v>0.53400000000000003</v>
      </c>
      <c r="E43">
        <v>1212</v>
      </c>
      <c r="F43">
        <v>1.78</v>
      </c>
      <c r="G43">
        <v>1242</v>
      </c>
      <c r="H43">
        <v>1.77</v>
      </c>
    </row>
    <row r="44" spans="1:15" x14ac:dyDescent="0.25">
      <c r="A44" t="s">
        <v>76</v>
      </c>
      <c r="B44" s="1">
        <v>44322</v>
      </c>
      <c r="C44" s="1">
        <v>44481</v>
      </c>
      <c r="D44">
        <v>0.27400000000000002</v>
      </c>
      <c r="E44">
        <v>136.6</v>
      </c>
      <c r="F44">
        <v>4.84</v>
      </c>
      <c r="G44">
        <v>144</v>
      </c>
      <c r="H44">
        <v>4.72</v>
      </c>
    </row>
    <row r="45" spans="1:15" x14ac:dyDescent="0.25">
      <c r="A45" t="s">
        <v>64</v>
      </c>
      <c r="B45" s="1">
        <v>44327</v>
      </c>
      <c r="C45" s="1">
        <v>44480</v>
      </c>
      <c r="D45">
        <v>0.72799999999999998</v>
      </c>
      <c r="E45" t="s">
        <v>10</v>
      </c>
      <c r="G45" t="s">
        <v>10</v>
      </c>
    </row>
    <row r="46" spans="1:15" x14ac:dyDescent="0.25">
      <c r="A46" t="s">
        <v>65</v>
      </c>
      <c r="B46" s="1">
        <v>44328</v>
      </c>
      <c r="C46" s="1">
        <v>44480</v>
      </c>
      <c r="D46" t="s">
        <v>39</v>
      </c>
      <c r="E46">
        <v>399.6</v>
      </c>
      <c r="F46">
        <v>2.69</v>
      </c>
      <c r="G46">
        <v>418.3</v>
      </c>
      <c r="H46">
        <v>2.63</v>
      </c>
    </row>
    <row r="47" spans="1:15" x14ac:dyDescent="0.25">
      <c r="A47" t="s">
        <v>66</v>
      </c>
      <c r="B47" s="1">
        <v>44330</v>
      </c>
      <c r="C47" s="1">
        <v>44480</v>
      </c>
      <c r="D47">
        <v>0.97399999999999998</v>
      </c>
      <c r="E47" t="s">
        <v>10</v>
      </c>
      <c r="G47" t="s">
        <v>10</v>
      </c>
    </row>
    <row r="48" spans="1:15" x14ac:dyDescent="0.25">
      <c r="A48" t="s">
        <v>67</v>
      </c>
      <c r="B48" s="1">
        <v>44336</v>
      </c>
      <c r="C48" s="1">
        <v>44480</v>
      </c>
      <c r="D48">
        <v>0.20799999999999999</v>
      </c>
      <c r="E48">
        <v>21.5</v>
      </c>
      <c r="F48">
        <v>11.5</v>
      </c>
      <c r="G48">
        <v>20.9</v>
      </c>
      <c r="H48">
        <v>11.6</v>
      </c>
    </row>
    <row r="49" spans="1:8" x14ac:dyDescent="0.25">
      <c r="A49" t="s">
        <v>68</v>
      </c>
      <c r="B49" s="1">
        <v>44336</v>
      </c>
      <c r="C49" s="1">
        <v>44480</v>
      </c>
      <c r="D49" t="s">
        <v>39</v>
      </c>
      <c r="E49">
        <v>132.69999999999999</v>
      </c>
      <c r="F49">
        <v>4.5599999999999996</v>
      </c>
      <c r="G49">
        <v>137.4</v>
      </c>
      <c r="H49">
        <v>4.4800000000000004</v>
      </c>
    </row>
    <row r="50" spans="1:8" x14ac:dyDescent="0.25">
      <c r="A50" t="s">
        <v>69</v>
      </c>
      <c r="B50" s="1">
        <v>44341</v>
      </c>
      <c r="C50" s="1">
        <v>44480</v>
      </c>
      <c r="D50">
        <v>0.54</v>
      </c>
      <c r="E50">
        <v>1023</v>
      </c>
      <c r="F50">
        <v>1.89</v>
      </c>
      <c r="G50">
        <v>1012</v>
      </c>
      <c r="H50">
        <v>1.9</v>
      </c>
    </row>
    <row r="51" spans="1:8" x14ac:dyDescent="0.25">
      <c r="A51" t="s">
        <v>77</v>
      </c>
      <c r="B51" s="1">
        <v>44342</v>
      </c>
      <c r="C51" s="1">
        <v>44481</v>
      </c>
      <c r="D51">
        <v>0.52</v>
      </c>
      <c r="E51">
        <v>6087</v>
      </c>
      <c r="F51">
        <v>2.1</v>
      </c>
      <c r="G51">
        <v>6268</v>
      </c>
      <c r="H51">
        <v>2.16</v>
      </c>
    </row>
    <row r="52" spans="1:8" x14ac:dyDescent="0.25">
      <c r="A52" t="s">
        <v>78</v>
      </c>
      <c r="B52" s="1">
        <v>44344</v>
      </c>
      <c r="C52" s="1">
        <v>44481</v>
      </c>
      <c r="D52">
        <v>0.63200000000000001</v>
      </c>
      <c r="E52">
        <v>91.06</v>
      </c>
      <c r="F52">
        <v>5.74</v>
      </c>
      <c r="G52">
        <v>93.7</v>
      </c>
      <c r="H52">
        <v>5.68</v>
      </c>
    </row>
    <row r="53" spans="1:8" x14ac:dyDescent="0.25">
      <c r="A53" t="s">
        <v>79</v>
      </c>
      <c r="B53" s="1">
        <v>44349</v>
      </c>
      <c r="C53" s="1">
        <v>44481</v>
      </c>
      <c r="D53">
        <v>0.39200000000000002</v>
      </c>
      <c r="E53">
        <v>116.3</v>
      </c>
      <c r="F53">
        <v>5.08</v>
      </c>
      <c r="G53">
        <v>125.2</v>
      </c>
      <c r="H53">
        <v>4.9000000000000004</v>
      </c>
    </row>
    <row r="54" spans="1:8" x14ac:dyDescent="0.25">
      <c r="A54" t="s">
        <v>80</v>
      </c>
      <c r="B54" s="1">
        <v>44350</v>
      </c>
      <c r="C54" s="1">
        <v>44481</v>
      </c>
      <c r="D54">
        <v>0.35199999999999998</v>
      </c>
      <c r="E54">
        <v>273.39999999999998</v>
      </c>
      <c r="F54">
        <v>3.54</v>
      </c>
      <c r="G54">
        <v>294.2</v>
      </c>
      <c r="H54">
        <v>3.42</v>
      </c>
    </row>
    <row r="55" spans="1:8" x14ac:dyDescent="0.25">
      <c r="A55" t="s">
        <v>81</v>
      </c>
      <c r="B55" s="1">
        <v>44354</v>
      </c>
      <c r="C55" s="1">
        <v>44481</v>
      </c>
      <c r="D55">
        <v>0.502</v>
      </c>
      <c r="E55">
        <v>242.5</v>
      </c>
      <c r="F55">
        <v>3.68</v>
      </c>
      <c r="G55">
        <v>265.2</v>
      </c>
      <c r="H55">
        <v>3.53</v>
      </c>
    </row>
    <row r="56" spans="1:8" x14ac:dyDescent="0.25">
      <c r="A56" t="s">
        <v>82</v>
      </c>
      <c r="B56" s="1">
        <v>44355</v>
      </c>
      <c r="C56" s="1">
        <v>44481</v>
      </c>
      <c r="D56">
        <v>0.248</v>
      </c>
      <c r="E56">
        <v>218.2</v>
      </c>
      <c r="F56">
        <v>3.62</v>
      </c>
      <c r="G56">
        <v>259.60000000000002</v>
      </c>
      <c r="H56">
        <v>3.34</v>
      </c>
    </row>
    <row r="57" spans="1:8" x14ac:dyDescent="0.25">
      <c r="A57" t="s">
        <v>83</v>
      </c>
      <c r="B57" s="1">
        <v>44355</v>
      </c>
      <c r="C57" s="1">
        <v>44481</v>
      </c>
      <c r="D57">
        <v>0</v>
      </c>
      <c r="E57">
        <v>64.2</v>
      </c>
      <c r="F57">
        <v>6.63</v>
      </c>
      <c r="G57">
        <v>73.8</v>
      </c>
      <c r="H57">
        <v>6.19</v>
      </c>
    </row>
    <row r="58" spans="1:8" x14ac:dyDescent="0.25">
      <c r="A58" t="s">
        <v>84</v>
      </c>
      <c r="B58" s="1">
        <v>44356</v>
      </c>
      <c r="C58" s="1">
        <v>44481</v>
      </c>
      <c r="D58">
        <v>0</v>
      </c>
      <c r="E58">
        <v>322.39999999999998</v>
      </c>
      <c r="F58">
        <v>3.16</v>
      </c>
      <c r="G58">
        <v>343.1</v>
      </c>
      <c r="H58">
        <v>3.07</v>
      </c>
    </row>
    <row r="59" spans="1:8" x14ac:dyDescent="0.25">
      <c r="A59" t="s">
        <v>85</v>
      </c>
      <c r="B59" s="1">
        <v>44362</v>
      </c>
      <c r="C59" s="1">
        <v>44481</v>
      </c>
      <c r="D59">
        <v>0.84199999999999997</v>
      </c>
      <c r="E59">
        <v>415.8</v>
      </c>
      <c r="F59">
        <v>2.74</v>
      </c>
      <c r="G59">
        <v>494.4</v>
      </c>
      <c r="H59">
        <v>2.5499999999999998</v>
      </c>
    </row>
    <row r="60" spans="1:8" x14ac:dyDescent="0.25">
      <c r="A60" t="s">
        <v>86</v>
      </c>
      <c r="B60" s="1">
        <v>44362</v>
      </c>
      <c r="C60" s="1">
        <v>44481</v>
      </c>
      <c r="D60">
        <v>0.14599999999999999</v>
      </c>
      <c r="E60">
        <v>146.5</v>
      </c>
      <c r="F60">
        <v>4.3899999999999997</v>
      </c>
      <c r="G60">
        <v>145.9</v>
      </c>
      <c r="H60">
        <v>4.4000000000000004</v>
      </c>
    </row>
    <row r="61" spans="1:8" x14ac:dyDescent="0.25">
      <c r="A61" t="s">
        <v>71</v>
      </c>
      <c r="B61" s="1">
        <v>44320</v>
      </c>
      <c r="C61" s="1">
        <v>44480</v>
      </c>
      <c r="D61">
        <v>0.43</v>
      </c>
      <c r="E61">
        <v>0.31</v>
      </c>
      <c r="F61">
        <v>98</v>
      </c>
      <c r="G61">
        <v>0.15</v>
      </c>
      <c r="H61">
        <v>138.6</v>
      </c>
    </row>
    <row r="62" spans="1:8" x14ac:dyDescent="0.25">
      <c r="A62" t="s">
        <v>70</v>
      </c>
      <c r="B62" s="1">
        <v>44379</v>
      </c>
      <c r="C62" s="1">
        <v>44480</v>
      </c>
      <c r="D62" t="s">
        <v>39</v>
      </c>
      <c r="E62">
        <v>0.62</v>
      </c>
      <c r="F62">
        <v>69.3</v>
      </c>
      <c r="G62">
        <v>0.62</v>
      </c>
      <c r="H62">
        <v>69.3</v>
      </c>
    </row>
    <row r="63" spans="1:8" x14ac:dyDescent="0.25">
      <c r="A63" t="s">
        <v>87</v>
      </c>
      <c r="C63" s="1">
        <v>44481</v>
      </c>
      <c r="E63">
        <v>1.98</v>
      </c>
      <c r="F63">
        <v>38.4</v>
      </c>
      <c r="G63">
        <v>1.68</v>
      </c>
      <c r="H63">
        <v>41.8</v>
      </c>
    </row>
    <row r="64" spans="1:8" x14ac:dyDescent="0.25">
      <c r="A64" t="s">
        <v>88</v>
      </c>
      <c r="C64" s="1">
        <v>44481</v>
      </c>
      <c r="E64">
        <v>0.41</v>
      </c>
      <c r="F64">
        <v>87.7</v>
      </c>
      <c r="G64">
        <v>0.49</v>
      </c>
      <c r="H64">
        <v>80</v>
      </c>
    </row>
    <row r="65" spans="1:8" x14ac:dyDescent="0.25">
      <c r="A65" t="s">
        <v>89</v>
      </c>
      <c r="B65" s="1">
        <v>44433</v>
      </c>
      <c r="C65" s="1">
        <v>44488</v>
      </c>
      <c r="D65">
        <v>0.24199999999999999</v>
      </c>
      <c r="E65">
        <v>185.3</v>
      </c>
      <c r="F65">
        <v>4.3600000000000003</v>
      </c>
      <c r="G65">
        <v>239.3</v>
      </c>
      <c r="H65">
        <v>3.87</v>
      </c>
    </row>
    <row r="66" spans="1:8" x14ac:dyDescent="0.25">
      <c r="A66" t="s">
        <v>90</v>
      </c>
      <c r="B66" s="1">
        <v>44439</v>
      </c>
      <c r="C66" s="1">
        <v>44488</v>
      </c>
      <c r="D66">
        <v>0.10299999999999999</v>
      </c>
      <c r="E66">
        <v>31.3</v>
      </c>
      <c r="F66">
        <v>9.52</v>
      </c>
      <c r="G66">
        <v>38.4</v>
      </c>
      <c r="H66">
        <v>8.6</v>
      </c>
    </row>
    <row r="67" spans="1:8" x14ac:dyDescent="0.25">
      <c r="A67" t="s">
        <v>91</v>
      </c>
      <c r="B67" s="1">
        <v>44435</v>
      </c>
      <c r="C67" s="1">
        <v>44488</v>
      </c>
      <c r="D67">
        <v>0.624</v>
      </c>
      <c r="E67">
        <v>769.2</v>
      </c>
      <c r="F67">
        <v>2.93</v>
      </c>
      <c r="G67">
        <v>859.6</v>
      </c>
      <c r="H67">
        <v>2.81</v>
      </c>
    </row>
    <row r="68" spans="1:8" x14ac:dyDescent="0.25">
      <c r="A68" t="s">
        <v>92</v>
      </c>
      <c r="B68" s="1">
        <v>44452</v>
      </c>
      <c r="C68" s="1">
        <v>44488</v>
      </c>
      <c r="D68">
        <v>0.23699999999999999</v>
      </c>
      <c r="E68">
        <v>311.39999999999998</v>
      </c>
      <c r="F68">
        <v>3.44</v>
      </c>
      <c r="G68">
        <v>367.2</v>
      </c>
      <c r="H68">
        <v>3.2</v>
      </c>
    </row>
    <row r="69" spans="1:8" x14ac:dyDescent="0.25">
      <c r="A69" t="s">
        <v>93</v>
      </c>
      <c r="B69" s="1">
        <v>44452</v>
      </c>
      <c r="C69" s="1">
        <v>44488</v>
      </c>
      <c r="D69">
        <v>0.437</v>
      </c>
      <c r="E69">
        <v>1111</v>
      </c>
      <c r="F69">
        <v>32.1</v>
      </c>
      <c r="G69">
        <v>3503</v>
      </c>
      <c r="H69">
        <v>32.799999999999997</v>
      </c>
    </row>
    <row r="70" spans="1:8" x14ac:dyDescent="0.25">
      <c r="A70" t="s">
        <v>94</v>
      </c>
      <c r="B70" s="1">
        <v>44453</v>
      </c>
      <c r="C70" s="1">
        <v>44488</v>
      </c>
      <c r="D70">
        <v>0.14199999999999999</v>
      </c>
      <c r="E70">
        <v>257.39999999999998</v>
      </c>
      <c r="F70">
        <v>3.77</v>
      </c>
      <c r="G70">
        <v>367</v>
      </c>
      <c r="H70">
        <v>3.21</v>
      </c>
    </row>
    <row r="71" spans="1:8" x14ac:dyDescent="0.25">
      <c r="A71" t="s">
        <v>95</v>
      </c>
      <c r="B71" s="1">
        <v>44454</v>
      </c>
      <c r="C71" s="1">
        <v>44488</v>
      </c>
      <c r="D71">
        <v>0.191</v>
      </c>
      <c r="E71">
        <v>550.70000000000005</v>
      </c>
      <c r="F71">
        <v>2.98</v>
      </c>
      <c r="G71">
        <v>700.6</v>
      </c>
      <c r="H71">
        <v>2.71</v>
      </c>
    </row>
    <row r="72" spans="1:8" x14ac:dyDescent="0.25">
      <c r="A72" t="s">
        <v>96</v>
      </c>
      <c r="B72" s="1">
        <v>44454</v>
      </c>
      <c r="C72" s="1">
        <v>44488</v>
      </c>
      <c r="D72">
        <v>0.27700000000000002</v>
      </c>
      <c r="E72">
        <v>280.5</v>
      </c>
      <c r="F72">
        <v>3.52</v>
      </c>
      <c r="G72">
        <v>351.2</v>
      </c>
      <c r="H72">
        <v>3.18</v>
      </c>
    </row>
    <row r="73" spans="1:8" x14ac:dyDescent="0.25">
      <c r="A73" t="s">
        <v>97</v>
      </c>
      <c r="B73" s="1">
        <v>44461</v>
      </c>
      <c r="C73" s="1">
        <v>44488</v>
      </c>
      <c r="D73">
        <v>0</v>
      </c>
      <c r="E73">
        <v>9.27</v>
      </c>
      <c r="F73">
        <v>17.399999999999999</v>
      </c>
      <c r="G73">
        <v>10.9</v>
      </c>
      <c r="H73">
        <v>16.100000000000001</v>
      </c>
    </row>
    <row r="74" spans="1:8" x14ac:dyDescent="0.25">
      <c r="A74" t="s">
        <v>98</v>
      </c>
      <c r="B74" s="1">
        <v>44462</v>
      </c>
      <c r="C74" s="1">
        <v>44488</v>
      </c>
      <c r="D74">
        <v>0.19900000000000001</v>
      </c>
      <c r="E74">
        <v>261.8</v>
      </c>
      <c r="F74">
        <v>3.99</v>
      </c>
      <c r="G74">
        <v>285.3</v>
      </c>
      <c r="H74">
        <v>3.84</v>
      </c>
    </row>
    <row r="75" spans="1:8" x14ac:dyDescent="0.25">
      <c r="A75" t="s">
        <v>99</v>
      </c>
      <c r="B75" s="1">
        <v>44363</v>
      </c>
      <c r="C75" s="1">
        <v>44508</v>
      </c>
      <c r="D75">
        <v>8.7999999999999995E-2</v>
      </c>
      <c r="E75">
        <v>66.8</v>
      </c>
      <c r="F75">
        <v>6.13</v>
      </c>
      <c r="G75">
        <v>24.3</v>
      </c>
      <c r="H75">
        <v>10.1</v>
      </c>
    </row>
    <row r="76" spans="1:8" x14ac:dyDescent="0.25">
      <c r="A76" t="s">
        <v>100</v>
      </c>
      <c r="B76" s="1">
        <v>44364</v>
      </c>
      <c r="C76" s="1">
        <v>44508</v>
      </c>
      <c r="D76">
        <v>0.65100000000000002</v>
      </c>
      <c r="E76" t="s">
        <v>10</v>
      </c>
      <c r="G76" t="s">
        <v>10</v>
      </c>
    </row>
    <row r="77" spans="1:8" x14ac:dyDescent="0.25">
      <c r="A77" t="s">
        <v>101</v>
      </c>
      <c r="B77" s="1">
        <v>44369</v>
      </c>
      <c r="C77" s="1">
        <v>44508</v>
      </c>
      <c r="D77">
        <v>0.13</v>
      </c>
      <c r="E77">
        <v>19.2</v>
      </c>
      <c r="F77">
        <v>11.2</v>
      </c>
      <c r="G77">
        <v>12.9</v>
      </c>
      <c r="H77">
        <v>13.7</v>
      </c>
    </row>
    <row r="78" spans="1:8" x14ac:dyDescent="0.25">
      <c r="A78" t="s">
        <v>102</v>
      </c>
      <c r="B78" s="1">
        <v>44369</v>
      </c>
      <c r="C78" s="1">
        <v>44508</v>
      </c>
      <c r="D78">
        <v>0.127</v>
      </c>
      <c r="E78">
        <v>78.900000000000006</v>
      </c>
      <c r="F78">
        <v>5.64</v>
      </c>
      <c r="G78">
        <v>36.9</v>
      </c>
      <c r="H78">
        <v>8.19</v>
      </c>
    </row>
    <row r="79" spans="1:8" x14ac:dyDescent="0.25">
      <c r="A79" t="s">
        <v>103</v>
      </c>
      <c r="B79" s="1">
        <v>44370</v>
      </c>
      <c r="C79" s="1">
        <v>44508</v>
      </c>
      <c r="D79">
        <v>6.4000000000000001E-2</v>
      </c>
      <c r="E79">
        <v>16.5</v>
      </c>
      <c r="F79">
        <v>12.3</v>
      </c>
      <c r="G79">
        <v>6.39</v>
      </c>
      <c r="H79">
        <v>19.7</v>
      </c>
    </row>
    <row r="80" spans="1:8" x14ac:dyDescent="0.25">
      <c r="A80" t="s">
        <v>104</v>
      </c>
      <c r="B80" s="1">
        <v>44375</v>
      </c>
      <c r="C80" s="1">
        <v>44508</v>
      </c>
      <c r="D80">
        <v>7.8E-2</v>
      </c>
      <c r="E80" t="s">
        <v>10</v>
      </c>
      <c r="G80" t="s">
        <v>10</v>
      </c>
    </row>
    <row r="81" spans="1:8" x14ac:dyDescent="0.25">
      <c r="A81" t="s">
        <v>105</v>
      </c>
      <c r="B81" s="1">
        <v>44376</v>
      </c>
      <c r="C81" s="1">
        <v>44508</v>
      </c>
      <c r="D81">
        <v>0.108</v>
      </c>
      <c r="E81">
        <v>65.7</v>
      </c>
      <c r="F81">
        <v>6.16</v>
      </c>
      <c r="G81">
        <v>36.5</v>
      </c>
      <c r="H81">
        <v>8.2200000000000006</v>
      </c>
    </row>
    <row r="82" spans="1:8" x14ac:dyDescent="0.25">
      <c r="A82" t="s">
        <v>106</v>
      </c>
      <c r="B82" s="1">
        <v>44377</v>
      </c>
      <c r="C82" s="1">
        <v>44508</v>
      </c>
      <c r="D82">
        <v>0</v>
      </c>
      <c r="E82">
        <v>2.36</v>
      </c>
      <c r="F82">
        <v>33.1</v>
      </c>
      <c r="G82">
        <v>1.82</v>
      </c>
      <c r="H82">
        <v>37.700000000000003</v>
      </c>
    </row>
    <row r="83" spans="1:8" x14ac:dyDescent="0.25">
      <c r="A83" t="s">
        <v>107</v>
      </c>
      <c r="B83" s="1">
        <v>44385</v>
      </c>
      <c r="C83" s="1">
        <v>44508</v>
      </c>
      <c r="D83">
        <v>7.4999999999999997E-2</v>
      </c>
      <c r="E83">
        <v>62.2</v>
      </c>
      <c r="F83">
        <v>6.6</v>
      </c>
      <c r="G83">
        <v>25.8</v>
      </c>
      <c r="H83">
        <v>10.199999999999999</v>
      </c>
    </row>
    <row r="84" spans="1:8" x14ac:dyDescent="0.25">
      <c r="A84" t="s">
        <v>108</v>
      </c>
      <c r="B84" s="1">
        <v>44385</v>
      </c>
      <c r="C84" s="1">
        <v>44508</v>
      </c>
      <c r="D84">
        <v>2.2400000000000002</v>
      </c>
      <c r="E84" t="s">
        <v>10</v>
      </c>
      <c r="G84" t="s">
        <v>10</v>
      </c>
    </row>
    <row r="85" spans="1:8" x14ac:dyDescent="0.25">
      <c r="A85" t="s">
        <v>109</v>
      </c>
      <c r="B85" s="1">
        <v>44397</v>
      </c>
      <c r="C85" s="1">
        <v>44508</v>
      </c>
      <c r="D85">
        <v>0.59799999999999998</v>
      </c>
      <c r="E85">
        <v>1088</v>
      </c>
      <c r="F85">
        <v>2.31</v>
      </c>
      <c r="G85">
        <v>261.3</v>
      </c>
      <c r="H85">
        <v>4.0999999999999996</v>
      </c>
    </row>
    <row r="86" spans="1:8" x14ac:dyDescent="0.25">
      <c r="A86" t="s">
        <v>110</v>
      </c>
      <c r="B86" s="1">
        <v>44397</v>
      </c>
      <c r="C86" s="1">
        <v>44508</v>
      </c>
      <c r="D86">
        <v>0.20899999999999999</v>
      </c>
      <c r="E86">
        <v>224.7</v>
      </c>
      <c r="F86">
        <v>3.6</v>
      </c>
      <c r="G86">
        <v>61.6</v>
      </c>
      <c r="H86">
        <v>6.69</v>
      </c>
    </row>
    <row r="87" spans="1:8" x14ac:dyDescent="0.25">
      <c r="A87" t="s">
        <v>111</v>
      </c>
      <c r="B87" s="1">
        <v>44397</v>
      </c>
      <c r="C87" s="1">
        <v>44508</v>
      </c>
      <c r="D87">
        <v>0.93</v>
      </c>
      <c r="E87">
        <v>415.2</v>
      </c>
      <c r="F87">
        <v>2.84</v>
      </c>
      <c r="G87">
        <v>144.6</v>
      </c>
      <c r="H87">
        <v>4.5999999999999996</v>
      </c>
    </row>
    <row r="88" spans="1:8" x14ac:dyDescent="0.25">
      <c r="A88" t="s">
        <v>112</v>
      </c>
      <c r="B88" s="1">
        <v>44403</v>
      </c>
      <c r="C88" s="1">
        <v>44508</v>
      </c>
      <c r="D88">
        <v>1.39</v>
      </c>
      <c r="E88" t="s">
        <v>10</v>
      </c>
      <c r="G88" t="s">
        <v>10</v>
      </c>
    </row>
    <row r="89" spans="1:8" x14ac:dyDescent="0.25">
      <c r="A89" t="s">
        <v>113</v>
      </c>
      <c r="B89" s="1">
        <v>44405</v>
      </c>
      <c r="C89" s="1">
        <v>44508</v>
      </c>
      <c r="D89">
        <v>0.17699999999999999</v>
      </c>
      <c r="E89">
        <v>162.80000000000001</v>
      </c>
      <c r="F89">
        <v>4.08</v>
      </c>
      <c r="G89">
        <v>74</v>
      </c>
      <c r="H89">
        <v>5.96</v>
      </c>
    </row>
    <row r="90" spans="1:8" x14ac:dyDescent="0.25">
      <c r="A90" t="s">
        <v>114</v>
      </c>
      <c r="B90" s="1">
        <v>44466</v>
      </c>
      <c r="C90" s="1">
        <v>44508</v>
      </c>
      <c r="D90">
        <v>0.60899999999999999</v>
      </c>
      <c r="E90">
        <v>258.60000000000002</v>
      </c>
      <c r="F90">
        <v>3.45</v>
      </c>
      <c r="G90">
        <v>138</v>
      </c>
      <c r="H90">
        <v>4.63</v>
      </c>
    </row>
    <row r="91" spans="1:8" x14ac:dyDescent="0.25">
      <c r="A91" t="s">
        <v>115</v>
      </c>
      <c r="B91" s="1">
        <v>44466</v>
      </c>
      <c r="C91" s="1">
        <v>44508</v>
      </c>
      <c r="D91">
        <v>7.2999999999999995E-2</v>
      </c>
      <c r="E91">
        <v>102.8</v>
      </c>
      <c r="F91">
        <v>4.9800000000000004</v>
      </c>
      <c r="G91">
        <v>44.1</v>
      </c>
      <c r="H91">
        <v>7.53</v>
      </c>
    </row>
    <row r="92" spans="1:8" x14ac:dyDescent="0.25">
      <c r="A92" t="s">
        <v>116</v>
      </c>
      <c r="B92" s="1">
        <v>44466</v>
      </c>
      <c r="C92" s="1">
        <v>44508</v>
      </c>
      <c r="D92">
        <v>0.70899999999999996</v>
      </c>
      <c r="E92">
        <v>1955</v>
      </c>
      <c r="F92">
        <v>2.0699999999999998</v>
      </c>
      <c r="G92">
        <v>1007</v>
      </c>
      <c r="H92">
        <v>2.44</v>
      </c>
    </row>
    <row r="93" spans="1:8" x14ac:dyDescent="0.25">
      <c r="A93" t="s">
        <v>117</v>
      </c>
      <c r="B93" s="1">
        <v>44305</v>
      </c>
      <c r="C93" s="1">
        <v>44508</v>
      </c>
      <c r="D93">
        <v>1.84</v>
      </c>
      <c r="E93" t="s">
        <v>10</v>
      </c>
      <c r="G93" t="s">
        <v>10</v>
      </c>
    </row>
    <row r="94" spans="1:8" x14ac:dyDescent="0.25">
      <c r="A94" t="s">
        <v>62</v>
      </c>
      <c r="B94" s="1">
        <v>44316</v>
      </c>
      <c r="C94" s="1">
        <v>44508</v>
      </c>
      <c r="D94">
        <v>2.1800000000000002</v>
      </c>
      <c r="E94" t="s">
        <v>10</v>
      </c>
      <c r="G94" t="s">
        <v>10</v>
      </c>
    </row>
    <row r="95" spans="1:8" x14ac:dyDescent="0.25">
      <c r="A95" t="s">
        <v>120</v>
      </c>
      <c r="B95" s="1">
        <v>44167</v>
      </c>
      <c r="C95" s="1">
        <v>44516</v>
      </c>
      <c r="D95">
        <v>0.40200000000000002</v>
      </c>
      <c r="E95">
        <v>12</v>
      </c>
      <c r="F95">
        <v>14.6</v>
      </c>
      <c r="G95">
        <v>22.1</v>
      </c>
      <c r="H95">
        <v>10.8</v>
      </c>
    </row>
    <row r="96" spans="1:8" x14ac:dyDescent="0.25">
      <c r="A96" t="s">
        <v>121</v>
      </c>
      <c r="B96" s="1">
        <v>44251</v>
      </c>
      <c r="C96" s="1">
        <v>44516</v>
      </c>
      <c r="D96">
        <v>0.49399999999999999</v>
      </c>
      <c r="E96">
        <v>28.2</v>
      </c>
      <c r="F96">
        <v>9.5500000000000007</v>
      </c>
      <c r="G96">
        <v>39.1</v>
      </c>
      <c r="H96">
        <v>8.1199999999999992</v>
      </c>
    </row>
    <row r="97" spans="1:8" x14ac:dyDescent="0.25">
      <c r="A97" t="s">
        <v>123</v>
      </c>
      <c r="B97" s="1">
        <v>44210</v>
      </c>
      <c r="C97" s="1">
        <v>44516</v>
      </c>
      <c r="D97">
        <v>0.67800000000000005</v>
      </c>
      <c r="E97">
        <v>35</v>
      </c>
      <c r="F97">
        <v>8.69</v>
      </c>
      <c r="G97">
        <v>49.5</v>
      </c>
      <c r="H97">
        <v>7.32</v>
      </c>
    </row>
    <row r="98" spans="1:8" x14ac:dyDescent="0.25">
      <c r="A98" t="s">
        <v>122</v>
      </c>
      <c r="B98" s="1">
        <v>44272</v>
      </c>
      <c r="C98" s="1">
        <v>44516</v>
      </c>
      <c r="D98">
        <v>0.46800000000000003</v>
      </c>
      <c r="E98">
        <v>147.6</v>
      </c>
      <c r="F98">
        <v>4.12</v>
      </c>
      <c r="G98">
        <v>160.5</v>
      </c>
      <c r="H98">
        <v>3.96</v>
      </c>
    </row>
    <row r="99" spans="1:8" x14ac:dyDescent="0.25">
      <c r="A99" t="s">
        <v>124</v>
      </c>
      <c r="B99" s="1">
        <v>44174</v>
      </c>
      <c r="C99" s="1">
        <v>44516</v>
      </c>
      <c r="D99">
        <v>0.28000000000000003</v>
      </c>
      <c r="E99">
        <v>8.39</v>
      </c>
      <c r="F99">
        <v>17.899999999999999</v>
      </c>
      <c r="G99">
        <v>12.5</v>
      </c>
      <c r="H99">
        <v>14.6</v>
      </c>
    </row>
    <row r="100" spans="1:8" x14ac:dyDescent="0.25">
      <c r="A100" t="s">
        <v>125</v>
      </c>
      <c r="B100" s="1">
        <v>44209</v>
      </c>
      <c r="C100" s="1">
        <v>44516</v>
      </c>
      <c r="D100">
        <v>0.38400000000000001</v>
      </c>
      <c r="E100">
        <v>116.4</v>
      </c>
      <c r="F100">
        <v>4.8899999999999997</v>
      </c>
      <c r="G100">
        <v>123.5</v>
      </c>
      <c r="H100">
        <v>4.75</v>
      </c>
    </row>
    <row r="101" spans="1:8" x14ac:dyDescent="0.25">
      <c r="A101" t="s">
        <v>126</v>
      </c>
      <c r="B101" s="1">
        <v>44215</v>
      </c>
      <c r="C101" s="1">
        <v>44516</v>
      </c>
      <c r="D101">
        <v>0.45200000000000001</v>
      </c>
      <c r="E101">
        <v>87.6</v>
      </c>
      <c r="F101">
        <v>5.37</v>
      </c>
      <c r="G101">
        <v>97.9</v>
      </c>
      <c r="H101">
        <v>5.09</v>
      </c>
    </row>
    <row r="102" spans="1:8" x14ac:dyDescent="0.25">
      <c r="A102" t="s">
        <v>127</v>
      </c>
      <c r="B102" s="1">
        <v>44202</v>
      </c>
      <c r="C102" s="1">
        <v>44516</v>
      </c>
      <c r="D102">
        <v>0.31</v>
      </c>
      <c r="E102">
        <v>12.7</v>
      </c>
      <c r="F102">
        <v>15.2</v>
      </c>
      <c r="G102">
        <v>15.1</v>
      </c>
      <c r="H102">
        <v>14</v>
      </c>
    </row>
    <row r="103" spans="1:8" x14ac:dyDescent="0.25">
      <c r="A103" t="s">
        <v>117</v>
      </c>
      <c r="B103" s="1">
        <v>44305</v>
      </c>
      <c r="C103" s="1">
        <v>44516</v>
      </c>
      <c r="D103">
        <v>1.84</v>
      </c>
      <c r="E103">
        <v>5166</v>
      </c>
      <c r="F103">
        <v>2.0499999999999998</v>
      </c>
      <c r="G103">
        <v>5218</v>
      </c>
      <c r="H103">
        <v>2.0699999999999998</v>
      </c>
    </row>
    <row r="104" spans="1:8" x14ac:dyDescent="0.25">
      <c r="A104" t="s">
        <v>60</v>
      </c>
      <c r="B104" s="1">
        <v>44309</v>
      </c>
      <c r="C104" s="1">
        <v>44516</v>
      </c>
      <c r="D104">
        <v>0.59599999999999997</v>
      </c>
      <c r="E104">
        <v>192.2</v>
      </c>
      <c r="F104">
        <v>4.0599999999999996</v>
      </c>
      <c r="G104">
        <v>212.7</v>
      </c>
      <c r="H104">
        <v>3.87</v>
      </c>
    </row>
    <row r="105" spans="1:8" x14ac:dyDescent="0.25">
      <c r="A105" t="s">
        <v>62</v>
      </c>
      <c r="B105" s="1">
        <v>44316</v>
      </c>
      <c r="C105" s="1">
        <v>44516</v>
      </c>
      <c r="D105">
        <v>2.1800000000000002</v>
      </c>
      <c r="E105">
        <v>216.6</v>
      </c>
      <c r="F105">
        <v>3.43</v>
      </c>
      <c r="G105">
        <v>226.8</v>
      </c>
      <c r="H105">
        <v>3.36</v>
      </c>
    </row>
    <row r="106" spans="1:8" x14ac:dyDescent="0.25">
      <c r="A106" t="s">
        <v>64</v>
      </c>
      <c r="B106" s="1">
        <v>44327</v>
      </c>
      <c r="C106" s="1">
        <v>44516</v>
      </c>
      <c r="D106">
        <v>0.72799999999999998</v>
      </c>
      <c r="E106">
        <v>247.8</v>
      </c>
      <c r="F106">
        <v>3.37</v>
      </c>
      <c r="G106">
        <v>235.6</v>
      </c>
      <c r="H106">
        <v>3.45</v>
      </c>
    </row>
    <row r="107" spans="1:8" x14ac:dyDescent="0.25">
      <c r="A107" t="s">
        <v>100</v>
      </c>
      <c r="B107" s="1">
        <v>44364</v>
      </c>
      <c r="C107" s="1">
        <v>44516</v>
      </c>
      <c r="D107">
        <v>0.65100000000000002</v>
      </c>
      <c r="E107">
        <v>1196</v>
      </c>
      <c r="F107">
        <v>1.84</v>
      </c>
      <c r="G107">
        <v>1661</v>
      </c>
      <c r="H107">
        <v>1.69</v>
      </c>
    </row>
    <row r="108" spans="1:8" x14ac:dyDescent="0.25">
      <c r="A108" t="s">
        <v>104</v>
      </c>
      <c r="B108" s="1">
        <v>44375</v>
      </c>
      <c r="C108" s="1">
        <v>44516</v>
      </c>
      <c r="D108">
        <v>7.8E-2</v>
      </c>
      <c r="E108">
        <v>9.56</v>
      </c>
      <c r="F108">
        <v>16.2</v>
      </c>
      <c r="G108">
        <v>10.8</v>
      </c>
      <c r="H108">
        <v>15.3</v>
      </c>
    </row>
    <row r="109" spans="1:8" x14ac:dyDescent="0.25">
      <c r="A109" t="s">
        <v>108</v>
      </c>
      <c r="B109" s="1">
        <v>44385</v>
      </c>
      <c r="C109" s="1">
        <v>44516</v>
      </c>
      <c r="D109">
        <v>2.2400000000000002</v>
      </c>
      <c r="E109">
        <v>9647</v>
      </c>
      <c r="F109">
        <v>4.45</v>
      </c>
      <c r="G109">
        <v>13879</v>
      </c>
      <c r="H109">
        <v>26.5</v>
      </c>
    </row>
    <row r="110" spans="1:8" x14ac:dyDescent="0.25">
      <c r="A110" t="s">
        <v>112</v>
      </c>
      <c r="B110" s="1">
        <v>44403</v>
      </c>
      <c r="C110" s="1">
        <v>44516</v>
      </c>
      <c r="D110">
        <v>1.39</v>
      </c>
      <c r="E110">
        <v>9909</v>
      </c>
      <c r="F110">
        <v>4.75</v>
      </c>
      <c r="G110">
        <v>13503</v>
      </c>
      <c r="H110">
        <v>16.2</v>
      </c>
    </row>
    <row r="111" spans="1:8" x14ac:dyDescent="0.25">
      <c r="A111" t="s">
        <v>128</v>
      </c>
      <c r="B111" s="1">
        <v>44314</v>
      </c>
      <c r="C111" s="1">
        <v>44516</v>
      </c>
      <c r="D111">
        <v>0.47399999999999998</v>
      </c>
      <c r="E111">
        <v>165.7</v>
      </c>
      <c r="F111">
        <v>4.01</v>
      </c>
      <c r="G111">
        <v>187.2</v>
      </c>
      <c r="H111">
        <v>3.79</v>
      </c>
    </row>
    <row r="112" spans="1:8" x14ac:dyDescent="0.25">
      <c r="A112" t="s">
        <v>129</v>
      </c>
      <c r="B112" s="1">
        <v>44334</v>
      </c>
      <c r="C112" s="1">
        <v>44516</v>
      </c>
      <c r="D112">
        <v>0</v>
      </c>
      <c r="E112">
        <v>1.43</v>
      </c>
      <c r="F112">
        <v>43.8</v>
      </c>
      <c r="G112">
        <v>1.36</v>
      </c>
      <c r="H112">
        <v>45</v>
      </c>
    </row>
    <row r="113" spans="1:8" x14ac:dyDescent="0.25">
      <c r="A113" t="s">
        <v>130</v>
      </c>
      <c r="B113" s="1">
        <v>44323</v>
      </c>
      <c r="C113" s="1">
        <v>44516</v>
      </c>
      <c r="D113">
        <v>0</v>
      </c>
      <c r="E113">
        <v>0.62</v>
      </c>
      <c r="F113">
        <v>69.3</v>
      </c>
      <c r="G113">
        <v>0.46</v>
      </c>
      <c r="H113">
        <v>80</v>
      </c>
    </row>
    <row r="114" spans="1:8" x14ac:dyDescent="0.25">
      <c r="A114" t="s">
        <v>131</v>
      </c>
      <c r="B114" s="1">
        <v>44439</v>
      </c>
      <c r="C114" s="1">
        <v>44516</v>
      </c>
      <c r="D114">
        <v>0</v>
      </c>
      <c r="E114">
        <v>0.26</v>
      </c>
      <c r="F114">
        <v>113.2</v>
      </c>
      <c r="G114">
        <v>0.43</v>
      </c>
      <c r="H114">
        <v>87.7</v>
      </c>
    </row>
    <row r="115" spans="1:8" x14ac:dyDescent="0.25">
      <c r="A115" t="s">
        <v>132</v>
      </c>
      <c r="B115" s="1">
        <v>44523</v>
      </c>
      <c r="C115" s="1">
        <v>44537</v>
      </c>
      <c r="D115">
        <v>0</v>
      </c>
      <c r="E115">
        <v>1.72</v>
      </c>
      <c r="F115">
        <v>37.700000000000003</v>
      </c>
      <c r="G115">
        <v>1.4</v>
      </c>
      <c r="H115">
        <v>41.8</v>
      </c>
    </row>
    <row r="116" spans="1:8" x14ac:dyDescent="0.25">
      <c r="A116" t="s">
        <v>133</v>
      </c>
      <c r="B116" s="1">
        <v>44467</v>
      </c>
      <c r="C116" s="1">
        <v>44537</v>
      </c>
      <c r="D116">
        <v>0.29899999999999999</v>
      </c>
      <c r="E116">
        <v>59.8</v>
      </c>
      <c r="F116">
        <v>6.74</v>
      </c>
      <c r="G116">
        <v>69.099999999999994</v>
      </c>
      <c r="H116">
        <v>6.27</v>
      </c>
    </row>
    <row r="117" spans="1:8" x14ac:dyDescent="0.25">
      <c r="A117" t="s">
        <v>134</v>
      </c>
      <c r="B117" s="1">
        <v>44469</v>
      </c>
      <c r="C117" s="1">
        <v>44537</v>
      </c>
      <c r="D117">
        <v>11.4</v>
      </c>
      <c r="E117">
        <v>6604</v>
      </c>
      <c r="F117">
        <v>2.34</v>
      </c>
      <c r="G117">
        <v>6705</v>
      </c>
      <c r="H117">
        <v>2.38</v>
      </c>
    </row>
    <row r="118" spans="1:8" x14ac:dyDescent="0.25">
      <c r="A118" t="s">
        <v>135</v>
      </c>
      <c r="B118" s="1">
        <v>44470</v>
      </c>
      <c r="C118" s="1">
        <v>44537</v>
      </c>
      <c r="D118">
        <v>0.45600000000000002</v>
      </c>
      <c r="E118">
        <v>625.4</v>
      </c>
      <c r="F118">
        <v>2.2599999999999998</v>
      </c>
      <c r="G118">
        <v>633.20000000000005</v>
      </c>
      <c r="H118">
        <v>2.25</v>
      </c>
    </row>
    <row r="119" spans="1:8" x14ac:dyDescent="0.25">
      <c r="A119" t="s">
        <v>136</v>
      </c>
      <c r="B119" s="1">
        <v>44474</v>
      </c>
      <c r="C119" s="1">
        <v>44537</v>
      </c>
      <c r="D119">
        <v>0.60399999999999998</v>
      </c>
      <c r="E119">
        <v>2146</v>
      </c>
      <c r="F119">
        <v>1.61</v>
      </c>
      <c r="G119">
        <v>2192</v>
      </c>
      <c r="H119">
        <v>1.6</v>
      </c>
    </row>
    <row r="120" spans="1:8" x14ac:dyDescent="0.25">
      <c r="A120" t="s">
        <v>137</v>
      </c>
      <c r="B120" s="1">
        <v>44496</v>
      </c>
      <c r="C120" s="1">
        <v>44537</v>
      </c>
      <c r="D120">
        <v>0.19900000000000001</v>
      </c>
      <c r="E120">
        <v>654.79999999999995</v>
      </c>
      <c r="F120">
        <v>2.2999999999999998</v>
      </c>
      <c r="G120">
        <v>683.7</v>
      </c>
      <c r="H120">
        <v>2.2599999999999998</v>
      </c>
    </row>
    <row r="121" spans="1:8" x14ac:dyDescent="0.25">
      <c r="A121" t="s">
        <v>138</v>
      </c>
      <c r="B121" s="1">
        <v>44319</v>
      </c>
      <c r="C121" s="1">
        <v>44537</v>
      </c>
      <c r="D121">
        <v>0.20399999999999999</v>
      </c>
      <c r="E121">
        <v>510.4</v>
      </c>
      <c r="F121">
        <v>2.5499999999999998</v>
      </c>
      <c r="G121">
        <v>538.1</v>
      </c>
      <c r="H121">
        <v>2.5</v>
      </c>
    </row>
    <row r="122" spans="1:8" x14ac:dyDescent="0.25">
      <c r="A122" t="s">
        <v>139</v>
      </c>
      <c r="B122" s="4">
        <v>44320</v>
      </c>
      <c r="C122" s="1">
        <v>44537</v>
      </c>
      <c r="D122">
        <v>0.45100000000000001</v>
      </c>
      <c r="E122">
        <v>1631</v>
      </c>
      <c r="F122">
        <v>1.68</v>
      </c>
      <c r="G122">
        <v>1686</v>
      </c>
      <c r="H122">
        <v>1.67</v>
      </c>
    </row>
    <row r="123" spans="1:8" x14ac:dyDescent="0.25">
      <c r="A123" t="s">
        <v>140</v>
      </c>
      <c r="B123" s="1">
        <v>44320</v>
      </c>
      <c r="C123" s="1">
        <v>44537</v>
      </c>
      <c r="D123">
        <v>0.33600000000000002</v>
      </c>
      <c r="E123">
        <v>12481</v>
      </c>
      <c r="F123">
        <v>9.31</v>
      </c>
      <c r="G123">
        <v>15061</v>
      </c>
      <c r="H123" t="s">
        <v>41</v>
      </c>
    </row>
    <row r="124" spans="1:8" x14ac:dyDescent="0.25">
      <c r="A124" t="s">
        <v>141</v>
      </c>
      <c r="B124" s="1">
        <v>44321</v>
      </c>
      <c r="C124" s="1">
        <v>44537</v>
      </c>
      <c r="D124">
        <v>0.28899999999999998</v>
      </c>
      <c r="E124">
        <v>3039</v>
      </c>
      <c r="F124">
        <v>1.7</v>
      </c>
      <c r="G124">
        <v>3158</v>
      </c>
      <c r="H124">
        <v>1.71</v>
      </c>
    </row>
    <row r="125" spans="1:8" x14ac:dyDescent="0.25">
      <c r="A125" t="s">
        <v>142</v>
      </c>
      <c r="B125" s="1">
        <v>44525</v>
      </c>
      <c r="C125" s="1">
        <v>44537</v>
      </c>
      <c r="D125">
        <v>0</v>
      </c>
      <c r="E125">
        <v>0.87</v>
      </c>
      <c r="F125">
        <v>54.4</v>
      </c>
      <c r="G125">
        <v>0.94</v>
      </c>
      <c r="H125">
        <v>52.4</v>
      </c>
    </row>
    <row r="126" spans="1:8" x14ac:dyDescent="0.25">
      <c r="A126" t="s">
        <v>143</v>
      </c>
      <c r="B126" s="1">
        <v>44321</v>
      </c>
      <c r="C126" s="1">
        <v>44537</v>
      </c>
      <c r="D126">
        <v>0.69299999999999995</v>
      </c>
      <c r="E126">
        <v>3652</v>
      </c>
      <c r="F126">
        <v>1.66</v>
      </c>
      <c r="G126">
        <v>3685</v>
      </c>
      <c r="H126">
        <v>1.67</v>
      </c>
    </row>
    <row r="127" spans="1:8" x14ac:dyDescent="0.25">
      <c r="A127" t="s">
        <v>144</v>
      </c>
      <c r="B127" s="1">
        <v>44322</v>
      </c>
      <c r="C127" s="1">
        <v>44537</v>
      </c>
      <c r="D127">
        <v>0.26100000000000001</v>
      </c>
      <c r="E127">
        <v>836.6</v>
      </c>
      <c r="F127">
        <v>2.06</v>
      </c>
      <c r="G127">
        <v>841.7</v>
      </c>
      <c r="H127">
        <v>2.06</v>
      </c>
    </row>
    <row r="128" spans="1:8" x14ac:dyDescent="0.25">
      <c r="A128" t="s">
        <v>145</v>
      </c>
      <c r="B128" s="1">
        <v>44323</v>
      </c>
      <c r="C128" s="1">
        <v>44537</v>
      </c>
      <c r="D128">
        <v>0.18099999999999999</v>
      </c>
      <c r="E128">
        <v>1134</v>
      </c>
      <c r="F128">
        <v>1.87</v>
      </c>
      <c r="G128">
        <v>1405</v>
      </c>
      <c r="H128">
        <v>1.76</v>
      </c>
    </row>
    <row r="129" spans="1:8" x14ac:dyDescent="0.25">
      <c r="A129" t="s">
        <v>146</v>
      </c>
      <c r="B129" s="1">
        <v>44329</v>
      </c>
      <c r="C129" s="1">
        <v>44537</v>
      </c>
      <c r="D129">
        <v>0.17899999999999999</v>
      </c>
      <c r="E129">
        <v>178.6</v>
      </c>
      <c r="F129">
        <v>4.09</v>
      </c>
      <c r="G129">
        <v>184.4</v>
      </c>
      <c r="H129">
        <v>4.03</v>
      </c>
    </row>
    <row r="130" spans="1:8" x14ac:dyDescent="0.25">
      <c r="A130" t="s">
        <v>147</v>
      </c>
      <c r="B130" s="1">
        <v>44329</v>
      </c>
      <c r="C130" s="1">
        <v>44537</v>
      </c>
      <c r="D130">
        <v>0.104</v>
      </c>
      <c r="E130">
        <v>673.3</v>
      </c>
      <c r="F130">
        <v>2.31</v>
      </c>
      <c r="G130">
        <v>688.9</v>
      </c>
      <c r="H130">
        <v>2.29</v>
      </c>
    </row>
    <row r="131" spans="1:8" x14ac:dyDescent="0.25">
      <c r="A131" t="s">
        <v>148</v>
      </c>
      <c r="B131" s="1">
        <v>44503</v>
      </c>
      <c r="C131" s="1">
        <v>44537</v>
      </c>
      <c r="D131">
        <v>0.48699999999999999</v>
      </c>
      <c r="E131">
        <v>702.9</v>
      </c>
      <c r="F131">
        <v>2.21</v>
      </c>
      <c r="G131">
        <v>773.4</v>
      </c>
      <c r="H131">
        <v>2.13</v>
      </c>
    </row>
    <row r="132" spans="1:8" x14ac:dyDescent="0.25">
      <c r="A132" t="s">
        <v>149</v>
      </c>
      <c r="B132" s="1">
        <v>44505</v>
      </c>
      <c r="C132" s="1">
        <v>44537</v>
      </c>
      <c r="D132">
        <v>0.18099999999999999</v>
      </c>
      <c r="E132">
        <v>107.5</v>
      </c>
      <c r="F132">
        <v>5.24</v>
      </c>
      <c r="G132">
        <v>117.4</v>
      </c>
      <c r="H132">
        <v>5.0199999999999996</v>
      </c>
    </row>
    <row r="133" spans="1:8" x14ac:dyDescent="0.25">
      <c r="A133" t="s">
        <v>150</v>
      </c>
      <c r="B133" s="1">
        <v>44505</v>
      </c>
      <c r="C133" s="1">
        <v>44537</v>
      </c>
      <c r="D133">
        <v>0.33900000000000002</v>
      </c>
      <c r="E133">
        <v>146.1</v>
      </c>
      <c r="F133">
        <v>4.51</v>
      </c>
      <c r="G133">
        <v>152.80000000000001</v>
      </c>
      <c r="H133">
        <v>4.42</v>
      </c>
    </row>
    <row r="134" spans="1:8" x14ac:dyDescent="0.25">
      <c r="A134" t="s">
        <v>151</v>
      </c>
      <c r="B134" s="1">
        <v>44505</v>
      </c>
      <c r="C134" s="1">
        <v>44537</v>
      </c>
      <c r="D134">
        <v>0.17</v>
      </c>
      <c r="E134">
        <v>75.7</v>
      </c>
      <c r="F134">
        <v>6.54</v>
      </c>
      <c r="G134">
        <v>80.2</v>
      </c>
      <c r="H134">
        <v>6.36</v>
      </c>
    </row>
    <row r="135" spans="1:8" x14ac:dyDescent="0.25">
      <c r="A135" t="s">
        <v>152</v>
      </c>
      <c r="B135" s="1">
        <v>44476</v>
      </c>
      <c r="C135" s="1">
        <v>44582</v>
      </c>
      <c r="D135">
        <v>0.376</v>
      </c>
      <c r="E135">
        <v>602.6</v>
      </c>
      <c r="F135">
        <v>2.17</v>
      </c>
      <c r="G135">
        <v>599.1</v>
      </c>
      <c r="H135">
        <v>2.1800000000000002</v>
      </c>
    </row>
    <row r="136" spans="1:8" x14ac:dyDescent="0.25">
      <c r="A136" t="s">
        <v>153</v>
      </c>
      <c r="B136" s="1">
        <v>44484</v>
      </c>
      <c r="C136" s="1">
        <v>44582</v>
      </c>
      <c r="D136">
        <v>0.252</v>
      </c>
      <c r="E136">
        <v>348.2</v>
      </c>
      <c r="F136">
        <v>2.78</v>
      </c>
      <c r="G136">
        <v>391.7</v>
      </c>
      <c r="H136">
        <v>2.64</v>
      </c>
    </row>
    <row r="137" spans="1:8" x14ac:dyDescent="0.25">
      <c r="A137" t="s">
        <v>154</v>
      </c>
      <c r="B137" s="1">
        <v>44496</v>
      </c>
      <c r="C137" s="1">
        <v>44582</v>
      </c>
      <c r="D137">
        <v>0.21299999999999999</v>
      </c>
      <c r="E137">
        <v>624</v>
      </c>
      <c r="F137">
        <v>2.17</v>
      </c>
      <c r="G137">
        <v>660.8</v>
      </c>
      <c r="H137">
        <v>2.12</v>
      </c>
    </row>
    <row r="138" spans="1:8" x14ac:dyDescent="0.25">
      <c r="A138" t="s">
        <v>155</v>
      </c>
      <c r="B138" s="1">
        <v>44498</v>
      </c>
      <c r="C138" s="1">
        <v>44582</v>
      </c>
      <c r="D138">
        <v>0.20599999999999999</v>
      </c>
      <c r="E138">
        <v>110.9</v>
      </c>
      <c r="F138">
        <v>4.5999999999999996</v>
      </c>
      <c r="G138">
        <v>119.1</v>
      </c>
      <c r="H138">
        <v>4.45</v>
      </c>
    </row>
    <row r="139" spans="1:8" x14ac:dyDescent="0.25">
      <c r="A139" t="s">
        <v>156</v>
      </c>
      <c r="B139" s="1">
        <v>44501</v>
      </c>
      <c r="C139" s="1">
        <v>44582</v>
      </c>
      <c r="D139">
        <v>0.45400000000000001</v>
      </c>
      <c r="E139">
        <v>406.4</v>
      </c>
      <c r="F139">
        <v>2.57</v>
      </c>
      <c r="G139">
        <v>418</v>
      </c>
      <c r="H139">
        <v>2.54</v>
      </c>
    </row>
    <row r="140" spans="1:8" x14ac:dyDescent="0.25">
      <c r="A140" t="s">
        <v>157</v>
      </c>
      <c r="B140" s="1">
        <v>44501</v>
      </c>
      <c r="C140" s="1">
        <v>44582</v>
      </c>
      <c r="D140">
        <v>0.32100000000000001</v>
      </c>
      <c r="E140">
        <v>192.8</v>
      </c>
      <c r="F140">
        <v>3.66</v>
      </c>
      <c r="G140">
        <v>207.9</v>
      </c>
      <c r="H140">
        <v>3.53</v>
      </c>
    </row>
    <row r="141" spans="1:8" x14ac:dyDescent="0.25">
      <c r="A141" t="s">
        <v>158</v>
      </c>
      <c r="B141" s="1">
        <v>44330</v>
      </c>
      <c r="C141" s="1">
        <v>44582</v>
      </c>
      <c r="D141">
        <v>0.14599999999999999</v>
      </c>
      <c r="E141">
        <v>147.19999999999999</v>
      </c>
      <c r="F141">
        <v>4.0999999999999996</v>
      </c>
      <c r="G141">
        <v>149.80000000000001</v>
      </c>
      <c r="H141">
        <v>4.0599999999999996</v>
      </c>
    </row>
    <row r="142" spans="1:8" x14ac:dyDescent="0.25">
      <c r="A142" t="s">
        <v>159</v>
      </c>
      <c r="B142" s="1">
        <v>44351</v>
      </c>
      <c r="C142" s="1">
        <v>44582</v>
      </c>
      <c r="D142">
        <v>0.32600000000000001</v>
      </c>
      <c r="E142">
        <v>322.10000000000002</v>
      </c>
      <c r="F142">
        <v>2.91</v>
      </c>
      <c r="G142">
        <v>333.3</v>
      </c>
      <c r="H142">
        <v>2.86</v>
      </c>
    </row>
    <row r="143" spans="1:8" x14ac:dyDescent="0.25">
      <c r="A143" t="s">
        <v>160</v>
      </c>
      <c r="B143" s="1">
        <v>44364</v>
      </c>
      <c r="C143" s="1">
        <v>44582</v>
      </c>
      <c r="D143">
        <v>0.16400000000000001</v>
      </c>
      <c r="E143">
        <v>848.8</v>
      </c>
      <c r="F143">
        <v>2.11</v>
      </c>
      <c r="G143">
        <v>850.9</v>
      </c>
      <c r="H143">
        <v>2.11</v>
      </c>
    </row>
    <row r="144" spans="1:8" x14ac:dyDescent="0.25">
      <c r="A144" t="s">
        <v>161</v>
      </c>
      <c r="B144" s="1">
        <v>44448</v>
      </c>
      <c r="C144" s="1">
        <v>44582</v>
      </c>
      <c r="D144">
        <v>0.32400000000000001</v>
      </c>
      <c r="E144">
        <v>755.9</v>
      </c>
      <c r="F144">
        <v>1.99</v>
      </c>
      <c r="G144">
        <v>792.4</v>
      </c>
      <c r="H144">
        <v>1.96</v>
      </c>
    </row>
    <row r="145" spans="1:8" x14ac:dyDescent="0.25">
      <c r="A145" t="s">
        <v>162</v>
      </c>
      <c r="B145" s="1">
        <v>44452</v>
      </c>
      <c r="C145" s="1">
        <v>44582</v>
      </c>
      <c r="D145">
        <v>0.28000000000000003</v>
      </c>
      <c r="E145">
        <v>773.8</v>
      </c>
      <c r="F145">
        <v>1.97</v>
      </c>
      <c r="G145">
        <v>793.3</v>
      </c>
      <c r="H145">
        <v>1.95</v>
      </c>
    </row>
    <row r="146" spans="1:8" x14ac:dyDescent="0.25">
      <c r="A146" t="s">
        <v>163</v>
      </c>
      <c r="B146" s="1">
        <v>44455</v>
      </c>
      <c r="C146" s="1">
        <v>44582</v>
      </c>
      <c r="D146">
        <v>0.48199999999999998</v>
      </c>
      <c r="E146">
        <v>516</v>
      </c>
      <c r="F146">
        <v>2.35</v>
      </c>
      <c r="G146">
        <v>533.9</v>
      </c>
      <c r="H146">
        <v>2.31</v>
      </c>
    </row>
    <row r="147" spans="1:8" x14ac:dyDescent="0.25">
      <c r="A147" t="s">
        <v>164</v>
      </c>
      <c r="B147" s="1">
        <v>44459</v>
      </c>
      <c r="C147" s="1">
        <v>44582</v>
      </c>
      <c r="D147">
        <v>0.33800000000000002</v>
      </c>
      <c r="E147">
        <v>254.1</v>
      </c>
      <c r="F147">
        <v>3.53</v>
      </c>
      <c r="G147">
        <v>254.4</v>
      </c>
      <c r="H147">
        <v>3.53</v>
      </c>
    </row>
    <row r="148" spans="1:8" x14ac:dyDescent="0.25">
      <c r="A148" t="s">
        <v>165</v>
      </c>
      <c r="B148" s="1">
        <v>44469</v>
      </c>
      <c r="C148" s="1">
        <v>44582</v>
      </c>
      <c r="D148">
        <v>0.187</v>
      </c>
      <c r="E148">
        <v>120.7</v>
      </c>
      <c r="F148">
        <v>5.33</v>
      </c>
      <c r="G148">
        <v>136.5</v>
      </c>
      <c r="H148">
        <v>5.03</v>
      </c>
    </row>
    <row r="149" spans="1:8" x14ac:dyDescent="0.25">
      <c r="A149" t="s">
        <v>166</v>
      </c>
      <c r="B149" s="1">
        <v>44474</v>
      </c>
      <c r="C149" s="1">
        <v>44582</v>
      </c>
      <c r="D149">
        <v>0.21199999999999999</v>
      </c>
      <c r="E149">
        <v>686.7</v>
      </c>
      <c r="F149">
        <v>2.2599999999999998</v>
      </c>
      <c r="G149">
        <v>709.8</v>
      </c>
      <c r="H149">
        <v>2.2400000000000002</v>
      </c>
    </row>
    <row r="150" spans="1:8" x14ac:dyDescent="0.25">
      <c r="A150" t="s">
        <v>167</v>
      </c>
      <c r="B150" s="1">
        <v>44502</v>
      </c>
      <c r="C150" s="1">
        <v>44582</v>
      </c>
      <c r="D150">
        <v>0.53700000000000003</v>
      </c>
      <c r="E150">
        <v>65.3</v>
      </c>
      <c r="F150">
        <v>6.65</v>
      </c>
      <c r="G150">
        <v>62.2</v>
      </c>
      <c r="H150">
        <v>6.81</v>
      </c>
    </row>
    <row r="151" spans="1:8" x14ac:dyDescent="0.25">
      <c r="A151" t="s">
        <v>168</v>
      </c>
      <c r="B151" s="1">
        <v>44503</v>
      </c>
      <c r="C151" s="1">
        <v>44582</v>
      </c>
      <c r="D151">
        <v>0.16400000000000001</v>
      </c>
      <c r="E151">
        <v>81.900000000000006</v>
      </c>
      <c r="F151">
        <v>5.86</v>
      </c>
      <c r="G151">
        <v>96.2</v>
      </c>
      <c r="H151">
        <v>5.42</v>
      </c>
    </row>
    <row r="152" spans="1:8" x14ac:dyDescent="0.25">
      <c r="A152" t="s">
        <v>169</v>
      </c>
      <c r="B152" s="1">
        <v>44505</v>
      </c>
      <c r="C152" s="1">
        <v>44582</v>
      </c>
      <c r="D152">
        <v>1.61</v>
      </c>
      <c r="E152">
        <v>2175</v>
      </c>
      <c r="F152">
        <v>1.49</v>
      </c>
      <c r="G152">
        <v>2159</v>
      </c>
      <c r="H152">
        <v>1.49</v>
      </c>
    </row>
    <row r="153" spans="1:8" x14ac:dyDescent="0.25">
      <c r="A153" t="s">
        <v>170</v>
      </c>
      <c r="B153" s="1">
        <v>44509</v>
      </c>
      <c r="C153" s="1">
        <v>44582</v>
      </c>
      <c r="D153">
        <v>0.42399999999999999</v>
      </c>
      <c r="E153">
        <v>659.5</v>
      </c>
      <c r="F153">
        <v>2.11</v>
      </c>
      <c r="G153">
        <v>695.2</v>
      </c>
      <c r="H153">
        <v>2.0699999999999998</v>
      </c>
    </row>
    <row r="154" spans="1:8" x14ac:dyDescent="0.25">
      <c r="A154" t="s">
        <v>171</v>
      </c>
      <c r="B154" s="1">
        <v>44509</v>
      </c>
      <c r="C154" s="1">
        <v>44582</v>
      </c>
      <c r="D154">
        <v>0.13100000000000001</v>
      </c>
      <c r="E154">
        <v>229.5</v>
      </c>
      <c r="F154">
        <v>3.45</v>
      </c>
      <c r="G154">
        <v>247.3</v>
      </c>
      <c r="H154">
        <v>3.34</v>
      </c>
    </row>
    <row r="155" spans="1:8" x14ac:dyDescent="0.25">
      <c r="A155" t="s">
        <v>174</v>
      </c>
      <c r="B155" s="1">
        <v>44509</v>
      </c>
      <c r="C155" s="1">
        <v>44587</v>
      </c>
      <c r="D155">
        <v>0.28799999999999998</v>
      </c>
      <c r="E155">
        <v>319.7</v>
      </c>
      <c r="F155">
        <v>3.26</v>
      </c>
      <c r="G155">
        <v>37.6</v>
      </c>
      <c r="H155">
        <v>9.08</v>
      </c>
    </row>
    <row r="156" spans="1:8" x14ac:dyDescent="0.25">
      <c r="A156" t="s">
        <v>175</v>
      </c>
      <c r="B156" s="1">
        <v>44509</v>
      </c>
      <c r="C156" s="1">
        <v>44587</v>
      </c>
      <c r="D156">
        <v>0.24199999999999999</v>
      </c>
      <c r="E156">
        <v>149</v>
      </c>
      <c r="F156">
        <v>4.53</v>
      </c>
      <c r="G156">
        <v>43.2</v>
      </c>
      <c r="H156">
        <v>8.2799999999999994</v>
      </c>
    </row>
    <row r="157" spans="1:8" x14ac:dyDescent="0.25">
      <c r="A157" t="s">
        <v>176</v>
      </c>
      <c r="B157" s="1">
        <v>44509</v>
      </c>
      <c r="C157" s="1">
        <v>44587</v>
      </c>
      <c r="D157">
        <v>0.307</v>
      </c>
      <c r="E157">
        <v>214.4</v>
      </c>
      <c r="F157">
        <v>3.73</v>
      </c>
      <c r="G157">
        <v>74.7</v>
      </c>
      <c r="H157">
        <v>6.19</v>
      </c>
    </row>
    <row r="158" spans="1:8" x14ac:dyDescent="0.25">
      <c r="A158" t="s">
        <v>177</v>
      </c>
      <c r="B158" s="1">
        <v>44510</v>
      </c>
      <c r="C158" s="1">
        <v>44587</v>
      </c>
      <c r="D158">
        <v>0.30399999999999999</v>
      </c>
      <c r="E158">
        <v>151</v>
      </c>
      <c r="F158">
        <v>4.72</v>
      </c>
      <c r="G158">
        <v>85.8</v>
      </c>
      <c r="H158">
        <v>6.19</v>
      </c>
    </row>
    <row r="159" spans="1:8" x14ac:dyDescent="0.25">
      <c r="A159" t="s">
        <v>178</v>
      </c>
      <c r="B159" s="1">
        <v>44510</v>
      </c>
      <c r="C159" s="1">
        <v>44587</v>
      </c>
      <c r="D159">
        <v>0.16700000000000001</v>
      </c>
      <c r="E159">
        <v>204.9</v>
      </c>
      <c r="F159">
        <v>4.29</v>
      </c>
      <c r="G159">
        <v>89.5</v>
      </c>
      <c r="H159">
        <v>6.37</v>
      </c>
    </row>
    <row r="160" spans="1:8" x14ac:dyDescent="0.25">
      <c r="A160" t="s">
        <v>179</v>
      </c>
      <c r="B160" s="1">
        <v>44510</v>
      </c>
      <c r="C160" s="1">
        <v>44587</v>
      </c>
      <c r="D160">
        <v>0.33500000000000002</v>
      </c>
      <c r="E160">
        <v>46.3</v>
      </c>
      <c r="F160">
        <v>8.4499999999999993</v>
      </c>
      <c r="G160">
        <v>24</v>
      </c>
      <c r="H160">
        <v>11.7</v>
      </c>
    </row>
    <row r="161" spans="1:8" x14ac:dyDescent="0.25">
      <c r="A161" t="s">
        <v>180</v>
      </c>
      <c r="B161" s="1">
        <v>44511</v>
      </c>
      <c r="C161" s="1">
        <v>44587</v>
      </c>
      <c r="D161">
        <v>0.214</v>
      </c>
      <c r="E161">
        <v>376.9</v>
      </c>
      <c r="F161">
        <v>3.28</v>
      </c>
      <c r="G161">
        <v>105.5</v>
      </c>
      <c r="H161">
        <v>5.94</v>
      </c>
    </row>
    <row r="162" spans="1:8" x14ac:dyDescent="0.25">
      <c r="A162" t="s">
        <v>181</v>
      </c>
      <c r="B162" s="1">
        <v>44511</v>
      </c>
      <c r="C162" s="1">
        <v>44587</v>
      </c>
      <c r="D162">
        <v>0.123</v>
      </c>
      <c r="E162">
        <v>67.3</v>
      </c>
      <c r="F162">
        <v>6.09</v>
      </c>
      <c r="G162">
        <v>51.8</v>
      </c>
      <c r="H162">
        <v>6.92</v>
      </c>
    </row>
    <row r="163" spans="1:8" x14ac:dyDescent="0.25">
      <c r="A163" t="s">
        <v>182</v>
      </c>
      <c r="B163" s="1">
        <v>44511</v>
      </c>
      <c r="C163" s="1">
        <v>44587</v>
      </c>
      <c r="D163">
        <v>0.13100000000000001</v>
      </c>
      <c r="E163">
        <v>84.9</v>
      </c>
      <c r="F163">
        <v>5.65</v>
      </c>
      <c r="G163">
        <v>29.5</v>
      </c>
      <c r="H163">
        <v>9.5</v>
      </c>
    </row>
    <row r="164" spans="1:8" x14ac:dyDescent="0.25">
      <c r="A164" t="s">
        <v>183</v>
      </c>
      <c r="B164" s="1">
        <v>44512</v>
      </c>
      <c r="C164" s="1">
        <v>44587</v>
      </c>
      <c r="D164">
        <v>0.38100000000000001</v>
      </c>
      <c r="E164">
        <v>235</v>
      </c>
      <c r="F164">
        <v>3.71</v>
      </c>
      <c r="G164">
        <v>81.3</v>
      </c>
      <c r="H164">
        <v>6.16</v>
      </c>
    </row>
    <row r="165" spans="1:8" x14ac:dyDescent="0.25">
      <c r="A165" t="s">
        <v>184</v>
      </c>
      <c r="B165" s="1">
        <v>44512</v>
      </c>
      <c r="C165" s="1">
        <v>44587</v>
      </c>
      <c r="D165">
        <v>0.11799999999999999</v>
      </c>
      <c r="E165">
        <v>126</v>
      </c>
      <c r="F165">
        <v>4.8</v>
      </c>
      <c r="G165">
        <v>35.700000000000003</v>
      </c>
      <c r="H165">
        <v>8.8800000000000008</v>
      </c>
    </row>
    <row r="166" spans="1:8" x14ac:dyDescent="0.25">
      <c r="A166" t="s">
        <v>185</v>
      </c>
      <c r="B166" s="1">
        <v>44512</v>
      </c>
      <c r="C166" s="1">
        <v>44587</v>
      </c>
      <c r="D166">
        <v>6.9000000000000006E-2</v>
      </c>
      <c r="E166">
        <v>1.36</v>
      </c>
      <c r="F166">
        <v>41.8</v>
      </c>
      <c r="G166">
        <v>0.56000000000000005</v>
      </c>
      <c r="H166">
        <v>65.3</v>
      </c>
    </row>
    <row r="167" spans="1:8" x14ac:dyDescent="0.25">
      <c r="A167" t="s">
        <v>186</v>
      </c>
      <c r="B167" s="1">
        <v>44515</v>
      </c>
      <c r="C167" s="1">
        <v>44587</v>
      </c>
      <c r="D167">
        <v>0.13200000000000001</v>
      </c>
      <c r="E167" t="s">
        <v>10</v>
      </c>
      <c r="G167" t="s">
        <v>10</v>
      </c>
    </row>
    <row r="168" spans="1:8" x14ac:dyDescent="0.25">
      <c r="A168" t="s">
        <v>187</v>
      </c>
      <c r="B168" s="1">
        <v>44515</v>
      </c>
      <c r="C168" s="1">
        <v>44587</v>
      </c>
      <c r="D168">
        <v>8.5000000000000006E-2</v>
      </c>
      <c r="E168">
        <v>37.9</v>
      </c>
      <c r="F168">
        <v>8.02</v>
      </c>
      <c r="G168">
        <v>11.7</v>
      </c>
      <c r="H168">
        <v>14.3</v>
      </c>
    </row>
    <row r="169" spans="1:8" x14ac:dyDescent="0.25">
      <c r="A169" t="s">
        <v>188</v>
      </c>
      <c r="B169" s="1">
        <v>44515</v>
      </c>
      <c r="C169" s="1">
        <v>44587</v>
      </c>
      <c r="D169">
        <v>0.13600000000000001</v>
      </c>
      <c r="E169">
        <v>30.1</v>
      </c>
      <c r="F169">
        <v>9.08</v>
      </c>
      <c r="G169">
        <v>25.5</v>
      </c>
      <c r="H169">
        <v>9.86</v>
      </c>
    </row>
    <row r="170" spans="1:8" x14ac:dyDescent="0.25">
      <c r="A170" t="s">
        <v>189</v>
      </c>
      <c r="B170" s="1">
        <v>44516</v>
      </c>
      <c r="C170" s="1">
        <v>44587</v>
      </c>
      <c r="D170">
        <v>8.4000000000000005E-2</v>
      </c>
      <c r="E170">
        <v>24.7</v>
      </c>
      <c r="F170">
        <v>10.3</v>
      </c>
      <c r="G170">
        <v>17.399999999999999</v>
      </c>
      <c r="H170">
        <v>12.3</v>
      </c>
    </row>
    <row r="171" spans="1:8" x14ac:dyDescent="0.25">
      <c r="A171" t="s">
        <v>190</v>
      </c>
      <c r="B171" s="1">
        <v>44516</v>
      </c>
      <c r="C171" s="1">
        <v>44587</v>
      </c>
      <c r="D171">
        <v>0</v>
      </c>
      <c r="E171">
        <v>4.5</v>
      </c>
      <c r="F171">
        <v>23.9</v>
      </c>
      <c r="G171">
        <v>1.41</v>
      </c>
      <c r="H171">
        <v>42.8</v>
      </c>
    </row>
    <row r="172" spans="1:8" x14ac:dyDescent="0.25">
      <c r="A172" t="s">
        <v>191</v>
      </c>
      <c r="B172" s="1">
        <v>44517</v>
      </c>
      <c r="C172" s="1">
        <v>44587</v>
      </c>
      <c r="D172">
        <v>5.3999999999999999E-2</v>
      </c>
      <c r="E172">
        <v>30.5</v>
      </c>
      <c r="F172">
        <v>9.76</v>
      </c>
      <c r="G172">
        <v>20.399999999999999</v>
      </c>
      <c r="H172">
        <v>11.9</v>
      </c>
    </row>
    <row r="173" spans="1:8" x14ac:dyDescent="0.25">
      <c r="A173" t="s">
        <v>192</v>
      </c>
      <c r="B173" s="1">
        <v>44517</v>
      </c>
      <c r="C173" s="1">
        <v>44587</v>
      </c>
      <c r="D173">
        <v>0.121</v>
      </c>
      <c r="E173" t="s">
        <v>10</v>
      </c>
      <c r="F173">
        <v>7.58</v>
      </c>
      <c r="G173" t="s">
        <v>10</v>
      </c>
      <c r="H173">
        <v>11.2</v>
      </c>
    </row>
    <row r="174" spans="1:8" x14ac:dyDescent="0.25">
      <c r="A174" t="s">
        <v>193</v>
      </c>
      <c r="B174" s="1">
        <v>44517</v>
      </c>
      <c r="C174" s="1">
        <v>44587</v>
      </c>
      <c r="D174">
        <v>8.8999999999999996E-2</v>
      </c>
      <c r="E174">
        <v>10.4</v>
      </c>
      <c r="F174">
        <v>17.399999999999999</v>
      </c>
      <c r="G174">
        <v>5.31</v>
      </c>
      <c r="H174">
        <v>4.55</v>
      </c>
    </row>
    <row r="175" spans="1:8" x14ac:dyDescent="0.25">
      <c r="A175" t="s">
        <v>194</v>
      </c>
      <c r="B175" s="1">
        <v>44531</v>
      </c>
      <c r="C175" s="1">
        <v>44593</v>
      </c>
      <c r="D175">
        <v>0</v>
      </c>
      <c r="E175">
        <v>1.19</v>
      </c>
      <c r="F175">
        <v>45</v>
      </c>
      <c r="G175">
        <v>1.7</v>
      </c>
      <c r="H175">
        <v>37.700000000000003</v>
      </c>
    </row>
    <row r="176" spans="1:8" x14ac:dyDescent="0.25">
      <c r="A176" t="s">
        <v>195</v>
      </c>
      <c r="B176" s="1">
        <v>44536</v>
      </c>
      <c r="C176" s="1">
        <v>44593</v>
      </c>
      <c r="D176">
        <v>0</v>
      </c>
      <c r="E176">
        <v>0.57999999999999996</v>
      </c>
      <c r="F176">
        <v>65.3</v>
      </c>
      <c r="G176">
        <v>0.39</v>
      </c>
      <c r="H176">
        <v>80</v>
      </c>
    </row>
    <row r="177" spans="1:15" x14ac:dyDescent="0.25">
      <c r="A177" t="s">
        <v>186</v>
      </c>
      <c r="B177" s="1">
        <v>44515</v>
      </c>
      <c r="C177" s="1">
        <v>44593</v>
      </c>
      <c r="D177">
        <v>0.13200000000000001</v>
      </c>
      <c r="E177" t="s">
        <v>10</v>
      </c>
      <c r="G177" t="s">
        <v>10</v>
      </c>
    </row>
    <row r="178" spans="1:15" x14ac:dyDescent="0.25">
      <c r="A178" t="s">
        <v>192</v>
      </c>
      <c r="B178" s="1">
        <v>44517</v>
      </c>
      <c r="C178" s="1">
        <v>44593</v>
      </c>
      <c r="D178">
        <v>0.121</v>
      </c>
      <c r="E178">
        <v>51.4</v>
      </c>
      <c r="F178">
        <v>7.66</v>
      </c>
      <c r="G178">
        <v>59.5</v>
      </c>
      <c r="H178">
        <v>7.13</v>
      </c>
    </row>
    <row r="179" spans="1:15" x14ac:dyDescent="0.25">
      <c r="A179" t="s">
        <v>196</v>
      </c>
      <c r="B179" s="1">
        <v>44518</v>
      </c>
      <c r="C179" s="1">
        <v>44593</v>
      </c>
      <c r="D179">
        <v>0</v>
      </c>
      <c r="E179">
        <v>3.49</v>
      </c>
      <c r="F179">
        <v>29.5</v>
      </c>
      <c r="G179">
        <v>4.45</v>
      </c>
      <c r="H179">
        <v>26.2</v>
      </c>
    </row>
    <row r="180" spans="1:15" x14ac:dyDescent="0.25">
      <c r="A180" t="s">
        <v>197</v>
      </c>
      <c r="B180" s="1">
        <v>44518</v>
      </c>
      <c r="C180" s="1">
        <v>44593</v>
      </c>
      <c r="D180">
        <v>0.114</v>
      </c>
      <c r="E180">
        <v>50.2</v>
      </c>
      <c r="F180">
        <v>8.25</v>
      </c>
      <c r="G180">
        <v>54.4</v>
      </c>
      <c r="H180">
        <v>7.93</v>
      </c>
    </row>
    <row r="181" spans="1:15" x14ac:dyDescent="0.25">
      <c r="A181" t="s">
        <v>198</v>
      </c>
      <c r="B181" s="1">
        <v>44518</v>
      </c>
      <c r="C181" s="1">
        <v>44593</v>
      </c>
      <c r="D181">
        <v>0.11600000000000001</v>
      </c>
      <c r="E181">
        <v>77.7</v>
      </c>
      <c r="F181">
        <v>6.6</v>
      </c>
      <c r="G181">
        <v>82.1</v>
      </c>
      <c r="H181">
        <v>6.43</v>
      </c>
    </row>
    <row r="182" spans="1:15" x14ac:dyDescent="0.25">
      <c r="A182" t="s">
        <v>199</v>
      </c>
      <c r="B182" s="1">
        <v>44519</v>
      </c>
      <c r="C182" s="1">
        <v>44593</v>
      </c>
      <c r="D182">
        <v>0.17599999999999999</v>
      </c>
      <c r="E182">
        <v>18.600000000000001</v>
      </c>
      <c r="F182">
        <v>11.8</v>
      </c>
      <c r="G182">
        <v>22.3</v>
      </c>
      <c r="H182">
        <v>10.8</v>
      </c>
    </row>
    <row r="183" spans="1:15" x14ac:dyDescent="0.25">
      <c r="A183" t="s">
        <v>200</v>
      </c>
      <c r="B183" s="1">
        <v>44522</v>
      </c>
      <c r="C183" s="1">
        <v>44593</v>
      </c>
      <c r="D183">
        <v>0.82399999999999995</v>
      </c>
      <c r="E183">
        <v>487.7</v>
      </c>
      <c r="F183">
        <v>2.5</v>
      </c>
      <c r="G183">
        <v>512.5</v>
      </c>
      <c r="H183">
        <v>2.4500000000000002</v>
      </c>
    </row>
    <row r="184" spans="1:15" x14ac:dyDescent="0.25">
      <c r="A184" t="s">
        <v>201</v>
      </c>
      <c r="B184" s="1">
        <v>44525</v>
      </c>
      <c r="C184" s="1">
        <v>44593</v>
      </c>
      <c r="D184">
        <v>0.44</v>
      </c>
      <c r="E184">
        <v>32.4</v>
      </c>
      <c r="F184">
        <v>9.08</v>
      </c>
      <c r="G184">
        <v>40.5</v>
      </c>
      <c r="H184">
        <v>8.1199999999999992</v>
      </c>
    </row>
    <row r="185" spans="1:15" x14ac:dyDescent="0.25">
      <c r="A185" s="10" t="s">
        <v>370</v>
      </c>
      <c r="C185" s="1">
        <v>44890</v>
      </c>
      <c r="D185" s="11"/>
      <c r="G185" s="11">
        <v>105.5</v>
      </c>
      <c r="H185" s="12">
        <v>7.87</v>
      </c>
      <c r="L185" s="11">
        <v>16.399999999999999</v>
      </c>
      <c r="M185" s="13"/>
      <c r="N185" s="14">
        <v>19.7</v>
      </c>
      <c r="O185" t="s">
        <v>371</v>
      </c>
    </row>
    <row r="186" spans="1:15" x14ac:dyDescent="0.25">
      <c r="A186" s="10" t="s">
        <v>122</v>
      </c>
      <c r="C186" s="1">
        <v>44890</v>
      </c>
      <c r="D186" s="11"/>
      <c r="G186" s="11">
        <v>195.9</v>
      </c>
      <c r="H186" s="12">
        <v>3.5900000000000003</v>
      </c>
      <c r="L186" s="11">
        <v>3.47</v>
      </c>
      <c r="M186" s="13"/>
      <c r="N186" s="14">
        <v>26.200000000000003</v>
      </c>
      <c r="O186" t="s">
        <v>371</v>
      </c>
    </row>
    <row r="187" spans="1:15" x14ac:dyDescent="0.25">
      <c r="A187" s="10" t="s">
        <v>264</v>
      </c>
      <c r="B187" s="1">
        <v>44538</v>
      </c>
      <c r="C187" s="1">
        <v>44891</v>
      </c>
      <c r="D187" s="11">
        <v>0.25800000000000001</v>
      </c>
      <c r="G187" s="11">
        <v>642.1</v>
      </c>
      <c r="H187" s="12">
        <v>2.12</v>
      </c>
      <c r="L187" s="11">
        <v>3.8</v>
      </c>
      <c r="M187" s="13"/>
      <c r="N187" s="14">
        <v>24.9</v>
      </c>
    </row>
    <row r="188" spans="1:15" x14ac:dyDescent="0.25">
      <c r="A188" s="10" t="s">
        <v>291</v>
      </c>
      <c r="B188" s="1">
        <v>44538</v>
      </c>
      <c r="C188" s="1">
        <v>44892</v>
      </c>
      <c r="D188" s="11">
        <v>0.16200000000000001</v>
      </c>
      <c r="G188" s="11">
        <v>219.2</v>
      </c>
      <c r="H188" s="12">
        <v>4.76</v>
      </c>
      <c r="L188" s="11">
        <v>10.199999999999999</v>
      </c>
      <c r="M188" s="13"/>
      <c r="N188" s="14">
        <v>21.4</v>
      </c>
    </row>
    <row r="189" spans="1:15" x14ac:dyDescent="0.25">
      <c r="A189" s="10" t="s">
        <v>292</v>
      </c>
      <c r="B189" s="1">
        <v>44538</v>
      </c>
      <c r="C189" s="1">
        <v>44893</v>
      </c>
      <c r="D189" s="11">
        <v>0.11</v>
      </c>
      <c r="G189" s="11">
        <v>93.8</v>
      </c>
      <c r="H189" s="12">
        <v>5.03</v>
      </c>
      <c r="L189" s="11">
        <v>1.38</v>
      </c>
      <c r="M189" s="13"/>
      <c r="N189" s="14">
        <v>40.9</v>
      </c>
    </row>
    <row r="190" spans="1:15" x14ac:dyDescent="0.25">
      <c r="A190" s="10" t="s">
        <v>294</v>
      </c>
      <c r="B190" s="1">
        <v>44540</v>
      </c>
      <c r="C190" s="1">
        <v>44894</v>
      </c>
      <c r="D190" s="11">
        <v>0.254</v>
      </c>
      <c r="G190" s="11">
        <v>241.3</v>
      </c>
      <c r="H190" s="12">
        <v>3.3000000000000003</v>
      </c>
      <c r="L190" s="11">
        <v>4.1900000000000004</v>
      </c>
      <c r="M190" s="13"/>
      <c r="N190" s="14">
        <v>24.1</v>
      </c>
    </row>
    <row r="191" spans="1:15" x14ac:dyDescent="0.25">
      <c r="A191" s="10" t="s">
        <v>296</v>
      </c>
      <c r="B191" s="1">
        <v>44540</v>
      </c>
      <c r="C191" s="1">
        <v>44895</v>
      </c>
      <c r="D191" s="11">
        <v>0.624</v>
      </c>
      <c r="G191" s="11">
        <v>602</v>
      </c>
      <c r="H191" s="12">
        <v>2.2200000000000002</v>
      </c>
      <c r="L191" s="11">
        <v>6.97</v>
      </c>
      <c r="M191" s="13"/>
      <c r="N191" s="14">
        <v>18.8</v>
      </c>
    </row>
    <row r="192" spans="1:15" x14ac:dyDescent="0.25">
      <c r="A192" s="10" t="s">
        <v>298</v>
      </c>
      <c r="B192" s="1">
        <v>44543</v>
      </c>
      <c r="C192" s="1">
        <v>44896</v>
      </c>
      <c r="D192" s="11">
        <v>0.27600000000000002</v>
      </c>
      <c r="G192" s="11">
        <v>286.10000000000002</v>
      </c>
      <c r="H192" s="12">
        <v>3.03</v>
      </c>
      <c r="L192" s="11">
        <v>2.4300000000000002</v>
      </c>
      <c r="M192" s="13"/>
      <c r="N192" s="14">
        <v>31.4</v>
      </c>
    </row>
    <row r="193" spans="1:14" x14ac:dyDescent="0.25">
      <c r="A193" s="10" t="s">
        <v>299</v>
      </c>
      <c r="B193" s="1">
        <v>44545</v>
      </c>
      <c r="C193" s="1">
        <v>44897</v>
      </c>
      <c r="D193" s="11">
        <v>0.20399999999999999</v>
      </c>
      <c r="G193" s="11">
        <v>203.6</v>
      </c>
      <c r="H193" s="12">
        <v>3.4799999999999995</v>
      </c>
      <c r="L193" s="11">
        <v>1.75</v>
      </c>
      <c r="M193" s="13"/>
      <c r="N193" s="14">
        <v>36.4</v>
      </c>
    </row>
    <row r="194" spans="1:14" x14ac:dyDescent="0.25">
      <c r="A194" s="10" t="s">
        <v>300</v>
      </c>
      <c r="B194" s="1">
        <v>44545</v>
      </c>
      <c r="C194" s="1">
        <v>44898</v>
      </c>
      <c r="D194" s="11">
        <v>0.50600000000000001</v>
      </c>
      <c r="G194" s="11">
        <v>339.8</v>
      </c>
      <c r="H194" s="12">
        <v>2.81</v>
      </c>
      <c r="L194" s="11">
        <v>5.22</v>
      </c>
      <c r="M194" s="13"/>
      <c r="N194" s="14">
        <v>21.5</v>
      </c>
    </row>
    <row r="195" spans="1:14" x14ac:dyDescent="0.25">
      <c r="A195" s="15" t="s">
        <v>267</v>
      </c>
      <c r="B195" s="1">
        <v>44608</v>
      </c>
      <c r="C195" s="1">
        <v>44899</v>
      </c>
      <c r="D195" s="11">
        <v>0.33400000000000002</v>
      </c>
      <c r="G195" s="11">
        <v>771.3</v>
      </c>
      <c r="H195" s="12">
        <v>2.02</v>
      </c>
      <c r="L195" s="11">
        <v>3.82</v>
      </c>
      <c r="M195" s="13"/>
      <c r="N195" s="14">
        <v>25.3</v>
      </c>
    </row>
    <row r="196" spans="1:14" x14ac:dyDescent="0.25">
      <c r="A196" s="10" t="s">
        <v>268</v>
      </c>
      <c r="B196" s="1">
        <v>44571</v>
      </c>
      <c r="C196" s="1">
        <v>44900</v>
      </c>
      <c r="D196" s="11">
        <v>0.69199999999999995</v>
      </c>
      <c r="G196" s="11">
        <v>201.4</v>
      </c>
      <c r="H196" s="12">
        <v>3.55</v>
      </c>
      <c r="L196" s="11">
        <v>10.199999999999999</v>
      </c>
      <c r="M196" s="13"/>
      <c r="N196" s="14">
        <v>15.299999999999999</v>
      </c>
    </row>
    <row r="197" spans="1:14" x14ac:dyDescent="0.25">
      <c r="A197" s="10" t="s">
        <v>274</v>
      </c>
      <c r="B197" s="1">
        <v>44571</v>
      </c>
      <c r="C197" s="1">
        <v>44901</v>
      </c>
      <c r="D197" s="11">
        <v>0.2</v>
      </c>
      <c r="G197" s="11">
        <v>116</v>
      </c>
      <c r="H197" s="12">
        <v>4.5999999999999996</v>
      </c>
      <c r="L197" s="11">
        <v>3.14</v>
      </c>
      <c r="M197" s="13"/>
      <c r="N197" s="14">
        <v>27.399999999999995</v>
      </c>
    </row>
    <row r="198" spans="1:14" x14ac:dyDescent="0.25">
      <c r="A198" s="10" t="s">
        <v>269</v>
      </c>
      <c r="B198" s="1">
        <v>44755</v>
      </c>
      <c r="C198" s="1">
        <v>44902</v>
      </c>
      <c r="D198" s="11">
        <v>0.71</v>
      </c>
      <c r="G198" s="11">
        <v>1035</v>
      </c>
      <c r="H198" s="12">
        <v>1.76</v>
      </c>
      <c r="L198" s="11">
        <v>8.39</v>
      </c>
      <c r="M198" s="13"/>
      <c r="N198" s="14">
        <v>16.5</v>
      </c>
    </row>
    <row r="199" spans="1:14" x14ac:dyDescent="0.25">
      <c r="A199" s="10" t="s">
        <v>279</v>
      </c>
      <c r="B199" s="1">
        <v>44575</v>
      </c>
      <c r="C199" s="1">
        <v>44903</v>
      </c>
      <c r="D199" s="11">
        <v>0.62</v>
      </c>
      <c r="G199" s="11">
        <v>367.3</v>
      </c>
      <c r="H199" s="12">
        <v>2.69</v>
      </c>
      <c r="L199" s="11">
        <v>9.7799999999999994</v>
      </c>
      <c r="M199" s="13"/>
      <c r="N199" s="14">
        <v>15.5</v>
      </c>
    </row>
    <row r="200" spans="1:14" x14ac:dyDescent="0.25">
      <c r="A200" s="10" t="s">
        <v>284</v>
      </c>
      <c r="B200" s="1">
        <v>44580</v>
      </c>
      <c r="C200" s="1">
        <v>44904</v>
      </c>
      <c r="D200" s="11">
        <v>0</v>
      </c>
      <c r="G200" s="11">
        <v>41.6</v>
      </c>
      <c r="H200" s="12">
        <v>7.51</v>
      </c>
      <c r="L200" s="11">
        <v>1.63</v>
      </c>
      <c r="M200" s="13"/>
      <c r="N200" s="14">
        <v>37.700000000000003</v>
      </c>
    </row>
    <row r="201" spans="1:14" x14ac:dyDescent="0.25">
      <c r="A201" s="10" t="s">
        <v>285</v>
      </c>
      <c r="B201" s="1">
        <v>44581</v>
      </c>
      <c r="C201" s="1">
        <v>44905</v>
      </c>
      <c r="D201" s="11">
        <v>0.128</v>
      </c>
      <c r="G201" s="11">
        <v>855.9</v>
      </c>
      <c r="H201" s="12">
        <v>1.86</v>
      </c>
      <c r="L201" s="11">
        <v>1.98</v>
      </c>
      <c r="M201" s="13"/>
      <c r="N201" s="14">
        <v>33.6</v>
      </c>
    </row>
    <row r="202" spans="1:14" x14ac:dyDescent="0.25">
      <c r="A202" s="10" t="s">
        <v>286</v>
      </c>
      <c r="B202" s="1">
        <v>44582</v>
      </c>
      <c r="C202" s="1">
        <v>44906</v>
      </c>
      <c r="D202" s="11">
        <v>0.85799999999999998</v>
      </c>
      <c r="G202" s="11">
        <v>86</v>
      </c>
      <c r="H202" s="12">
        <v>5.68</v>
      </c>
      <c r="L202" s="11">
        <v>16.600000000000001</v>
      </c>
      <c r="M202" s="13"/>
      <c r="N202" s="14">
        <v>12.8</v>
      </c>
    </row>
    <row r="203" spans="1:14" x14ac:dyDescent="0.25">
      <c r="A203" s="10" t="s">
        <v>304</v>
      </c>
      <c r="B203" s="1">
        <v>44587</v>
      </c>
      <c r="C203" s="1">
        <v>44907</v>
      </c>
      <c r="D203" s="11">
        <v>0.21</v>
      </c>
      <c r="G203" s="11">
        <v>157.69999999999999</v>
      </c>
      <c r="H203" s="12">
        <v>3.95</v>
      </c>
      <c r="L203" s="11">
        <v>2.2599999999999998</v>
      </c>
      <c r="M203" s="13"/>
      <c r="N203" s="14">
        <v>32.200000000000003</v>
      </c>
    </row>
    <row r="204" spans="1:14" x14ac:dyDescent="0.25">
      <c r="A204" s="10" t="s">
        <v>306</v>
      </c>
      <c r="B204" s="1">
        <v>44592</v>
      </c>
      <c r="C204" s="1">
        <v>44908</v>
      </c>
      <c r="D204" s="11">
        <v>0.64200000000000002</v>
      </c>
      <c r="G204" s="11">
        <v>121.6</v>
      </c>
      <c r="H204" s="12">
        <v>4.5</v>
      </c>
      <c r="L204" s="11">
        <v>15.3</v>
      </c>
      <c r="M204" s="13"/>
      <c r="N204" s="14">
        <v>12.5</v>
      </c>
    </row>
    <row r="205" spans="1:14" x14ac:dyDescent="0.25">
      <c r="A205" s="10" t="s">
        <v>308</v>
      </c>
      <c r="B205" s="1">
        <v>44592</v>
      </c>
      <c r="C205" s="1">
        <v>44909</v>
      </c>
      <c r="D205" s="11">
        <v>0.17599999999999999</v>
      </c>
      <c r="G205" s="11">
        <v>269.60000000000002</v>
      </c>
      <c r="H205" s="12">
        <v>7.82</v>
      </c>
      <c r="L205" s="11">
        <v>67.3</v>
      </c>
      <c r="M205" s="13"/>
      <c r="N205" s="14">
        <v>15.2</v>
      </c>
    </row>
    <row r="206" spans="1:14" x14ac:dyDescent="0.25">
      <c r="A206" s="10" t="s">
        <v>372</v>
      </c>
      <c r="C206" s="1">
        <v>44910</v>
      </c>
      <c r="D206" s="11"/>
      <c r="G206" s="11">
        <v>7249</v>
      </c>
      <c r="H206" s="12">
        <v>4.51</v>
      </c>
      <c r="L206" s="11">
        <v>308.7</v>
      </c>
      <c r="M206" s="13"/>
      <c r="N206" s="14">
        <v>5.05</v>
      </c>
    </row>
    <row r="207" spans="1:14" x14ac:dyDescent="0.25">
      <c r="A207" s="10" t="s">
        <v>213</v>
      </c>
      <c r="C207" s="1">
        <v>44911</v>
      </c>
      <c r="D207" s="11"/>
      <c r="G207" s="11">
        <v>11.8</v>
      </c>
      <c r="H207" s="12">
        <v>24.7</v>
      </c>
      <c r="L207" s="11">
        <v>19.3</v>
      </c>
      <c r="M207" s="13"/>
      <c r="N207" s="14">
        <v>19.3</v>
      </c>
    </row>
    <row r="208" spans="1:14" x14ac:dyDescent="0.25">
      <c r="A208" s="10" t="s">
        <v>212</v>
      </c>
      <c r="C208" s="1">
        <v>44912</v>
      </c>
      <c r="D208" s="11">
        <v>0</v>
      </c>
      <c r="G208" s="11">
        <v>1.49</v>
      </c>
      <c r="H208" s="12">
        <v>74.099999999999994</v>
      </c>
      <c r="L208" s="11">
        <v>54.8</v>
      </c>
      <c r="M208" s="13"/>
      <c r="N208" s="14">
        <v>12.3</v>
      </c>
    </row>
    <row r="209" spans="1:14" x14ac:dyDescent="0.25">
      <c r="A209" s="10" t="s">
        <v>290</v>
      </c>
      <c r="B209" s="1">
        <v>44537</v>
      </c>
      <c r="C209" s="1">
        <v>44903</v>
      </c>
      <c r="D209" s="11">
        <v>0.40200000000000002</v>
      </c>
      <c r="G209" s="11">
        <v>158</v>
      </c>
      <c r="H209" s="12">
        <v>3.9599999999999995</v>
      </c>
      <c r="L209" s="11">
        <v>3.94</v>
      </c>
      <c r="M209" s="13"/>
      <c r="N209" s="14">
        <v>24.5</v>
      </c>
    </row>
    <row r="210" spans="1:14" x14ac:dyDescent="0.25">
      <c r="A210" s="10" t="s">
        <v>293</v>
      </c>
      <c r="B210" s="1">
        <v>44538</v>
      </c>
      <c r="C210" s="1">
        <v>44903</v>
      </c>
      <c r="D210" s="11">
        <v>0.16</v>
      </c>
      <c r="G210" s="11">
        <v>45.5</v>
      </c>
      <c r="H210" s="12">
        <v>14.3</v>
      </c>
      <c r="L210" s="11">
        <v>525.6</v>
      </c>
      <c r="M210" s="13"/>
      <c r="N210" s="14">
        <v>4.54</v>
      </c>
    </row>
    <row r="211" spans="1:14" x14ac:dyDescent="0.25">
      <c r="A211" s="10" t="s">
        <v>301</v>
      </c>
      <c r="B211" s="1">
        <v>44545</v>
      </c>
      <c r="C211" s="1">
        <v>44903</v>
      </c>
      <c r="D211" s="11">
        <v>0.216</v>
      </c>
      <c r="G211" s="11">
        <v>17.8</v>
      </c>
      <c r="H211" s="12">
        <v>13.5</v>
      </c>
      <c r="L211" s="11">
        <v>2.5</v>
      </c>
      <c r="M211" s="13"/>
      <c r="N211" s="14">
        <v>35.799999999999997</v>
      </c>
    </row>
    <row r="212" spans="1:14" x14ac:dyDescent="0.25">
      <c r="A212" s="10" t="s">
        <v>302</v>
      </c>
      <c r="B212" s="1">
        <v>44546</v>
      </c>
      <c r="C212" s="1">
        <v>44903</v>
      </c>
      <c r="D212" s="11">
        <v>0.16600000000000001</v>
      </c>
      <c r="G212" s="11">
        <v>96.5</v>
      </c>
      <c r="H212" s="12">
        <v>5.0599999999999996</v>
      </c>
      <c r="L212" s="11">
        <v>1.5</v>
      </c>
      <c r="M212" s="13"/>
      <c r="N212" s="14">
        <v>40</v>
      </c>
    </row>
    <row r="213" spans="1:14" x14ac:dyDescent="0.25">
      <c r="A213" s="15" t="s">
        <v>373</v>
      </c>
      <c r="B213" s="1">
        <v>44686</v>
      </c>
      <c r="C213" s="1">
        <v>44903</v>
      </c>
      <c r="D213" s="11">
        <v>0.14799999999999999</v>
      </c>
      <c r="G213" s="11">
        <v>83.7</v>
      </c>
      <c r="H213" s="12">
        <v>5.33</v>
      </c>
      <c r="L213" s="11">
        <v>0.24</v>
      </c>
      <c r="M213" s="13"/>
      <c r="N213" s="14">
        <v>98</v>
      </c>
    </row>
    <row r="214" spans="1:14" x14ac:dyDescent="0.25">
      <c r="A214" s="15" t="s">
        <v>373</v>
      </c>
      <c r="B214" s="1">
        <v>44567</v>
      </c>
      <c r="C214" s="1">
        <v>44903</v>
      </c>
      <c r="D214" s="11">
        <v>0.33400000000000002</v>
      </c>
      <c r="G214" s="11">
        <v>170.4</v>
      </c>
      <c r="H214" s="12">
        <v>3.81</v>
      </c>
      <c r="L214" s="11">
        <v>4.58</v>
      </c>
      <c r="M214" s="13"/>
      <c r="N214" s="14">
        <v>22.6</v>
      </c>
    </row>
    <row r="215" spans="1:14" x14ac:dyDescent="0.25">
      <c r="A215" s="10" t="s">
        <v>272</v>
      </c>
      <c r="B215" s="1">
        <v>44567</v>
      </c>
      <c r="C215" s="1">
        <v>44903</v>
      </c>
      <c r="D215" s="11">
        <v>0.64600000000000002</v>
      </c>
      <c r="G215" s="11">
        <v>240.7</v>
      </c>
      <c r="H215" s="12">
        <v>3.25</v>
      </c>
      <c r="L215" s="11">
        <v>6.09</v>
      </c>
      <c r="M215" s="13"/>
      <c r="N215" s="14">
        <v>19.7</v>
      </c>
    </row>
    <row r="216" spans="1:14" x14ac:dyDescent="0.25">
      <c r="A216" s="10" t="s">
        <v>273</v>
      </c>
      <c r="B216" s="1">
        <v>44568</v>
      </c>
      <c r="C216" s="1">
        <v>44903</v>
      </c>
      <c r="D216" s="11">
        <v>0.214</v>
      </c>
      <c r="G216" s="11">
        <v>196.8</v>
      </c>
      <c r="H216" s="12">
        <v>3.61</v>
      </c>
      <c r="L216" s="11">
        <v>4.53</v>
      </c>
      <c r="M216" s="13"/>
      <c r="N216" s="14">
        <v>23.1</v>
      </c>
    </row>
    <row r="217" spans="1:14" x14ac:dyDescent="0.25">
      <c r="A217" s="10" t="s">
        <v>374</v>
      </c>
      <c r="B217" s="1">
        <v>44571</v>
      </c>
      <c r="C217" s="1">
        <v>44903</v>
      </c>
      <c r="D217" s="11">
        <v>0.38400000000000001</v>
      </c>
      <c r="G217" s="11">
        <v>115.3</v>
      </c>
      <c r="H217" s="12">
        <v>4.74</v>
      </c>
      <c r="L217" s="11">
        <v>3.12</v>
      </c>
      <c r="M217" s="13"/>
      <c r="N217" s="14">
        <v>28.300000000000004</v>
      </c>
    </row>
    <row r="218" spans="1:14" x14ac:dyDescent="0.25">
      <c r="A218" s="10" t="s">
        <v>277</v>
      </c>
      <c r="B218" s="1">
        <v>44574</v>
      </c>
      <c r="C218" s="1">
        <v>44903</v>
      </c>
      <c r="D218" s="11">
        <v>0.186</v>
      </c>
      <c r="G218" s="11">
        <v>130</v>
      </c>
      <c r="H218" s="12">
        <v>4.43</v>
      </c>
      <c r="L218" s="11">
        <v>2.04</v>
      </c>
      <c r="M218" s="13"/>
      <c r="N218" s="14">
        <v>34.6</v>
      </c>
    </row>
    <row r="219" spans="1:14" x14ac:dyDescent="0.25">
      <c r="A219" s="10" t="s">
        <v>280</v>
      </c>
      <c r="B219" s="1">
        <v>44578</v>
      </c>
      <c r="C219" s="1">
        <v>44903</v>
      </c>
      <c r="D219" s="11">
        <v>0</v>
      </c>
      <c r="G219" s="11">
        <v>3.74</v>
      </c>
      <c r="H219" s="12">
        <v>25.1</v>
      </c>
      <c r="L219" s="11">
        <v>0.61</v>
      </c>
      <c r="M219" s="13"/>
      <c r="N219" s="14">
        <v>62</v>
      </c>
    </row>
    <row r="220" spans="1:14" x14ac:dyDescent="0.25">
      <c r="A220" s="10" t="s">
        <v>375</v>
      </c>
      <c r="B220" s="1">
        <v>44579</v>
      </c>
      <c r="C220" s="1">
        <v>44903</v>
      </c>
      <c r="D220" s="11">
        <v>0.14599999999999999</v>
      </c>
      <c r="G220" s="11">
        <v>29.9</v>
      </c>
      <c r="H220" s="12">
        <v>8.91</v>
      </c>
      <c r="L220" s="11">
        <v>1.1000000000000001</v>
      </c>
      <c r="M220" s="13"/>
      <c r="N220" s="14">
        <v>46.2</v>
      </c>
    </row>
    <row r="221" spans="1:14" x14ac:dyDescent="0.25">
      <c r="A221" s="10" t="s">
        <v>282</v>
      </c>
      <c r="B221" s="1">
        <v>44579</v>
      </c>
      <c r="C221" s="1">
        <v>44903</v>
      </c>
      <c r="D221" s="11">
        <v>0.126</v>
      </c>
      <c r="G221" s="11">
        <v>230.8</v>
      </c>
      <c r="H221" s="12">
        <v>3.27</v>
      </c>
      <c r="L221" s="11">
        <v>1.37</v>
      </c>
      <c r="M221" s="13"/>
      <c r="N221" s="14">
        <v>40.9</v>
      </c>
    </row>
    <row r="222" spans="1:14" x14ac:dyDescent="0.25">
      <c r="A222" s="10" t="s">
        <v>287</v>
      </c>
      <c r="B222" s="1">
        <v>44581</v>
      </c>
      <c r="C222" s="1">
        <v>44903</v>
      </c>
      <c r="D222" s="11">
        <v>0</v>
      </c>
      <c r="G222" s="11">
        <v>21.7</v>
      </c>
      <c r="H222" s="12">
        <v>10.3</v>
      </c>
      <c r="L222" s="11">
        <v>0.66</v>
      </c>
      <c r="M222" s="13"/>
      <c r="N222" s="14">
        <v>59.099999999999994</v>
      </c>
    </row>
    <row r="223" spans="1:14" x14ac:dyDescent="0.25">
      <c r="A223" s="10" t="s">
        <v>289</v>
      </c>
      <c r="B223" s="1">
        <v>44582</v>
      </c>
      <c r="C223" s="1">
        <v>44903</v>
      </c>
      <c r="D223" s="11">
        <v>0.156</v>
      </c>
      <c r="G223" s="11">
        <v>81.400000000000006</v>
      </c>
      <c r="H223" s="12">
        <v>5.44</v>
      </c>
      <c r="L223" s="11">
        <v>1.1599999999999999</v>
      </c>
      <c r="M223" s="13"/>
      <c r="N223" s="14">
        <v>45</v>
      </c>
    </row>
    <row r="224" spans="1:14" x14ac:dyDescent="0.25">
      <c r="A224" s="15" t="s">
        <v>376</v>
      </c>
      <c r="B224" s="1">
        <v>44587</v>
      </c>
      <c r="C224" s="1">
        <v>44903</v>
      </c>
      <c r="D224" s="11">
        <v>1.51</v>
      </c>
      <c r="G224" s="11">
        <v>293.39999999999998</v>
      </c>
      <c r="H224" s="12">
        <v>2.93</v>
      </c>
      <c r="L224" s="11">
        <v>19.5</v>
      </c>
      <c r="M224" s="13"/>
      <c r="N224" s="14">
        <v>10.9</v>
      </c>
    </row>
    <row r="225" spans="1:14" x14ac:dyDescent="0.25">
      <c r="A225" s="15" t="s">
        <v>376</v>
      </c>
      <c r="B225" s="1">
        <v>44628</v>
      </c>
      <c r="C225" s="1">
        <v>44903</v>
      </c>
      <c r="D225" s="11">
        <v>2.2400000000000002</v>
      </c>
      <c r="G225" s="11">
        <v>143.6</v>
      </c>
      <c r="H225" s="12">
        <v>4.16</v>
      </c>
      <c r="L225" s="11">
        <v>35.1</v>
      </c>
      <c r="M225" s="13"/>
      <c r="N225" s="14">
        <v>8.2799999999999994</v>
      </c>
    </row>
    <row r="226" spans="1:14" x14ac:dyDescent="0.25">
      <c r="A226" s="10" t="s">
        <v>305</v>
      </c>
      <c r="B226" s="1">
        <v>44603</v>
      </c>
      <c r="C226" s="1">
        <v>44903</v>
      </c>
      <c r="D226" s="11">
        <v>0.25</v>
      </c>
      <c r="G226" s="11">
        <v>77.900000000000006</v>
      </c>
      <c r="H226" s="12">
        <v>5.58</v>
      </c>
      <c r="L226" s="11">
        <v>2.4700000000000002</v>
      </c>
      <c r="M226" s="13"/>
      <c r="N226" s="14">
        <v>31</v>
      </c>
    </row>
    <row r="227" spans="1:14" x14ac:dyDescent="0.25">
      <c r="A227" s="10" t="s">
        <v>307</v>
      </c>
      <c r="B227" s="1">
        <v>44592</v>
      </c>
      <c r="C227" s="1">
        <v>44903</v>
      </c>
      <c r="D227" s="11">
        <v>0.55000000000000004</v>
      </c>
      <c r="G227" s="11">
        <v>193.8</v>
      </c>
      <c r="H227" s="12">
        <v>3.63</v>
      </c>
      <c r="L227" s="11">
        <v>4.1900000000000004</v>
      </c>
      <c r="M227" s="13"/>
      <c r="N227" s="14">
        <v>23.9</v>
      </c>
    </row>
    <row r="228" spans="1:14" x14ac:dyDescent="0.25">
      <c r="A228" s="10" t="s">
        <v>309</v>
      </c>
      <c r="B228" s="1">
        <v>44593</v>
      </c>
      <c r="C228" s="1">
        <v>44903</v>
      </c>
      <c r="D228" s="11">
        <v>0.26600000000000001</v>
      </c>
      <c r="G228" s="11">
        <v>104.8</v>
      </c>
      <c r="H228" s="12">
        <v>4.76</v>
      </c>
      <c r="L228" s="11">
        <v>4.6100000000000003</v>
      </c>
      <c r="M228" s="13"/>
      <c r="N228" s="14">
        <v>22.3</v>
      </c>
    </row>
    <row r="229" spans="1:14" x14ac:dyDescent="0.25">
      <c r="A229" s="10" t="s">
        <v>310</v>
      </c>
      <c r="B229" s="1">
        <v>44594</v>
      </c>
      <c r="C229" s="1">
        <v>44903</v>
      </c>
      <c r="D229" s="11">
        <v>0.28599999999999998</v>
      </c>
      <c r="G229" s="11">
        <v>373.9</v>
      </c>
      <c r="H229" s="12">
        <v>2.68</v>
      </c>
      <c r="L229" s="11">
        <v>4.03</v>
      </c>
      <c r="M229" s="13"/>
      <c r="N229" s="14">
        <v>24.3</v>
      </c>
    </row>
    <row r="230" spans="1:14" x14ac:dyDescent="0.25">
      <c r="A230" s="10" t="s">
        <v>377</v>
      </c>
      <c r="C230" s="1">
        <v>44903</v>
      </c>
      <c r="D230" s="11"/>
      <c r="G230" s="11">
        <v>14538</v>
      </c>
      <c r="H230" s="12"/>
      <c r="L230" s="11">
        <v>726.7</v>
      </c>
      <c r="M230" s="13"/>
      <c r="N230" s="14">
        <v>2.0299999999999998</v>
      </c>
    </row>
    <row r="231" spans="1:14" x14ac:dyDescent="0.25">
      <c r="A231" s="10" t="s">
        <v>212</v>
      </c>
      <c r="C231" s="1">
        <v>44903</v>
      </c>
      <c r="D231" s="11"/>
      <c r="G231" s="11">
        <v>0.95</v>
      </c>
      <c r="H231" s="12">
        <v>80</v>
      </c>
      <c r="L231" s="11">
        <v>86.3</v>
      </c>
      <c r="M231" s="13"/>
      <c r="N231" s="14">
        <v>8.5299999999999994</v>
      </c>
    </row>
    <row r="232" spans="1:14" x14ac:dyDescent="0.25">
      <c r="A232" s="10" t="s">
        <v>293</v>
      </c>
      <c r="B232" s="1">
        <v>44538</v>
      </c>
      <c r="C232" s="1">
        <v>44904</v>
      </c>
      <c r="D232" s="11">
        <v>0.16</v>
      </c>
      <c r="G232" s="11">
        <v>44.9</v>
      </c>
      <c r="H232" s="12">
        <v>14.099999999999998</v>
      </c>
      <c r="L232" s="11">
        <v>161</v>
      </c>
      <c r="M232" s="13"/>
      <c r="N232" s="14">
        <v>7.61</v>
      </c>
    </row>
    <row r="233" spans="1:14" x14ac:dyDescent="0.25">
      <c r="A233" s="10" t="s">
        <v>295</v>
      </c>
      <c r="B233" s="1">
        <v>44540</v>
      </c>
      <c r="C233" s="1">
        <v>44904</v>
      </c>
      <c r="D233" s="11">
        <v>0.46400000000000002</v>
      </c>
      <c r="G233" s="11">
        <v>105.8</v>
      </c>
      <c r="H233" s="12">
        <v>4.8099999999999996</v>
      </c>
      <c r="L233" s="11">
        <v>2.5299999999999998</v>
      </c>
      <c r="M233" s="13"/>
      <c r="N233" s="14">
        <v>30.599999999999998</v>
      </c>
    </row>
    <row r="234" spans="1:14" x14ac:dyDescent="0.25">
      <c r="A234" s="10" t="s">
        <v>378</v>
      </c>
      <c r="B234" s="1">
        <v>44543</v>
      </c>
      <c r="C234" s="1">
        <v>44904</v>
      </c>
      <c r="D234" s="11">
        <v>0.53</v>
      </c>
      <c r="G234" s="11">
        <v>397.7</v>
      </c>
      <c r="H234" s="12">
        <v>2.6</v>
      </c>
      <c r="L234" s="11">
        <v>6.96</v>
      </c>
      <c r="M234" s="13"/>
      <c r="N234" s="14">
        <v>18.399999999999999</v>
      </c>
    </row>
    <row r="235" spans="1:14" x14ac:dyDescent="0.25">
      <c r="A235" s="10" t="s">
        <v>379</v>
      </c>
      <c r="B235" s="1">
        <v>44567</v>
      </c>
      <c r="C235" s="1">
        <v>44904</v>
      </c>
      <c r="D235" s="11">
        <v>0.63400000000000001</v>
      </c>
      <c r="G235" s="11">
        <v>8767</v>
      </c>
      <c r="H235" s="12">
        <v>3.47</v>
      </c>
      <c r="L235" s="11">
        <v>8.09</v>
      </c>
      <c r="M235" s="13"/>
      <c r="N235" s="14">
        <v>17.2</v>
      </c>
    </row>
    <row r="236" spans="1:14" x14ac:dyDescent="0.25">
      <c r="A236" s="10" t="s">
        <v>380</v>
      </c>
      <c r="B236" s="1">
        <v>44572</v>
      </c>
      <c r="C236" s="1">
        <v>44904</v>
      </c>
      <c r="D236" s="11">
        <v>0.214</v>
      </c>
      <c r="G236" s="11">
        <v>187</v>
      </c>
      <c r="H236" s="12">
        <v>3.66</v>
      </c>
      <c r="L236" s="11">
        <v>2.52</v>
      </c>
      <c r="M236" s="13"/>
      <c r="N236" s="14">
        <v>30.599999999999998</v>
      </c>
    </row>
    <row r="237" spans="1:14" x14ac:dyDescent="0.25">
      <c r="A237" s="10" t="s">
        <v>381</v>
      </c>
      <c r="B237" s="1">
        <v>44572</v>
      </c>
      <c r="C237" s="1">
        <v>44904</v>
      </c>
      <c r="D237" s="11">
        <v>0.1</v>
      </c>
      <c r="G237" s="11">
        <v>34.4</v>
      </c>
      <c r="H237" s="12">
        <v>8.34</v>
      </c>
      <c r="L237" s="11">
        <v>0.37</v>
      </c>
      <c r="M237" s="13"/>
      <c r="N237" s="14">
        <v>80</v>
      </c>
    </row>
    <row r="238" spans="1:14" x14ac:dyDescent="0.25">
      <c r="A238" s="10" t="s">
        <v>382</v>
      </c>
      <c r="B238" s="1">
        <v>44573</v>
      </c>
      <c r="C238" s="1">
        <v>44904</v>
      </c>
      <c r="D238" s="11">
        <v>0.35</v>
      </c>
      <c r="G238" s="11">
        <v>414.2</v>
      </c>
      <c r="H238" s="12">
        <v>2.57</v>
      </c>
      <c r="L238" s="11">
        <v>10.8</v>
      </c>
      <c r="M238" s="13"/>
      <c r="N238" s="14">
        <v>14.899999999999999</v>
      </c>
    </row>
    <row r="239" spans="1:14" x14ac:dyDescent="0.25">
      <c r="A239" s="10" t="s">
        <v>383</v>
      </c>
      <c r="B239" s="1">
        <v>44574</v>
      </c>
      <c r="C239" s="1">
        <v>44904</v>
      </c>
      <c r="D239" s="11">
        <v>0.28199999999999997</v>
      </c>
      <c r="G239" s="11">
        <v>2957</v>
      </c>
      <c r="H239" s="12">
        <v>1.54</v>
      </c>
      <c r="L239" s="11">
        <v>2.97</v>
      </c>
      <c r="M239" s="13"/>
      <c r="N239" s="14">
        <v>28.6</v>
      </c>
    </row>
    <row r="240" spans="1:14" x14ac:dyDescent="0.25">
      <c r="A240" s="10" t="s">
        <v>283</v>
      </c>
      <c r="B240" s="1">
        <v>44580</v>
      </c>
      <c r="C240" s="1">
        <v>44904</v>
      </c>
      <c r="D240" s="11">
        <v>0</v>
      </c>
      <c r="G240" s="11">
        <v>25.6</v>
      </c>
      <c r="H240" s="12">
        <v>9.82</v>
      </c>
      <c r="L240" s="11">
        <v>0.26</v>
      </c>
      <c r="M240" s="13"/>
      <c r="N240" s="14">
        <v>98</v>
      </c>
    </row>
    <row r="241" spans="1:14" x14ac:dyDescent="0.25">
      <c r="A241" s="10" t="s">
        <v>288</v>
      </c>
      <c r="B241" s="1">
        <v>44581</v>
      </c>
      <c r="C241" s="1">
        <v>44904</v>
      </c>
      <c r="D241" s="11">
        <v>0.15</v>
      </c>
      <c r="G241" s="11">
        <v>40.1</v>
      </c>
      <c r="H241" s="12">
        <v>7.7800000000000011</v>
      </c>
      <c r="L241" s="11">
        <v>1.94</v>
      </c>
      <c r="M241" s="13"/>
      <c r="N241" s="14">
        <v>35.200000000000003</v>
      </c>
    </row>
    <row r="242" spans="1:14" x14ac:dyDescent="0.25">
      <c r="A242" s="10" t="s">
        <v>311</v>
      </c>
      <c r="B242" s="1">
        <v>44594</v>
      </c>
      <c r="C242" s="1">
        <v>44904</v>
      </c>
      <c r="D242" s="11">
        <v>1.3</v>
      </c>
      <c r="G242" s="11">
        <v>267.39999999999998</v>
      </c>
      <c r="H242" s="12">
        <v>3.1400000000000006</v>
      </c>
      <c r="L242" s="11">
        <v>4.42</v>
      </c>
      <c r="M242" s="13"/>
      <c r="N242" s="14">
        <v>23.4</v>
      </c>
    </row>
    <row r="243" spans="1:14" x14ac:dyDescent="0.25">
      <c r="A243" s="10" t="s">
        <v>291</v>
      </c>
      <c r="B243" s="1">
        <v>44538</v>
      </c>
      <c r="C243" s="1">
        <v>44904</v>
      </c>
      <c r="D243" s="11">
        <v>0.16200000000000001</v>
      </c>
      <c r="G243" s="11">
        <v>196.1</v>
      </c>
      <c r="H243" s="12">
        <v>3.54</v>
      </c>
      <c r="L243" s="11">
        <v>0.72</v>
      </c>
      <c r="M243" s="13"/>
      <c r="N243" s="14">
        <v>56.599999999999994</v>
      </c>
    </row>
    <row r="244" spans="1:14" x14ac:dyDescent="0.25">
      <c r="A244" s="10" t="s">
        <v>308</v>
      </c>
      <c r="B244" s="1">
        <v>44592</v>
      </c>
      <c r="C244" s="1">
        <v>44904</v>
      </c>
      <c r="D244" s="11">
        <v>0.17599999999999999</v>
      </c>
      <c r="G244" s="11">
        <v>239.2</v>
      </c>
      <c r="H244" s="12">
        <v>3.44</v>
      </c>
      <c r="L244" s="11">
        <v>1.98</v>
      </c>
      <c r="M244" s="13"/>
      <c r="N244" s="14">
        <v>36.4</v>
      </c>
    </row>
    <row r="245" spans="1:14" x14ac:dyDescent="0.25">
      <c r="A245" s="10" t="s">
        <v>384</v>
      </c>
      <c r="C245" s="1">
        <v>44904</v>
      </c>
      <c r="D245" s="11"/>
      <c r="G245" s="11">
        <v>5868</v>
      </c>
      <c r="H245" s="12">
        <v>2.0299999999999998</v>
      </c>
      <c r="L245" s="11">
        <v>105.1</v>
      </c>
      <c r="M245" s="13"/>
      <c r="N245" s="14">
        <v>4.78</v>
      </c>
    </row>
    <row r="246" spans="1:14" x14ac:dyDescent="0.25">
      <c r="A246" s="10" t="s">
        <v>385</v>
      </c>
      <c r="C246" s="1">
        <v>44904</v>
      </c>
      <c r="D246" s="11"/>
      <c r="G246" s="11">
        <v>0.12</v>
      </c>
      <c r="H246" s="12">
        <v>138.6</v>
      </c>
      <c r="L246" s="11">
        <v>0</v>
      </c>
      <c r="M246" s="13"/>
      <c r="N246" s="14" t="s">
        <v>41</v>
      </c>
    </row>
    <row r="247" spans="1:14" x14ac:dyDescent="0.25">
      <c r="A247" s="16" t="s">
        <v>386</v>
      </c>
      <c r="B247" s="17">
        <v>44685</v>
      </c>
      <c r="C247" s="1">
        <v>44910</v>
      </c>
      <c r="D247" s="11">
        <v>1.18</v>
      </c>
      <c r="G247" s="11">
        <v>266</v>
      </c>
      <c r="H247" s="12">
        <v>3.08</v>
      </c>
      <c r="L247" s="11">
        <v>19.7</v>
      </c>
      <c r="M247" s="13"/>
      <c r="N247" s="14">
        <v>10.9</v>
      </c>
    </row>
    <row r="248" spans="1:14" x14ac:dyDescent="0.25">
      <c r="A248" s="16" t="s">
        <v>387</v>
      </c>
      <c r="B248" s="17">
        <v>44686</v>
      </c>
      <c r="C248" s="1">
        <v>44910</v>
      </c>
      <c r="D248" s="11">
        <v>0.375</v>
      </c>
      <c r="G248" s="11">
        <v>620.5</v>
      </c>
      <c r="H248" s="12">
        <v>2.1</v>
      </c>
      <c r="L248" s="11">
        <v>4.63</v>
      </c>
      <c r="M248" s="13"/>
      <c r="N248" s="14">
        <v>22.1</v>
      </c>
    </row>
    <row r="249" spans="1:14" x14ac:dyDescent="0.25">
      <c r="A249" s="16" t="s">
        <v>388</v>
      </c>
      <c r="B249" s="17">
        <v>44686</v>
      </c>
      <c r="C249" s="1">
        <v>44910</v>
      </c>
      <c r="D249" s="11">
        <v>0.42899999999999999</v>
      </c>
      <c r="G249" s="11">
        <v>237.8</v>
      </c>
      <c r="H249" s="12">
        <v>3.3099999999999996</v>
      </c>
      <c r="L249" s="11">
        <v>8.94</v>
      </c>
      <c r="M249" s="13"/>
      <c r="N249" s="14">
        <v>16.399999999999999</v>
      </c>
    </row>
    <row r="250" spans="1:14" x14ac:dyDescent="0.25">
      <c r="A250" s="16" t="s">
        <v>389</v>
      </c>
      <c r="B250" s="17">
        <v>44691</v>
      </c>
      <c r="C250" s="1">
        <v>44910</v>
      </c>
      <c r="D250" s="11">
        <v>0.81699999999999995</v>
      </c>
      <c r="G250" s="11">
        <v>621.5</v>
      </c>
      <c r="H250" s="12">
        <v>2.16</v>
      </c>
      <c r="L250" s="11">
        <v>10.7</v>
      </c>
      <c r="M250" s="13"/>
      <c r="N250" s="14">
        <v>14.899999999999999</v>
      </c>
    </row>
    <row r="251" spans="1:14" x14ac:dyDescent="0.25">
      <c r="A251" s="16" t="s">
        <v>390</v>
      </c>
      <c r="B251" s="17">
        <v>44608</v>
      </c>
      <c r="C251" s="1">
        <v>44910</v>
      </c>
      <c r="D251" s="11">
        <v>0.161</v>
      </c>
      <c r="G251" s="11">
        <v>131.4</v>
      </c>
      <c r="H251" s="12">
        <v>4.26</v>
      </c>
      <c r="L251" s="11">
        <v>0.36</v>
      </c>
      <c r="M251" s="13"/>
      <c r="N251" s="14">
        <v>80</v>
      </c>
    </row>
    <row r="252" spans="1:14" x14ac:dyDescent="0.25">
      <c r="A252" s="16" t="s">
        <v>391</v>
      </c>
      <c r="B252" s="17">
        <v>44692</v>
      </c>
      <c r="C252" s="1">
        <v>44910</v>
      </c>
      <c r="D252" s="11">
        <v>0.41799999999999998</v>
      </c>
      <c r="G252" s="11">
        <v>167.5</v>
      </c>
      <c r="H252" s="12">
        <v>3.8699999999999997</v>
      </c>
      <c r="L252" s="11">
        <v>5.96</v>
      </c>
      <c r="M252" s="13"/>
      <c r="N252" s="14">
        <v>20</v>
      </c>
    </row>
    <row r="253" spans="1:14" x14ac:dyDescent="0.25">
      <c r="A253" s="16" t="s">
        <v>392</v>
      </c>
      <c r="B253" s="17">
        <v>44692</v>
      </c>
      <c r="C253" s="1">
        <v>44910</v>
      </c>
      <c r="D253" s="11">
        <v>0.34100000000000003</v>
      </c>
      <c r="G253" s="11">
        <v>297.89999999999998</v>
      </c>
      <c r="H253" s="12">
        <v>2.98</v>
      </c>
      <c r="L253" s="11">
        <v>5.09</v>
      </c>
      <c r="M253" s="13"/>
      <c r="N253" s="14">
        <v>21.8</v>
      </c>
    </row>
    <row r="254" spans="1:14" x14ac:dyDescent="0.25">
      <c r="A254" s="16" t="s">
        <v>393</v>
      </c>
      <c r="B254" s="17">
        <v>44692</v>
      </c>
      <c r="C254" s="1">
        <v>44910</v>
      </c>
      <c r="D254" s="11">
        <v>0.35499999999999998</v>
      </c>
      <c r="G254" s="11">
        <v>310.2</v>
      </c>
      <c r="H254" s="12">
        <v>2.93</v>
      </c>
      <c r="L254" s="11">
        <v>4.2699999999999996</v>
      </c>
      <c r="M254" s="13"/>
      <c r="N254" s="14">
        <v>23.8</v>
      </c>
    </row>
    <row r="255" spans="1:14" x14ac:dyDescent="0.25">
      <c r="A255" s="16" t="s">
        <v>394</v>
      </c>
      <c r="B255" s="17">
        <v>44693</v>
      </c>
      <c r="C255" s="1">
        <v>44910</v>
      </c>
      <c r="D255" s="11">
        <v>0.51100000000000001</v>
      </c>
      <c r="G255" s="11">
        <v>678.8</v>
      </c>
      <c r="H255" s="12">
        <v>2.0699999999999998</v>
      </c>
      <c r="L255" s="11">
        <v>8.39</v>
      </c>
      <c r="M255" s="13"/>
      <c r="N255" s="14">
        <v>16.7</v>
      </c>
    </row>
    <row r="256" spans="1:14" x14ac:dyDescent="0.25">
      <c r="A256" s="16" t="s">
        <v>395</v>
      </c>
      <c r="B256" s="17">
        <v>44698</v>
      </c>
      <c r="C256" s="1">
        <v>44910</v>
      </c>
      <c r="D256" s="11">
        <v>0.50600000000000001</v>
      </c>
      <c r="G256" s="11">
        <v>250.5</v>
      </c>
      <c r="H256" s="12">
        <v>3.2400000000000007</v>
      </c>
      <c r="L256" s="11">
        <v>7.29</v>
      </c>
      <c r="M256" s="13"/>
      <c r="N256" s="14">
        <v>18.3</v>
      </c>
    </row>
    <row r="257" spans="1:14" x14ac:dyDescent="0.25">
      <c r="A257" s="16" t="s">
        <v>396</v>
      </c>
      <c r="B257" s="17">
        <v>44713</v>
      </c>
      <c r="C257" s="1">
        <v>44910</v>
      </c>
      <c r="D257" s="11">
        <v>0.20699999999999999</v>
      </c>
      <c r="G257" s="11">
        <v>467.6</v>
      </c>
      <c r="H257" s="12">
        <v>2.48</v>
      </c>
      <c r="L257" s="11">
        <v>2.4500000000000002</v>
      </c>
      <c r="M257" s="13"/>
      <c r="N257" s="14">
        <v>31.8</v>
      </c>
    </row>
    <row r="258" spans="1:14" x14ac:dyDescent="0.25">
      <c r="A258" s="16" t="s">
        <v>397</v>
      </c>
      <c r="B258" s="17">
        <v>44718</v>
      </c>
      <c r="C258" s="1">
        <v>44910</v>
      </c>
      <c r="D258" s="11">
        <v>0.27300000000000002</v>
      </c>
      <c r="G258" s="11">
        <v>297.39999999999998</v>
      </c>
      <c r="H258" s="12">
        <v>2.99</v>
      </c>
      <c r="L258" s="11">
        <v>3.67</v>
      </c>
      <c r="M258" s="13"/>
      <c r="N258" s="14">
        <v>25.7</v>
      </c>
    </row>
    <row r="259" spans="1:14" x14ac:dyDescent="0.25">
      <c r="A259" s="16" t="s">
        <v>398</v>
      </c>
      <c r="B259" s="17">
        <v>44720</v>
      </c>
      <c r="C259" s="1">
        <v>44910</v>
      </c>
      <c r="D259" s="11">
        <v>0.85599999999999998</v>
      </c>
      <c r="G259" s="11">
        <v>308.7</v>
      </c>
      <c r="H259" s="12">
        <v>2.88</v>
      </c>
      <c r="L259" s="11">
        <v>13.7</v>
      </c>
      <c r="M259" s="13"/>
      <c r="N259" s="14">
        <v>13.100000000000001</v>
      </c>
    </row>
    <row r="260" spans="1:14" x14ac:dyDescent="0.25">
      <c r="A260" s="16" t="s">
        <v>399</v>
      </c>
      <c r="B260" s="17">
        <v>44720</v>
      </c>
      <c r="C260" s="1">
        <v>44910</v>
      </c>
      <c r="D260" s="11">
        <v>0.49099999999999999</v>
      </c>
      <c r="G260" s="11">
        <v>925.4</v>
      </c>
      <c r="H260" s="12">
        <v>1.86</v>
      </c>
      <c r="L260" s="11">
        <v>4.18</v>
      </c>
      <c r="M260" s="13"/>
      <c r="N260" s="14">
        <v>23.8</v>
      </c>
    </row>
    <row r="261" spans="1:14" x14ac:dyDescent="0.25">
      <c r="A261" s="16" t="s">
        <v>400</v>
      </c>
      <c r="B261" s="17">
        <v>44722</v>
      </c>
      <c r="C261" s="1">
        <v>44910</v>
      </c>
      <c r="D261" s="11">
        <v>0.33400000000000002</v>
      </c>
      <c r="G261" s="11">
        <v>403</v>
      </c>
      <c r="H261" s="12">
        <v>2.56</v>
      </c>
      <c r="L261" s="11">
        <v>6.8</v>
      </c>
      <c r="M261" s="13"/>
      <c r="N261" s="14">
        <v>18.5</v>
      </c>
    </row>
    <row r="262" spans="1:14" x14ac:dyDescent="0.25">
      <c r="A262" s="16" t="s">
        <v>400</v>
      </c>
      <c r="B262" s="17">
        <v>44722</v>
      </c>
      <c r="C262" s="1">
        <v>44910</v>
      </c>
      <c r="D262" s="11">
        <v>1.5</v>
      </c>
      <c r="G262" s="11">
        <v>368.8</v>
      </c>
      <c r="H262" s="12">
        <v>2.68</v>
      </c>
      <c r="L262" s="11">
        <v>16.5</v>
      </c>
      <c r="M262" s="13"/>
      <c r="N262" s="14">
        <v>12</v>
      </c>
    </row>
    <row r="263" spans="1:14" x14ac:dyDescent="0.25">
      <c r="A263" s="16" t="s">
        <v>401</v>
      </c>
      <c r="B263" s="17">
        <v>44729</v>
      </c>
      <c r="C263" s="1">
        <v>44910</v>
      </c>
      <c r="D263" s="11">
        <v>1.33</v>
      </c>
      <c r="G263" s="11">
        <v>1070</v>
      </c>
      <c r="H263" s="12">
        <v>1.77</v>
      </c>
      <c r="L263" s="11">
        <v>26.4</v>
      </c>
      <c r="M263" s="13"/>
      <c r="N263" s="14">
        <v>9.5</v>
      </c>
    </row>
    <row r="264" spans="1:14" x14ac:dyDescent="0.25">
      <c r="A264" s="16" t="s">
        <v>402</v>
      </c>
      <c r="B264" s="17">
        <v>44741</v>
      </c>
      <c r="C264" s="1">
        <v>44910</v>
      </c>
      <c r="D264" s="11">
        <v>0.33600000000000002</v>
      </c>
      <c r="G264" s="11">
        <v>836.5</v>
      </c>
      <c r="H264" s="12">
        <v>1.94</v>
      </c>
      <c r="L264" s="11">
        <v>4.9400000000000004</v>
      </c>
      <c r="M264" s="13"/>
      <c r="N264" s="14">
        <v>22.1</v>
      </c>
    </row>
    <row r="265" spans="1:14" x14ac:dyDescent="0.25">
      <c r="A265" s="16" t="s">
        <v>403</v>
      </c>
      <c r="B265" s="17">
        <v>44742</v>
      </c>
      <c r="C265" s="1">
        <v>44910</v>
      </c>
      <c r="D265" s="11">
        <v>0.42199999999999999</v>
      </c>
      <c r="G265" s="11">
        <v>518.9</v>
      </c>
      <c r="H265" s="12">
        <v>2.41</v>
      </c>
      <c r="L265" s="11">
        <v>6.61</v>
      </c>
      <c r="M265" s="13"/>
      <c r="N265" s="14">
        <v>19.7</v>
      </c>
    </row>
    <row r="266" spans="1:14" x14ac:dyDescent="0.25">
      <c r="A266" s="16" t="s">
        <v>404</v>
      </c>
      <c r="B266" s="17">
        <v>44742</v>
      </c>
      <c r="C266" s="1">
        <v>44910</v>
      </c>
      <c r="D266" s="11">
        <v>0.57099999999999995</v>
      </c>
      <c r="G266" s="11">
        <v>575.4</v>
      </c>
      <c r="H266" s="12">
        <v>4.9400000000000004</v>
      </c>
      <c r="L266" s="11">
        <v>207.7</v>
      </c>
      <c r="M266" s="13"/>
      <c r="N266" s="14">
        <v>7.75</v>
      </c>
    </row>
    <row r="267" spans="1:14" x14ac:dyDescent="0.25">
      <c r="A267" s="16" t="s">
        <v>405</v>
      </c>
      <c r="B267" s="17">
        <v>44743</v>
      </c>
      <c r="C267" s="1">
        <v>44910</v>
      </c>
      <c r="D267" s="11">
        <v>0.89100000000000001</v>
      </c>
      <c r="G267" s="11">
        <v>958</v>
      </c>
      <c r="H267" s="12">
        <v>1.83</v>
      </c>
      <c r="L267" s="11">
        <v>12.5</v>
      </c>
      <c r="M267" s="13"/>
      <c r="N267" s="14">
        <v>13.699999999999998</v>
      </c>
    </row>
    <row r="268" spans="1:14" x14ac:dyDescent="0.25">
      <c r="A268" s="16" t="s">
        <v>406</v>
      </c>
      <c r="B268" s="17">
        <v>44748</v>
      </c>
      <c r="C268" s="1">
        <v>44910</v>
      </c>
      <c r="D268" s="11">
        <v>0.622</v>
      </c>
      <c r="G268" s="11">
        <v>293.7</v>
      </c>
      <c r="H268" s="12">
        <v>2.96</v>
      </c>
      <c r="L268" s="11">
        <v>8.31</v>
      </c>
      <c r="M268" s="13"/>
      <c r="N268" s="14">
        <v>16.8</v>
      </c>
    </row>
    <row r="269" spans="1:14" x14ac:dyDescent="0.25">
      <c r="A269" s="16" t="s">
        <v>407</v>
      </c>
      <c r="C269" s="1">
        <v>44910</v>
      </c>
      <c r="D269" s="11"/>
      <c r="G269" s="11">
        <v>4091</v>
      </c>
      <c r="H269" s="12">
        <v>1.6399999999999997</v>
      </c>
      <c r="L269" s="11">
        <v>104.2</v>
      </c>
      <c r="M269" s="13"/>
      <c r="N269" s="14">
        <v>4.8499999999999996</v>
      </c>
    </row>
    <row r="270" spans="1:14" x14ac:dyDescent="0.25">
      <c r="A270" s="16" t="s">
        <v>212</v>
      </c>
      <c r="C270" s="1">
        <v>44910</v>
      </c>
      <c r="D270" s="11"/>
      <c r="G270" s="11">
        <v>0.06</v>
      </c>
      <c r="H270" s="12">
        <v>196</v>
      </c>
      <c r="L270" s="11">
        <v>0</v>
      </c>
      <c r="M270" s="13"/>
      <c r="N270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workbookViewId="0">
      <selection activeCell="F22" sqref="F22"/>
    </sheetView>
  </sheetViews>
  <sheetFormatPr defaultColWidth="8.85546875" defaultRowHeight="15" x14ac:dyDescent="0.25"/>
  <cols>
    <col min="1" max="1" width="15" customWidth="1"/>
    <col min="2" max="2" width="14.140625" customWidth="1"/>
    <col min="3" max="3" width="15.28515625" bestFit="1" customWidth="1"/>
    <col min="4" max="4" width="12.7109375" bestFit="1" customWidth="1"/>
    <col min="5" max="5" width="22.140625" customWidth="1"/>
    <col min="6" max="9" width="11.140625" customWidth="1"/>
    <col min="10" max="10" width="13.140625" bestFit="1" customWidth="1"/>
    <col min="11" max="11" width="37.42578125" bestFit="1" customWidth="1"/>
    <col min="12" max="12" width="15.28515625" bestFit="1" customWidth="1"/>
    <col min="13" max="13" width="39.7109375" bestFit="1" customWidth="1"/>
    <col min="14" max="14" width="27.28515625" bestFit="1" customWidth="1"/>
    <col min="15" max="15" width="25.85546875" bestFit="1" customWidth="1"/>
  </cols>
  <sheetData>
    <row r="1" spans="1:11" x14ac:dyDescent="0.25">
      <c r="A1" t="s">
        <v>211</v>
      </c>
      <c r="B1" t="s">
        <v>210</v>
      </c>
      <c r="C1" t="s">
        <v>209</v>
      </c>
      <c r="D1" t="s">
        <v>207</v>
      </c>
      <c r="E1" t="s">
        <v>208</v>
      </c>
      <c r="F1" t="s">
        <v>215</v>
      </c>
      <c r="G1" t="s">
        <v>218</v>
      </c>
      <c r="H1" t="s">
        <v>216</v>
      </c>
      <c r="I1" t="s">
        <v>219</v>
      </c>
      <c r="J1" t="s">
        <v>217</v>
      </c>
      <c r="K1" t="s">
        <v>214</v>
      </c>
    </row>
    <row r="2" spans="1:11" x14ac:dyDescent="0.25">
      <c r="A2" t="s">
        <v>212</v>
      </c>
      <c r="B2" s="1">
        <v>44718</v>
      </c>
      <c r="C2">
        <v>0</v>
      </c>
      <c r="F2">
        <v>0.06</v>
      </c>
      <c r="G2">
        <v>196</v>
      </c>
      <c r="H2">
        <v>0.06</v>
      </c>
      <c r="I2">
        <v>196</v>
      </c>
      <c r="J2">
        <v>3.46</v>
      </c>
      <c r="K2">
        <v>26.2</v>
      </c>
    </row>
    <row r="3" spans="1:11" x14ac:dyDescent="0.25">
      <c r="A3" t="s">
        <v>133</v>
      </c>
      <c r="B3" s="1">
        <v>44467</v>
      </c>
      <c r="C3">
        <v>0.29899999999999999</v>
      </c>
      <c r="D3">
        <v>69.099999999999994</v>
      </c>
      <c r="E3">
        <v>6.27</v>
      </c>
      <c r="F3">
        <v>5.32</v>
      </c>
      <c r="G3">
        <v>21.3</v>
      </c>
      <c r="H3">
        <v>3.32</v>
      </c>
      <c r="I3">
        <v>26.7</v>
      </c>
      <c r="J3">
        <v>38.1</v>
      </c>
      <c r="K3">
        <v>7.92</v>
      </c>
    </row>
    <row r="4" spans="1:11" x14ac:dyDescent="0.25">
      <c r="A4" t="s">
        <v>134</v>
      </c>
      <c r="B4" s="1">
        <v>44469</v>
      </c>
      <c r="C4">
        <v>11.4</v>
      </c>
      <c r="D4">
        <v>6705</v>
      </c>
      <c r="E4">
        <v>2.38</v>
      </c>
      <c r="F4">
        <v>143.1</v>
      </c>
      <c r="G4">
        <v>4.16</v>
      </c>
      <c r="H4">
        <v>170.8</v>
      </c>
      <c r="I4">
        <v>3.83</v>
      </c>
      <c r="J4">
        <v>5800</v>
      </c>
      <c r="K4">
        <v>2.0299999999999998</v>
      </c>
    </row>
    <row r="5" spans="1:11" x14ac:dyDescent="0.25">
      <c r="A5" t="s">
        <v>135</v>
      </c>
      <c r="B5" s="1">
        <v>44470</v>
      </c>
      <c r="C5">
        <v>0.45600000000000002</v>
      </c>
      <c r="D5">
        <v>633.20000000000005</v>
      </c>
      <c r="E5">
        <v>2.25</v>
      </c>
      <c r="F5">
        <v>7.33</v>
      </c>
      <c r="G5">
        <v>18.100000000000001</v>
      </c>
      <c r="H5">
        <v>6.83</v>
      </c>
      <c r="I5">
        <v>18.8</v>
      </c>
      <c r="J5">
        <v>734.3</v>
      </c>
      <c r="K5">
        <v>2.04</v>
      </c>
    </row>
    <row r="6" spans="1:11" x14ac:dyDescent="0.25">
      <c r="A6" t="s">
        <v>136</v>
      </c>
      <c r="B6" s="1">
        <v>44474</v>
      </c>
      <c r="C6">
        <v>0.60399999999999998</v>
      </c>
      <c r="D6">
        <v>2192</v>
      </c>
      <c r="E6">
        <v>1.6</v>
      </c>
      <c r="F6">
        <v>7.66</v>
      </c>
      <c r="G6">
        <v>17.5</v>
      </c>
      <c r="H6">
        <v>6.33</v>
      </c>
      <c r="I6">
        <v>19.3</v>
      </c>
      <c r="J6">
        <v>1939</v>
      </c>
      <c r="K6">
        <v>1.54</v>
      </c>
    </row>
    <row r="7" spans="1:11" x14ac:dyDescent="0.25">
      <c r="A7" t="s">
        <v>152</v>
      </c>
      <c r="B7" s="1">
        <v>44476</v>
      </c>
      <c r="C7">
        <v>0.376</v>
      </c>
      <c r="D7">
        <v>599.1</v>
      </c>
      <c r="E7">
        <v>2.1800000000000002</v>
      </c>
      <c r="F7">
        <v>5.59</v>
      </c>
      <c r="G7">
        <v>21</v>
      </c>
      <c r="H7">
        <v>6.12</v>
      </c>
      <c r="I7">
        <v>19.600000000000001</v>
      </c>
      <c r="J7">
        <v>778.7</v>
      </c>
      <c r="K7">
        <v>1.97</v>
      </c>
    </row>
    <row r="8" spans="1:11" x14ac:dyDescent="0.25">
      <c r="A8" t="s">
        <v>153</v>
      </c>
      <c r="B8" s="1">
        <v>44484</v>
      </c>
      <c r="C8">
        <v>0.252</v>
      </c>
      <c r="D8">
        <v>391.7</v>
      </c>
      <c r="E8">
        <v>2.64</v>
      </c>
      <c r="F8">
        <v>10.7</v>
      </c>
      <c r="G8">
        <v>15.7</v>
      </c>
      <c r="H8" t="s">
        <v>265</v>
      </c>
      <c r="I8" t="s">
        <v>265</v>
      </c>
      <c r="J8" t="s">
        <v>265</v>
      </c>
      <c r="K8" t="s">
        <v>265</v>
      </c>
    </row>
    <row r="9" spans="1:11" x14ac:dyDescent="0.25">
      <c r="A9" t="s">
        <v>137</v>
      </c>
      <c r="B9" s="1">
        <v>44496</v>
      </c>
      <c r="C9">
        <v>0.19900000000000001</v>
      </c>
      <c r="D9">
        <v>683.7</v>
      </c>
      <c r="E9">
        <v>2.2599999999999998</v>
      </c>
      <c r="F9">
        <v>3.2</v>
      </c>
      <c r="G9">
        <v>27.7</v>
      </c>
      <c r="H9">
        <v>3.01</v>
      </c>
      <c r="I9">
        <v>28.3</v>
      </c>
      <c r="J9">
        <v>588.20000000000005</v>
      </c>
      <c r="K9">
        <v>2.2200000000000002</v>
      </c>
    </row>
    <row r="10" spans="1:11" x14ac:dyDescent="0.25">
      <c r="A10" t="s">
        <v>154</v>
      </c>
      <c r="B10" s="1">
        <v>44496</v>
      </c>
      <c r="C10">
        <v>0.21299999999999999</v>
      </c>
      <c r="D10">
        <v>660.8</v>
      </c>
      <c r="E10">
        <v>2.12</v>
      </c>
      <c r="F10">
        <v>2.6</v>
      </c>
      <c r="G10">
        <v>31</v>
      </c>
      <c r="H10">
        <v>2.76</v>
      </c>
      <c r="I10">
        <v>28.9</v>
      </c>
      <c r="J10">
        <v>797.3</v>
      </c>
      <c r="K10">
        <v>1.93</v>
      </c>
    </row>
    <row r="11" spans="1:11" x14ac:dyDescent="0.25">
      <c r="A11" t="s">
        <v>155</v>
      </c>
      <c r="B11" s="1">
        <v>44498</v>
      </c>
      <c r="C11">
        <v>0.20599999999999999</v>
      </c>
      <c r="D11">
        <v>119.1</v>
      </c>
      <c r="E11">
        <v>4.45</v>
      </c>
      <c r="F11">
        <v>3.26</v>
      </c>
      <c r="G11">
        <v>28.6</v>
      </c>
      <c r="H11">
        <v>2.02</v>
      </c>
      <c r="I11">
        <v>33.6</v>
      </c>
      <c r="J11">
        <v>84.6</v>
      </c>
      <c r="K11">
        <v>5.27</v>
      </c>
    </row>
    <row r="12" spans="1:11" x14ac:dyDescent="0.25">
      <c r="A12" t="s">
        <v>156</v>
      </c>
      <c r="B12" s="1">
        <v>44501</v>
      </c>
      <c r="C12">
        <v>0.45400000000000001</v>
      </c>
      <c r="D12">
        <v>418</v>
      </c>
      <c r="E12">
        <v>2.54</v>
      </c>
      <c r="F12">
        <v>8.16</v>
      </c>
      <c r="G12">
        <v>17.7</v>
      </c>
      <c r="H12">
        <v>6.05</v>
      </c>
      <c r="I12">
        <v>20</v>
      </c>
      <c r="J12">
        <v>519</v>
      </c>
      <c r="K12">
        <v>2.34</v>
      </c>
    </row>
    <row r="13" spans="1:11" x14ac:dyDescent="0.25">
      <c r="A13" t="s">
        <v>213</v>
      </c>
      <c r="B13" s="1">
        <v>44718</v>
      </c>
      <c r="C13">
        <v>5</v>
      </c>
      <c r="F13" t="s">
        <v>266</v>
      </c>
      <c r="G13">
        <v>9.0299999999999994</v>
      </c>
      <c r="H13">
        <v>124.9</v>
      </c>
      <c r="I13">
        <v>4.41</v>
      </c>
      <c r="J13">
        <v>4351</v>
      </c>
      <c r="K13">
        <v>1.67</v>
      </c>
    </row>
    <row r="14" spans="1:11" x14ac:dyDescent="0.25">
      <c r="B14" s="1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932E-1273-44AE-93B6-5AEDA3665B17}">
  <dimension ref="A1:AA175"/>
  <sheetViews>
    <sheetView tabSelected="1" zoomScale="82" zoomScaleNormal="82" workbookViewId="0">
      <selection activeCell="N2" sqref="N2"/>
    </sheetView>
  </sheetViews>
  <sheetFormatPr defaultRowHeight="15" x14ac:dyDescent="0.25"/>
  <cols>
    <col min="1" max="1" width="11.140625" bestFit="1" customWidth="1"/>
    <col min="2" max="2" width="13.5703125" bestFit="1" customWidth="1"/>
    <col min="4" max="4" width="16.5703125" bestFit="1" customWidth="1"/>
    <col min="8" max="12" width="11.42578125" customWidth="1"/>
    <col min="13" max="13" width="26.7109375" customWidth="1"/>
    <col min="14" max="14" width="92.85546875" customWidth="1"/>
    <col min="16" max="16" width="15.140625" bestFit="1" customWidth="1"/>
    <col min="17" max="17" width="13.140625" bestFit="1" customWidth="1"/>
    <col min="18" max="18" width="12.42578125" bestFit="1" customWidth="1"/>
    <col min="19" max="19" width="16.5703125" bestFit="1" customWidth="1"/>
    <col min="20" max="20" width="14.85546875" bestFit="1" customWidth="1"/>
    <col min="21" max="21" width="28" bestFit="1" customWidth="1"/>
    <col min="22" max="22" width="13.85546875" bestFit="1" customWidth="1"/>
    <col min="23" max="23" width="27" bestFit="1" customWidth="1"/>
    <col min="26" max="26" width="18" bestFit="1" customWidth="1"/>
    <col min="27" max="27" width="11.42578125" bestFit="1" customWidth="1"/>
  </cols>
  <sheetData>
    <row r="1" spans="1:24" ht="27" thickBot="1" x14ac:dyDescent="0.45">
      <c r="E1" s="77" t="s">
        <v>408</v>
      </c>
      <c r="F1" s="78"/>
      <c r="G1" s="78"/>
      <c r="H1" s="79"/>
      <c r="I1" s="80" t="s">
        <v>409</v>
      </c>
      <c r="J1" s="81"/>
      <c r="K1" s="81"/>
      <c r="L1" s="82"/>
      <c r="M1" s="18"/>
      <c r="N1" s="18"/>
    </row>
    <row r="2" spans="1:24" ht="62.25" thickBot="1" x14ac:dyDescent="0.4">
      <c r="A2" t="s">
        <v>410</v>
      </c>
      <c r="B2" s="19" t="s">
        <v>411</v>
      </c>
      <c r="C2" s="20" t="s">
        <v>412</v>
      </c>
      <c r="D2" s="21" t="s">
        <v>413</v>
      </c>
      <c r="E2" s="22" t="s">
        <v>414</v>
      </c>
      <c r="F2" s="22" t="s">
        <v>415</v>
      </c>
      <c r="G2" s="22" t="s">
        <v>416</v>
      </c>
      <c r="H2" s="23" t="s">
        <v>417</v>
      </c>
      <c r="I2" s="24" t="s">
        <v>418</v>
      </c>
      <c r="J2" s="25" t="s">
        <v>415</v>
      </c>
      <c r="K2" s="25" t="s">
        <v>419</v>
      </c>
      <c r="L2" s="26" t="s">
        <v>420</v>
      </c>
      <c r="M2" s="27" t="s">
        <v>551</v>
      </c>
      <c r="N2" s="76" t="s">
        <v>552</v>
      </c>
    </row>
    <row r="3" spans="1:24" x14ac:dyDescent="0.25">
      <c r="A3" s="28"/>
      <c r="B3" s="29" t="s">
        <v>421</v>
      </c>
      <c r="C3" s="30">
        <v>9734</v>
      </c>
      <c r="D3" s="31"/>
      <c r="E3" s="32">
        <v>105.5</v>
      </c>
      <c r="F3" s="32">
        <v>620</v>
      </c>
      <c r="G3" s="32">
        <v>9114</v>
      </c>
      <c r="H3" s="33">
        <v>7.87</v>
      </c>
      <c r="I3" s="34">
        <v>16.399999999999999</v>
      </c>
      <c r="J3" s="35">
        <v>99</v>
      </c>
      <c r="K3" s="36">
        <v>9635</v>
      </c>
      <c r="L3" s="37">
        <v>19.7</v>
      </c>
      <c r="M3" s="38" t="s">
        <v>549</v>
      </c>
      <c r="N3" s="14"/>
    </row>
    <row r="4" spans="1:24" x14ac:dyDescent="0.25">
      <c r="A4" s="39"/>
      <c r="B4" s="40" t="s">
        <v>422</v>
      </c>
      <c r="C4" s="41">
        <v>25887</v>
      </c>
      <c r="D4" s="42"/>
      <c r="E4" s="43">
        <v>195.9</v>
      </c>
      <c r="F4" s="43">
        <v>2977</v>
      </c>
      <c r="G4" s="43">
        <v>22910</v>
      </c>
      <c r="H4" s="44">
        <v>3.5900000000000003</v>
      </c>
      <c r="I4" s="45">
        <v>3.47</v>
      </c>
      <c r="J4" s="46">
        <v>56</v>
      </c>
      <c r="K4" s="47">
        <v>25831</v>
      </c>
      <c r="L4" s="48">
        <v>26.200000000000003</v>
      </c>
      <c r="M4" s="38" t="s">
        <v>549</v>
      </c>
      <c r="N4" s="14"/>
    </row>
    <row r="5" spans="1:24" x14ac:dyDescent="0.25">
      <c r="A5" s="39"/>
      <c r="B5" s="40" t="s">
        <v>423</v>
      </c>
      <c r="C5" s="49">
        <v>26223</v>
      </c>
      <c r="D5" s="42">
        <v>0.25800000000000001</v>
      </c>
      <c r="E5" s="43">
        <v>642.1</v>
      </c>
      <c r="F5" s="43">
        <v>8653</v>
      </c>
      <c r="G5" s="43">
        <v>17570</v>
      </c>
      <c r="H5" s="44">
        <v>2.12</v>
      </c>
      <c r="I5" s="46">
        <v>3.8</v>
      </c>
      <c r="J5" s="46">
        <v>62</v>
      </c>
      <c r="K5" s="47">
        <v>26161</v>
      </c>
      <c r="L5" s="48">
        <v>24.9</v>
      </c>
      <c r="M5" s="38"/>
      <c r="N5" s="14"/>
    </row>
    <row r="6" spans="1:24" x14ac:dyDescent="0.25">
      <c r="A6" s="39"/>
      <c r="B6" s="40" t="s">
        <v>424</v>
      </c>
      <c r="C6" s="49">
        <v>13282</v>
      </c>
      <c r="D6" s="49">
        <v>0.16200000000000001</v>
      </c>
      <c r="E6" s="43">
        <v>219.2</v>
      </c>
      <c r="F6" s="43">
        <v>1697</v>
      </c>
      <c r="G6" s="43">
        <v>11585</v>
      </c>
      <c r="H6" s="44">
        <v>4.76</v>
      </c>
      <c r="I6" s="46">
        <v>10.199999999999999</v>
      </c>
      <c r="J6" s="46">
        <v>84</v>
      </c>
      <c r="K6" s="47">
        <v>13198</v>
      </c>
      <c r="L6" s="48">
        <v>21.4</v>
      </c>
      <c r="M6" s="38"/>
      <c r="N6" s="14"/>
    </row>
    <row r="7" spans="1:24" x14ac:dyDescent="0.25">
      <c r="A7" s="39"/>
      <c r="B7" s="40" t="s">
        <v>425</v>
      </c>
      <c r="C7" s="49">
        <v>26743</v>
      </c>
      <c r="D7" s="49">
        <v>0.11</v>
      </c>
      <c r="E7" s="43">
        <v>93.8</v>
      </c>
      <c r="F7" s="43">
        <v>1519</v>
      </c>
      <c r="G7" s="43">
        <v>25224</v>
      </c>
      <c r="H7" s="44">
        <v>5.03</v>
      </c>
      <c r="I7" s="46">
        <v>1.38</v>
      </c>
      <c r="J7" s="46">
        <v>23</v>
      </c>
      <c r="K7" s="47">
        <v>26720</v>
      </c>
      <c r="L7" s="48">
        <v>40.9</v>
      </c>
      <c r="M7" s="38"/>
    </row>
    <row r="8" spans="1:24" x14ac:dyDescent="0.25">
      <c r="A8" s="39">
        <v>25112022</v>
      </c>
      <c r="B8" s="40" t="s">
        <v>426</v>
      </c>
      <c r="C8" s="49">
        <v>25317</v>
      </c>
      <c r="D8" s="49">
        <v>0.254</v>
      </c>
      <c r="E8" s="43">
        <v>241.3</v>
      </c>
      <c r="F8" s="43">
        <v>3537</v>
      </c>
      <c r="G8" s="43">
        <v>21780</v>
      </c>
      <c r="H8" s="44">
        <v>3.3000000000000003</v>
      </c>
      <c r="I8" s="46">
        <v>4.1900000000000004</v>
      </c>
      <c r="J8" s="46">
        <v>66</v>
      </c>
      <c r="K8" s="47">
        <v>25251</v>
      </c>
      <c r="L8" s="48">
        <v>24.1</v>
      </c>
      <c r="M8" s="38"/>
    </row>
    <row r="9" spans="1:24" x14ac:dyDescent="0.25">
      <c r="A9" s="39"/>
      <c r="B9" s="40" t="s">
        <v>427</v>
      </c>
      <c r="C9" s="49">
        <v>25123</v>
      </c>
      <c r="D9" s="49">
        <v>0.624</v>
      </c>
      <c r="E9" s="43">
        <v>602</v>
      </c>
      <c r="F9" s="43">
        <v>7863</v>
      </c>
      <c r="G9" s="43">
        <v>17260</v>
      </c>
      <c r="H9" s="44">
        <v>2.2200000000000002</v>
      </c>
      <c r="I9" s="46">
        <v>6.97</v>
      </c>
      <c r="J9" s="46">
        <v>109</v>
      </c>
      <c r="K9" s="47">
        <v>25014</v>
      </c>
      <c r="L9" s="48">
        <v>18.8</v>
      </c>
      <c r="M9" s="38"/>
      <c r="O9" s="1"/>
      <c r="P9" s="1"/>
    </row>
    <row r="10" spans="1:24" x14ac:dyDescent="0.25">
      <c r="A10" s="39"/>
      <c r="B10" s="40" t="s">
        <v>428</v>
      </c>
      <c r="C10" s="49">
        <v>25743</v>
      </c>
      <c r="D10" s="49">
        <v>0.27600000000000002</v>
      </c>
      <c r="E10" s="43">
        <v>286.10000000000002</v>
      </c>
      <c r="F10" s="43">
        <v>4207</v>
      </c>
      <c r="G10" s="43">
        <v>21536</v>
      </c>
      <c r="H10" s="44">
        <v>3.03</v>
      </c>
      <c r="I10" s="46">
        <v>2.4300000000000002</v>
      </c>
      <c r="J10" s="46">
        <v>39</v>
      </c>
      <c r="K10" s="47">
        <v>25704</v>
      </c>
      <c r="L10" s="48">
        <v>31.4</v>
      </c>
      <c r="M10" s="38"/>
      <c r="O10" s="1"/>
      <c r="P10" s="1"/>
      <c r="W10" s="1"/>
      <c r="X10" s="1"/>
    </row>
    <row r="11" spans="1:24" x14ac:dyDescent="0.25">
      <c r="A11" s="39"/>
      <c r="B11" s="40" t="s">
        <v>429</v>
      </c>
      <c r="C11" s="49">
        <v>26641</v>
      </c>
      <c r="D11" s="49">
        <v>0.20399999999999999</v>
      </c>
      <c r="E11" s="43">
        <v>203.6</v>
      </c>
      <c r="F11" s="43">
        <v>3176</v>
      </c>
      <c r="G11" s="43">
        <v>23465</v>
      </c>
      <c r="H11" s="44">
        <v>3.4799999999999995</v>
      </c>
      <c r="I11" s="46">
        <v>1.75</v>
      </c>
      <c r="J11" s="46">
        <v>29</v>
      </c>
      <c r="K11" s="47">
        <v>26612</v>
      </c>
      <c r="L11" s="48">
        <v>36.4</v>
      </c>
      <c r="M11" s="38"/>
      <c r="N11" s="14"/>
      <c r="R11" s="1"/>
      <c r="S11" s="1"/>
      <c r="W11" s="1"/>
      <c r="X11" s="1"/>
    </row>
    <row r="12" spans="1:24" x14ac:dyDescent="0.25">
      <c r="A12" s="39"/>
      <c r="B12" s="40" t="s">
        <v>430</v>
      </c>
      <c r="C12" s="49">
        <v>25545</v>
      </c>
      <c r="D12" s="49">
        <v>0.50600000000000001</v>
      </c>
      <c r="E12" s="43">
        <v>339.8</v>
      </c>
      <c r="F12" s="43">
        <v>4878</v>
      </c>
      <c r="G12" s="43">
        <v>20667</v>
      </c>
      <c r="H12" s="44">
        <v>2.81</v>
      </c>
      <c r="I12" s="46">
        <v>5.22</v>
      </c>
      <c r="J12" s="46">
        <v>83</v>
      </c>
      <c r="K12" s="47">
        <v>25462</v>
      </c>
      <c r="L12" s="48">
        <v>21.5</v>
      </c>
      <c r="M12" s="38"/>
      <c r="N12" s="14"/>
      <c r="R12" s="1"/>
      <c r="S12" s="1"/>
      <c r="W12" s="1"/>
      <c r="X12" s="1"/>
    </row>
    <row r="13" spans="1:24" x14ac:dyDescent="0.25">
      <c r="A13" s="39"/>
      <c r="B13" s="40" t="s">
        <v>431</v>
      </c>
      <c r="C13" s="49">
        <v>25208</v>
      </c>
      <c r="D13" s="49">
        <v>0.33400000000000002</v>
      </c>
      <c r="E13" s="43">
        <v>771.3</v>
      </c>
      <c r="F13" s="43">
        <v>9625</v>
      </c>
      <c r="G13" s="43">
        <v>15583</v>
      </c>
      <c r="H13" s="44">
        <v>2.02</v>
      </c>
      <c r="I13" s="46">
        <v>3.82</v>
      </c>
      <c r="J13" s="46">
        <v>60</v>
      </c>
      <c r="K13" s="47">
        <v>25148</v>
      </c>
      <c r="L13" s="48">
        <v>25.3</v>
      </c>
      <c r="M13" s="38"/>
      <c r="N13" s="14"/>
      <c r="R13" s="1"/>
      <c r="S13" s="1"/>
      <c r="W13" s="1"/>
      <c r="X13" s="1"/>
    </row>
    <row r="14" spans="1:24" x14ac:dyDescent="0.25">
      <c r="A14" s="39"/>
      <c r="B14" s="40" t="s">
        <v>432</v>
      </c>
      <c r="C14" s="49">
        <v>25854</v>
      </c>
      <c r="D14" s="49">
        <v>0.69199999999999995</v>
      </c>
      <c r="E14" s="43">
        <v>201.4</v>
      </c>
      <c r="F14" s="43">
        <v>3052</v>
      </c>
      <c r="G14" s="43">
        <v>22802</v>
      </c>
      <c r="H14" s="44">
        <v>3.55</v>
      </c>
      <c r="I14" s="46">
        <v>10.199999999999999</v>
      </c>
      <c r="J14" s="46">
        <v>164</v>
      </c>
      <c r="K14" s="47">
        <v>25690</v>
      </c>
      <c r="L14" s="48">
        <v>15.299999999999999</v>
      </c>
      <c r="M14" s="38"/>
      <c r="N14" s="14"/>
      <c r="R14" s="1"/>
      <c r="S14" s="1"/>
      <c r="W14" s="1"/>
      <c r="X14" s="1"/>
    </row>
    <row r="15" spans="1:24" x14ac:dyDescent="0.25">
      <c r="A15" s="39"/>
      <c r="B15" s="40" t="s">
        <v>433</v>
      </c>
      <c r="C15" s="49">
        <v>26059</v>
      </c>
      <c r="D15" s="49">
        <v>0.2</v>
      </c>
      <c r="E15" s="43">
        <v>116</v>
      </c>
      <c r="F15" s="43">
        <v>1819</v>
      </c>
      <c r="G15" s="43">
        <v>24240</v>
      </c>
      <c r="H15" s="44">
        <v>4.5999999999999996</v>
      </c>
      <c r="I15" s="46">
        <v>3.14</v>
      </c>
      <c r="J15" s="46">
        <v>51</v>
      </c>
      <c r="K15" s="47">
        <v>26008</v>
      </c>
      <c r="L15" s="48">
        <v>27.399999999999995</v>
      </c>
      <c r="M15" s="38"/>
      <c r="N15" s="14"/>
      <c r="R15" s="1"/>
      <c r="S15" s="1"/>
      <c r="W15" s="1"/>
      <c r="X15" s="1"/>
    </row>
    <row r="16" spans="1:24" x14ac:dyDescent="0.25">
      <c r="A16" s="39"/>
      <c r="B16" s="40" t="s">
        <v>434</v>
      </c>
      <c r="C16" s="49">
        <v>27015</v>
      </c>
      <c r="D16" s="49">
        <v>0.71</v>
      </c>
      <c r="E16" s="43">
        <v>1035</v>
      </c>
      <c r="F16" s="43">
        <v>12855</v>
      </c>
      <c r="G16" s="43">
        <v>14160</v>
      </c>
      <c r="H16" s="44">
        <v>1.76</v>
      </c>
      <c r="I16" s="46">
        <v>8.39</v>
      </c>
      <c r="J16" s="46">
        <v>141</v>
      </c>
      <c r="K16" s="47">
        <v>26874</v>
      </c>
      <c r="L16" s="48">
        <v>16.5</v>
      </c>
      <c r="M16" s="38"/>
      <c r="N16" s="14"/>
      <c r="R16" s="1"/>
      <c r="S16" s="1"/>
      <c r="W16" s="1"/>
      <c r="X16" s="1"/>
    </row>
    <row r="17" spans="1:26" x14ac:dyDescent="0.25">
      <c r="A17" s="39"/>
      <c r="B17" s="40" t="s">
        <v>435</v>
      </c>
      <c r="C17" s="49">
        <v>26137</v>
      </c>
      <c r="D17" s="49">
        <v>0.62</v>
      </c>
      <c r="E17" s="43">
        <v>367.3</v>
      </c>
      <c r="F17" s="43">
        <v>5351</v>
      </c>
      <c r="G17" s="43">
        <v>20786</v>
      </c>
      <c r="H17" s="44">
        <v>2.69</v>
      </c>
      <c r="I17" s="46">
        <v>9.7799999999999994</v>
      </c>
      <c r="J17" s="46">
        <v>159</v>
      </c>
      <c r="K17" s="47">
        <v>25978</v>
      </c>
      <c r="L17" s="48">
        <v>15.5</v>
      </c>
      <c r="M17" s="38"/>
      <c r="N17" s="14"/>
      <c r="R17" s="1"/>
      <c r="S17" s="1"/>
      <c r="W17" s="1"/>
      <c r="X17" s="1"/>
    </row>
    <row r="18" spans="1:26" x14ac:dyDescent="0.25">
      <c r="A18" s="39"/>
      <c r="B18" s="40" t="s">
        <v>436</v>
      </c>
      <c r="C18" s="49">
        <v>26570</v>
      </c>
      <c r="D18" s="49">
        <v>0</v>
      </c>
      <c r="E18" s="43">
        <v>41.6</v>
      </c>
      <c r="F18" s="43">
        <v>681</v>
      </c>
      <c r="G18" s="43">
        <v>25889</v>
      </c>
      <c r="H18" s="44">
        <v>7.51</v>
      </c>
      <c r="I18" s="46">
        <v>1.63</v>
      </c>
      <c r="J18" s="46">
        <v>27</v>
      </c>
      <c r="K18" s="47">
        <v>26543</v>
      </c>
      <c r="L18" s="48">
        <v>37.700000000000003</v>
      </c>
      <c r="M18" s="38"/>
      <c r="N18" s="14"/>
      <c r="R18" s="1"/>
      <c r="S18" s="1"/>
      <c r="W18" s="1"/>
      <c r="X18" s="1"/>
    </row>
    <row r="19" spans="1:26" x14ac:dyDescent="0.25">
      <c r="A19" s="39"/>
      <c r="B19" s="40" t="s">
        <v>437</v>
      </c>
      <c r="C19" s="49">
        <v>27529</v>
      </c>
      <c r="D19" s="49">
        <v>0.128</v>
      </c>
      <c r="E19" s="43">
        <v>855.9</v>
      </c>
      <c r="F19" s="43">
        <v>11386</v>
      </c>
      <c r="G19" s="43">
        <v>16143</v>
      </c>
      <c r="H19" s="44">
        <v>1.86</v>
      </c>
      <c r="I19" s="46">
        <v>1.98</v>
      </c>
      <c r="J19" s="46">
        <v>34</v>
      </c>
      <c r="K19" s="47">
        <v>27495</v>
      </c>
      <c r="L19" s="48">
        <v>33.6</v>
      </c>
      <c r="M19" s="38"/>
      <c r="N19" s="14"/>
      <c r="R19" s="1"/>
      <c r="S19" s="1"/>
      <c r="W19" s="1"/>
      <c r="X19" s="1"/>
    </row>
    <row r="20" spans="1:26" x14ac:dyDescent="0.25">
      <c r="A20" s="39"/>
      <c r="B20" s="40" t="s">
        <v>438</v>
      </c>
      <c r="C20" s="49">
        <v>22859</v>
      </c>
      <c r="D20" s="49">
        <v>0.85799999999999998</v>
      </c>
      <c r="E20" s="43">
        <v>86</v>
      </c>
      <c r="F20" s="43">
        <v>1193</v>
      </c>
      <c r="G20" s="43">
        <v>21666</v>
      </c>
      <c r="H20" s="44">
        <v>5.68</v>
      </c>
      <c r="I20" s="46">
        <v>16.600000000000001</v>
      </c>
      <c r="J20" s="46">
        <v>236</v>
      </c>
      <c r="K20" s="47">
        <v>22623</v>
      </c>
      <c r="L20" s="48">
        <v>12.8</v>
      </c>
      <c r="M20" s="38"/>
      <c r="N20" s="14"/>
      <c r="R20" s="1"/>
      <c r="S20" s="1"/>
      <c r="W20" s="1"/>
      <c r="X20" s="1"/>
    </row>
    <row r="21" spans="1:26" x14ac:dyDescent="0.25">
      <c r="A21" s="39"/>
      <c r="B21" s="40" t="s">
        <v>439</v>
      </c>
      <c r="C21" s="49">
        <v>26301</v>
      </c>
      <c r="D21" s="49">
        <v>0.21</v>
      </c>
      <c r="E21" s="43">
        <v>157.69999999999999</v>
      </c>
      <c r="F21" s="43">
        <v>2464</v>
      </c>
      <c r="G21" s="43">
        <v>23837</v>
      </c>
      <c r="H21" s="44">
        <v>3.95</v>
      </c>
      <c r="I21" s="46">
        <v>2.2599999999999998</v>
      </c>
      <c r="J21" s="46">
        <v>37</v>
      </c>
      <c r="K21" s="47">
        <v>26264</v>
      </c>
      <c r="L21" s="48">
        <v>32.200000000000003</v>
      </c>
      <c r="M21" s="38"/>
      <c r="N21" s="14"/>
      <c r="R21" s="1"/>
      <c r="S21" s="1"/>
      <c r="Y21" s="50"/>
    </row>
    <row r="22" spans="1:26" x14ac:dyDescent="0.25">
      <c r="A22" s="39"/>
      <c r="B22" s="40" t="s">
        <v>440</v>
      </c>
      <c r="C22" s="49">
        <v>25949</v>
      </c>
      <c r="D22" s="49">
        <v>0.64200000000000002</v>
      </c>
      <c r="E22" s="43">
        <v>121.6</v>
      </c>
      <c r="F22" s="43">
        <v>1895</v>
      </c>
      <c r="G22" s="43">
        <v>24054</v>
      </c>
      <c r="H22" s="44">
        <v>4.5</v>
      </c>
      <c r="I22" s="46">
        <v>15.3</v>
      </c>
      <c r="J22" s="46">
        <v>246</v>
      </c>
      <c r="K22" s="47">
        <v>25703</v>
      </c>
      <c r="L22" s="48">
        <v>12.5</v>
      </c>
      <c r="M22" s="38"/>
      <c r="N22" s="14"/>
      <c r="R22" s="1"/>
      <c r="S22" s="1"/>
      <c r="Y22" s="50"/>
    </row>
    <row r="23" spans="1:26" x14ac:dyDescent="0.25">
      <c r="A23" s="39"/>
      <c r="B23" s="40" t="s">
        <v>441</v>
      </c>
      <c r="C23" s="49">
        <v>4064</v>
      </c>
      <c r="D23" s="51">
        <v>0.17599999999999999</v>
      </c>
      <c r="E23" s="43">
        <v>269.60000000000002</v>
      </c>
      <c r="F23" s="43">
        <v>629</v>
      </c>
      <c r="G23" s="43">
        <v>3435</v>
      </c>
      <c r="H23" s="44">
        <v>7.82</v>
      </c>
      <c r="I23" s="46">
        <v>67.3</v>
      </c>
      <c r="J23" s="46">
        <v>167</v>
      </c>
      <c r="K23" s="47">
        <v>3897</v>
      </c>
      <c r="L23" s="48">
        <v>15.2</v>
      </c>
      <c r="M23" s="38"/>
      <c r="N23" s="14"/>
      <c r="R23" s="1"/>
      <c r="S23" s="1"/>
      <c r="Y23" s="50"/>
    </row>
    <row r="24" spans="1:26" x14ac:dyDescent="0.25">
      <c r="A24" s="39"/>
      <c r="B24" s="40" t="s">
        <v>372</v>
      </c>
      <c r="C24" s="41">
        <v>8639</v>
      </c>
      <c r="D24" s="51"/>
      <c r="E24" s="43">
        <v>7249</v>
      </c>
      <c r="F24" s="43">
        <v>8545</v>
      </c>
      <c r="G24" s="43">
        <v>94</v>
      </c>
      <c r="H24" s="44">
        <v>4.51</v>
      </c>
      <c r="I24" s="45">
        <v>308.7</v>
      </c>
      <c r="J24" s="46">
        <v>1513</v>
      </c>
      <c r="K24" s="47">
        <v>7126</v>
      </c>
      <c r="L24" s="48">
        <v>5.05</v>
      </c>
      <c r="M24" s="38" t="s">
        <v>550</v>
      </c>
      <c r="N24" s="14"/>
      <c r="R24" s="1"/>
      <c r="S24" s="1"/>
      <c r="Y24" s="50"/>
      <c r="Z24" s="11"/>
    </row>
    <row r="25" spans="1:26" x14ac:dyDescent="0.25">
      <c r="A25" s="39"/>
      <c r="B25" s="40" t="s">
        <v>213</v>
      </c>
      <c r="C25" s="41">
        <v>8617</v>
      </c>
      <c r="D25" s="42"/>
      <c r="E25" s="43">
        <v>11.8</v>
      </c>
      <c r="F25" s="43">
        <v>63</v>
      </c>
      <c r="G25" s="43">
        <v>8554</v>
      </c>
      <c r="H25" s="44">
        <v>24.7</v>
      </c>
      <c r="I25" s="45">
        <v>19.3</v>
      </c>
      <c r="J25" s="46">
        <v>103</v>
      </c>
      <c r="K25" s="47">
        <v>8514</v>
      </c>
      <c r="L25" s="48">
        <v>19.3</v>
      </c>
      <c r="M25" s="38"/>
      <c r="N25" s="14"/>
      <c r="R25" s="1"/>
      <c r="S25" s="1"/>
      <c r="Y25" s="50"/>
      <c r="Z25" s="11"/>
    </row>
    <row r="26" spans="1:26" ht="15.75" thickBot="1" x14ac:dyDescent="0.3">
      <c r="A26" s="52"/>
      <c r="B26" s="53" t="s">
        <v>212</v>
      </c>
      <c r="C26" s="54">
        <v>7556</v>
      </c>
      <c r="D26" s="55">
        <v>0</v>
      </c>
      <c r="E26" s="56">
        <v>1.49</v>
      </c>
      <c r="F26" s="56">
        <v>7</v>
      </c>
      <c r="G26" s="56">
        <v>7549</v>
      </c>
      <c r="H26" s="57">
        <v>74.099999999999994</v>
      </c>
      <c r="I26" s="58">
        <v>54.8</v>
      </c>
      <c r="J26" s="58">
        <v>254</v>
      </c>
      <c r="K26" s="59">
        <v>7302</v>
      </c>
      <c r="L26" s="60">
        <v>12.3</v>
      </c>
      <c r="M26" s="38"/>
      <c r="N26" s="14"/>
      <c r="R26" s="1"/>
      <c r="S26" s="1"/>
      <c r="Y26" s="50"/>
      <c r="Z26" s="11"/>
    </row>
    <row r="27" spans="1:26" x14ac:dyDescent="0.25">
      <c r="A27" s="61"/>
      <c r="B27" s="62" t="s">
        <v>442</v>
      </c>
      <c r="C27" s="63">
        <v>26106</v>
      </c>
      <c r="D27" s="63">
        <v>0.40200000000000002</v>
      </c>
      <c r="E27" s="32">
        <v>158</v>
      </c>
      <c r="F27" s="32">
        <v>2450</v>
      </c>
      <c r="G27" s="32">
        <v>23656</v>
      </c>
      <c r="H27" s="33">
        <v>3.9599999999999995</v>
      </c>
      <c r="I27" s="35">
        <v>3.94</v>
      </c>
      <c r="J27" s="35">
        <v>64</v>
      </c>
      <c r="K27" s="36">
        <v>26042</v>
      </c>
      <c r="L27" s="37">
        <v>24.5</v>
      </c>
      <c r="M27" s="38"/>
      <c r="N27" s="14"/>
      <c r="R27" s="1"/>
      <c r="S27" s="1"/>
      <c r="Y27" s="50"/>
      <c r="Z27" s="11"/>
    </row>
    <row r="28" spans="1:26" x14ac:dyDescent="0.25">
      <c r="A28" s="64"/>
      <c r="B28" s="65" t="s">
        <v>443</v>
      </c>
      <c r="C28" s="49">
        <v>6720</v>
      </c>
      <c r="D28" s="49">
        <v>0.16</v>
      </c>
      <c r="E28" s="43">
        <v>45.5</v>
      </c>
      <c r="F28" s="43">
        <v>188</v>
      </c>
      <c r="G28" s="43">
        <v>6532</v>
      </c>
      <c r="H28" s="44">
        <v>14.3</v>
      </c>
      <c r="I28" s="46">
        <v>525.6</v>
      </c>
      <c r="J28" s="46">
        <v>1878</v>
      </c>
      <c r="K28" s="47">
        <v>4842</v>
      </c>
      <c r="L28" s="48">
        <v>4.54</v>
      </c>
      <c r="M28" s="38"/>
      <c r="N28" s="14"/>
      <c r="R28" s="1"/>
      <c r="S28" s="1"/>
      <c r="Y28" s="50"/>
      <c r="Z28" s="11"/>
    </row>
    <row r="29" spans="1:26" x14ac:dyDescent="0.25">
      <c r="A29" s="64"/>
      <c r="B29" s="65" t="s">
        <v>444</v>
      </c>
      <c r="C29" s="49">
        <v>19253</v>
      </c>
      <c r="D29" s="49">
        <v>0.216</v>
      </c>
      <c r="E29" s="43">
        <v>17.8</v>
      </c>
      <c r="F29" s="43">
        <v>212</v>
      </c>
      <c r="G29" s="43">
        <v>19041</v>
      </c>
      <c r="H29" s="44">
        <v>13.5</v>
      </c>
      <c r="I29" s="46">
        <v>2.5</v>
      </c>
      <c r="J29" s="46">
        <v>30</v>
      </c>
      <c r="K29" s="47">
        <v>19223</v>
      </c>
      <c r="L29" s="48">
        <v>35.799999999999997</v>
      </c>
      <c r="M29" s="38"/>
      <c r="N29" s="14"/>
      <c r="R29" s="1"/>
      <c r="S29" s="1"/>
      <c r="Y29" s="50"/>
      <c r="Z29" s="11"/>
    </row>
    <row r="30" spans="1:26" x14ac:dyDescent="0.25">
      <c r="A30" s="64"/>
      <c r="B30" s="65" t="s">
        <v>445</v>
      </c>
      <c r="C30" s="49">
        <v>25692</v>
      </c>
      <c r="D30" s="49">
        <v>0.16600000000000001</v>
      </c>
      <c r="E30" s="43">
        <v>96.5</v>
      </c>
      <c r="F30" s="43">
        <v>1501</v>
      </c>
      <c r="G30" s="43">
        <v>24191</v>
      </c>
      <c r="H30" s="44">
        <v>5.0599999999999996</v>
      </c>
      <c r="I30" s="46">
        <v>1.5</v>
      </c>
      <c r="J30" s="46">
        <v>24</v>
      </c>
      <c r="K30" s="47">
        <v>25668</v>
      </c>
      <c r="L30" s="48">
        <v>40</v>
      </c>
      <c r="M30" s="38"/>
      <c r="N30" s="14"/>
      <c r="R30" s="1"/>
      <c r="S30" s="1"/>
      <c r="Y30" s="50"/>
      <c r="Z30" s="11"/>
    </row>
    <row r="31" spans="1:26" x14ac:dyDescent="0.25">
      <c r="A31" s="64">
        <v>8122022</v>
      </c>
      <c r="B31" s="65" t="s">
        <v>446</v>
      </c>
      <c r="C31" s="49">
        <v>26554</v>
      </c>
      <c r="D31" s="49">
        <v>0.14799999999999999</v>
      </c>
      <c r="E31" s="43">
        <v>83.7</v>
      </c>
      <c r="F31" s="43">
        <v>1351</v>
      </c>
      <c r="G31" s="43">
        <v>25203</v>
      </c>
      <c r="H31" s="44">
        <v>5.33</v>
      </c>
      <c r="I31" s="46">
        <v>0.24</v>
      </c>
      <c r="J31" s="46">
        <v>4</v>
      </c>
      <c r="K31" s="47">
        <v>26550</v>
      </c>
      <c r="L31" s="48">
        <v>98</v>
      </c>
      <c r="M31" s="38"/>
      <c r="N31" s="14"/>
      <c r="R31" s="1"/>
      <c r="S31" s="1"/>
      <c r="Y31" s="50"/>
      <c r="Z31" s="11"/>
    </row>
    <row r="32" spans="1:26" x14ac:dyDescent="0.25">
      <c r="A32" s="64"/>
      <c r="B32" s="65" t="s">
        <v>447</v>
      </c>
      <c r="C32" s="49">
        <v>26315</v>
      </c>
      <c r="D32" s="49">
        <v>0.33400000000000002</v>
      </c>
      <c r="E32" s="43">
        <v>170.4</v>
      </c>
      <c r="F32" s="43">
        <v>2653</v>
      </c>
      <c r="G32" s="43">
        <v>23662</v>
      </c>
      <c r="H32" s="44">
        <v>3.81</v>
      </c>
      <c r="I32" s="46">
        <v>4.58</v>
      </c>
      <c r="J32" s="46">
        <v>75</v>
      </c>
      <c r="K32" s="47">
        <v>26240</v>
      </c>
      <c r="L32" s="48">
        <v>22.6</v>
      </c>
      <c r="M32" s="38"/>
      <c r="N32" s="14"/>
      <c r="R32" s="1"/>
      <c r="S32" s="1"/>
      <c r="Y32" s="50"/>
      <c r="Z32" s="11"/>
    </row>
    <row r="33" spans="1:27" x14ac:dyDescent="0.25">
      <c r="A33" s="64"/>
      <c r="B33" s="65" t="s">
        <v>448</v>
      </c>
      <c r="C33" s="49">
        <v>26023</v>
      </c>
      <c r="D33" s="49">
        <v>0.28599999999999998</v>
      </c>
      <c r="E33" s="43">
        <v>149.6</v>
      </c>
      <c r="F33" s="43">
        <v>2318</v>
      </c>
      <c r="G33" s="43">
        <v>23705</v>
      </c>
      <c r="H33" s="44">
        <v>4.07</v>
      </c>
      <c r="I33" s="46">
        <v>5.18</v>
      </c>
      <c r="J33" s="46">
        <v>84</v>
      </c>
      <c r="K33" s="47">
        <v>25939</v>
      </c>
      <c r="L33" s="48">
        <v>21.4</v>
      </c>
      <c r="M33" s="38"/>
      <c r="N33" s="14"/>
      <c r="R33" s="1"/>
      <c r="S33" s="1"/>
      <c r="Y33" s="50"/>
      <c r="Z33" s="11"/>
    </row>
    <row r="34" spans="1:27" x14ac:dyDescent="0.25">
      <c r="A34" s="64"/>
      <c r="B34" s="65" t="s">
        <v>449</v>
      </c>
      <c r="C34" s="49">
        <v>26134</v>
      </c>
      <c r="D34" s="49">
        <v>0.64600000000000002</v>
      </c>
      <c r="E34" s="43">
        <v>240.7</v>
      </c>
      <c r="F34" s="43">
        <v>3643</v>
      </c>
      <c r="G34" s="43">
        <v>22491</v>
      </c>
      <c r="H34" s="44">
        <v>3.25</v>
      </c>
      <c r="I34" s="46">
        <v>6.09</v>
      </c>
      <c r="J34" s="46">
        <v>99</v>
      </c>
      <c r="K34" s="47">
        <v>26035</v>
      </c>
      <c r="L34" s="48">
        <v>19.7</v>
      </c>
      <c r="M34" s="38"/>
      <c r="N34" s="14"/>
      <c r="R34" s="1"/>
      <c r="S34" s="1"/>
      <c r="Y34" s="50"/>
      <c r="Z34" s="11"/>
    </row>
    <row r="35" spans="1:27" x14ac:dyDescent="0.25">
      <c r="A35" s="64"/>
      <c r="B35" s="65" t="s">
        <v>450</v>
      </c>
      <c r="C35" s="49">
        <v>25546</v>
      </c>
      <c r="D35" s="49">
        <v>0.214</v>
      </c>
      <c r="E35" s="43">
        <v>196.8</v>
      </c>
      <c r="F35" s="43">
        <v>2951</v>
      </c>
      <c r="G35" s="43">
        <v>22595</v>
      </c>
      <c r="H35" s="44">
        <v>3.61</v>
      </c>
      <c r="I35" s="46">
        <v>4.53</v>
      </c>
      <c r="J35" s="46">
        <v>72</v>
      </c>
      <c r="K35" s="47">
        <v>25474</v>
      </c>
      <c r="L35" s="48">
        <v>23.1</v>
      </c>
      <c r="M35" s="38"/>
      <c r="N35" s="14"/>
      <c r="R35" s="1"/>
      <c r="S35" s="1"/>
    </row>
    <row r="36" spans="1:27" x14ac:dyDescent="0.25">
      <c r="A36" s="64"/>
      <c r="B36" s="65" t="s">
        <v>451</v>
      </c>
      <c r="C36" s="49">
        <v>24692</v>
      </c>
      <c r="D36" s="49">
        <v>0.38400000000000001</v>
      </c>
      <c r="E36" s="43">
        <v>115.3</v>
      </c>
      <c r="F36" s="43">
        <v>1713</v>
      </c>
      <c r="G36" s="43">
        <v>22979</v>
      </c>
      <c r="H36" s="44">
        <v>4.74</v>
      </c>
      <c r="I36" s="46">
        <v>3.12</v>
      </c>
      <c r="J36" s="46">
        <v>48</v>
      </c>
      <c r="K36" s="47">
        <v>24644</v>
      </c>
      <c r="L36" s="48">
        <v>28.300000000000004</v>
      </c>
      <c r="M36" s="38"/>
      <c r="N36" s="14"/>
      <c r="R36" s="1"/>
      <c r="S36" s="1"/>
    </row>
    <row r="37" spans="1:27" x14ac:dyDescent="0.25">
      <c r="A37" s="64"/>
      <c r="B37" s="65" t="s">
        <v>452</v>
      </c>
      <c r="C37" s="49">
        <v>25141</v>
      </c>
      <c r="D37" s="49">
        <v>0.186</v>
      </c>
      <c r="E37" s="43">
        <v>130</v>
      </c>
      <c r="F37" s="43">
        <v>1958</v>
      </c>
      <c r="G37" s="43">
        <v>23183</v>
      </c>
      <c r="H37" s="44">
        <v>4.43</v>
      </c>
      <c r="I37" s="46">
        <v>2.04</v>
      </c>
      <c r="J37" s="46">
        <v>32</v>
      </c>
      <c r="K37" s="47">
        <v>25109</v>
      </c>
      <c r="L37" s="48">
        <v>34.6</v>
      </c>
      <c r="M37" s="38"/>
      <c r="N37" s="14"/>
      <c r="Q37" s="66"/>
      <c r="R37" s="1"/>
      <c r="S37" s="1"/>
    </row>
    <row r="38" spans="1:27" x14ac:dyDescent="0.25">
      <c r="A38" s="64"/>
      <c r="B38" s="65" t="s">
        <v>453</v>
      </c>
      <c r="C38" s="49">
        <v>26175</v>
      </c>
      <c r="D38" s="49">
        <v>0</v>
      </c>
      <c r="E38" s="43">
        <v>3.74</v>
      </c>
      <c r="F38" s="43">
        <v>61</v>
      </c>
      <c r="G38" s="43">
        <v>26114</v>
      </c>
      <c r="H38" s="44">
        <v>25.1</v>
      </c>
      <c r="I38" s="46">
        <v>0.61</v>
      </c>
      <c r="J38" s="46">
        <v>10</v>
      </c>
      <c r="K38" s="47">
        <v>26165</v>
      </c>
      <c r="L38" s="48">
        <v>62</v>
      </c>
      <c r="M38" s="38"/>
      <c r="N38" s="14"/>
      <c r="Q38" s="66"/>
      <c r="R38" s="1"/>
      <c r="S38" s="1"/>
      <c r="Y38" s="11"/>
      <c r="Z38" s="11"/>
      <c r="AA38" s="1"/>
    </row>
    <row r="39" spans="1:27" x14ac:dyDescent="0.25">
      <c r="A39" s="64"/>
      <c r="B39" s="65" t="s">
        <v>454</v>
      </c>
      <c r="C39" s="49">
        <v>26157</v>
      </c>
      <c r="D39" s="49">
        <v>0.14599999999999999</v>
      </c>
      <c r="E39" s="43">
        <v>29.9</v>
      </c>
      <c r="F39" s="43">
        <v>484</v>
      </c>
      <c r="G39" s="43">
        <v>25673</v>
      </c>
      <c r="H39" s="44">
        <v>8.91</v>
      </c>
      <c r="I39" s="46">
        <v>1.1000000000000001</v>
      </c>
      <c r="J39" s="46">
        <v>18</v>
      </c>
      <c r="K39" s="47">
        <v>26139</v>
      </c>
      <c r="L39" s="48">
        <v>46.2</v>
      </c>
      <c r="M39" s="38"/>
      <c r="N39" s="14"/>
      <c r="Q39" s="66"/>
      <c r="R39" s="1"/>
      <c r="S39" s="1"/>
      <c r="Y39" s="11"/>
      <c r="Z39" s="11"/>
      <c r="AA39" s="1"/>
    </row>
    <row r="40" spans="1:27" x14ac:dyDescent="0.25">
      <c r="A40" s="64"/>
      <c r="B40" s="65" t="s">
        <v>455</v>
      </c>
      <c r="C40" s="49">
        <v>26844</v>
      </c>
      <c r="D40" s="49">
        <v>0.126</v>
      </c>
      <c r="E40" s="43">
        <v>230.8</v>
      </c>
      <c r="F40" s="43">
        <v>3598</v>
      </c>
      <c r="G40" s="43">
        <v>23246</v>
      </c>
      <c r="H40" s="44">
        <v>3.27</v>
      </c>
      <c r="I40" s="46">
        <v>1.37</v>
      </c>
      <c r="J40" s="46">
        <v>23</v>
      </c>
      <c r="K40" s="47">
        <v>26821</v>
      </c>
      <c r="L40" s="48">
        <v>40.9</v>
      </c>
      <c r="M40" s="38"/>
      <c r="N40" s="14"/>
      <c r="Q40" s="66"/>
      <c r="R40" s="1"/>
      <c r="S40" s="1"/>
    </row>
    <row r="41" spans="1:27" x14ac:dyDescent="0.25">
      <c r="A41" s="64"/>
      <c r="B41" s="65" t="s">
        <v>456</v>
      </c>
      <c r="C41" s="49">
        <v>26699</v>
      </c>
      <c r="D41" s="49">
        <v>0</v>
      </c>
      <c r="E41" s="43">
        <v>21.7</v>
      </c>
      <c r="F41" s="43">
        <v>359</v>
      </c>
      <c r="G41" s="43">
        <v>26340</v>
      </c>
      <c r="H41" s="44">
        <v>10.3</v>
      </c>
      <c r="I41" s="46">
        <v>0.66</v>
      </c>
      <c r="J41" s="46">
        <v>11</v>
      </c>
      <c r="K41" s="47">
        <v>26688</v>
      </c>
      <c r="L41" s="48">
        <v>59.099999999999994</v>
      </c>
      <c r="M41" s="38"/>
      <c r="N41" s="14"/>
      <c r="Q41" s="66"/>
      <c r="R41" s="1"/>
      <c r="S41" s="1"/>
    </row>
    <row r="42" spans="1:27" x14ac:dyDescent="0.25">
      <c r="A42" s="64"/>
      <c r="B42" s="65" t="s">
        <v>457</v>
      </c>
      <c r="C42" s="49">
        <v>26210</v>
      </c>
      <c r="D42" s="49">
        <v>0.156</v>
      </c>
      <c r="E42" s="43">
        <v>81.400000000000006</v>
      </c>
      <c r="F42" s="43">
        <v>1297</v>
      </c>
      <c r="G42" s="43">
        <v>24913</v>
      </c>
      <c r="H42" s="44">
        <v>5.44</v>
      </c>
      <c r="I42" s="46">
        <v>1.1599999999999999</v>
      </c>
      <c r="J42" s="46">
        <v>19</v>
      </c>
      <c r="K42" s="47">
        <v>26191</v>
      </c>
      <c r="L42" s="48">
        <v>45</v>
      </c>
      <c r="M42" s="38"/>
      <c r="N42" s="14"/>
      <c r="Q42" s="66"/>
      <c r="R42" s="1"/>
      <c r="S42" s="1"/>
    </row>
    <row r="43" spans="1:27" x14ac:dyDescent="0.25">
      <c r="A43" s="64"/>
      <c r="B43" s="65" t="s">
        <v>458</v>
      </c>
      <c r="C43" s="49">
        <v>26821</v>
      </c>
      <c r="D43" s="49">
        <v>1.51</v>
      </c>
      <c r="E43" s="43">
        <v>293.39999999999998</v>
      </c>
      <c r="F43" s="43">
        <v>4484</v>
      </c>
      <c r="G43" s="43">
        <v>22337</v>
      </c>
      <c r="H43" s="44">
        <v>2.93</v>
      </c>
      <c r="I43" s="46">
        <v>19.5</v>
      </c>
      <c r="J43" s="46">
        <v>324</v>
      </c>
      <c r="K43" s="47">
        <v>26497</v>
      </c>
      <c r="L43" s="48">
        <v>10.9</v>
      </c>
      <c r="M43" s="38"/>
      <c r="N43" s="14"/>
      <c r="Q43" s="66"/>
      <c r="R43" s="1"/>
      <c r="S43" s="1"/>
    </row>
    <row r="44" spans="1:27" x14ac:dyDescent="0.25">
      <c r="A44" s="64"/>
      <c r="B44" s="65" t="s">
        <v>459</v>
      </c>
      <c r="C44" s="49">
        <v>25885</v>
      </c>
      <c r="D44" s="49">
        <v>2.2400000000000002</v>
      </c>
      <c r="E44" s="43">
        <v>143.6</v>
      </c>
      <c r="F44" s="43">
        <v>2218</v>
      </c>
      <c r="G44" s="43">
        <v>23667</v>
      </c>
      <c r="H44" s="44">
        <v>4.16</v>
      </c>
      <c r="I44" s="46">
        <v>35.1</v>
      </c>
      <c r="J44" s="46">
        <v>561</v>
      </c>
      <c r="K44" s="47">
        <v>25324</v>
      </c>
      <c r="L44" s="48">
        <v>8.2799999999999994</v>
      </c>
      <c r="M44" s="38"/>
      <c r="N44" s="14"/>
      <c r="Q44" s="66"/>
      <c r="R44" s="1"/>
      <c r="S44" s="1"/>
    </row>
    <row r="45" spans="1:27" x14ac:dyDescent="0.25">
      <c r="A45" s="64"/>
      <c r="B45" s="65" t="s">
        <v>460</v>
      </c>
      <c r="C45" s="49">
        <v>26014</v>
      </c>
      <c r="D45" s="49">
        <v>0.25</v>
      </c>
      <c r="E45" s="43">
        <v>77.900000000000006</v>
      </c>
      <c r="F45" s="43">
        <v>1234</v>
      </c>
      <c r="G45" s="43">
        <v>24780</v>
      </c>
      <c r="H45" s="44">
        <v>5.58</v>
      </c>
      <c r="I45" s="46">
        <v>2.4700000000000002</v>
      </c>
      <c r="J45" s="46">
        <v>40</v>
      </c>
      <c r="K45" s="47">
        <v>25974</v>
      </c>
      <c r="L45" s="48">
        <v>31</v>
      </c>
      <c r="M45" s="38"/>
      <c r="N45" s="14"/>
      <c r="Q45" s="66"/>
      <c r="R45" s="1"/>
      <c r="S45" s="1"/>
    </row>
    <row r="46" spans="1:27" x14ac:dyDescent="0.25">
      <c r="A46" s="64"/>
      <c r="B46" s="65" t="s">
        <v>461</v>
      </c>
      <c r="C46" s="49">
        <v>25675</v>
      </c>
      <c r="D46" s="49">
        <v>0.55000000000000004</v>
      </c>
      <c r="E46" s="43">
        <v>193.8</v>
      </c>
      <c r="F46" s="43">
        <v>2923</v>
      </c>
      <c r="G46" s="43">
        <v>22752</v>
      </c>
      <c r="H46" s="44">
        <v>3.63</v>
      </c>
      <c r="I46" s="46">
        <v>4.1900000000000004</v>
      </c>
      <c r="J46" s="46">
        <v>67</v>
      </c>
      <c r="K46" s="47">
        <v>25608</v>
      </c>
      <c r="L46" s="48">
        <v>23.9</v>
      </c>
      <c r="M46" s="38"/>
      <c r="N46" s="14"/>
      <c r="Q46" s="66"/>
      <c r="R46" s="1"/>
      <c r="S46" s="1"/>
    </row>
    <row r="47" spans="1:27" x14ac:dyDescent="0.25">
      <c r="A47" s="64"/>
      <c r="B47" s="65" t="s">
        <v>462</v>
      </c>
      <c r="C47" s="49">
        <v>26818</v>
      </c>
      <c r="D47" s="49">
        <v>0.26600000000000001</v>
      </c>
      <c r="E47" s="43">
        <v>104.8</v>
      </c>
      <c r="F47" s="43">
        <v>1696</v>
      </c>
      <c r="G47" s="43">
        <v>25122</v>
      </c>
      <c r="H47" s="44">
        <v>4.76</v>
      </c>
      <c r="I47" s="46">
        <v>4.6100000000000003</v>
      </c>
      <c r="J47" s="46">
        <v>77</v>
      </c>
      <c r="K47" s="47">
        <v>26741</v>
      </c>
      <c r="L47" s="48">
        <v>22.3</v>
      </c>
      <c r="M47" s="38"/>
      <c r="N47" s="14"/>
      <c r="Q47" s="66"/>
      <c r="R47" s="1"/>
      <c r="S47" s="1"/>
    </row>
    <row r="48" spans="1:27" x14ac:dyDescent="0.25">
      <c r="A48" s="64"/>
      <c r="B48" s="65" t="s">
        <v>463</v>
      </c>
      <c r="C48" s="49">
        <v>25893</v>
      </c>
      <c r="D48" s="51">
        <v>0.28599999999999998</v>
      </c>
      <c r="E48" s="43">
        <v>373.9</v>
      </c>
      <c r="F48" s="43">
        <v>5385</v>
      </c>
      <c r="G48" s="43">
        <v>20508</v>
      </c>
      <c r="H48" s="44">
        <v>2.68</v>
      </c>
      <c r="I48" s="46">
        <v>4.03</v>
      </c>
      <c r="J48" s="46">
        <v>65</v>
      </c>
      <c r="K48" s="47">
        <v>25828</v>
      </c>
      <c r="L48" s="48">
        <v>24.3</v>
      </c>
      <c r="M48" s="38"/>
      <c r="N48" s="14"/>
      <c r="Q48" s="66"/>
      <c r="R48" s="1"/>
      <c r="S48" s="1"/>
    </row>
    <row r="49" spans="1:19" x14ac:dyDescent="0.25">
      <c r="A49" s="64"/>
      <c r="B49" s="65" t="s">
        <v>377</v>
      </c>
      <c r="C49" s="41">
        <v>25986</v>
      </c>
      <c r="D49" s="51"/>
      <c r="E49" s="43">
        <v>14538</v>
      </c>
      <c r="F49" s="43">
        <v>25983</v>
      </c>
      <c r="G49" s="43">
        <v>3</v>
      </c>
      <c r="H49" s="44" t="s">
        <v>41</v>
      </c>
      <c r="I49" s="45">
        <v>726.7</v>
      </c>
      <c r="J49" s="46">
        <v>9469</v>
      </c>
      <c r="K49" s="47">
        <v>16517</v>
      </c>
      <c r="L49" s="48">
        <v>2.0299999999999998</v>
      </c>
      <c r="M49" s="11"/>
      <c r="N49" s="14"/>
      <c r="Q49" s="66"/>
      <c r="R49" s="1"/>
      <c r="S49" s="1"/>
    </row>
    <row r="50" spans="1:19" ht="15.75" thickBot="1" x14ac:dyDescent="0.3">
      <c r="A50" s="67"/>
      <c r="B50" s="68" t="s">
        <v>212</v>
      </c>
      <c r="C50" s="69">
        <v>10078</v>
      </c>
      <c r="D50" s="55"/>
      <c r="E50" s="56">
        <v>0.95</v>
      </c>
      <c r="F50" s="56">
        <v>6</v>
      </c>
      <c r="G50" s="56">
        <v>10072</v>
      </c>
      <c r="H50" s="57">
        <v>80</v>
      </c>
      <c r="I50" s="70">
        <v>86.3</v>
      </c>
      <c r="J50" s="58">
        <v>528</v>
      </c>
      <c r="K50" s="59">
        <v>9550</v>
      </c>
      <c r="L50" s="60">
        <v>8.5299999999999994</v>
      </c>
      <c r="M50" s="38"/>
      <c r="N50" s="14"/>
      <c r="Q50" s="66"/>
      <c r="R50" s="1"/>
      <c r="S50" s="1"/>
    </row>
    <row r="51" spans="1:19" x14ac:dyDescent="0.25">
      <c r="A51" s="61"/>
      <c r="B51" s="62" t="s">
        <v>443</v>
      </c>
      <c r="C51" s="63">
        <v>6950</v>
      </c>
      <c r="D51" s="63">
        <v>0.16</v>
      </c>
      <c r="E51" s="32">
        <v>44.9</v>
      </c>
      <c r="F51" s="32">
        <v>192</v>
      </c>
      <c r="G51" s="32">
        <v>6758</v>
      </c>
      <c r="H51" s="33">
        <v>14.099999999999998</v>
      </c>
      <c r="I51" s="35">
        <v>161</v>
      </c>
      <c r="J51" s="35">
        <v>664</v>
      </c>
      <c r="K51" s="36">
        <v>6286</v>
      </c>
      <c r="L51" s="37">
        <v>7.61</v>
      </c>
      <c r="M51" s="38"/>
      <c r="N51" s="14"/>
      <c r="Q51" s="66"/>
      <c r="R51" s="1"/>
      <c r="S51" s="1"/>
    </row>
    <row r="52" spans="1:19" x14ac:dyDescent="0.25">
      <c r="A52" s="64"/>
      <c r="B52" s="65" t="s">
        <v>464</v>
      </c>
      <c r="C52" s="49">
        <v>25971</v>
      </c>
      <c r="D52" s="49">
        <v>0.46400000000000002</v>
      </c>
      <c r="E52" s="43">
        <v>105.8</v>
      </c>
      <c r="F52" s="43">
        <v>1658</v>
      </c>
      <c r="G52" s="43">
        <v>24313</v>
      </c>
      <c r="H52" s="44">
        <v>4.8099999999999996</v>
      </c>
      <c r="I52" s="46">
        <v>2.5299999999999998</v>
      </c>
      <c r="J52" s="46">
        <v>41</v>
      </c>
      <c r="K52" s="47">
        <v>25930</v>
      </c>
      <c r="L52" s="48">
        <v>30.599999999999998</v>
      </c>
      <c r="M52" s="38"/>
      <c r="N52" s="14"/>
      <c r="Q52" s="66"/>
      <c r="R52" s="1"/>
      <c r="S52" s="1"/>
    </row>
    <row r="53" spans="1:19" x14ac:dyDescent="0.25">
      <c r="A53" s="64"/>
      <c r="B53" s="65" t="s">
        <v>378</v>
      </c>
      <c r="C53" s="49">
        <v>26076</v>
      </c>
      <c r="D53" s="49">
        <v>0.53</v>
      </c>
      <c r="E53" s="43">
        <v>397.7</v>
      </c>
      <c r="F53" s="43">
        <v>5728</v>
      </c>
      <c r="G53" s="43">
        <v>20348</v>
      </c>
      <c r="H53" s="44">
        <v>2.6</v>
      </c>
      <c r="I53" s="46">
        <v>6.96</v>
      </c>
      <c r="J53" s="46">
        <v>113</v>
      </c>
      <c r="K53" s="47">
        <v>25963</v>
      </c>
      <c r="L53" s="48">
        <v>18.399999999999999</v>
      </c>
      <c r="M53" s="38"/>
      <c r="N53" s="14"/>
      <c r="Q53" s="66"/>
      <c r="R53" s="1"/>
      <c r="S53" s="1"/>
    </row>
    <row r="54" spans="1:19" x14ac:dyDescent="0.25">
      <c r="A54" s="64"/>
      <c r="B54" s="65" t="s">
        <v>379</v>
      </c>
      <c r="C54" s="49">
        <v>25823</v>
      </c>
      <c r="D54" s="49">
        <v>0.63400000000000001</v>
      </c>
      <c r="E54" s="43">
        <v>8767</v>
      </c>
      <c r="F54" s="43">
        <v>25714</v>
      </c>
      <c r="G54" s="43">
        <v>109</v>
      </c>
      <c r="H54" s="44">
        <v>3.47</v>
      </c>
      <c r="I54" s="46">
        <v>8.09</v>
      </c>
      <c r="J54" s="46">
        <v>130</v>
      </c>
      <c r="K54" s="47">
        <v>25693</v>
      </c>
      <c r="L54" s="48">
        <v>17.2</v>
      </c>
      <c r="M54" s="38"/>
      <c r="N54" s="14"/>
      <c r="Q54" s="66"/>
      <c r="R54" s="1"/>
      <c r="S54" s="1"/>
    </row>
    <row r="55" spans="1:19" x14ac:dyDescent="0.25">
      <c r="A55" s="64">
        <v>9122022</v>
      </c>
      <c r="B55" s="65" t="s">
        <v>380</v>
      </c>
      <c r="C55" s="49">
        <v>26149</v>
      </c>
      <c r="D55" s="49">
        <v>0.214</v>
      </c>
      <c r="E55" s="43">
        <v>187</v>
      </c>
      <c r="F55" s="43">
        <v>2878</v>
      </c>
      <c r="G55" s="43">
        <v>23271</v>
      </c>
      <c r="H55" s="44">
        <v>3.66</v>
      </c>
      <c r="I55" s="46">
        <v>2.52</v>
      </c>
      <c r="J55" s="46">
        <v>41</v>
      </c>
      <c r="K55" s="47">
        <v>26108</v>
      </c>
      <c r="L55" s="48">
        <v>30.599999999999998</v>
      </c>
      <c r="M55" s="38"/>
      <c r="N55" s="14"/>
      <c r="Q55" s="66"/>
      <c r="R55" s="1"/>
      <c r="S55" s="1"/>
    </row>
    <row r="56" spans="1:19" x14ac:dyDescent="0.25">
      <c r="A56" s="64"/>
      <c r="B56" s="65" t="s">
        <v>381</v>
      </c>
      <c r="C56" s="49">
        <v>26010</v>
      </c>
      <c r="D56" s="49">
        <v>0.1</v>
      </c>
      <c r="E56" s="43">
        <v>34.4</v>
      </c>
      <c r="F56" s="43">
        <v>552</v>
      </c>
      <c r="G56" s="43">
        <v>25458</v>
      </c>
      <c r="H56" s="44">
        <v>8.34</v>
      </c>
      <c r="I56" s="46">
        <v>0.37</v>
      </c>
      <c r="J56" s="46">
        <v>6</v>
      </c>
      <c r="K56" s="47">
        <v>26004</v>
      </c>
      <c r="L56" s="48">
        <v>80</v>
      </c>
      <c r="M56" s="38"/>
      <c r="N56" s="14"/>
      <c r="Q56" s="66"/>
      <c r="R56" s="1"/>
      <c r="S56" s="1"/>
    </row>
    <row r="57" spans="1:19" x14ac:dyDescent="0.25">
      <c r="A57" s="64"/>
      <c r="B57" s="65" t="s">
        <v>382</v>
      </c>
      <c r="C57" s="49">
        <v>25671</v>
      </c>
      <c r="D57" s="49">
        <v>0.35</v>
      </c>
      <c r="E57" s="43">
        <v>414.2</v>
      </c>
      <c r="F57" s="43">
        <v>5844</v>
      </c>
      <c r="G57" s="43">
        <v>19827</v>
      </c>
      <c r="H57" s="44">
        <v>2.57</v>
      </c>
      <c r="I57" s="46">
        <v>10.8</v>
      </c>
      <c r="J57" s="46">
        <v>173</v>
      </c>
      <c r="K57" s="47">
        <v>25498</v>
      </c>
      <c r="L57" s="48">
        <v>14.899999999999999</v>
      </c>
      <c r="M57" s="38"/>
      <c r="N57" s="14"/>
      <c r="Q57" s="66"/>
      <c r="R57" s="1"/>
      <c r="S57" s="1"/>
    </row>
    <row r="58" spans="1:19" x14ac:dyDescent="0.25">
      <c r="A58" s="64"/>
      <c r="B58" s="65" t="s">
        <v>465</v>
      </c>
      <c r="C58" s="49">
        <v>25866</v>
      </c>
      <c r="D58" s="49">
        <v>0.18</v>
      </c>
      <c r="E58" s="43">
        <v>261.39999999999998</v>
      </c>
      <c r="F58" s="43">
        <v>3891</v>
      </c>
      <c r="G58" s="43">
        <v>21975</v>
      </c>
      <c r="H58" s="44">
        <v>3.15</v>
      </c>
      <c r="I58" s="46">
        <v>6.96</v>
      </c>
      <c r="J58" s="46">
        <v>112</v>
      </c>
      <c r="K58" s="47">
        <v>25754</v>
      </c>
      <c r="L58" s="48">
        <v>18.5</v>
      </c>
      <c r="M58" s="38"/>
      <c r="N58" s="14"/>
      <c r="Q58" s="66"/>
      <c r="R58" s="1"/>
      <c r="S58" s="1"/>
    </row>
    <row r="59" spans="1:19" x14ac:dyDescent="0.25">
      <c r="A59" s="64"/>
      <c r="B59" s="65" t="s">
        <v>466</v>
      </c>
      <c r="C59" s="49">
        <v>25421</v>
      </c>
      <c r="D59" s="49">
        <v>0.28199999999999997</v>
      </c>
      <c r="E59" s="43">
        <v>2957</v>
      </c>
      <c r="F59" s="43">
        <v>21400</v>
      </c>
      <c r="G59" s="43">
        <v>4021</v>
      </c>
      <c r="H59" s="44">
        <v>1.54</v>
      </c>
      <c r="I59" s="46">
        <v>2.97</v>
      </c>
      <c r="J59" s="46">
        <v>47</v>
      </c>
      <c r="K59" s="47">
        <v>25374</v>
      </c>
      <c r="L59" s="48">
        <v>28.6</v>
      </c>
      <c r="M59" s="38"/>
      <c r="N59" s="14"/>
      <c r="Q59" s="66"/>
      <c r="R59" s="1"/>
      <c r="S59" s="1"/>
    </row>
    <row r="60" spans="1:19" x14ac:dyDescent="0.25">
      <c r="A60" s="64"/>
      <c r="B60" s="65" t="s">
        <v>467</v>
      </c>
      <c r="C60" s="49">
        <v>25124</v>
      </c>
      <c r="D60" s="49">
        <v>0</v>
      </c>
      <c r="E60" s="43">
        <v>25.6</v>
      </c>
      <c r="F60" s="43">
        <v>398</v>
      </c>
      <c r="G60" s="43">
        <v>24726</v>
      </c>
      <c r="H60" s="44">
        <v>9.82</v>
      </c>
      <c r="I60" s="46">
        <v>0.26</v>
      </c>
      <c r="J60" s="46">
        <v>4</v>
      </c>
      <c r="K60" s="47">
        <v>25120</v>
      </c>
      <c r="L60" s="48">
        <v>98</v>
      </c>
      <c r="M60" s="38"/>
      <c r="N60" s="14"/>
      <c r="R60" s="1"/>
      <c r="S60" s="1"/>
    </row>
    <row r="61" spans="1:19" x14ac:dyDescent="0.25">
      <c r="A61" s="64"/>
      <c r="B61" s="65" t="s">
        <v>468</v>
      </c>
      <c r="C61" s="49">
        <v>25670</v>
      </c>
      <c r="D61" s="49">
        <v>0.15</v>
      </c>
      <c r="E61" s="43">
        <v>40.1</v>
      </c>
      <c r="F61" s="43">
        <v>634</v>
      </c>
      <c r="G61" s="43">
        <v>25036</v>
      </c>
      <c r="H61" s="44">
        <v>7.7800000000000011</v>
      </c>
      <c r="I61" s="46">
        <v>1.94</v>
      </c>
      <c r="J61" s="46">
        <v>31</v>
      </c>
      <c r="K61" s="47">
        <v>25639</v>
      </c>
      <c r="L61" s="48">
        <v>35.200000000000003</v>
      </c>
      <c r="M61" s="38"/>
      <c r="N61" s="14"/>
      <c r="Q61" s="66"/>
      <c r="R61" s="17"/>
      <c r="S61" s="1"/>
    </row>
    <row r="62" spans="1:19" x14ac:dyDescent="0.25">
      <c r="A62" s="64"/>
      <c r="B62" s="65" t="s">
        <v>469</v>
      </c>
      <c r="C62" s="49">
        <v>25435</v>
      </c>
      <c r="D62" s="49">
        <v>1.3</v>
      </c>
      <c r="E62" s="43">
        <v>267.39999999999998</v>
      </c>
      <c r="F62" s="43">
        <v>3906</v>
      </c>
      <c r="G62" s="43">
        <v>21529</v>
      </c>
      <c r="H62" s="44">
        <v>3.1400000000000006</v>
      </c>
      <c r="I62" s="46">
        <v>4.42</v>
      </c>
      <c r="J62" s="46">
        <v>70</v>
      </c>
      <c r="K62" s="47">
        <v>25365</v>
      </c>
      <c r="L62" s="48">
        <v>23.4</v>
      </c>
      <c r="M62" s="38"/>
      <c r="N62" s="14"/>
      <c r="Q62" s="66"/>
      <c r="R62" s="17"/>
      <c r="S62" s="1"/>
    </row>
    <row r="63" spans="1:19" x14ac:dyDescent="0.25">
      <c r="A63" s="64"/>
      <c r="B63" s="65" t="s">
        <v>470</v>
      </c>
      <c r="C63" s="49">
        <v>26677</v>
      </c>
      <c r="D63" s="49">
        <v>0.16200000000000001</v>
      </c>
      <c r="E63" s="43">
        <v>196.1</v>
      </c>
      <c r="F63" s="43">
        <v>3071</v>
      </c>
      <c r="G63" s="43">
        <v>23606</v>
      </c>
      <c r="H63" s="44">
        <v>3.54</v>
      </c>
      <c r="I63" s="46">
        <v>0.72</v>
      </c>
      <c r="J63" s="46">
        <v>12</v>
      </c>
      <c r="K63" s="47">
        <v>26665</v>
      </c>
      <c r="L63" s="48">
        <v>56.599999999999994</v>
      </c>
      <c r="M63" s="71"/>
      <c r="N63" s="14"/>
      <c r="Q63" s="66"/>
      <c r="R63" s="17"/>
      <c r="S63" s="1"/>
    </row>
    <row r="64" spans="1:19" x14ac:dyDescent="0.25">
      <c r="A64" s="64"/>
      <c r="B64" s="65" t="s">
        <v>471</v>
      </c>
      <c r="C64" s="49">
        <v>23451</v>
      </c>
      <c r="D64" s="51">
        <v>0.17599999999999999</v>
      </c>
      <c r="E64" s="43">
        <v>239.2</v>
      </c>
      <c r="F64" s="43">
        <v>3250</v>
      </c>
      <c r="G64" s="43">
        <v>20201</v>
      </c>
      <c r="H64" s="44">
        <v>3.44</v>
      </c>
      <c r="I64" s="46">
        <v>1.98</v>
      </c>
      <c r="J64" s="46">
        <v>29</v>
      </c>
      <c r="K64" s="47">
        <v>23422</v>
      </c>
      <c r="L64" s="48">
        <v>36.4</v>
      </c>
      <c r="M64" s="71"/>
      <c r="N64" s="14"/>
      <c r="Q64" s="66"/>
      <c r="R64" s="17"/>
      <c r="S64" s="1"/>
    </row>
    <row r="65" spans="1:19" x14ac:dyDescent="0.25">
      <c r="A65" s="64"/>
      <c r="B65" s="65" t="s">
        <v>384</v>
      </c>
      <c r="C65" s="41">
        <v>26495</v>
      </c>
      <c r="D65" s="51"/>
      <c r="E65" s="43">
        <v>5868</v>
      </c>
      <c r="F65" s="43">
        <v>25813</v>
      </c>
      <c r="G65" s="43">
        <v>682</v>
      </c>
      <c r="H65" s="44">
        <v>2.0299999999999998</v>
      </c>
      <c r="I65" s="45">
        <v>105.1</v>
      </c>
      <c r="J65" s="46">
        <v>1681</v>
      </c>
      <c r="K65" s="47">
        <v>24814</v>
      </c>
      <c r="L65" s="48">
        <v>4.78</v>
      </c>
      <c r="M65" s="71"/>
      <c r="N65" s="14"/>
      <c r="Q65" s="66"/>
      <c r="R65" s="17"/>
      <c r="S65" s="1"/>
    </row>
    <row r="66" spans="1:19" ht="15.75" thickBot="1" x14ac:dyDescent="0.3">
      <c r="A66" s="67"/>
      <c r="B66" s="68" t="s">
        <v>385</v>
      </c>
      <c r="C66" s="69">
        <v>26043</v>
      </c>
      <c r="D66" s="55"/>
      <c r="E66" s="56">
        <v>0.12</v>
      </c>
      <c r="F66" s="56">
        <v>2</v>
      </c>
      <c r="G66" s="56">
        <v>26041</v>
      </c>
      <c r="H66" s="57">
        <v>138.6</v>
      </c>
      <c r="I66" s="70">
        <v>0</v>
      </c>
      <c r="J66" s="58">
        <v>0</v>
      </c>
      <c r="K66" s="59">
        <v>26043</v>
      </c>
      <c r="L66" s="60" t="s">
        <v>41</v>
      </c>
      <c r="M66" s="71"/>
      <c r="N66" s="14"/>
      <c r="Q66" s="66"/>
      <c r="R66" s="17"/>
      <c r="S66" s="1"/>
    </row>
    <row r="67" spans="1:19" x14ac:dyDescent="0.25">
      <c r="A67" s="61"/>
      <c r="B67" s="72" t="s">
        <v>472</v>
      </c>
      <c r="C67" s="63">
        <v>26577</v>
      </c>
      <c r="D67" s="63">
        <v>1.18</v>
      </c>
      <c r="E67" s="32">
        <v>266</v>
      </c>
      <c r="F67" s="32">
        <v>4062</v>
      </c>
      <c r="G67" s="32">
        <v>22515</v>
      </c>
      <c r="H67" s="33">
        <v>3.08</v>
      </c>
      <c r="I67" s="35">
        <v>19.7</v>
      </c>
      <c r="J67" s="35">
        <v>324</v>
      </c>
      <c r="K67" s="36">
        <v>26253</v>
      </c>
      <c r="L67" s="37">
        <v>10.9</v>
      </c>
      <c r="M67" s="38"/>
      <c r="N67" s="14"/>
      <c r="Q67" s="66"/>
      <c r="R67" s="17"/>
      <c r="S67" s="1"/>
    </row>
    <row r="68" spans="1:19" x14ac:dyDescent="0.25">
      <c r="A68" s="64"/>
      <c r="B68" s="73" t="s">
        <v>473</v>
      </c>
      <c r="C68" s="49">
        <v>27398</v>
      </c>
      <c r="D68" s="49">
        <v>0.375</v>
      </c>
      <c r="E68" s="43">
        <v>620.5</v>
      </c>
      <c r="F68" s="43">
        <v>8791</v>
      </c>
      <c r="G68" s="43">
        <v>18607</v>
      </c>
      <c r="H68" s="44">
        <v>2.1</v>
      </c>
      <c r="I68" s="46">
        <v>4.63</v>
      </c>
      <c r="J68" s="46">
        <v>79</v>
      </c>
      <c r="K68" s="47">
        <v>27319</v>
      </c>
      <c r="L68" s="48">
        <v>22.1</v>
      </c>
      <c r="M68" s="38"/>
      <c r="N68" s="14"/>
      <c r="Q68" s="66"/>
      <c r="R68" s="17"/>
      <c r="S68" s="1"/>
    </row>
    <row r="69" spans="1:19" x14ac:dyDescent="0.25">
      <c r="A69" s="64"/>
      <c r="B69" s="73" t="s">
        <v>474</v>
      </c>
      <c r="C69" s="49">
        <v>25540</v>
      </c>
      <c r="D69" s="49">
        <v>0.42899999999999999</v>
      </c>
      <c r="E69" s="43">
        <v>237.8</v>
      </c>
      <c r="F69" s="43">
        <v>3520</v>
      </c>
      <c r="G69" s="43">
        <v>22020</v>
      </c>
      <c r="H69" s="44">
        <v>3.3099999999999996</v>
      </c>
      <c r="I69" s="46">
        <v>8.94</v>
      </c>
      <c r="J69" s="46">
        <v>142</v>
      </c>
      <c r="K69" s="47">
        <v>25398</v>
      </c>
      <c r="L69" s="48">
        <v>16.399999999999999</v>
      </c>
      <c r="M69" s="38"/>
      <c r="N69" s="14"/>
      <c r="Q69" s="66"/>
      <c r="R69" s="17"/>
      <c r="S69" s="1"/>
    </row>
    <row r="70" spans="1:19" x14ac:dyDescent="0.25">
      <c r="A70" s="64"/>
      <c r="B70" s="73" t="s">
        <v>475</v>
      </c>
      <c r="C70" s="49">
        <v>25885</v>
      </c>
      <c r="D70" s="49">
        <v>0.81699999999999995</v>
      </c>
      <c r="E70" s="43">
        <v>621.5</v>
      </c>
      <c r="F70" s="43">
        <v>8317</v>
      </c>
      <c r="G70" s="43">
        <v>17568</v>
      </c>
      <c r="H70" s="44">
        <v>2.16</v>
      </c>
      <c r="I70" s="46">
        <v>10.7</v>
      </c>
      <c r="J70" s="46">
        <v>172</v>
      </c>
      <c r="K70" s="47">
        <v>25713</v>
      </c>
      <c r="L70" s="48">
        <v>14.899999999999999</v>
      </c>
      <c r="M70" s="38"/>
      <c r="N70" s="14"/>
      <c r="Q70" s="66"/>
      <c r="R70" s="17"/>
      <c r="S70" s="1"/>
    </row>
    <row r="71" spans="1:19" x14ac:dyDescent="0.25">
      <c r="A71" s="64"/>
      <c r="B71" s="73" t="s">
        <v>476</v>
      </c>
      <c r="C71" s="49">
        <v>26907</v>
      </c>
      <c r="D71" s="49">
        <v>0.161</v>
      </c>
      <c r="E71" s="43">
        <v>131.4</v>
      </c>
      <c r="F71" s="43">
        <v>2117</v>
      </c>
      <c r="G71" s="43">
        <v>24790</v>
      </c>
      <c r="H71" s="44">
        <v>4.26</v>
      </c>
      <c r="I71" s="46">
        <v>0.36</v>
      </c>
      <c r="J71" s="46">
        <v>6</v>
      </c>
      <c r="K71" s="47">
        <v>26901</v>
      </c>
      <c r="L71" s="48">
        <v>80</v>
      </c>
      <c r="M71" s="38"/>
      <c r="N71" s="14"/>
      <c r="Q71" s="66"/>
      <c r="R71" s="17"/>
      <c r="S71" s="1"/>
    </row>
    <row r="72" spans="1:19" x14ac:dyDescent="0.25">
      <c r="A72" s="64"/>
      <c r="B72" s="73" t="s">
        <v>477</v>
      </c>
      <c r="C72" s="49">
        <v>25889</v>
      </c>
      <c r="D72" s="49">
        <v>0.41799999999999998</v>
      </c>
      <c r="E72" s="43">
        <v>167.5</v>
      </c>
      <c r="F72" s="43">
        <v>2568</v>
      </c>
      <c r="G72" s="43">
        <v>23321</v>
      </c>
      <c r="H72" s="44">
        <v>3.8699999999999997</v>
      </c>
      <c r="I72" s="46">
        <v>5.96</v>
      </c>
      <c r="J72" s="46">
        <v>96</v>
      </c>
      <c r="K72" s="47">
        <v>25793</v>
      </c>
      <c r="L72" s="48">
        <v>20</v>
      </c>
      <c r="M72" s="38"/>
      <c r="N72" s="14"/>
      <c r="Q72" s="66"/>
      <c r="R72" s="17"/>
      <c r="S72" s="1"/>
    </row>
    <row r="73" spans="1:19" x14ac:dyDescent="0.25">
      <c r="A73" s="64"/>
      <c r="B73" s="73" t="s">
        <v>478</v>
      </c>
      <c r="C73" s="49">
        <v>25545</v>
      </c>
      <c r="D73" s="49">
        <v>0.34100000000000003</v>
      </c>
      <c r="E73" s="43">
        <v>297.89999999999998</v>
      </c>
      <c r="F73" s="43">
        <v>4331</v>
      </c>
      <c r="G73" s="43">
        <v>21214</v>
      </c>
      <c r="H73" s="44">
        <v>2.98</v>
      </c>
      <c r="I73" s="46">
        <v>5.09</v>
      </c>
      <c r="J73" s="46">
        <v>81</v>
      </c>
      <c r="K73" s="47">
        <v>25464</v>
      </c>
      <c r="L73" s="48">
        <v>21.8</v>
      </c>
      <c r="M73" s="38"/>
      <c r="N73" s="14"/>
      <c r="R73" s="1"/>
      <c r="S73" s="1"/>
    </row>
    <row r="74" spans="1:19" x14ac:dyDescent="0.25">
      <c r="A74" s="64"/>
      <c r="B74" s="73" t="s">
        <v>479</v>
      </c>
      <c r="C74" s="49">
        <v>25561</v>
      </c>
      <c r="D74" s="49">
        <v>0.35499999999999998</v>
      </c>
      <c r="E74" s="43">
        <v>310.2</v>
      </c>
      <c r="F74" s="43">
        <v>4496</v>
      </c>
      <c r="G74" s="43">
        <v>21065</v>
      </c>
      <c r="H74" s="44">
        <v>2.93</v>
      </c>
      <c r="I74" s="46">
        <v>4.2699999999999996</v>
      </c>
      <c r="J74" s="46">
        <v>68</v>
      </c>
      <c r="K74" s="47">
        <v>25493</v>
      </c>
      <c r="L74" s="48">
        <v>23.8</v>
      </c>
      <c r="M74" s="38"/>
      <c r="N74" s="14"/>
      <c r="R74" s="1"/>
      <c r="S74" s="1"/>
    </row>
    <row r="75" spans="1:19" x14ac:dyDescent="0.25">
      <c r="A75" s="64"/>
      <c r="B75" s="73" t="s">
        <v>480</v>
      </c>
      <c r="C75" s="49">
        <v>26255</v>
      </c>
      <c r="D75" s="49">
        <v>0.51100000000000001</v>
      </c>
      <c r="E75" s="43">
        <v>678.8</v>
      </c>
      <c r="F75" s="43">
        <v>9061</v>
      </c>
      <c r="G75" s="43">
        <v>17194</v>
      </c>
      <c r="H75" s="44">
        <v>2.0699999999999998</v>
      </c>
      <c r="I75" s="46">
        <v>8.39</v>
      </c>
      <c r="J75" s="46">
        <v>137</v>
      </c>
      <c r="K75" s="47">
        <v>26118</v>
      </c>
      <c r="L75" s="48">
        <v>16.7</v>
      </c>
      <c r="M75" s="38"/>
      <c r="N75" s="14"/>
      <c r="R75" s="1"/>
      <c r="S75" s="1"/>
    </row>
    <row r="76" spans="1:19" x14ac:dyDescent="0.25">
      <c r="A76" s="64">
        <v>15122022</v>
      </c>
      <c r="B76" s="73" t="s">
        <v>481</v>
      </c>
      <c r="C76" s="49">
        <v>25345</v>
      </c>
      <c r="D76" s="49">
        <v>0.50600000000000001</v>
      </c>
      <c r="E76" s="43">
        <v>250.5</v>
      </c>
      <c r="F76" s="43">
        <v>3665</v>
      </c>
      <c r="G76" s="43">
        <v>21680</v>
      </c>
      <c r="H76" s="44">
        <v>3.2400000000000007</v>
      </c>
      <c r="I76" s="46">
        <v>7.29</v>
      </c>
      <c r="J76" s="46">
        <v>115</v>
      </c>
      <c r="K76" s="47">
        <v>25230</v>
      </c>
      <c r="L76" s="48">
        <v>18.3</v>
      </c>
      <c r="M76" s="38"/>
      <c r="N76" s="14"/>
      <c r="R76" s="1"/>
      <c r="S76" s="1"/>
    </row>
    <row r="77" spans="1:19" x14ac:dyDescent="0.25">
      <c r="A77" s="64"/>
      <c r="B77" s="73" t="s">
        <v>482</v>
      </c>
      <c r="C77" s="49">
        <v>24909</v>
      </c>
      <c r="D77" s="49">
        <v>0.20699999999999999</v>
      </c>
      <c r="E77" s="43">
        <v>467.6</v>
      </c>
      <c r="F77" s="43">
        <v>6300</v>
      </c>
      <c r="G77" s="43">
        <v>18609</v>
      </c>
      <c r="H77" s="44">
        <v>2.48</v>
      </c>
      <c r="I77" s="46">
        <v>2.4500000000000002</v>
      </c>
      <c r="J77" s="46">
        <v>38</v>
      </c>
      <c r="K77" s="47">
        <v>24871</v>
      </c>
      <c r="L77" s="48">
        <v>31.8</v>
      </c>
      <c r="M77" s="38"/>
      <c r="N77" s="14"/>
      <c r="R77" s="1"/>
      <c r="S77" s="1"/>
    </row>
    <row r="78" spans="1:19" x14ac:dyDescent="0.25">
      <c r="A78" s="64"/>
      <c r="B78" s="73" t="s">
        <v>483</v>
      </c>
      <c r="C78" s="49">
        <v>25390</v>
      </c>
      <c r="D78" s="49">
        <v>0.27300000000000002</v>
      </c>
      <c r="E78" s="43">
        <v>297.39999999999998</v>
      </c>
      <c r="F78" s="43">
        <v>4298</v>
      </c>
      <c r="G78" s="43">
        <v>21092</v>
      </c>
      <c r="H78" s="44">
        <v>2.99</v>
      </c>
      <c r="I78" s="46">
        <v>3.67</v>
      </c>
      <c r="J78" s="46">
        <v>58</v>
      </c>
      <c r="K78" s="47">
        <v>25332</v>
      </c>
      <c r="L78" s="48">
        <v>25.7</v>
      </c>
      <c r="M78" s="38"/>
      <c r="N78" s="14"/>
      <c r="R78" s="1"/>
      <c r="S78" s="1"/>
    </row>
    <row r="79" spans="1:19" x14ac:dyDescent="0.25">
      <c r="A79" s="64"/>
      <c r="B79" s="73" t="s">
        <v>484</v>
      </c>
      <c r="C79" s="49">
        <v>26500</v>
      </c>
      <c r="D79" s="49">
        <v>0.85599999999999998</v>
      </c>
      <c r="E79" s="43">
        <v>308.7</v>
      </c>
      <c r="F79" s="43">
        <v>4641</v>
      </c>
      <c r="G79" s="43">
        <v>21859</v>
      </c>
      <c r="H79" s="44">
        <v>2.88</v>
      </c>
      <c r="I79" s="46">
        <v>13.7</v>
      </c>
      <c r="J79" s="46">
        <v>225</v>
      </c>
      <c r="K79" s="47">
        <v>26275</v>
      </c>
      <c r="L79" s="48">
        <v>13.100000000000001</v>
      </c>
      <c r="M79" s="38"/>
      <c r="N79" s="14"/>
      <c r="R79" s="1"/>
      <c r="S79" s="1"/>
    </row>
    <row r="80" spans="1:19" x14ac:dyDescent="0.25">
      <c r="A80" s="64"/>
      <c r="B80" s="73" t="s">
        <v>485</v>
      </c>
      <c r="C80" s="49">
        <v>26103</v>
      </c>
      <c r="D80" s="49">
        <v>0.49099999999999999</v>
      </c>
      <c r="E80" s="43">
        <v>925.4</v>
      </c>
      <c r="F80" s="43">
        <v>11445</v>
      </c>
      <c r="G80" s="43">
        <v>14658</v>
      </c>
      <c r="H80" s="44">
        <v>1.86</v>
      </c>
      <c r="I80" s="46">
        <v>4.18</v>
      </c>
      <c r="J80" s="46">
        <v>68</v>
      </c>
      <c r="K80" s="47">
        <v>26035</v>
      </c>
      <c r="L80" s="48">
        <v>23.8</v>
      </c>
      <c r="M80" s="38"/>
      <c r="N80" s="14"/>
      <c r="R80" s="1"/>
      <c r="S80" s="1"/>
    </row>
    <row r="81" spans="1:19" x14ac:dyDescent="0.25">
      <c r="A81" s="64"/>
      <c r="B81" s="73" t="s">
        <v>486</v>
      </c>
      <c r="C81" s="49">
        <v>26458</v>
      </c>
      <c r="D81" s="49">
        <v>0.33400000000000002</v>
      </c>
      <c r="E81" s="43">
        <v>403</v>
      </c>
      <c r="F81" s="43">
        <v>5879</v>
      </c>
      <c r="G81" s="43">
        <v>20579</v>
      </c>
      <c r="H81" s="44">
        <v>2.56</v>
      </c>
      <c r="I81" s="46">
        <v>6.8</v>
      </c>
      <c r="J81" s="46">
        <v>112</v>
      </c>
      <c r="K81" s="47">
        <v>26346</v>
      </c>
      <c r="L81" s="48">
        <v>18.5</v>
      </c>
      <c r="M81" s="38"/>
      <c r="N81" s="14"/>
      <c r="R81" s="1"/>
      <c r="S81" s="1"/>
    </row>
    <row r="82" spans="1:19" x14ac:dyDescent="0.25">
      <c r="A82" s="64"/>
      <c r="B82" s="73" t="s">
        <v>486</v>
      </c>
      <c r="C82" s="49">
        <v>26161</v>
      </c>
      <c r="D82" s="49">
        <v>1.5</v>
      </c>
      <c r="E82" s="43">
        <v>368.8</v>
      </c>
      <c r="F82" s="43">
        <v>5375</v>
      </c>
      <c r="G82" s="43">
        <v>20786</v>
      </c>
      <c r="H82" s="44">
        <v>2.68</v>
      </c>
      <c r="I82" s="46">
        <v>16.5</v>
      </c>
      <c r="J82" s="46">
        <v>268</v>
      </c>
      <c r="K82" s="47">
        <v>25893</v>
      </c>
      <c r="L82" s="48">
        <v>12</v>
      </c>
      <c r="M82" s="38"/>
      <c r="N82" s="14"/>
      <c r="R82" s="1"/>
      <c r="S82" s="1"/>
    </row>
    <row r="83" spans="1:19" x14ac:dyDescent="0.25">
      <c r="A83" s="64"/>
      <c r="B83" s="73" t="s">
        <v>487</v>
      </c>
      <c r="C83" s="49">
        <v>26090</v>
      </c>
      <c r="D83" s="49">
        <v>1.33</v>
      </c>
      <c r="E83" s="43">
        <v>1070</v>
      </c>
      <c r="F83" s="43">
        <v>12704</v>
      </c>
      <c r="G83" s="43">
        <v>13386</v>
      </c>
      <c r="H83" s="44">
        <v>1.77</v>
      </c>
      <c r="I83" s="46">
        <v>26.4</v>
      </c>
      <c r="J83" s="46">
        <v>426</v>
      </c>
      <c r="K83" s="47">
        <v>25664</v>
      </c>
      <c r="L83" s="48">
        <v>9.5</v>
      </c>
      <c r="M83" s="38"/>
      <c r="N83" s="14"/>
      <c r="R83" s="1"/>
      <c r="S83" s="1"/>
    </row>
    <row r="84" spans="1:19" x14ac:dyDescent="0.25">
      <c r="A84" s="64"/>
      <c r="B84" s="73" t="s">
        <v>488</v>
      </c>
      <c r="C84" s="49">
        <v>25701</v>
      </c>
      <c r="D84" s="49">
        <v>0.33600000000000002</v>
      </c>
      <c r="E84" s="43">
        <v>836.5</v>
      </c>
      <c r="F84" s="43">
        <v>10446</v>
      </c>
      <c r="G84" s="43">
        <v>15255</v>
      </c>
      <c r="H84" s="44">
        <v>1.94</v>
      </c>
      <c r="I84" s="46">
        <v>4.9400000000000004</v>
      </c>
      <c r="J84" s="46">
        <v>79</v>
      </c>
      <c r="K84" s="47">
        <v>25622</v>
      </c>
      <c r="L84" s="48">
        <v>22.1</v>
      </c>
      <c r="M84" s="38"/>
      <c r="N84" s="14"/>
      <c r="R84" s="1"/>
      <c r="S84" s="1"/>
    </row>
    <row r="85" spans="1:19" x14ac:dyDescent="0.25">
      <c r="A85" s="64"/>
      <c r="B85" s="73" t="s">
        <v>489</v>
      </c>
      <c r="C85" s="49">
        <v>24072</v>
      </c>
      <c r="D85" s="49">
        <v>0.42199999999999999</v>
      </c>
      <c r="E85" s="43">
        <v>518.9</v>
      </c>
      <c r="F85" s="43">
        <v>6655</v>
      </c>
      <c r="G85" s="43">
        <v>17417</v>
      </c>
      <c r="H85" s="44">
        <v>2.41</v>
      </c>
      <c r="I85" s="46">
        <v>6.61</v>
      </c>
      <c r="J85" s="46">
        <v>99</v>
      </c>
      <c r="K85" s="47">
        <v>23973</v>
      </c>
      <c r="L85" s="48">
        <v>19.7</v>
      </c>
      <c r="M85" s="38"/>
      <c r="N85" s="14"/>
      <c r="R85" s="1"/>
      <c r="S85" s="1"/>
    </row>
    <row r="86" spans="1:19" x14ac:dyDescent="0.25">
      <c r="A86" s="64"/>
      <c r="B86" s="73" t="s">
        <v>490</v>
      </c>
      <c r="C86" s="49">
        <v>5277</v>
      </c>
      <c r="D86" s="49">
        <v>0.57099999999999995</v>
      </c>
      <c r="E86" s="43">
        <v>575.4</v>
      </c>
      <c r="F86" s="43">
        <v>1591</v>
      </c>
      <c r="G86" s="43">
        <v>3686</v>
      </c>
      <c r="H86" s="44">
        <v>4.9400000000000004</v>
      </c>
      <c r="I86" s="46">
        <v>207.7</v>
      </c>
      <c r="J86" s="46">
        <v>641</v>
      </c>
      <c r="K86" s="47">
        <v>4636</v>
      </c>
      <c r="L86" s="48">
        <v>7.75</v>
      </c>
      <c r="M86" s="38"/>
      <c r="N86" s="14"/>
      <c r="R86" s="1"/>
      <c r="S86" s="1"/>
    </row>
    <row r="87" spans="1:19" x14ac:dyDescent="0.25">
      <c r="A87" s="64"/>
      <c r="B87" s="73" t="s">
        <v>491</v>
      </c>
      <c r="C87" s="49">
        <v>26255</v>
      </c>
      <c r="D87" s="49">
        <v>0.89100000000000001</v>
      </c>
      <c r="E87" s="43">
        <v>958</v>
      </c>
      <c r="F87" s="43">
        <v>11809</v>
      </c>
      <c r="G87" s="43">
        <v>14446</v>
      </c>
      <c r="H87" s="44">
        <v>1.83</v>
      </c>
      <c r="I87" s="46">
        <v>12.5</v>
      </c>
      <c r="J87" s="46">
        <v>204</v>
      </c>
      <c r="K87" s="47">
        <v>26051</v>
      </c>
      <c r="L87" s="48">
        <v>13.699999999999998</v>
      </c>
      <c r="M87" s="38"/>
      <c r="N87" s="14"/>
      <c r="R87" s="1"/>
      <c r="S87" s="1"/>
    </row>
    <row r="88" spans="1:19" x14ac:dyDescent="0.25">
      <c r="A88" s="64"/>
      <c r="B88" s="73" t="s">
        <v>492</v>
      </c>
      <c r="C88" s="49">
        <v>26299</v>
      </c>
      <c r="D88" s="51">
        <v>0.622</v>
      </c>
      <c r="E88" s="43">
        <v>293.7</v>
      </c>
      <c r="F88" s="43">
        <v>4401</v>
      </c>
      <c r="G88" s="43">
        <v>21898</v>
      </c>
      <c r="H88" s="44">
        <v>2.96</v>
      </c>
      <c r="I88" s="46">
        <v>8.31</v>
      </c>
      <c r="J88" s="46">
        <v>136</v>
      </c>
      <c r="K88" s="47">
        <v>26163</v>
      </c>
      <c r="L88" s="48">
        <v>16.8</v>
      </c>
      <c r="M88" s="38"/>
      <c r="N88" s="14"/>
      <c r="R88" s="1"/>
      <c r="S88" s="1"/>
    </row>
    <row r="89" spans="1:19" x14ac:dyDescent="0.25">
      <c r="A89" s="64"/>
      <c r="B89" s="73" t="s">
        <v>407</v>
      </c>
      <c r="C89" s="41">
        <v>26007</v>
      </c>
      <c r="D89" s="51"/>
      <c r="E89" s="43">
        <v>4091</v>
      </c>
      <c r="F89" s="43">
        <v>23980</v>
      </c>
      <c r="G89" s="43">
        <v>2027</v>
      </c>
      <c r="H89" s="44">
        <v>1.6399999999999997</v>
      </c>
      <c r="I89" s="45">
        <v>104.2</v>
      </c>
      <c r="J89" s="46">
        <v>1636</v>
      </c>
      <c r="K89" s="47">
        <v>24371</v>
      </c>
      <c r="L89" s="48">
        <v>4.8499999999999996</v>
      </c>
      <c r="M89" s="38"/>
      <c r="N89" s="14"/>
      <c r="R89" s="1"/>
      <c r="S89" s="1"/>
    </row>
    <row r="90" spans="1:19" ht="15.75" thickBot="1" x14ac:dyDescent="0.3">
      <c r="A90" s="67"/>
      <c r="B90" s="74" t="s">
        <v>212</v>
      </c>
      <c r="C90" s="69">
        <v>26214</v>
      </c>
      <c r="D90" s="55"/>
      <c r="E90" s="56">
        <v>0.06</v>
      </c>
      <c r="F90" s="56">
        <v>1</v>
      </c>
      <c r="G90" s="56">
        <v>26213</v>
      </c>
      <c r="H90" s="57">
        <v>196</v>
      </c>
      <c r="I90" s="70">
        <v>0</v>
      </c>
      <c r="J90" s="58">
        <v>0</v>
      </c>
      <c r="K90" s="59">
        <v>26214</v>
      </c>
      <c r="L90" s="75"/>
      <c r="M90" s="38"/>
      <c r="N90" s="14"/>
      <c r="R90" s="1"/>
      <c r="S90" s="1"/>
    </row>
    <row r="91" spans="1:19" x14ac:dyDescent="0.25">
      <c r="R91" s="1"/>
      <c r="S91" s="1"/>
    </row>
    <row r="92" spans="1:19" x14ac:dyDescent="0.25">
      <c r="R92" s="1"/>
      <c r="S92" s="1"/>
    </row>
    <row r="93" spans="1:19" x14ac:dyDescent="0.25">
      <c r="R93" s="1"/>
      <c r="S93" s="1"/>
    </row>
    <row r="94" spans="1:19" x14ac:dyDescent="0.25">
      <c r="R94" s="1"/>
      <c r="S94" s="1"/>
    </row>
    <row r="95" spans="1:19" x14ac:dyDescent="0.25">
      <c r="R95" s="1"/>
      <c r="S95" s="1"/>
    </row>
    <row r="96" spans="1:19" x14ac:dyDescent="0.25">
      <c r="R96" s="1"/>
      <c r="S96" s="1"/>
    </row>
    <row r="97" spans="17:19" x14ac:dyDescent="0.25">
      <c r="Q97" s="66"/>
      <c r="R97" s="17"/>
      <c r="S97" s="1"/>
    </row>
    <row r="98" spans="17:19" x14ac:dyDescent="0.25">
      <c r="Q98" s="66"/>
      <c r="R98" s="17"/>
      <c r="S98" s="1"/>
    </row>
    <row r="99" spans="17:19" x14ac:dyDescent="0.25">
      <c r="Q99" s="66"/>
      <c r="R99" s="17"/>
      <c r="S99" s="1"/>
    </row>
    <row r="100" spans="17:19" x14ac:dyDescent="0.25">
      <c r="Q100" s="66"/>
      <c r="R100" s="17"/>
      <c r="S100" s="1"/>
    </row>
    <row r="101" spans="17:19" x14ac:dyDescent="0.25">
      <c r="Q101" s="66"/>
      <c r="R101" s="17"/>
      <c r="S101" s="1"/>
    </row>
    <row r="102" spans="17:19" x14ac:dyDescent="0.25">
      <c r="Q102" s="66"/>
      <c r="R102" s="17"/>
      <c r="S102" s="1"/>
    </row>
    <row r="103" spans="17:19" x14ac:dyDescent="0.25">
      <c r="Q103" s="66"/>
      <c r="R103" s="17"/>
      <c r="S103" s="1"/>
    </row>
    <row r="104" spans="17:19" x14ac:dyDescent="0.25">
      <c r="Q104" s="66"/>
      <c r="R104" s="17"/>
      <c r="S104" s="1"/>
    </row>
    <row r="105" spans="17:19" x14ac:dyDescent="0.25">
      <c r="Q105" s="66"/>
      <c r="R105" s="17"/>
      <c r="S105" s="1"/>
    </row>
    <row r="106" spans="17:19" x14ac:dyDescent="0.25">
      <c r="Q106" s="66"/>
      <c r="R106" s="17"/>
      <c r="S106" s="1"/>
    </row>
    <row r="107" spans="17:19" x14ac:dyDescent="0.25">
      <c r="Q107" s="66"/>
      <c r="R107" s="17"/>
      <c r="S107" s="1"/>
    </row>
    <row r="108" spans="17:19" x14ac:dyDescent="0.25">
      <c r="Q108" s="66"/>
      <c r="R108" s="17"/>
      <c r="S108" s="1"/>
    </row>
    <row r="109" spans="17:19" x14ac:dyDescent="0.25">
      <c r="Q109" s="66"/>
      <c r="R109" s="17"/>
      <c r="S109" s="1"/>
    </row>
    <row r="110" spans="17:19" x14ac:dyDescent="0.25">
      <c r="Q110" s="66"/>
      <c r="R110" s="17"/>
      <c r="S110" s="1"/>
    </row>
    <row r="111" spans="17:19" x14ac:dyDescent="0.25">
      <c r="Q111" s="66"/>
      <c r="R111" s="17"/>
      <c r="S111" s="1"/>
    </row>
    <row r="112" spans="17:19" x14ac:dyDescent="0.25">
      <c r="Q112" s="66"/>
      <c r="R112" s="17"/>
      <c r="S112" s="1"/>
    </row>
    <row r="113" spans="17:19" x14ac:dyDescent="0.25">
      <c r="Q113" s="66"/>
      <c r="R113" s="17"/>
      <c r="S113" s="1"/>
    </row>
    <row r="114" spans="17:19" x14ac:dyDescent="0.25">
      <c r="Q114" s="66"/>
      <c r="R114" s="17"/>
      <c r="S114" s="1"/>
    </row>
    <row r="115" spans="17:19" x14ac:dyDescent="0.25">
      <c r="Q115" s="66"/>
      <c r="R115" s="17"/>
      <c r="S115" s="1"/>
    </row>
    <row r="116" spans="17:19" x14ac:dyDescent="0.25">
      <c r="Q116" s="66"/>
      <c r="R116" s="17"/>
      <c r="S116" s="1"/>
    </row>
    <row r="117" spans="17:19" x14ac:dyDescent="0.25">
      <c r="Q117" s="66"/>
      <c r="R117" s="17"/>
      <c r="S117" s="1"/>
    </row>
    <row r="118" spans="17:19" x14ac:dyDescent="0.25">
      <c r="Q118" s="66"/>
      <c r="R118" s="17"/>
      <c r="S118" s="1"/>
    </row>
    <row r="119" spans="17:19" x14ac:dyDescent="0.25">
      <c r="Q119" s="66"/>
      <c r="R119" s="17"/>
      <c r="S119" s="1"/>
    </row>
    <row r="120" spans="17:19" x14ac:dyDescent="0.25">
      <c r="Q120" s="66"/>
      <c r="R120" s="17"/>
      <c r="S120" s="1"/>
    </row>
    <row r="121" spans="17:19" x14ac:dyDescent="0.25">
      <c r="Q121" s="66"/>
      <c r="R121" s="17"/>
      <c r="S121" s="1"/>
    </row>
    <row r="122" spans="17:19" x14ac:dyDescent="0.25">
      <c r="Q122" s="66"/>
      <c r="R122" s="17"/>
      <c r="S122" s="1"/>
    </row>
    <row r="123" spans="17:19" x14ac:dyDescent="0.25">
      <c r="Q123" s="66"/>
      <c r="R123" s="17"/>
      <c r="S123" s="1"/>
    </row>
    <row r="124" spans="17:19" x14ac:dyDescent="0.25">
      <c r="Q124" s="66"/>
      <c r="R124" s="17"/>
      <c r="S124" s="1"/>
    </row>
    <row r="125" spans="17:19" x14ac:dyDescent="0.25">
      <c r="Q125" s="66"/>
      <c r="R125" s="17"/>
      <c r="S125" s="1"/>
    </row>
    <row r="126" spans="17:19" x14ac:dyDescent="0.25">
      <c r="Q126" s="66"/>
      <c r="R126" s="17"/>
      <c r="S126" s="1"/>
    </row>
    <row r="127" spans="17:19" x14ac:dyDescent="0.25">
      <c r="Q127" s="66"/>
      <c r="R127" s="17"/>
      <c r="S127" s="1"/>
    </row>
    <row r="128" spans="17:19" x14ac:dyDescent="0.25">
      <c r="Q128" s="66"/>
      <c r="R128" s="17"/>
      <c r="S128" s="1"/>
    </row>
    <row r="129" spans="17:19" x14ac:dyDescent="0.25">
      <c r="Q129" s="66"/>
      <c r="R129" s="17"/>
      <c r="S129" s="1"/>
    </row>
    <row r="130" spans="17:19" x14ac:dyDescent="0.25">
      <c r="Q130" s="66"/>
      <c r="R130" s="17"/>
      <c r="S130" s="1"/>
    </row>
    <row r="131" spans="17:19" x14ac:dyDescent="0.25">
      <c r="Q131" s="66"/>
      <c r="R131" s="17"/>
      <c r="S131" s="1"/>
    </row>
    <row r="132" spans="17:19" x14ac:dyDescent="0.25">
      <c r="Q132" s="66"/>
      <c r="R132" s="17"/>
      <c r="S132" s="1"/>
    </row>
    <row r="133" spans="17:19" x14ac:dyDescent="0.25">
      <c r="Q133" s="66"/>
      <c r="R133" s="17"/>
      <c r="S133" s="1"/>
    </row>
    <row r="134" spans="17:19" x14ac:dyDescent="0.25">
      <c r="Q134" s="66"/>
      <c r="R134" s="17"/>
      <c r="S134" s="1"/>
    </row>
    <row r="135" spans="17:19" x14ac:dyDescent="0.25">
      <c r="Q135" s="66"/>
      <c r="R135" s="17"/>
      <c r="S135" s="1"/>
    </row>
    <row r="136" spans="17:19" x14ac:dyDescent="0.25">
      <c r="Q136" s="66"/>
      <c r="R136" s="17"/>
      <c r="S136" s="1"/>
    </row>
    <row r="137" spans="17:19" x14ac:dyDescent="0.25">
      <c r="Q137" s="66"/>
      <c r="R137" s="17"/>
      <c r="S137" s="1"/>
    </row>
    <row r="138" spans="17:19" x14ac:dyDescent="0.25">
      <c r="Q138" s="66"/>
      <c r="R138" s="17"/>
      <c r="S138" s="1"/>
    </row>
    <row r="139" spans="17:19" x14ac:dyDescent="0.25">
      <c r="Q139" s="66"/>
      <c r="R139" s="17"/>
      <c r="S139" s="1"/>
    </row>
    <row r="140" spans="17:19" x14ac:dyDescent="0.25">
      <c r="Q140" s="66"/>
      <c r="R140" s="17"/>
      <c r="S140" s="1"/>
    </row>
    <row r="141" spans="17:19" x14ac:dyDescent="0.25">
      <c r="Q141" s="66"/>
      <c r="R141" s="17"/>
      <c r="S141" s="1"/>
    </row>
    <row r="142" spans="17:19" x14ac:dyDescent="0.25">
      <c r="Q142" s="66"/>
      <c r="R142" s="17"/>
      <c r="S142" s="1"/>
    </row>
    <row r="143" spans="17:19" x14ac:dyDescent="0.25">
      <c r="Q143" s="66"/>
      <c r="R143" s="17"/>
      <c r="S143" s="1"/>
    </row>
    <row r="144" spans="17:19" x14ac:dyDescent="0.25">
      <c r="Q144" s="66"/>
      <c r="R144" s="17"/>
      <c r="S144" s="1"/>
    </row>
    <row r="145" spans="17:19" x14ac:dyDescent="0.25">
      <c r="Q145" s="66"/>
      <c r="R145" s="17"/>
      <c r="S145" s="1"/>
    </row>
    <row r="146" spans="17:19" x14ac:dyDescent="0.25">
      <c r="R146" s="1"/>
      <c r="S146" s="1"/>
    </row>
    <row r="147" spans="17:19" x14ac:dyDescent="0.25">
      <c r="R147" s="1"/>
      <c r="S147" s="1"/>
    </row>
    <row r="148" spans="17:19" x14ac:dyDescent="0.25">
      <c r="R148" s="1"/>
      <c r="S148" s="1"/>
    </row>
    <row r="149" spans="17:19" x14ac:dyDescent="0.25">
      <c r="R149" s="1"/>
      <c r="S149" s="1"/>
    </row>
    <row r="150" spans="17:19" x14ac:dyDescent="0.25">
      <c r="R150" s="1"/>
      <c r="S150" s="1"/>
    </row>
    <row r="151" spans="17:19" x14ac:dyDescent="0.25">
      <c r="R151" s="1"/>
      <c r="S151" s="1"/>
    </row>
    <row r="152" spans="17:19" x14ac:dyDescent="0.25">
      <c r="R152" s="1"/>
      <c r="S152" s="1"/>
    </row>
    <row r="153" spans="17:19" x14ac:dyDescent="0.25">
      <c r="R153" s="1"/>
      <c r="S153" s="1"/>
    </row>
    <row r="154" spans="17:19" x14ac:dyDescent="0.25">
      <c r="R154" s="1"/>
      <c r="S154" s="1"/>
    </row>
    <row r="155" spans="17:19" x14ac:dyDescent="0.25">
      <c r="R155" s="1"/>
      <c r="S155" s="1"/>
    </row>
    <row r="156" spans="17:19" x14ac:dyDescent="0.25">
      <c r="R156" s="1"/>
      <c r="S156" s="1"/>
    </row>
    <row r="157" spans="17:19" x14ac:dyDescent="0.25">
      <c r="R157" s="1"/>
      <c r="S157" s="1"/>
    </row>
    <row r="158" spans="17:19" x14ac:dyDescent="0.25">
      <c r="R158" s="1"/>
      <c r="S158" s="1"/>
    </row>
    <row r="159" spans="17:19" x14ac:dyDescent="0.25">
      <c r="R159" s="1"/>
      <c r="S159" s="1"/>
    </row>
    <row r="160" spans="17:19" x14ac:dyDescent="0.25">
      <c r="R160" s="1"/>
      <c r="S160" s="1"/>
    </row>
    <row r="161" spans="18:19" x14ac:dyDescent="0.25">
      <c r="R161" s="1"/>
      <c r="S161" s="1"/>
    </row>
    <row r="162" spans="18:19" x14ac:dyDescent="0.25">
      <c r="R162" s="1"/>
      <c r="S162" s="1"/>
    </row>
    <row r="163" spans="18:19" x14ac:dyDescent="0.25">
      <c r="R163" s="1"/>
      <c r="S163" s="1"/>
    </row>
    <row r="164" spans="18:19" x14ac:dyDescent="0.25">
      <c r="R164" s="1"/>
      <c r="S164" s="1"/>
    </row>
    <row r="165" spans="18:19" x14ac:dyDescent="0.25">
      <c r="R165" s="1"/>
      <c r="S165" s="1"/>
    </row>
    <row r="166" spans="18:19" x14ac:dyDescent="0.25">
      <c r="R166" s="1"/>
      <c r="S166" s="1"/>
    </row>
    <row r="167" spans="18:19" x14ac:dyDescent="0.25">
      <c r="R167" s="1"/>
      <c r="S167" s="1"/>
    </row>
    <row r="168" spans="18:19" x14ac:dyDescent="0.25">
      <c r="R168" s="1"/>
      <c r="S168" s="1"/>
    </row>
    <row r="169" spans="18:19" x14ac:dyDescent="0.25">
      <c r="R169" s="1"/>
      <c r="S169" s="1"/>
    </row>
    <row r="170" spans="18:19" x14ac:dyDescent="0.25">
      <c r="R170" s="1"/>
      <c r="S170" s="1"/>
    </row>
    <row r="171" spans="18:19" x14ac:dyDescent="0.25">
      <c r="R171" s="1"/>
      <c r="S171" s="1"/>
    </row>
    <row r="172" spans="18:19" x14ac:dyDescent="0.25">
      <c r="R172" s="1"/>
      <c r="S172" s="1"/>
    </row>
    <row r="173" spans="18:19" x14ac:dyDescent="0.25">
      <c r="R173" s="1"/>
      <c r="S173" s="1"/>
    </row>
    <row r="174" spans="18:19" x14ac:dyDescent="0.25">
      <c r="R174" s="1"/>
      <c r="S174" s="1"/>
    </row>
    <row r="175" spans="18:19" x14ac:dyDescent="0.25">
      <c r="R175" s="1"/>
      <c r="S175" s="1"/>
    </row>
  </sheetData>
  <mergeCells count="2"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zoomScale="165" zoomScaleNormal="160" workbookViewId="0">
      <selection activeCell="H19" sqref="H19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15</v>
      </c>
      <c r="C1" t="s">
        <v>21</v>
      </c>
      <c r="D1" t="s">
        <v>1</v>
      </c>
      <c r="E1" t="s">
        <v>2</v>
      </c>
      <c r="F1" t="s">
        <v>23</v>
      </c>
      <c r="G1" t="s">
        <v>3</v>
      </c>
      <c r="H1" t="s">
        <v>24</v>
      </c>
      <c r="I1" t="s">
        <v>202</v>
      </c>
      <c r="J1" t="s">
        <v>203</v>
      </c>
      <c r="K1" t="s">
        <v>204</v>
      </c>
      <c r="L1" t="s">
        <v>205</v>
      </c>
    </row>
    <row r="2" spans="1:12" x14ac:dyDescent="0.25">
      <c r="A2" t="s">
        <v>185</v>
      </c>
      <c r="B2" s="1">
        <v>44512</v>
      </c>
      <c r="C2" s="1">
        <v>44587</v>
      </c>
      <c r="D2">
        <v>6.9000000000000006E-2</v>
      </c>
      <c r="E2">
        <v>1.36</v>
      </c>
      <c r="F2">
        <v>41.8</v>
      </c>
      <c r="G2">
        <v>0.56000000000000005</v>
      </c>
      <c r="H2">
        <v>65.3</v>
      </c>
      <c r="I2">
        <v>5.04</v>
      </c>
      <c r="J2">
        <v>45</v>
      </c>
      <c r="K2">
        <v>5.31</v>
      </c>
      <c r="L2">
        <v>43.8</v>
      </c>
    </row>
    <row r="3" spans="1:12" x14ac:dyDescent="0.25">
      <c r="A3" t="s">
        <v>186</v>
      </c>
      <c r="B3" s="1">
        <v>44515</v>
      </c>
      <c r="C3" s="1">
        <v>44587</v>
      </c>
      <c r="D3">
        <v>0.13200000000000001</v>
      </c>
      <c r="E3" t="s">
        <v>10</v>
      </c>
      <c r="G3" t="s">
        <v>10</v>
      </c>
      <c r="I3">
        <v>102.6</v>
      </c>
      <c r="J3">
        <v>9.7799999999999994</v>
      </c>
      <c r="K3">
        <v>131.1</v>
      </c>
      <c r="L3">
        <v>8.66</v>
      </c>
    </row>
    <row r="4" spans="1:12" x14ac:dyDescent="0.25">
      <c r="A4" t="s">
        <v>187</v>
      </c>
      <c r="B4" s="1">
        <v>44515</v>
      </c>
      <c r="C4" s="1">
        <v>44587</v>
      </c>
      <c r="D4">
        <v>8.5000000000000006E-2</v>
      </c>
      <c r="E4">
        <v>37.9</v>
      </c>
      <c r="F4">
        <v>8.02</v>
      </c>
      <c r="G4">
        <v>11.7</v>
      </c>
      <c r="H4">
        <v>14.3</v>
      </c>
      <c r="I4">
        <v>72.2</v>
      </c>
      <c r="J4">
        <v>12.6</v>
      </c>
      <c r="K4">
        <v>72.5</v>
      </c>
      <c r="L4">
        <v>12.6</v>
      </c>
    </row>
    <row r="5" spans="1:12" x14ac:dyDescent="0.25">
      <c r="A5" t="s">
        <v>188</v>
      </c>
      <c r="B5" s="1">
        <v>44515</v>
      </c>
      <c r="C5" s="1">
        <v>44587</v>
      </c>
      <c r="D5">
        <v>0.13600000000000001</v>
      </c>
      <c r="E5">
        <v>30.1</v>
      </c>
      <c r="F5">
        <v>9.08</v>
      </c>
      <c r="G5">
        <v>25.5</v>
      </c>
      <c r="H5">
        <v>9.86</v>
      </c>
      <c r="I5">
        <v>56.2</v>
      </c>
      <c r="J5">
        <v>13.8</v>
      </c>
      <c r="K5">
        <v>69.599999999999994</v>
      </c>
      <c r="L5">
        <v>12.4</v>
      </c>
    </row>
    <row r="6" spans="1:12" x14ac:dyDescent="0.25">
      <c r="A6" t="s">
        <v>189</v>
      </c>
      <c r="B6" s="1">
        <v>44516</v>
      </c>
      <c r="C6" s="1">
        <v>44587</v>
      </c>
      <c r="D6">
        <v>8.4000000000000005E-2</v>
      </c>
      <c r="E6">
        <v>24.7</v>
      </c>
      <c r="F6">
        <v>10.3</v>
      </c>
      <c r="G6">
        <v>17.399999999999999</v>
      </c>
      <c r="H6">
        <v>12.3</v>
      </c>
      <c r="I6">
        <v>41.1</v>
      </c>
      <c r="J6">
        <v>16.100000000000001</v>
      </c>
      <c r="K6">
        <v>50.7</v>
      </c>
      <c r="L6">
        <v>14.5</v>
      </c>
    </row>
    <row r="7" spans="1:12" x14ac:dyDescent="0.25">
      <c r="A7" t="s">
        <v>190</v>
      </c>
      <c r="B7" s="1">
        <v>44516</v>
      </c>
      <c r="C7" s="1">
        <v>44587</v>
      </c>
      <c r="D7">
        <v>0</v>
      </c>
      <c r="E7">
        <v>4.5</v>
      </c>
      <c r="F7">
        <v>23.9</v>
      </c>
      <c r="G7">
        <v>1.41</v>
      </c>
      <c r="H7">
        <v>42.8</v>
      </c>
      <c r="I7">
        <v>12.6</v>
      </c>
      <c r="J7">
        <v>28.6</v>
      </c>
      <c r="K7">
        <v>13.2</v>
      </c>
      <c r="L7">
        <v>28</v>
      </c>
    </row>
    <row r="8" spans="1:12" x14ac:dyDescent="0.25">
      <c r="A8" t="s">
        <v>191</v>
      </c>
      <c r="B8" s="1">
        <v>44517</v>
      </c>
      <c r="C8" s="1">
        <v>44587</v>
      </c>
      <c r="D8">
        <v>5.3999999999999999E-2</v>
      </c>
      <c r="E8">
        <v>30.5</v>
      </c>
      <c r="F8">
        <v>9.76</v>
      </c>
      <c r="G8">
        <v>20.399999999999999</v>
      </c>
      <c r="H8">
        <v>11.9</v>
      </c>
      <c r="I8">
        <v>58.7</v>
      </c>
      <c r="J8">
        <v>13.3</v>
      </c>
      <c r="K8">
        <v>61.4</v>
      </c>
      <c r="L8">
        <v>13</v>
      </c>
    </row>
    <row r="9" spans="1:12" x14ac:dyDescent="0.25">
      <c r="A9" t="s">
        <v>192</v>
      </c>
      <c r="B9" s="1">
        <v>44517</v>
      </c>
      <c r="C9" s="1">
        <v>44593</v>
      </c>
      <c r="D9">
        <v>0.121</v>
      </c>
      <c r="E9">
        <v>51.4</v>
      </c>
      <c r="F9">
        <v>7.66</v>
      </c>
      <c r="G9">
        <v>59.5</v>
      </c>
      <c r="H9">
        <v>7.13</v>
      </c>
      <c r="I9">
        <v>104.5</v>
      </c>
      <c r="J9">
        <v>11.5</v>
      </c>
      <c r="K9">
        <v>145.4</v>
      </c>
      <c r="L9">
        <v>9.81</v>
      </c>
    </row>
    <row r="10" spans="1:12" x14ac:dyDescent="0.25">
      <c r="A10" t="s">
        <v>193</v>
      </c>
      <c r="B10" s="1">
        <v>44517</v>
      </c>
      <c r="C10" s="1">
        <v>44587</v>
      </c>
      <c r="D10">
        <v>8.8999999999999996E-2</v>
      </c>
      <c r="E10">
        <v>10.4</v>
      </c>
      <c r="F10">
        <v>17.399999999999999</v>
      </c>
      <c r="G10">
        <v>5.31</v>
      </c>
      <c r="H10">
        <v>4.55</v>
      </c>
      <c r="I10">
        <v>25.2</v>
      </c>
      <c r="J10">
        <v>20.7</v>
      </c>
      <c r="K10">
        <v>31.4</v>
      </c>
      <c r="L10">
        <v>18.5</v>
      </c>
    </row>
    <row r="11" spans="1:12" x14ac:dyDescent="0.25">
      <c r="A11" t="s">
        <v>196</v>
      </c>
      <c r="B11" s="1">
        <v>44518</v>
      </c>
      <c r="C11" s="1">
        <v>44593</v>
      </c>
      <c r="D11">
        <v>0</v>
      </c>
      <c r="E11">
        <v>3.49</v>
      </c>
      <c r="F11">
        <v>29.5</v>
      </c>
      <c r="G11">
        <v>4.45</v>
      </c>
      <c r="H11">
        <v>26.2</v>
      </c>
      <c r="I11">
        <v>6.74</v>
      </c>
      <c r="J11">
        <v>40.9</v>
      </c>
      <c r="K11">
        <v>11.1</v>
      </c>
      <c r="L11">
        <v>31.8</v>
      </c>
    </row>
    <row r="12" spans="1:12" x14ac:dyDescent="0.25">
      <c r="A12" t="s">
        <v>197</v>
      </c>
      <c r="B12" s="1">
        <v>44518</v>
      </c>
      <c r="C12" s="1">
        <v>44593</v>
      </c>
      <c r="D12">
        <v>0.114</v>
      </c>
      <c r="E12">
        <v>50.2</v>
      </c>
      <c r="F12">
        <v>8.25</v>
      </c>
      <c r="G12">
        <v>54.4</v>
      </c>
      <c r="H12">
        <v>7.93</v>
      </c>
      <c r="I12">
        <v>85.5</v>
      </c>
      <c r="J12">
        <v>11.7</v>
      </c>
      <c r="K12">
        <v>115.6</v>
      </c>
      <c r="L12">
        <v>10.1</v>
      </c>
    </row>
    <row r="13" spans="1:12" x14ac:dyDescent="0.25">
      <c r="A13" t="s">
        <v>198</v>
      </c>
      <c r="B13" s="1">
        <v>44518</v>
      </c>
      <c r="C13" s="1">
        <v>44593</v>
      </c>
      <c r="D13">
        <v>0.11600000000000001</v>
      </c>
      <c r="E13">
        <v>77.7</v>
      </c>
      <c r="F13">
        <v>6.6</v>
      </c>
      <c r="G13">
        <v>82.1</v>
      </c>
      <c r="H13">
        <v>6.43</v>
      </c>
      <c r="I13">
        <v>102.1</v>
      </c>
      <c r="J13">
        <v>10.5</v>
      </c>
      <c r="K13">
        <v>114.1</v>
      </c>
      <c r="L13">
        <v>9.98</v>
      </c>
    </row>
    <row r="14" spans="1:12" x14ac:dyDescent="0.25">
      <c r="A14" t="s">
        <v>199</v>
      </c>
      <c r="B14" s="1">
        <v>44519</v>
      </c>
      <c r="C14" s="1">
        <v>44593</v>
      </c>
      <c r="D14">
        <v>0.17599999999999999</v>
      </c>
      <c r="E14">
        <v>18.600000000000001</v>
      </c>
      <c r="F14">
        <v>11.8</v>
      </c>
      <c r="G14">
        <v>22.3</v>
      </c>
      <c r="H14">
        <v>10.8</v>
      </c>
      <c r="I14">
        <v>26.2</v>
      </c>
      <c r="J14">
        <v>21.3</v>
      </c>
      <c r="K14">
        <v>40.700000000000003</v>
      </c>
      <c r="L14">
        <v>17.100000000000001</v>
      </c>
    </row>
    <row r="15" spans="1:12" x14ac:dyDescent="0.25">
      <c r="A15" t="s">
        <v>200</v>
      </c>
      <c r="B15" s="1">
        <v>44522</v>
      </c>
      <c r="C15" s="1">
        <v>44593</v>
      </c>
      <c r="D15">
        <v>0.82399999999999995</v>
      </c>
      <c r="E15">
        <v>487.7</v>
      </c>
      <c r="F15">
        <v>2.5</v>
      </c>
      <c r="G15">
        <v>512.5</v>
      </c>
      <c r="H15">
        <v>2.4500000000000002</v>
      </c>
      <c r="I15">
        <v>492.6</v>
      </c>
      <c r="J15">
        <v>5.38</v>
      </c>
      <c r="K15">
        <v>777.7</v>
      </c>
      <c r="L15">
        <v>4.3499999999999996</v>
      </c>
    </row>
    <row r="16" spans="1:12" x14ac:dyDescent="0.25">
      <c r="A16" t="s">
        <v>201</v>
      </c>
      <c r="B16" s="1">
        <v>44525</v>
      </c>
      <c r="C16" s="1">
        <v>44593</v>
      </c>
      <c r="D16">
        <v>0.44</v>
      </c>
      <c r="E16">
        <v>32.4</v>
      </c>
      <c r="F16">
        <v>9.08</v>
      </c>
      <c r="G16">
        <v>40.5</v>
      </c>
      <c r="H16">
        <v>8.1199999999999992</v>
      </c>
      <c r="I16">
        <v>58.2</v>
      </c>
      <c r="J16">
        <v>14.7</v>
      </c>
      <c r="K16">
        <v>80.7</v>
      </c>
      <c r="L16">
        <v>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topLeftCell="A4" workbookViewId="0">
      <selection activeCell="H40" sqref="H40"/>
    </sheetView>
  </sheetViews>
  <sheetFormatPr defaultColWidth="8.85546875" defaultRowHeight="15" x14ac:dyDescent="0.25"/>
  <cols>
    <col min="1" max="1" width="36.140625" bestFit="1" customWidth="1"/>
    <col min="2" max="2" width="11.140625" bestFit="1" customWidth="1"/>
    <col min="3" max="3" width="11.7109375" bestFit="1" customWidth="1"/>
    <col min="4" max="4" width="15.28515625" bestFit="1" customWidth="1"/>
    <col min="5" max="5" width="13.7109375" bestFit="1" customWidth="1"/>
    <col min="6" max="6" width="25.7109375" bestFit="1" customWidth="1"/>
    <col min="7" max="7" width="12.7109375" bestFit="1" customWidth="1"/>
    <col min="8" max="8" width="24.7109375" bestFit="1" customWidth="1"/>
    <col min="9" max="9" width="19.7109375" bestFit="1" customWidth="1"/>
    <col min="10" max="10" width="37.42578125" bestFit="1" customWidth="1"/>
    <col min="11" max="11" width="25" bestFit="1" customWidth="1"/>
    <col min="12" max="12" width="19.7109375" bestFit="1" customWidth="1"/>
    <col min="13" max="13" width="39.7109375" bestFit="1" customWidth="1"/>
    <col min="14" max="14" width="27.28515625" bestFit="1" customWidth="1"/>
  </cols>
  <sheetData>
    <row r="1" spans="1:14" x14ac:dyDescent="0.25">
      <c r="A1" t="s">
        <v>25</v>
      </c>
      <c r="C1" t="s">
        <v>21</v>
      </c>
      <c r="D1" t="s">
        <v>1</v>
      </c>
      <c r="E1" t="s">
        <v>2</v>
      </c>
      <c r="F1" t="s">
        <v>23</v>
      </c>
      <c r="G1" t="s">
        <v>3</v>
      </c>
      <c r="H1" t="s">
        <v>24</v>
      </c>
      <c r="I1" t="s">
        <v>4</v>
      </c>
      <c r="J1" t="s">
        <v>13</v>
      </c>
      <c r="K1" t="s">
        <v>11</v>
      </c>
      <c r="L1" t="s">
        <v>5</v>
      </c>
      <c r="M1" t="s">
        <v>14</v>
      </c>
      <c r="N1" t="s">
        <v>12</v>
      </c>
    </row>
    <row r="2" spans="1:14" x14ac:dyDescent="0.25">
      <c r="A2" t="s">
        <v>26</v>
      </c>
      <c r="C2" s="1">
        <v>44456</v>
      </c>
      <c r="D2">
        <v>0</v>
      </c>
    </row>
    <row r="3" spans="1:14" x14ac:dyDescent="0.25">
      <c r="A3" t="s">
        <v>26</v>
      </c>
      <c r="C3" s="1">
        <v>44467</v>
      </c>
      <c r="D3">
        <v>0</v>
      </c>
      <c r="E3">
        <v>2.91</v>
      </c>
      <c r="F3">
        <v>31.4</v>
      </c>
      <c r="G3">
        <v>3.43</v>
      </c>
      <c r="H3">
        <v>28.9</v>
      </c>
      <c r="L3">
        <v>0.49</v>
      </c>
      <c r="N3">
        <v>80</v>
      </c>
    </row>
    <row r="4" spans="1:14" x14ac:dyDescent="0.25">
      <c r="A4" t="s">
        <v>40</v>
      </c>
      <c r="C4" s="1">
        <v>44473</v>
      </c>
      <c r="D4">
        <v>0</v>
      </c>
      <c r="E4">
        <v>1.8</v>
      </c>
      <c r="F4">
        <v>38.4</v>
      </c>
      <c r="G4">
        <v>2.2200000000000002</v>
      </c>
      <c r="H4">
        <v>34.6</v>
      </c>
      <c r="L4">
        <v>0</v>
      </c>
      <c r="N4" t="s">
        <v>41</v>
      </c>
    </row>
    <row r="5" spans="1:14" x14ac:dyDescent="0.25">
      <c r="A5" t="s">
        <v>27</v>
      </c>
      <c r="C5" s="1">
        <v>44456</v>
      </c>
      <c r="D5">
        <v>5.0599999999999996</v>
      </c>
    </row>
    <row r="6" spans="1:14" x14ac:dyDescent="0.25">
      <c r="A6" t="s">
        <v>27</v>
      </c>
      <c r="C6" s="1">
        <v>44467</v>
      </c>
      <c r="D6">
        <v>5.0599999999999996</v>
      </c>
      <c r="E6">
        <v>1684</v>
      </c>
      <c r="F6">
        <v>1.71</v>
      </c>
      <c r="G6">
        <v>1838</v>
      </c>
      <c r="H6">
        <v>1.68</v>
      </c>
      <c r="L6" t="s">
        <v>28</v>
      </c>
      <c r="N6">
        <v>7.13</v>
      </c>
    </row>
    <row r="7" spans="1:14" x14ac:dyDescent="0.25">
      <c r="A7" t="s">
        <v>27</v>
      </c>
      <c r="C7" s="1">
        <v>44473</v>
      </c>
      <c r="D7">
        <v>5.0599999999999996</v>
      </c>
      <c r="E7">
        <v>2028</v>
      </c>
      <c r="F7">
        <v>1.58</v>
      </c>
      <c r="G7">
        <v>2172</v>
      </c>
      <c r="H7">
        <v>1.57</v>
      </c>
      <c r="L7">
        <v>61.2</v>
      </c>
      <c r="N7">
        <v>6.91</v>
      </c>
    </row>
    <row r="8" spans="1:14" x14ac:dyDescent="0.25">
      <c r="A8" t="s">
        <v>26</v>
      </c>
      <c r="C8" s="1">
        <v>44474</v>
      </c>
      <c r="D8">
        <v>0</v>
      </c>
      <c r="E8">
        <v>2.54</v>
      </c>
      <c r="F8">
        <v>33.1</v>
      </c>
      <c r="G8">
        <v>2.0299999999999998</v>
      </c>
      <c r="H8">
        <v>37</v>
      </c>
      <c r="L8">
        <v>0.5</v>
      </c>
      <c r="N8">
        <v>80</v>
      </c>
    </row>
    <row r="9" spans="1:14" x14ac:dyDescent="0.25">
      <c r="A9" t="s">
        <v>52</v>
      </c>
      <c r="C9" s="1">
        <v>44474</v>
      </c>
      <c r="D9">
        <v>259</v>
      </c>
      <c r="E9">
        <v>12062</v>
      </c>
      <c r="F9">
        <v>19.2</v>
      </c>
      <c r="G9">
        <v>13625</v>
      </c>
      <c r="H9" t="s">
        <v>53</v>
      </c>
      <c r="L9">
        <v>376.2</v>
      </c>
      <c r="N9">
        <v>2.85</v>
      </c>
    </row>
    <row r="10" spans="1:14" x14ac:dyDescent="0.25">
      <c r="A10" t="s">
        <v>26</v>
      </c>
      <c r="B10" t="s">
        <v>72</v>
      </c>
      <c r="C10" s="1">
        <v>44480</v>
      </c>
      <c r="D10">
        <v>0</v>
      </c>
      <c r="E10">
        <v>0.35</v>
      </c>
      <c r="F10">
        <v>87.7</v>
      </c>
      <c r="G10">
        <v>0.21</v>
      </c>
      <c r="H10">
        <v>113.2</v>
      </c>
    </row>
    <row r="11" spans="1:14" x14ac:dyDescent="0.25">
      <c r="A11" t="s">
        <v>27</v>
      </c>
      <c r="B11" t="s">
        <v>72</v>
      </c>
      <c r="C11" s="1">
        <v>44480</v>
      </c>
      <c r="D11">
        <v>5.0599999999999996</v>
      </c>
      <c r="E11">
        <v>2290</v>
      </c>
      <c r="F11">
        <v>1.57</v>
      </c>
      <c r="G11">
        <v>2434</v>
      </c>
      <c r="H11">
        <v>1.56</v>
      </c>
    </row>
    <row r="12" spans="1:14" x14ac:dyDescent="0.25">
      <c r="A12" t="s">
        <v>26</v>
      </c>
      <c r="B12" t="s">
        <v>73</v>
      </c>
      <c r="C12" s="1">
        <v>44480</v>
      </c>
      <c r="D12">
        <v>0</v>
      </c>
      <c r="E12">
        <v>0.27</v>
      </c>
      <c r="F12">
        <v>98</v>
      </c>
      <c r="G12">
        <v>0.41</v>
      </c>
      <c r="H12">
        <v>80</v>
      </c>
    </row>
    <row r="13" spans="1:14" x14ac:dyDescent="0.25">
      <c r="A13" t="s">
        <v>27</v>
      </c>
      <c r="B13" t="s">
        <v>73</v>
      </c>
      <c r="C13" s="1">
        <v>44480</v>
      </c>
      <c r="D13">
        <v>5.0599999999999996</v>
      </c>
      <c r="E13">
        <v>1756</v>
      </c>
      <c r="F13">
        <v>1.66</v>
      </c>
      <c r="G13">
        <v>1904</v>
      </c>
      <c r="H13">
        <v>1.63</v>
      </c>
    </row>
    <row r="14" spans="1:14" x14ac:dyDescent="0.25">
      <c r="A14" t="s">
        <v>87</v>
      </c>
      <c r="C14" s="1">
        <v>44481</v>
      </c>
      <c r="E14">
        <v>1.98</v>
      </c>
      <c r="F14">
        <v>38.4</v>
      </c>
      <c r="G14">
        <v>1.68</v>
      </c>
      <c r="H14">
        <v>41.8</v>
      </c>
    </row>
    <row r="15" spans="1:14" x14ac:dyDescent="0.25">
      <c r="A15" t="s">
        <v>88</v>
      </c>
      <c r="C15" s="1">
        <v>44481</v>
      </c>
      <c r="E15">
        <v>0.41</v>
      </c>
      <c r="F15">
        <v>87.7</v>
      </c>
      <c r="G15">
        <v>0.49</v>
      </c>
      <c r="H15">
        <v>80</v>
      </c>
    </row>
    <row r="16" spans="1:14" x14ac:dyDescent="0.25">
      <c r="A16" t="s">
        <v>27</v>
      </c>
      <c r="C16" s="1">
        <v>44481</v>
      </c>
      <c r="D16">
        <v>5.0599999999999996</v>
      </c>
      <c r="E16">
        <v>2321</v>
      </c>
      <c r="F16">
        <v>1.57</v>
      </c>
      <c r="G16">
        <v>2506</v>
      </c>
      <c r="H16">
        <v>1.56</v>
      </c>
    </row>
    <row r="17" spans="1:15" x14ac:dyDescent="0.25">
      <c r="A17" t="s">
        <v>26</v>
      </c>
      <c r="C17" s="1">
        <v>44488</v>
      </c>
      <c r="D17">
        <v>0</v>
      </c>
      <c r="E17">
        <v>12.8</v>
      </c>
      <c r="F17">
        <v>14.4</v>
      </c>
      <c r="G17">
        <v>1.8</v>
      </c>
      <c r="H17">
        <v>38.4</v>
      </c>
    </row>
    <row r="18" spans="1:15" x14ac:dyDescent="0.25">
      <c r="A18" t="s">
        <v>27</v>
      </c>
      <c r="C18" s="1">
        <v>44488</v>
      </c>
      <c r="D18">
        <v>5.0599999999999996</v>
      </c>
      <c r="E18">
        <v>870</v>
      </c>
      <c r="F18">
        <v>4.46</v>
      </c>
      <c r="G18">
        <v>1048</v>
      </c>
      <c r="H18">
        <v>4.9000000000000004</v>
      </c>
    </row>
    <row r="19" spans="1:15" x14ac:dyDescent="0.25">
      <c r="A19" t="s">
        <v>26</v>
      </c>
      <c r="B19" t="s">
        <v>72</v>
      </c>
      <c r="C19" s="1">
        <v>44508</v>
      </c>
      <c r="D19">
        <v>0</v>
      </c>
      <c r="E19">
        <v>0.5</v>
      </c>
      <c r="F19">
        <v>69.3</v>
      </c>
      <c r="G19">
        <v>0.25</v>
      </c>
      <c r="H19">
        <v>98</v>
      </c>
    </row>
    <row r="20" spans="1:15" x14ac:dyDescent="0.25">
      <c r="A20" t="s">
        <v>27</v>
      </c>
      <c r="B20" t="s">
        <v>72</v>
      </c>
      <c r="C20" s="1">
        <v>44508</v>
      </c>
      <c r="D20">
        <v>5.0599999999999996</v>
      </c>
      <c r="E20" t="s">
        <v>10</v>
      </c>
      <c r="F20" t="s">
        <v>10</v>
      </c>
      <c r="G20" t="s">
        <v>10</v>
      </c>
      <c r="H20" t="s">
        <v>10</v>
      </c>
    </row>
    <row r="21" spans="1:15" x14ac:dyDescent="0.25">
      <c r="A21" t="s">
        <v>26</v>
      </c>
      <c r="B21" t="s">
        <v>73</v>
      </c>
      <c r="C21" s="4">
        <v>44508</v>
      </c>
      <c r="D21">
        <v>0</v>
      </c>
      <c r="E21">
        <v>0.54</v>
      </c>
      <c r="F21">
        <v>65.3</v>
      </c>
      <c r="G21">
        <v>0.24</v>
      </c>
      <c r="H21">
        <v>98</v>
      </c>
    </row>
    <row r="22" spans="1:15" x14ac:dyDescent="0.25">
      <c r="A22" t="s">
        <v>118</v>
      </c>
      <c r="B22" t="s">
        <v>73</v>
      </c>
      <c r="C22" s="1">
        <v>44508</v>
      </c>
      <c r="D22" t="s">
        <v>119</v>
      </c>
      <c r="E22">
        <v>2754</v>
      </c>
      <c r="F22">
        <v>2.15</v>
      </c>
      <c r="G22">
        <v>1750</v>
      </c>
      <c r="H22">
        <v>2.23</v>
      </c>
    </row>
    <row r="23" spans="1:15" x14ac:dyDescent="0.25">
      <c r="A23" t="s">
        <v>26</v>
      </c>
      <c r="B23" t="s">
        <v>72</v>
      </c>
      <c r="C23" s="1">
        <v>44516</v>
      </c>
      <c r="D23">
        <v>0</v>
      </c>
      <c r="E23">
        <v>9.26</v>
      </c>
      <c r="F23">
        <v>16.399999999999999</v>
      </c>
      <c r="G23">
        <v>12.1</v>
      </c>
      <c r="H23">
        <v>14.4</v>
      </c>
    </row>
    <row r="24" spans="1:15" x14ac:dyDescent="0.25">
      <c r="A24" t="s">
        <v>118</v>
      </c>
      <c r="B24" t="s">
        <v>72</v>
      </c>
      <c r="C24" s="1">
        <v>44516</v>
      </c>
      <c r="D24" t="s">
        <v>119</v>
      </c>
      <c r="E24">
        <v>2041</v>
      </c>
      <c r="F24">
        <v>1.68</v>
      </c>
      <c r="G24">
        <v>2103</v>
      </c>
      <c r="H24">
        <v>1.67</v>
      </c>
    </row>
    <row r="25" spans="1:15" x14ac:dyDescent="0.25">
      <c r="A25" t="s">
        <v>26</v>
      </c>
      <c r="B25" t="s">
        <v>73</v>
      </c>
      <c r="C25" s="1">
        <v>44516</v>
      </c>
      <c r="D25">
        <v>0</v>
      </c>
      <c r="E25">
        <v>1.1100000000000001</v>
      </c>
      <c r="F25">
        <v>47.5</v>
      </c>
      <c r="G25">
        <v>1.3</v>
      </c>
      <c r="H25">
        <v>43.8</v>
      </c>
    </row>
    <row r="26" spans="1:15" x14ac:dyDescent="0.25">
      <c r="A26" t="s">
        <v>118</v>
      </c>
      <c r="B26" t="s">
        <v>73</v>
      </c>
      <c r="C26" s="1">
        <v>44516</v>
      </c>
      <c r="D26" t="s">
        <v>119</v>
      </c>
      <c r="E26">
        <v>2839</v>
      </c>
      <c r="F26">
        <v>1.75</v>
      </c>
      <c r="G26">
        <v>2923</v>
      </c>
      <c r="H26">
        <v>1.76</v>
      </c>
    </row>
    <row r="27" spans="1:15" x14ac:dyDescent="0.25">
      <c r="A27" t="s">
        <v>26</v>
      </c>
      <c r="B27" t="s">
        <v>72</v>
      </c>
      <c r="C27" s="1">
        <v>44537</v>
      </c>
      <c r="D27">
        <v>0</v>
      </c>
      <c r="E27">
        <v>1.05</v>
      </c>
      <c r="F27">
        <v>49</v>
      </c>
      <c r="G27">
        <v>0.92</v>
      </c>
      <c r="H27">
        <v>52.4</v>
      </c>
    </row>
    <row r="28" spans="1:15" x14ac:dyDescent="0.25">
      <c r="A28" t="s">
        <v>118</v>
      </c>
      <c r="B28" t="s">
        <v>72</v>
      </c>
      <c r="C28" s="1">
        <v>44537</v>
      </c>
      <c r="D28" t="s">
        <v>119</v>
      </c>
      <c r="E28">
        <v>2276</v>
      </c>
      <c r="F28">
        <v>1.57</v>
      </c>
      <c r="G28">
        <v>2293</v>
      </c>
      <c r="H28">
        <v>1.57</v>
      </c>
    </row>
    <row r="29" spans="1:15" x14ac:dyDescent="0.25">
      <c r="A29" t="s">
        <v>26</v>
      </c>
      <c r="B29" t="s">
        <v>73</v>
      </c>
      <c r="C29" s="1">
        <v>44537</v>
      </c>
      <c r="D29">
        <v>0</v>
      </c>
      <c r="E29">
        <v>0.5</v>
      </c>
      <c r="F29">
        <v>69.3</v>
      </c>
      <c r="G29">
        <v>0.56000000000000005</v>
      </c>
      <c r="H29">
        <v>65.3</v>
      </c>
    </row>
    <row r="30" spans="1:15" x14ac:dyDescent="0.25">
      <c r="A30" t="s">
        <v>118</v>
      </c>
      <c r="B30" t="s">
        <v>73</v>
      </c>
      <c r="C30" s="1">
        <v>44537</v>
      </c>
      <c r="D30" t="s">
        <v>119</v>
      </c>
      <c r="E30">
        <v>1816</v>
      </c>
      <c r="F30">
        <v>1.75</v>
      </c>
      <c r="G30">
        <v>1881</v>
      </c>
      <c r="H30">
        <v>1.74</v>
      </c>
    </row>
    <row r="31" spans="1:15" x14ac:dyDescent="0.25">
      <c r="A31" t="s">
        <v>26</v>
      </c>
      <c r="B31" t="s">
        <v>72</v>
      </c>
      <c r="C31" s="1">
        <v>44582</v>
      </c>
      <c r="D31">
        <v>0</v>
      </c>
      <c r="E31">
        <v>20.6</v>
      </c>
      <c r="F31">
        <v>29.5</v>
      </c>
      <c r="G31">
        <v>0.47</v>
      </c>
      <c r="H31" s="7">
        <v>1.96</v>
      </c>
      <c r="O31" t="s">
        <v>173</v>
      </c>
    </row>
    <row r="32" spans="1:15" x14ac:dyDescent="0.25">
      <c r="A32" t="s">
        <v>118</v>
      </c>
      <c r="B32" t="s">
        <v>72</v>
      </c>
      <c r="C32" s="1">
        <v>44582</v>
      </c>
      <c r="D32" t="s">
        <v>119</v>
      </c>
      <c r="E32">
        <v>1970</v>
      </c>
      <c r="F32">
        <v>1.53</v>
      </c>
      <c r="G32">
        <v>1987</v>
      </c>
      <c r="H32">
        <v>1.53</v>
      </c>
    </row>
    <row r="33" spans="1:8" x14ac:dyDescent="0.25">
      <c r="A33" t="s">
        <v>26</v>
      </c>
      <c r="B33" t="s">
        <v>73</v>
      </c>
      <c r="C33" s="1">
        <v>44582</v>
      </c>
      <c r="D33">
        <v>0</v>
      </c>
      <c r="E33">
        <v>0.06</v>
      </c>
      <c r="F33">
        <v>196</v>
      </c>
      <c r="G33">
        <v>0.32</v>
      </c>
      <c r="H33">
        <v>87.7</v>
      </c>
    </row>
    <row r="34" spans="1:8" x14ac:dyDescent="0.25">
      <c r="A34" t="s">
        <v>26</v>
      </c>
      <c r="B34" t="s">
        <v>72</v>
      </c>
      <c r="C34" s="1">
        <v>44587</v>
      </c>
      <c r="D34">
        <v>0</v>
      </c>
      <c r="E34">
        <v>0.2</v>
      </c>
      <c r="F34">
        <v>113.2</v>
      </c>
      <c r="G34">
        <v>0</v>
      </c>
      <c r="H34" t="s">
        <v>41</v>
      </c>
    </row>
    <row r="35" spans="1:8" x14ac:dyDescent="0.25">
      <c r="A35" t="s">
        <v>118</v>
      </c>
      <c r="B35" t="s">
        <v>73</v>
      </c>
      <c r="C35" s="1">
        <v>44587</v>
      </c>
      <c r="D35" t="s">
        <v>119</v>
      </c>
      <c r="E35">
        <v>1665</v>
      </c>
      <c r="F35">
        <v>2.66</v>
      </c>
      <c r="G35">
        <v>361.8</v>
      </c>
      <c r="H35">
        <v>4.55</v>
      </c>
    </row>
    <row r="36" spans="1:8" x14ac:dyDescent="0.25">
      <c r="A36" t="s">
        <v>26</v>
      </c>
      <c r="B36" t="s">
        <v>73</v>
      </c>
      <c r="C36" s="1">
        <v>44587</v>
      </c>
      <c r="D36">
        <v>0</v>
      </c>
      <c r="E36">
        <v>0.31</v>
      </c>
      <c r="F36">
        <v>87.7</v>
      </c>
      <c r="G36">
        <v>0.06</v>
      </c>
      <c r="H36">
        <v>196</v>
      </c>
    </row>
    <row r="37" spans="1:8" x14ac:dyDescent="0.25">
      <c r="A37" t="s">
        <v>26</v>
      </c>
      <c r="C37" s="1">
        <v>44593</v>
      </c>
      <c r="D37">
        <v>0</v>
      </c>
      <c r="E37">
        <v>0.74</v>
      </c>
      <c r="F37">
        <v>56.6</v>
      </c>
      <c r="G37">
        <v>0.49</v>
      </c>
      <c r="H37">
        <v>69.3</v>
      </c>
    </row>
    <row r="38" spans="1:8" x14ac:dyDescent="0.25">
      <c r="A38" t="s">
        <v>118</v>
      </c>
      <c r="C38" s="1">
        <v>44593</v>
      </c>
      <c r="D38" t="s">
        <v>119</v>
      </c>
      <c r="E38">
        <v>1839</v>
      </c>
      <c r="F38">
        <v>1.7</v>
      </c>
      <c r="G38">
        <v>1951</v>
      </c>
      <c r="H38">
        <v>1.68</v>
      </c>
    </row>
    <row r="39" spans="1:8" x14ac:dyDescent="0.25">
      <c r="A39" t="s">
        <v>118</v>
      </c>
      <c r="B39" t="s">
        <v>206</v>
      </c>
      <c r="C39" s="1">
        <v>44673</v>
      </c>
      <c r="D39" t="s">
        <v>119</v>
      </c>
      <c r="E39">
        <v>6654</v>
      </c>
      <c r="F39">
        <v>4.22</v>
      </c>
      <c r="G39">
        <v>4182</v>
      </c>
      <c r="H39">
        <v>4.46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0"/>
  <sheetViews>
    <sheetView zoomScaleNormal="100" workbookViewId="0">
      <pane ySplit="1" topLeftCell="A340" activePane="bottomLeft" state="frozen"/>
      <selection pane="bottomLeft" activeCell="H414" sqref="H414"/>
    </sheetView>
  </sheetViews>
  <sheetFormatPr defaultColWidth="8.85546875" defaultRowHeight="15" x14ac:dyDescent="0.25"/>
  <cols>
    <col min="1" max="1" width="12.7109375" customWidth="1"/>
    <col min="2" max="2" width="19.7109375" customWidth="1"/>
    <col min="3" max="3" width="13.42578125" customWidth="1"/>
    <col min="4" max="4" width="21" customWidth="1"/>
  </cols>
  <sheetData>
    <row r="1" spans="1:4" x14ac:dyDescent="0.25">
      <c r="A1" t="s">
        <v>220</v>
      </c>
      <c r="B1" t="s">
        <v>221</v>
      </c>
      <c r="C1" t="s">
        <v>222</v>
      </c>
      <c r="D1" t="s">
        <v>223</v>
      </c>
    </row>
    <row r="2" spans="1:4" x14ac:dyDescent="0.25">
      <c r="A2" t="s">
        <v>224</v>
      </c>
      <c r="B2" s="1">
        <v>44167</v>
      </c>
      <c r="C2" s="1">
        <v>44320</v>
      </c>
      <c r="D2">
        <v>0.40200000000000002</v>
      </c>
    </row>
    <row r="3" spans="1:4" x14ac:dyDescent="0.25">
      <c r="A3" t="s">
        <v>225</v>
      </c>
      <c r="B3" s="1">
        <v>44251</v>
      </c>
      <c r="C3" s="1">
        <v>44320</v>
      </c>
      <c r="D3">
        <v>0.49399999999999999</v>
      </c>
    </row>
    <row r="4" spans="1:4" x14ac:dyDescent="0.25">
      <c r="A4" t="s">
        <v>226</v>
      </c>
      <c r="B4" s="1">
        <v>44210</v>
      </c>
      <c r="C4" s="1">
        <v>44320</v>
      </c>
      <c r="D4">
        <v>0.67800000000000005</v>
      </c>
    </row>
    <row r="5" spans="1:4" x14ac:dyDescent="0.25">
      <c r="A5" t="s">
        <v>227</v>
      </c>
      <c r="B5" s="1">
        <v>44272</v>
      </c>
      <c r="C5" s="1">
        <v>44320</v>
      </c>
      <c r="D5">
        <v>0.46800000000000003</v>
      </c>
    </row>
    <row r="6" spans="1:4" x14ac:dyDescent="0.25">
      <c r="A6" t="s">
        <v>228</v>
      </c>
      <c r="B6" s="1">
        <v>44314</v>
      </c>
      <c r="C6" s="1">
        <v>44320</v>
      </c>
      <c r="D6">
        <v>0.47399999999999998</v>
      </c>
    </row>
    <row r="7" spans="1:4" x14ac:dyDescent="0.25">
      <c r="A7" t="s">
        <v>229</v>
      </c>
      <c r="B7" s="1">
        <v>44209</v>
      </c>
      <c r="C7" s="1">
        <v>44320</v>
      </c>
      <c r="D7">
        <v>0.38400000000000001</v>
      </c>
    </row>
    <row r="8" spans="1:4" x14ac:dyDescent="0.25">
      <c r="A8" t="s">
        <v>230</v>
      </c>
      <c r="B8" s="1">
        <v>44215</v>
      </c>
      <c r="C8" s="1">
        <v>44320</v>
      </c>
      <c r="D8">
        <v>0.45200000000000001</v>
      </c>
    </row>
    <row r="9" spans="1:4" x14ac:dyDescent="0.25">
      <c r="A9" t="s">
        <v>231</v>
      </c>
      <c r="B9" s="1">
        <v>44174</v>
      </c>
      <c r="C9" s="1">
        <v>44320</v>
      </c>
      <c r="D9">
        <v>0.28000000000000003</v>
      </c>
    </row>
    <row r="10" spans="1:4" x14ac:dyDescent="0.25">
      <c r="A10" t="s">
        <v>127</v>
      </c>
      <c r="B10" s="1">
        <v>44202</v>
      </c>
      <c r="C10" s="1">
        <v>44320</v>
      </c>
      <c r="D10">
        <v>0.31</v>
      </c>
    </row>
    <row r="11" spans="1:4" x14ac:dyDescent="0.25">
      <c r="A11" t="s">
        <v>212</v>
      </c>
      <c r="B11" s="1">
        <v>44320</v>
      </c>
      <c r="C11" s="1">
        <v>44320</v>
      </c>
      <c r="D11">
        <v>0.43</v>
      </c>
    </row>
    <row r="12" spans="1:4" x14ac:dyDescent="0.25">
      <c r="A12" t="s">
        <v>232</v>
      </c>
      <c r="B12" s="1">
        <v>44172</v>
      </c>
      <c r="C12" s="1">
        <v>44294</v>
      </c>
      <c r="D12">
        <v>0.192</v>
      </c>
    </row>
    <row r="13" spans="1:4" x14ac:dyDescent="0.25">
      <c r="A13" t="s">
        <v>233</v>
      </c>
      <c r="B13" s="1">
        <v>44258</v>
      </c>
      <c r="C13" s="1">
        <v>44294</v>
      </c>
      <c r="D13">
        <v>0.28199999999999997</v>
      </c>
    </row>
    <row r="14" spans="1:4" x14ac:dyDescent="0.25">
      <c r="A14" t="s">
        <v>234</v>
      </c>
      <c r="B14" s="1">
        <v>44211</v>
      </c>
      <c r="C14" s="1">
        <v>44294</v>
      </c>
      <c r="D14">
        <v>0.27800000000000002</v>
      </c>
    </row>
    <row r="15" spans="1:4" x14ac:dyDescent="0.25">
      <c r="A15" t="s">
        <v>235</v>
      </c>
      <c r="B15" s="1">
        <v>44210</v>
      </c>
      <c r="C15" s="1">
        <v>44294</v>
      </c>
      <c r="D15">
        <v>0.97199999999999998</v>
      </c>
    </row>
    <row r="16" spans="1:4" x14ac:dyDescent="0.25">
      <c r="A16" t="s">
        <v>236</v>
      </c>
      <c r="B16" s="1">
        <v>44266</v>
      </c>
      <c r="C16" s="1">
        <v>44294</v>
      </c>
      <c r="D16">
        <v>6.76</v>
      </c>
    </row>
    <row r="17" spans="1:4" x14ac:dyDescent="0.25">
      <c r="A17" t="s">
        <v>55</v>
      </c>
      <c r="B17" s="1">
        <v>44273</v>
      </c>
      <c r="C17" s="1">
        <v>44294</v>
      </c>
      <c r="D17">
        <v>0.92200000000000004</v>
      </c>
    </row>
    <row r="18" spans="1:4" x14ac:dyDescent="0.25">
      <c r="A18" t="s">
        <v>237</v>
      </c>
      <c r="B18" s="1">
        <v>43816</v>
      </c>
      <c r="C18" s="1">
        <v>44294</v>
      </c>
      <c r="D18">
        <v>0.46600000000000003</v>
      </c>
    </row>
    <row r="19" spans="1:4" x14ac:dyDescent="0.25">
      <c r="A19" t="s">
        <v>212</v>
      </c>
      <c r="B19" s="1">
        <v>44294</v>
      </c>
      <c r="C19" s="1">
        <v>44294</v>
      </c>
      <c r="D19">
        <v>0</v>
      </c>
    </row>
    <row r="20" spans="1:4" x14ac:dyDescent="0.25">
      <c r="A20" t="s">
        <v>238</v>
      </c>
      <c r="B20" s="1">
        <v>44201</v>
      </c>
      <c r="C20" s="1">
        <v>44323</v>
      </c>
      <c r="D20">
        <v>0.16400000000000001</v>
      </c>
    </row>
    <row r="21" spans="1:4" x14ac:dyDescent="0.25">
      <c r="A21" t="s">
        <v>37</v>
      </c>
      <c r="B21" s="1">
        <v>44162</v>
      </c>
      <c r="C21" s="1">
        <v>44323</v>
      </c>
      <c r="D21">
        <v>0.16800000000000001</v>
      </c>
    </row>
    <row r="22" spans="1:4" s="8" customFormat="1" x14ac:dyDescent="0.25">
      <c r="A22" s="8" t="s">
        <v>239</v>
      </c>
      <c r="B22" s="9">
        <v>44179</v>
      </c>
      <c r="C22" s="9">
        <v>44323</v>
      </c>
      <c r="D22" s="8">
        <v>0.16600000000000001</v>
      </c>
    </row>
    <row r="23" spans="1:4" x14ac:dyDescent="0.25">
      <c r="A23" t="s">
        <v>240</v>
      </c>
      <c r="B23" s="1">
        <v>44176</v>
      </c>
      <c r="C23" s="1">
        <v>44323</v>
      </c>
      <c r="D23">
        <v>0.20200000000000001</v>
      </c>
    </row>
    <row r="24" spans="1:4" x14ac:dyDescent="0.25">
      <c r="A24" t="s">
        <v>38</v>
      </c>
      <c r="B24" s="1">
        <v>44165</v>
      </c>
      <c r="C24" s="1">
        <v>44323</v>
      </c>
      <c r="D24">
        <v>0</v>
      </c>
    </row>
    <row r="25" spans="1:4" x14ac:dyDescent="0.25">
      <c r="A25" t="s">
        <v>241</v>
      </c>
      <c r="B25" s="1">
        <v>44293</v>
      </c>
      <c r="C25" s="1">
        <v>44323</v>
      </c>
      <c r="D25">
        <v>0.26800000000000002</v>
      </c>
    </row>
    <row r="26" spans="1:4" x14ac:dyDescent="0.25">
      <c r="A26" t="s">
        <v>242</v>
      </c>
      <c r="B26" s="1">
        <v>44201</v>
      </c>
      <c r="C26" s="1">
        <v>44323</v>
      </c>
      <c r="D26">
        <v>0.13600000000000001</v>
      </c>
    </row>
    <row r="27" spans="1:4" x14ac:dyDescent="0.25">
      <c r="A27" t="s">
        <v>243</v>
      </c>
      <c r="B27" s="1">
        <v>44217</v>
      </c>
      <c r="C27" s="1">
        <v>44323</v>
      </c>
      <c r="D27">
        <v>0.17599999999999999</v>
      </c>
    </row>
    <row r="28" spans="1:4" x14ac:dyDescent="0.25">
      <c r="A28" t="s">
        <v>244</v>
      </c>
      <c r="B28" s="1">
        <v>44203</v>
      </c>
      <c r="C28" s="1">
        <v>44323</v>
      </c>
      <c r="D28">
        <v>0.31</v>
      </c>
    </row>
    <row r="29" spans="1:4" x14ac:dyDescent="0.25">
      <c r="A29" t="s">
        <v>245</v>
      </c>
      <c r="B29" s="1">
        <v>44179</v>
      </c>
      <c r="C29" s="1">
        <v>44323</v>
      </c>
      <c r="D29">
        <v>0.14399999999999999</v>
      </c>
    </row>
    <row r="30" spans="1:4" x14ac:dyDescent="0.25">
      <c r="A30" t="s">
        <v>43</v>
      </c>
      <c r="B30" s="1">
        <v>44201</v>
      </c>
      <c r="C30" s="1">
        <v>44323</v>
      </c>
      <c r="D30">
        <v>0</v>
      </c>
    </row>
    <row r="31" spans="1:4" x14ac:dyDescent="0.25">
      <c r="A31" t="s">
        <v>44</v>
      </c>
      <c r="B31" s="1">
        <v>44231</v>
      </c>
      <c r="C31" s="1">
        <v>44323</v>
      </c>
      <c r="D31">
        <v>0</v>
      </c>
    </row>
    <row r="32" spans="1:4" x14ac:dyDescent="0.25">
      <c r="A32" t="s">
        <v>212</v>
      </c>
      <c r="B32" s="1">
        <v>44323</v>
      </c>
      <c r="C32" s="1">
        <v>44323</v>
      </c>
      <c r="D32">
        <v>0</v>
      </c>
    </row>
    <row r="33" spans="1:4" x14ac:dyDescent="0.25">
      <c r="A33" t="s">
        <v>45</v>
      </c>
      <c r="B33" s="1">
        <v>44154</v>
      </c>
      <c r="C33" s="1">
        <v>44327</v>
      </c>
      <c r="D33">
        <v>0</v>
      </c>
    </row>
    <row r="34" spans="1:4" x14ac:dyDescent="0.25">
      <c r="A34" t="s">
        <v>46</v>
      </c>
      <c r="B34" s="1">
        <v>44231</v>
      </c>
      <c r="C34" s="1">
        <v>44327</v>
      </c>
      <c r="D34">
        <v>0.28000000000000003</v>
      </c>
    </row>
    <row r="35" spans="1:4" x14ac:dyDescent="0.25">
      <c r="A35" t="s">
        <v>47</v>
      </c>
      <c r="B35" s="1">
        <v>44172</v>
      </c>
      <c r="C35" s="1">
        <v>44327</v>
      </c>
      <c r="D35">
        <v>0.34</v>
      </c>
    </row>
    <row r="36" spans="1:4" x14ac:dyDescent="0.25">
      <c r="A36" t="s">
        <v>48</v>
      </c>
      <c r="B36" s="1">
        <v>44207</v>
      </c>
      <c r="C36" s="1">
        <v>44327</v>
      </c>
      <c r="D36">
        <v>0.24399999999999999</v>
      </c>
    </row>
    <row r="37" spans="1:4" x14ac:dyDescent="0.25">
      <c r="A37" t="s">
        <v>49</v>
      </c>
      <c r="B37" s="1">
        <v>44214</v>
      </c>
      <c r="C37" s="1">
        <v>44327</v>
      </c>
      <c r="D37">
        <v>0.16800000000000001</v>
      </c>
    </row>
    <row r="38" spans="1:4" x14ac:dyDescent="0.25">
      <c r="A38" t="s">
        <v>50</v>
      </c>
      <c r="B38" s="1">
        <v>44242</v>
      </c>
      <c r="C38" s="1">
        <v>44327</v>
      </c>
      <c r="D38">
        <v>0.14000000000000001</v>
      </c>
    </row>
    <row r="39" spans="1:4" x14ac:dyDescent="0.25">
      <c r="A39" t="s">
        <v>51</v>
      </c>
      <c r="B39" s="1">
        <v>44263</v>
      </c>
      <c r="C39" s="1">
        <v>44327</v>
      </c>
      <c r="D39">
        <v>0.14000000000000001</v>
      </c>
    </row>
    <row r="40" spans="1:4" x14ac:dyDescent="0.25">
      <c r="A40" t="s">
        <v>246</v>
      </c>
      <c r="B40" s="1">
        <v>44265</v>
      </c>
      <c r="C40" s="1">
        <v>44327</v>
      </c>
      <c r="D40">
        <v>2.2799999999999998</v>
      </c>
    </row>
    <row r="41" spans="1:4" x14ac:dyDescent="0.25">
      <c r="A41" t="s">
        <v>236</v>
      </c>
      <c r="B41" s="1">
        <v>44266</v>
      </c>
      <c r="C41" s="1">
        <v>44327</v>
      </c>
      <c r="D41">
        <v>4.2</v>
      </c>
    </row>
    <row r="42" spans="1:4" x14ac:dyDescent="0.25">
      <c r="A42" t="s">
        <v>54</v>
      </c>
      <c r="B42" s="1">
        <v>44272</v>
      </c>
      <c r="C42" s="1">
        <v>44327</v>
      </c>
      <c r="D42">
        <v>0.21199999999999999</v>
      </c>
    </row>
    <row r="43" spans="1:4" s="8" customFormat="1" x14ac:dyDescent="0.25">
      <c r="A43" s="8" t="s">
        <v>55</v>
      </c>
      <c r="B43" s="9">
        <v>44273</v>
      </c>
      <c r="C43" s="9">
        <v>44327</v>
      </c>
      <c r="D43" s="8">
        <v>0</v>
      </c>
    </row>
    <row r="44" spans="1:4" x14ac:dyDescent="0.25">
      <c r="A44" t="s">
        <v>247</v>
      </c>
      <c r="B44" s="1">
        <v>44294</v>
      </c>
      <c r="C44" s="1">
        <v>44327</v>
      </c>
      <c r="D44">
        <v>8.48</v>
      </c>
    </row>
    <row r="45" spans="1:4" x14ac:dyDescent="0.25">
      <c r="A45" t="s">
        <v>212</v>
      </c>
      <c r="B45" s="1">
        <v>44327</v>
      </c>
      <c r="C45" s="1">
        <v>44327</v>
      </c>
      <c r="D45">
        <v>0</v>
      </c>
    </row>
    <row r="46" spans="1:4" x14ac:dyDescent="0.25">
      <c r="A46" t="s">
        <v>248</v>
      </c>
      <c r="B46" s="1">
        <v>44319</v>
      </c>
      <c r="C46" s="1">
        <v>44330</v>
      </c>
      <c r="D46">
        <v>0.30599999999999999</v>
      </c>
    </row>
    <row r="47" spans="1:4" x14ac:dyDescent="0.25">
      <c r="A47" t="s">
        <v>56</v>
      </c>
      <c r="B47" s="1">
        <v>44298</v>
      </c>
      <c r="C47" s="1">
        <v>44330</v>
      </c>
      <c r="D47">
        <v>1.18</v>
      </c>
    </row>
    <row r="48" spans="1:4" x14ac:dyDescent="0.25">
      <c r="A48" t="s">
        <v>57</v>
      </c>
      <c r="B48" s="1">
        <v>44298</v>
      </c>
      <c r="C48" s="1">
        <v>44330</v>
      </c>
      <c r="D48">
        <v>0.498</v>
      </c>
    </row>
    <row r="49" spans="1:4" x14ac:dyDescent="0.25">
      <c r="A49" t="s">
        <v>58</v>
      </c>
      <c r="B49" s="1">
        <v>44302</v>
      </c>
      <c r="C49" s="1">
        <v>44330</v>
      </c>
      <c r="D49">
        <v>3.36</v>
      </c>
    </row>
    <row r="50" spans="1:4" x14ac:dyDescent="0.25">
      <c r="A50" t="s">
        <v>117</v>
      </c>
      <c r="B50" s="1">
        <v>44302</v>
      </c>
      <c r="C50" s="1">
        <v>44330</v>
      </c>
      <c r="D50">
        <v>1.84</v>
      </c>
    </row>
    <row r="51" spans="1:4" x14ac:dyDescent="0.25">
      <c r="A51" t="s">
        <v>59</v>
      </c>
      <c r="B51" s="1">
        <v>44309</v>
      </c>
      <c r="C51" s="1">
        <v>44330</v>
      </c>
      <c r="D51">
        <v>3.48</v>
      </c>
    </row>
    <row r="52" spans="1:4" x14ac:dyDescent="0.25">
      <c r="A52" t="s">
        <v>60</v>
      </c>
      <c r="B52" s="1">
        <v>44309</v>
      </c>
      <c r="C52" s="1">
        <v>44330</v>
      </c>
      <c r="D52">
        <v>0.59599999999999997</v>
      </c>
    </row>
    <row r="53" spans="1:4" x14ac:dyDescent="0.25">
      <c r="A53" t="s">
        <v>61</v>
      </c>
      <c r="B53" s="1">
        <v>44309</v>
      </c>
      <c r="C53" s="1">
        <v>44330</v>
      </c>
      <c r="D53">
        <v>0.76600000000000001</v>
      </c>
    </row>
    <row r="54" spans="1:4" x14ac:dyDescent="0.25">
      <c r="A54" t="s">
        <v>62</v>
      </c>
      <c r="B54" s="1">
        <v>44316</v>
      </c>
      <c r="C54" s="1">
        <v>44330</v>
      </c>
      <c r="D54">
        <v>2.1800000000000002</v>
      </c>
    </row>
    <row r="55" spans="1:4" x14ac:dyDescent="0.25">
      <c r="A55" t="s">
        <v>249</v>
      </c>
      <c r="B55" s="1">
        <v>44315</v>
      </c>
      <c r="C55" s="1">
        <v>44330</v>
      </c>
      <c r="D55">
        <v>0.45600000000000002</v>
      </c>
    </row>
    <row r="56" spans="1:4" x14ac:dyDescent="0.25">
      <c r="A56" t="s">
        <v>63</v>
      </c>
      <c r="B56" s="1">
        <v>44321</v>
      </c>
      <c r="C56" s="1">
        <v>44330</v>
      </c>
      <c r="D56">
        <v>0.53400000000000003</v>
      </c>
    </row>
    <row r="57" spans="1:4" x14ac:dyDescent="0.25">
      <c r="A57" t="s">
        <v>76</v>
      </c>
      <c r="B57" s="1">
        <v>44322</v>
      </c>
      <c r="C57" s="1">
        <v>44330</v>
      </c>
      <c r="D57">
        <v>0.27400000000000002</v>
      </c>
    </row>
    <row r="58" spans="1:4" x14ac:dyDescent="0.25">
      <c r="A58" t="s">
        <v>64</v>
      </c>
      <c r="B58" s="1">
        <v>44327</v>
      </c>
      <c r="C58" s="1">
        <v>44330</v>
      </c>
      <c r="D58">
        <v>0.72799999999999998</v>
      </c>
    </row>
    <row r="59" spans="1:4" x14ac:dyDescent="0.25">
      <c r="A59" t="s">
        <v>212</v>
      </c>
      <c r="B59" s="1">
        <v>44330</v>
      </c>
      <c r="C59" s="1">
        <v>44330</v>
      </c>
      <c r="D59">
        <v>0.17199999999999999</v>
      </c>
    </row>
    <row r="60" spans="1:4" x14ac:dyDescent="0.25">
      <c r="A60" t="s">
        <v>250</v>
      </c>
      <c r="B60" s="1">
        <v>44320</v>
      </c>
      <c r="C60" s="1">
        <v>44334</v>
      </c>
      <c r="D60">
        <v>0.11600000000000001</v>
      </c>
    </row>
    <row r="61" spans="1:4" x14ac:dyDescent="0.25">
      <c r="A61" t="s">
        <v>251</v>
      </c>
      <c r="B61" s="1">
        <v>44320</v>
      </c>
      <c r="C61" s="1">
        <v>44334</v>
      </c>
      <c r="D61">
        <v>0.27400000000000002</v>
      </c>
    </row>
    <row r="62" spans="1:4" x14ac:dyDescent="0.25">
      <c r="A62" t="s">
        <v>252</v>
      </c>
      <c r="B62" s="1">
        <v>44321</v>
      </c>
      <c r="C62" s="1">
        <v>44334</v>
      </c>
      <c r="D62">
        <v>0.16200000000000001</v>
      </c>
    </row>
    <row r="63" spans="1:4" x14ac:dyDescent="0.25">
      <c r="A63" t="s">
        <v>253</v>
      </c>
      <c r="B63" s="1">
        <v>44321</v>
      </c>
      <c r="C63" s="1">
        <v>44334</v>
      </c>
      <c r="D63">
        <v>0.19400000000000001</v>
      </c>
    </row>
    <row r="64" spans="1:4" x14ac:dyDescent="0.25">
      <c r="A64" t="s">
        <v>254</v>
      </c>
      <c r="B64" s="1">
        <v>44322</v>
      </c>
      <c r="C64" s="1">
        <v>44334</v>
      </c>
      <c r="D64">
        <v>0</v>
      </c>
    </row>
    <row r="65" spans="1:4" x14ac:dyDescent="0.25">
      <c r="A65" t="s">
        <v>255</v>
      </c>
      <c r="B65" s="1">
        <v>44323</v>
      </c>
      <c r="C65" s="1">
        <v>44334</v>
      </c>
      <c r="D65">
        <v>0.106</v>
      </c>
    </row>
    <row r="66" spans="1:4" x14ac:dyDescent="0.25">
      <c r="A66" t="s">
        <v>256</v>
      </c>
      <c r="B66" s="1">
        <v>44329</v>
      </c>
      <c r="C66" s="1">
        <v>44334</v>
      </c>
      <c r="D66">
        <v>0.11</v>
      </c>
    </row>
    <row r="67" spans="1:4" x14ac:dyDescent="0.25">
      <c r="A67" t="s">
        <v>257</v>
      </c>
      <c r="B67" s="1">
        <v>44329</v>
      </c>
      <c r="C67" s="1">
        <v>44334</v>
      </c>
      <c r="D67">
        <v>0</v>
      </c>
    </row>
    <row r="68" spans="1:4" x14ac:dyDescent="0.25">
      <c r="A68" t="s">
        <v>258</v>
      </c>
      <c r="B68" s="1">
        <v>44330</v>
      </c>
      <c r="C68" s="1">
        <v>44334</v>
      </c>
      <c r="D68">
        <v>0</v>
      </c>
    </row>
    <row r="69" spans="1:4" x14ac:dyDescent="0.25">
      <c r="A69" t="s">
        <v>36</v>
      </c>
      <c r="B69" s="1">
        <v>44154</v>
      </c>
      <c r="C69" s="1">
        <v>44334</v>
      </c>
      <c r="D69">
        <v>0</v>
      </c>
    </row>
    <row r="70" spans="1:4" x14ac:dyDescent="0.25">
      <c r="A70" t="s">
        <v>42</v>
      </c>
      <c r="B70" s="1">
        <v>44327</v>
      </c>
      <c r="C70" s="1">
        <v>44334</v>
      </c>
      <c r="D70">
        <v>0</v>
      </c>
    </row>
    <row r="71" spans="1:4" x14ac:dyDescent="0.25">
      <c r="A71" t="s">
        <v>65</v>
      </c>
      <c r="B71" s="1">
        <v>44328</v>
      </c>
      <c r="C71" s="1">
        <v>44334</v>
      </c>
      <c r="D71">
        <v>0</v>
      </c>
    </row>
    <row r="72" spans="1:4" x14ac:dyDescent="0.25">
      <c r="A72" t="s">
        <v>66</v>
      </c>
      <c r="B72" s="1">
        <v>44330</v>
      </c>
      <c r="C72" s="1">
        <v>44334</v>
      </c>
      <c r="D72">
        <v>0.97399999999999998</v>
      </c>
    </row>
    <row r="73" spans="1:4" x14ac:dyDescent="0.25">
      <c r="A73" t="s">
        <v>212</v>
      </c>
      <c r="B73" s="1">
        <v>44334</v>
      </c>
      <c r="C73" s="1">
        <v>44334</v>
      </c>
      <c r="D73">
        <v>0</v>
      </c>
    </row>
    <row r="74" spans="1:4" x14ac:dyDescent="0.25">
      <c r="A74" t="s">
        <v>67</v>
      </c>
      <c r="B74" s="1">
        <v>44336</v>
      </c>
      <c r="C74" s="1">
        <v>44379</v>
      </c>
      <c r="D74">
        <v>0.20799999999999999</v>
      </c>
    </row>
    <row r="75" spans="1:4" x14ac:dyDescent="0.25">
      <c r="A75" t="s">
        <v>68</v>
      </c>
      <c r="B75" s="1">
        <v>44336</v>
      </c>
      <c r="C75" s="1">
        <v>44379</v>
      </c>
      <c r="D75">
        <v>0</v>
      </c>
    </row>
    <row r="76" spans="1:4" x14ac:dyDescent="0.25">
      <c r="A76" t="s">
        <v>69</v>
      </c>
      <c r="B76" s="1">
        <v>44341</v>
      </c>
      <c r="C76" s="1">
        <v>44379</v>
      </c>
      <c r="D76">
        <v>0.54</v>
      </c>
    </row>
    <row r="77" spans="1:4" x14ac:dyDescent="0.25">
      <c r="A77" t="s">
        <v>77</v>
      </c>
      <c r="B77" s="1">
        <v>44342</v>
      </c>
      <c r="C77" s="1">
        <v>44379</v>
      </c>
      <c r="D77">
        <v>0.52</v>
      </c>
    </row>
    <row r="78" spans="1:4" x14ac:dyDescent="0.25">
      <c r="A78" t="s">
        <v>78</v>
      </c>
      <c r="B78" s="1">
        <v>44344</v>
      </c>
      <c r="C78" s="1">
        <v>44379</v>
      </c>
      <c r="D78">
        <v>0.63200000000000001</v>
      </c>
    </row>
    <row r="79" spans="1:4" x14ac:dyDescent="0.25">
      <c r="A79" t="s">
        <v>79</v>
      </c>
      <c r="B79" s="1">
        <v>44349</v>
      </c>
      <c r="C79" s="1">
        <v>44379</v>
      </c>
      <c r="D79">
        <v>0.39200000000000002</v>
      </c>
    </row>
    <row r="80" spans="1:4" x14ac:dyDescent="0.25">
      <c r="A80" t="s">
        <v>80</v>
      </c>
      <c r="B80" s="1">
        <v>44350</v>
      </c>
      <c r="C80" s="1">
        <v>44379</v>
      </c>
      <c r="D80">
        <v>0.35199999999999998</v>
      </c>
    </row>
    <row r="81" spans="1:4" x14ac:dyDescent="0.25">
      <c r="A81" t="s">
        <v>81</v>
      </c>
      <c r="B81" s="1">
        <v>44354</v>
      </c>
      <c r="C81" s="1">
        <v>44379</v>
      </c>
      <c r="D81">
        <v>0.502</v>
      </c>
    </row>
    <row r="82" spans="1:4" x14ac:dyDescent="0.25">
      <c r="A82" t="s">
        <v>82</v>
      </c>
      <c r="B82" s="1">
        <v>44355</v>
      </c>
      <c r="C82" s="1">
        <v>44379</v>
      </c>
      <c r="D82">
        <v>0.248</v>
      </c>
    </row>
    <row r="83" spans="1:4" x14ac:dyDescent="0.25">
      <c r="A83" t="s">
        <v>83</v>
      </c>
      <c r="B83" s="1">
        <v>44355</v>
      </c>
      <c r="C83" s="1">
        <v>44379</v>
      </c>
      <c r="D83">
        <v>0</v>
      </c>
    </row>
    <row r="84" spans="1:4" x14ac:dyDescent="0.25">
      <c r="A84" t="s">
        <v>84</v>
      </c>
      <c r="B84" s="1">
        <v>44356</v>
      </c>
      <c r="C84" s="1">
        <v>44379</v>
      </c>
      <c r="D84">
        <v>0</v>
      </c>
    </row>
    <row r="85" spans="1:4" x14ac:dyDescent="0.25">
      <c r="A85" t="s">
        <v>85</v>
      </c>
      <c r="B85" s="1">
        <v>44362</v>
      </c>
      <c r="C85" s="1">
        <v>44379</v>
      </c>
      <c r="D85">
        <v>0.84199999999999997</v>
      </c>
    </row>
    <row r="86" spans="1:4" x14ac:dyDescent="0.25">
      <c r="A86" t="s">
        <v>86</v>
      </c>
      <c r="B86" s="1">
        <v>44362</v>
      </c>
      <c r="C86" s="1">
        <v>44379</v>
      </c>
      <c r="D86">
        <v>0.14599999999999999</v>
      </c>
    </row>
    <row r="87" spans="1:4" x14ac:dyDescent="0.25">
      <c r="A87" t="s">
        <v>212</v>
      </c>
      <c r="B87" s="1">
        <v>44379</v>
      </c>
      <c r="C87" s="1">
        <v>44379</v>
      </c>
      <c r="D87">
        <v>0</v>
      </c>
    </row>
    <row r="88" spans="1:4" x14ac:dyDescent="0.25">
      <c r="A88" t="s">
        <v>99</v>
      </c>
      <c r="B88" s="1">
        <v>44363</v>
      </c>
      <c r="C88" s="1">
        <v>44418</v>
      </c>
      <c r="D88">
        <v>8.7999999999999995E-2</v>
      </c>
    </row>
    <row r="89" spans="1:4" x14ac:dyDescent="0.25">
      <c r="A89" t="s">
        <v>100</v>
      </c>
      <c r="B89" s="1">
        <v>44364</v>
      </c>
      <c r="C89" s="1">
        <v>44418</v>
      </c>
      <c r="D89">
        <v>0.65100000000000002</v>
      </c>
    </row>
    <row r="90" spans="1:4" x14ac:dyDescent="0.25">
      <c r="A90" t="s">
        <v>101</v>
      </c>
      <c r="B90" s="1">
        <v>44369</v>
      </c>
      <c r="C90" s="1">
        <v>44418</v>
      </c>
      <c r="D90">
        <v>0.13</v>
      </c>
    </row>
    <row r="91" spans="1:4" x14ac:dyDescent="0.25">
      <c r="A91" t="s">
        <v>102</v>
      </c>
      <c r="B91" s="1">
        <v>44369</v>
      </c>
      <c r="C91" s="1">
        <v>44418</v>
      </c>
      <c r="D91">
        <v>0.127</v>
      </c>
    </row>
    <row r="92" spans="1:4" x14ac:dyDescent="0.25">
      <c r="A92" t="s">
        <v>103</v>
      </c>
      <c r="B92" s="1">
        <v>44370</v>
      </c>
      <c r="C92" s="1">
        <v>44418</v>
      </c>
      <c r="D92">
        <v>6.4000000000000001E-2</v>
      </c>
    </row>
    <row r="93" spans="1:4" x14ac:dyDescent="0.25">
      <c r="A93" t="s">
        <v>104</v>
      </c>
      <c r="B93" s="1">
        <v>44375</v>
      </c>
      <c r="C93" s="1">
        <v>44418</v>
      </c>
      <c r="D93">
        <v>7.8E-2</v>
      </c>
    </row>
    <row r="94" spans="1:4" x14ac:dyDescent="0.25">
      <c r="A94" t="s">
        <v>105</v>
      </c>
      <c r="B94" s="1">
        <v>44376</v>
      </c>
      <c r="C94" s="1">
        <v>44418</v>
      </c>
      <c r="D94">
        <v>0.108</v>
      </c>
    </row>
    <row r="95" spans="1:4" x14ac:dyDescent="0.25">
      <c r="A95" t="s">
        <v>106</v>
      </c>
      <c r="B95" s="1">
        <v>44377</v>
      </c>
      <c r="C95" s="1">
        <v>44418</v>
      </c>
      <c r="D95">
        <v>0</v>
      </c>
    </row>
    <row r="96" spans="1:4" x14ac:dyDescent="0.25">
      <c r="A96" t="s">
        <v>107</v>
      </c>
      <c r="B96" s="1">
        <v>44385</v>
      </c>
      <c r="C96" s="1">
        <v>44418</v>
      </c>
      <c r="D96">
        <v>7.4999999999999997E-2</v>
      </c>
    </row>
    <row r="97" spans="1:4" x14ac:dyDescent="0.25">
      <c r="A97" t="s">
        <v>108</v>
      </c>
      <c r="B97" s="1">
        <v>44385</v>
      </c>
      <c r="C97" s="1">
        <v>44418</v>
      </c>
      <c r="D97">
        <v>2.2400000000000002</v>
      </c>
    </row>
    <row r="98" spans="1:4" x14ac:dyDescent="0.25">
      <c r="A98" t="s">
        <v>109</v>
      </c>
      <c r="B98" s="1">
        <v>44397</v>
      </c>
      <c r="C98" s="1">
        <v>44418</v>
      </c>
      <c r="D98">
        <v>0.59799999999999998</v>
      </c>
    </row>
    <row r="99" spans="1:4" x14ac:dyDescent="0.25">
      <c r="A99" t="s">
        <v>110</v>
      </c>
      <c r="B99" s="1">
        <v>44397</v>
      </c>
      <c r="C99" s="1">
        <v>44418</v>
      </c>
      <c r="D99">
        <v>0.20899999999999999</v>
      </c>
    </row>
    <row r="100" spans="1:4" x14ac:dyDescent="0.25">
      <c r="A100" t="s">
        <v>111</v>
      </c>
      <c r="B100" s="1">
        <v>44397</v>
      </c>
      <c r="C100" s="1">
        <v>44418</v>
      </c>
      <c r="D100">
        <v>0.93</v>
      </c>
    </row>
    <row r="101" spans="1:4" x14ac:dyDescent="0.25">
      <c r="A101" t="s">
        <v>212</v>
      </c>
      <c r="B101" s="1">
        <v>44418</v>
      </c>
      <c r="C101" s="1">
        <v>44418</v>
      </c>
      <c r="D101">
        <v>0</v>
      </c>
    </row>
    <row r="102" spans="1:4" x14ac:dyDescent="0.25">
      <c r="A102" t="s">
        <v>6</v>
      </c>
      <c r="B102" s="1">
        <v>44398</v>
      </c>
      <c r="C102" s="1">
        <v>44439</v>
      </c>
      <c r="D102">
        <v>3.44</v>
      </c>
    </row>
    <row r="103" spans="1:4" x14ac:dyDescent="0.25">
      <c r="A103" t="s">
        <v>7</v>
      </c>
      <c r="B103" s="1">
        <v>44399</v>
      </c>
      <c r="C103" s="1">
        <v>44439</v>
      </c>
      <c r="D103">
        <v>2.91</v>
      </c>
    </row>
    <row r="104" spans="1:4" x14ac:dyDescent="0.25">
      <c r="A104" t="s">
        <v>8</v>
      </c>
      <c r="B104" s="1">
        <v>44399</v>
      </c>
      <c r="C104" s="1">
        <v>44439</v>
      </c>
      <c r="D104">
        <v>0.21099999999999999</v>
      </c>
    </row>
    <row r="105" spans="1:4" x14ac:dyDescent="0.25">
      <c r="A105" t="s">
        <v>112</v>
      </c>
      <c r="B105" s="1">
        <v>44403</v>
      </c>
      <c r="C105" s="1">
        <v>44439</v>
      </c>
      <c r="D105">
        <v>1.39</v>
      </c>
    </row>
    <row r="106" spans="1:4" x14ac:dyDescent="0.25">
      <c r="A106" t="s">
        <v>113</v>
      </c>
      <c r="B106" s="1">
        <v>44405</v>
      </c>
      <c r="C106" s="1">
        <v>44439</v>
      </c>
      <c r="D106">
        <v>0.17699999999999999</v>
      </c>
    </row>
    <row r="107" spans="1:4" x14ac:dyDescent="0.25">
      <c r="A107" t="s">
        <v>16</v>
      </c>
      <c r="B107" s="1">
        <v>44406</v>
      </c>
      <c r="C107" s="1">
        <v>44439</v>
      </c>
      <c r="D107">
        <v>0.26600000000000001</v>
      </c>
    </row>
    <row r="108" spans="1:4" x14ac:dyDescent="0.25">
      <c r="A108" t="s">
        <v>17</v>
      </c>
      <c r="B108" s="1">
        <v>44407</v>
      </c>
      <c r="C108" s="1">
        <v>44439</v>
      </c>
      <c r="D108">
        <v>0.76300000000000001</v>
      </c>
    </row>
    <row r="109" spans="1:4" x14ac:dyDescent="0.25">
      <c r="A109" t="s">
        <v>18</v>
      </c>
      <c r="B109" s="1">
        <v>44412</v>
      </c>
      <c r="C109" s="1">
        <v>44439</v>
      </c>
      <c r="D109">
        <v>0.35799999999999998</v>
      </c>
    </row>
    <row r="110" spans="1:4" x14ac:dyDescent="0.25">
      <c r="A110" t="s">
        <v>19</v>
      </c>
      <c r="B110" s="1">
        <v>44414</v>
      </c>
      <c r="C110" s="1">
        <v>44439</v>
      </c>
      <c r="D110">
        <v>0.30199999999999999</v>
      </c>
    </row>
    <row r="111" spans="1:4" x14ac:dyDescent="0.25">
      <c r="A111" t="s">
        <v>20</v>
      </c>
      <c r="B111" s="1">
        <v>44418</v>
      </c>
      <c r="C111" s="1">
        <v>44439</v>
      </c>
      <c r="D111">
        <v>0.16600000000000001</v>
      </c>
    </row>
    <row r="112" spans="1:4" x14ac:dyDescent="0.25">
      <c r="A112" t="s">
        <v>22</v>
      </c>
      <c r="B112" s="1">
        <v>44424</v>
      </c>
      <c r="C112" s="1">
        <v>44439</v>
      </c>
      <c r="D112">
        <v>1.28</v>
      </c>
    </row>
    <row r="113" spans="1:4" x14ac:dyDescent="0.25">
      <c r="A113" t="s">
        <v>9</v>
      </c>
      <c r="B113" s="1">
        <v>44426</v>
      </c>
      <c r="C113" s="1">
        <v>44439</v>
      </c>
      <c r="D113">
        <v>0.13100000000000001</v>
      </c>
    </row>
    <row r="114" spans="1:4" x14ac:dyDescent="0.25">
      <c r="A114" t="s">
        <v>89</v>
      </c>
      <c r="B114" s="1">
        <v>44433</v>
      </c>
      <c r="C114" s="1">
        <v>44439</v>
      </c>
      <c r="D114">
        <v>0.24199999999999999</v>
      </c>
    </row>
    <row r="115" spans="1:4" x14ac:dyDescent="0.25">
      <c r="A115" t="s">
        <v>212</v>
      </c>
      <c r="B115" s="1">
        <v>44439</v>
      </c>
      <c r="C115" s="1">
        <v>44439</v>
      </c>
      <c r="D115">
        <v>0</v>
      </c>
    </row>
    <row r="116" spans="1:4" x14ac:dyDescent="0.25">
      <c r="A116" t="s">
        <v>90</v>
      </c>
      <c r="B116" s="1">
        <v>44439</v>
      </c>
      <c r="C116" s="1">
        <v>44477</v>
      </c>
      <c r="D116">
        <v>0.10299999999999999</v>
      </c>
    </row>
    <row r="117" spans="1:4" x14ac:dyDescent="0.25">
      <c r="A117" t="s">
        <v>91</v>
      </c>
      <c r="B117" s="1">
        <v>44435</v>
      </c>
      <c r="C117" s="1">
        <v>44477</v>
      </c>
      <c r="D117">
        <v>0.624</v>
      </c>
    </row>
    <row r="118" spans="1:4" x14ac:dyDescent="0.25">
      <c r="A118" t="s">
        <v>92</v>
      </c>
      <c r="B118" s="1">
        <v>44439</v>
      </c>
      <c r="C118" s="1">
        <v>44477</v>
      </c>
      <c r="D118">
        <v>0.23699999999999999</v>
      </c>
    </row>
    <row r="119" spans="1:4" x14ac:dyDescent="0.25">
      <c r="A119" t="s">
        <v>93</v>
      </c>
      <c r="B119" s="1">
        <v>44452</v>
      </c>
      <c r="C119" s="1">
        <v>44477</v>
      </c>
      <c r="D119">
        <v>0.437</v>
      </c>
    </row>
    <row r="120" spans="1:4" x14ac:dyDescent="0.25">
      <c r="A120" t="s">
        <v>94</v>
      </c>
      <c r="B120" s="1">
        <v>44453</v>
      </c>
      <c r="C120" s="1">
        <v>44477</v>
      </c>
      <c r="D120">
        <v>0.14199999999999999</v>
      </c>
    </row>
    <row r="121" spans="1:4" x14ac:dyDescent="0.25">
      <c r="A121" t="s">
        <v>95</v>
      </c>
      <c r="B121" s="1">
        <v>44454</v>
      </c>
      <c r="C121" s="1">
        <v>44477</v>
      </c>
      <c r="D121">
        <v>0.191</v>
      </c>
    </row>
    <row r="122" spans="1:4" x14ac:dyDescent="0.25">
      <c r="A122" t="s">
        <v>96</v>
      </c>
      <c r="B122" s="1">
        <v>44454</v>
      </c>
      <c r="C122" s="1">
        <v>44477</v>
      </c>
      <c r="D122">
        <v>0.27700000000000002</v>
      </c>
    </row>
    <row r="123" spans="1:4" x14ac:dyDescent="0.25">
      <c r="A123" t="s">
        <v>97</v>
      </c>
      <c r="B123" s="1">
        <v>44461</v>
      </c>
      <c r="C123" s="1">
        <v>44477</v>
      </c>
      <c r="D123">
        <v>0</v>
      </c>
    </row>
    <row r="124" spans="1:4" x14ac:dyDescent="0.25">
      <c r="A124" t="s">
        <v>98</v>
      </c>
      <c r="B124" s="1">
        <v>44462</v>
      </c>
      <c r="C124" s="1">
        <v>44477</v>
      </c>
      <c r="D124">
        <v>0.19900000000000001</v>
      </c>
    </row>
    <row r="125" spans="1:4" x14ac:dyDescent="0.25">
      <c r="A125" t="s">
        <v>114</v>
      </c>
      <c r="B125" s="1">
        <v>44466</v>
      </c>
      <c r="C125" s="1">
        <v>44477</v>
      </c>
      <c r="D125">
        <v>0.60899999999999999</v>
      </c>
    </row>
    <row r="126" spans="1:4" x14ac:dyDescent="0.25">
      <c r="A126" t="s">
        <v>115</v>
      </c>
      <c r="B126" s="1">
        <v>44466</v>
      </c>
      <c r="C126" s="1">
        <v>44477</v>
      </c>
      <c r="D126">
        <v>7.2999999999999995E-2</v>
      </c>
    </row>
    <row r="127" spans="1:4" x14ac:dyDescent="0.25">
      <c r="A127" t="s">
        <v>116</v>
      </c>
      <c r="B127" s="1">
        <v>44466</v>
      </c>
      <c r="C127" s="1">
        <v>44477</v>
      </c>
      <c r="D127">
        <v>0.70899999999999996</v>
      </c>
    </row>
    <row r="128" spans="1:4" x14ac:dyDescent="0.25">
      <c r="A128" t="s">
        <v>212</v>
      </c>
      <c r="B128" s="1">
        <v>44477</v>
      </c>
      <c r="C128" s="1">
        <v>44477</v>
      </c>
      <c r="D128">
        <v>0</v>
      </c>
    </row>
    <row r="129" spans="1:4" x14ac:dyDescent="0.25">
      <c r="A129" t="s">
        <v>133</v>
      </c>
      <c r="B129" s="1">
        <v>44467</v>
      </c>
      <c r="C129" s="1">
        <v>44523</v>
      </c>
      <c r="D129">
        <v>0.29899999999999999</v>
      </c>
    </row>
    <row r="130" spans="1:4" x14ac:dyDescent="0.25">
      <c r="A130" t="s">
        <v>134</v>
      </c>
      <c r="B130" s="1">
        <v>44469</v>
      </c>
      <c r="C130" s="1">
        <v>44523</v>
      </c>
      <c r="D130">
        <v>11.4</v>
      </c>
    </row>
    <row r="131" spans="1:4" x14ac:dyDescent="0.25">
      <c r="A131" t="s">
        <v>135</v>
      </c>
      <c r="B131" s="1">
        <v>44470</v>
      </c>
      <c r="C131" s="1">
        <v>44523</v>
      </c>
      <c r="D131">
        <v>0.45600000000000002</v>
      </c>
    </row>
    <row r="132" spans="1:4" x14ac:dyDescent="0.25">
      <c r="A132" t="s">
        <v>136</v>
      </c>
      <c r="B132" s="1">
        <v>44474</v>
      </c>
      <c r="C132" s="1">
        <v>44523</v>
      </c>
      <c r="D132">
        <v>0.60399999999999998</v>
      </c>
    </row>
    <row r="133" spans="1:4" x14ac:dyDescent="0.25">
      <c r="A133" t="s">
        <v>152</v>
      </c>
      <c r="B133" s="1">
        <v>44476</v>
      </c>
      <c r="C133" s="1">
        <v>44523</v>
      </c>
      <c r="D133">
        <v>0.376</v>
      </c>
    </row>
    <row r="134" spans="1:4" x14ac:dyDescent="0.25">
      <c r="A134" t="s">
        <v>153</v>
      </c>
      <c r="B134" s="1">
        <v>44484</v>
      </c>
      <c r="C134" s="1">
        <v>44523</v>
      </c>
      <c r="D134">
        <v>0.252</v>
      </c>
    </row>
    <row r="135" spans="1:4" x14ac:dyDescent="0.25">
      <c r="A135" t="s">
        <v>137</v>
      </c>
      <c r="B135" s="1">
        <v>44496</v>
      </c>
      <c r="C135" s="1">
        <v>44523</v>
      </c>
      <c r="D135">
        <v>0.19900000000000001</v>
      </c>
    </row>
    <row r="136" spans="1:4" x14ac:dyDescent="0.25">
      <c r="A136" t="s">
        <v>154</v>
      </c>
      <c r="B136" s="1">
        <v>44496</v>
      </c>
      <c r="C136" s="1">
        <v>44523</v>
      </c>
      <c r="D136">
        <v>0.21299999999999999</v>
      </c>
    </row>
    <row r="137" spans="1:4" x14ac:dyDescent="0.25">
      <c r="A137" t="s">
        <v>155</v>
      </c>
      <c r="B137" s="1">
        <v>44498</v>
      </c>
      <c r="C137" s="1">
        <v>44523</v>
      </c>
      <c r="D137">
        <v>0.20599999999999999</v>
      </c>
    </row>
    <row r="138" spans="1:4" x14ac:dyDescent="0.25">
      <c r="A138" t="s">
        <v>156</v>
      </c>
      <c r="B138" s="1">
        <v>44501</v>
      </c>
      <c r="C138" s="1">
        <v>44523</v>
      </c>
      <c r="D138">
        <v>0.45400000000000001</v>
      </c>
    </row>
    <row r="139" spans="1:4" x14ac:dyDescent="0.25">
      <c r="A139" t="s">
        <v>157</v>
      </c>
      <c r="B139" s="1">
        <v>44501</v>
      </c>
      <c r="C139" s="1">
        <v>44523</v>
      </c>
      <c r="D139">
        <v>0.32100000000000001</v>
      </c>
    </row>
    <row r="140" spans="1:4" x14ac:dyDescent="0.25">
      <c r="A140" t="s">
        <v>167</v>
      </c>
      <c r="B140" s="1">
        <v>44502</v>
      </c>
      <c r="C140" s="1">
        <v>44523</v>
      </c>
      <c r="D140">
        <v>0.53700000000000003</v>
      </c>
    </row>
    <row r="141" spans="1:4" x14ac:dyDescent="0.25">
      <c r="A141" t="s">
        <v>168</v>
      </c>
      <c r="B141" s="1">
        <v>44503</v>
      </c>
      <c r="C141" s="1">
        <v>44523</v>
      </c>
      <c r="D141">
        <v>0.16400000000000001</v>
      </c>
    </row>
    <row r="142" spans="1:4" x14ac:dyDescent="0.25">
      <c r="A142" t="s">
        <v>212</v>
      </c>
      <c r="B142" s="1">
        <v>44523</v>
      </c>
      <c r="C142" s="1">
        <v>44523</v>
      </c>
      <c r="D142">
        <v>0</v>
      </c>
    </row>
    <row r="143" spans="1:4" x14ac:dyDescent="0.25">
      <c r="A143" t="s">
        <v>138</v>
      </c>
      <c r="B143" s="1">
        <v>44319</v>
      </c>
      <c r="C143" s="1">
        <v>44525</v>
      </c>
      <c r="D143">
        <v>0.20399999999999999</v>
      </c>
    </row>
    <row r="144" spans="1:4" x14ac:dyDescent="0.25">
      <c r="A144" t="s">
        <v>139</v>
      </c>
      <c r="B144" s="4">
        <v>44320</v>
      </c>
      <c r="C144" s="1">
        <v>44525</v>
      </c>
      <c r="D144">
        <v>0.45100000000000001</v>
      </c>
    </row>
    <row r="145" spans="1:4" x14ac:dyDescent="0.25">
      <c r="A145" t="s">
        <v>140</v>
      </c>
      <c r="B145" s="1">
        <v>44320</v>
      </c>
      <c r="C145" s="1">
        <v>44525</v>
      </c>
      <c r="D145">
        <v>0.33600000000000002</v>
      </c>
    </row>
    <row r="146" spans="1:4" x14ac:dyDescent="0.25">
      <c r="A146" t="s">
        <v>141</v>
      </c>
      <c r="B146" s="1">
        <v>44321</v>
      </c>
      <c r="C146" s="1">
        <v>44525</v>
      </c>
      <c r="D146">
        <v>0.28899999999999998</v>
      </c>
    </row>
    <row r="147" spans="1:4" x14ac:dyDescent="0.25">
      <c r="A147" t="s">
        <v>143</v>
      </c>
      <c r="B147" s="1">
        <v>44321</v>
      </c>
      <c r="C147" s="1">
        <v>44525</v>
      </c>
      <c r="D147">
        <v>0.69299999999999995</v>
      </c>
    </row>
    <row r="148" spans="1:4" x14ac:dyDescent="0.25">
      <c r="A148" t="s">
        <v>144</v>
      </c>
      <c r="B148" s="1">
        <v>44322</v>
      </c>
      <c r="C148" s="1">
        <v>44525</v>
      </c>
      <c r="D148">
        <v>0.26100000000000001</v>
      </c>
    </row>
    <row r="149" spans="1:4" x14ac:dyDescent="0.25">
      <c r="A149" t="s">
        <v>145</v>
      </c>
      <c r="B149" s="1">
        <v>44323</v>
      </c>
      <c r="C149" s="1">
        <v>44525</v>
      </c>
      <c r="D149">
        <v>0.18099999999999999</v>
      </c>
    </row>
    <row r="150" spans="1:4" x14ac:dyDescent="0.25">
      <c r="A150" t="s">
        <v>146</v>
      </c>
      <c r="B150" s="1">
        <v>44329</v>
      </c>
      <c r="C150" s="1">
        <v>44525</v>
      </c>
      <c r="D150">
        <v>0.17899999999999999</v>
      </c>
    </row>
    <row r="151" spans="1:4" x14ac:dyDescent="0.25">
      <c r="A151" t="s">
        <v>147</v>
      </c>
      <c r="B151" s="1">
        <v>44329</v>
      </c>
      <c r="C151" s="1">
        <v>44525</v>
      </c>
      <c r="D151">
        <v>0.104</v>
      </c>
    </row>
    <row r="152" spans="1:4" x14ac:dyDescent="0.25">
      <c r="A152" t="s">
        <v>148</v>
      </c>
      <c r="B152" s="1">
        <v>44503</v>
      </c>
      <c r="C152" s="1">
        <v>44525</v>
      </c>
      <c r="D152">
        <v>0.48699999999999999</v>
      </c>
    </row>
    <row r="153" spans="1:4" x14ac:dyDescent="0.25">
      <c r="A153" t="s">
        <v>149</v>
      </c>
      <c r="B153" s="1">
        <v>44505</v>
      </c>
      <c r="C153" s="1">
        <v>44525</v>
      </c>
      <c r="D153">
        <v>0.18099999999999999</v>
      </c>
    </row>
    <row r="154" spans="1:4" x14ac:dyDescent="0.25">
      <c r="A154" t="s">
        <v>150</v>
      </c>
      <c r="B154" s="1">
        <v>44505</v>
      </c>
      <c r="C154" s="1">
        <v>44525</v>
      </c>
      <c r="D154">
        <v>0.33900000000000002</v>
      </c>
    </row>
    <row r="155" spans="1:4" x14ac:dyDescent="0.25">
      <c r="A155" t="s">
        <v>151</v>
      </c>
      <c r="B155" s="1">
        <v>44505</v>
      </c>
      <c r="C155" s="1">
        <v>44525</v>
      </c>
      <c r="D155">
        <v>0.17</v>
      </c>
    </row>
    <row r="156" spans="1:4" x14ac:dyDescent="0.25">
      <c r="A156" t="s">
        <v>212</v>
      </c>
      <c r="B156" s="1">
        <v>44525</v>
      </c>
      <c r="C156" s="1">
        <v>44525</v>
      </c>
      <c r="D156">
        <v>0</v>
      </c>
    </row>
    <row r="157" spans="1:4" x14ac:dyDescent="0.25">
      <c r="A157" t="s">
        <v>158</v>
      </c>
      <c r="B157" s="1">
        <v>44330</v>
      </c>
      <c r="C157" s="1">
        <v>44532</v>
      </c>
      <c r="D157">
        <v>0.14599999999999999</v>
      </c>
    </row>
    <row r="158" spans="1:4" x14ac:dyDescent="0.25">
      <c r="A158" t="s">
        <v>159</v>
      </c>
      <c r="B158" s="1">
        <v>44351</v>
      </c>
      <c r="C158" s="1">
        <v>44532</v>
      </c>
      <c r="D158">
        <v>0.32600000000000001</v>
      </c>
    </row>
    <row r="159" spans="1:4" x14ac:dyDescent="0.25">
      <c r="A159" t="s">
        <v>160</v>
      </c>
      <c r="B159" s="1">
        <v>44364</v>
      </c>
      <c r="C159" s="1">
        <v>44532</v>
      </c>
      <c r="D159">
        <v>0.16400000000000001</v>
      </c>
    </row>
    <row r="160" spans="1:4" x14ac:dyDescent="0.25">
      <c r="A160" t="s">
        <v>161</v>
      </c>
      <c r="B160" s="1">
        <v>44448</v>
      </c>
      <c r="C160" s="1">
        <v>44532</v>
      </c>
      <c r="D160">
        <v>0.32400000000000001</v>
      </c>
    </row>
    <row r="161" spans="1:4" x14ac:dyDescent="0.25">
      <c r="A161" t="s">
        <v>162</v>
      </c>
      <c r="B161" s="1">
        <v>44452</v>
      </c>
      <c r="C161" s="1">
        <v>44532</v>
      </c>
      <c r="D161">
        <v>0.28000000000000003</v>
      </c>
    </row>
    <row r="162" spans="1:4" x14ac:dyDescent="0.25">
      <c r="A162" t="s">
        <v>163</v>
      </c>
      <c r="B162" s="1">
        <v>44455</v>
      </c>
      <c r="C162" s="1">
        <v>44532</v>
      </c>
      <c r="D162">
        <v>0.48199999999999998</v>
      </c>
    </row>
    <row r="163" spans="1:4" x14ac:dyDescent="0.25">
      <c r="A163" t="s">
        <v>164</v>
      </c>
      <c r="B163" s="1">
        <v>44459</v>
      </c>
      <c r="C163" s="1">
        <v>44532</v>
      </c>
      <c r="D163">
        <v>0.33800000000000002</v>
      </c>
    </row>
    <row r="164" spans="1:4" x14ac:dyDescent="0.25">
      <c r="A164" t="s">
        <v>165</v>
      </c>
      <c r="B164" s="1">
        <v>44469</v>
      </c>
      <c r="C164" s="1">
        <v>44532</v>
      </c>
      <c r="D164">
        <v>0.187</v>
      </c>
    </row>
    <row r="165" spans="1:4" x14ac:dyDescent="0.25">
      <c r="A165" t="s">
        <v>166</v>
      </c>
      <c r="B165" s="1">
        <v>44474</v>
      </c>
      <c r="C165" s="1">
        <v>44532</v>
      </c>
      <c r="D165">
        <v>0.21199999999999999</v>
      </c>
    </row>
    <row r="166" spans="1:4" x14ac:dyDescent="0.25">
      <c r="A166" t="s">
        <v>169</v>
      </c>
      <c r="B166" s="1">
        <v>44505</v>
      </c>
      <c r="C166" s="1">
        <v>44532</v>
      </c>
      <c r="D166">
        <v>1.61</v>
      </c>
    </row>
    <row r="167" spans="1:4" x14ac:dyDescent="0.25">
      <c r="A167" t="s">
        <v>170</v>
      </c>
      <c r="B167" s="1">
        <v>44509</v>
      </c>
      <c r="C167" s="1">
        <v>44532</v>
      </c>
      <c r="D167">
        <v>0.42399999999999999</v>
      </c>
    </row>
    <row r="168" spans="1:4" x14ac:dyDescent="0.25">
      <c r="A168" t="s">
        <v>171</v>
      </c>
      <c r="B168" s="1">
        <v>44504</v>
      </c>
      <c r="C168" s="1">
        <v>44532</v>
      </c>
      <c r="D168">
        <v>0.13100000000000001</v>
      </c>
    </row>
    <row r="169" spans="1:4" x14ac:dyDescent="0.25">
      <c r="A169" t="s">
        <v>174</v>
      </c>
      <c r="B169" s="1">
        <v>44509</v>
      </c>
      <c r="C169" s="1">
        <v>44532</v>
      </c>
      <c r="D169">
        <v>0.28799999999999998</v>
      </c>
    </row>
    <row r="170" spans="1:4" x14ac:dyDescent="0.25">
      <c r="A170" t="s">
        <v>212</v>
      </c>
      <c r="B170" s="1">
        <v>44532</v>
      </c>
      <c r="C170" s="1">
        <v>44532</v>
      </c>
      <c r="D170">
        <v>0</v>
      </c>
    </row>
    <row r="171" spans="1:4" x14ac:dyDescent="0.25">
      <c r="A171" t="s">
        <v>175</v>
      </c>
      <c r="B171" s="1">
        <v>44509</v>
      </c>
      <c r="C171" s="1">
        <v>44536</v>
      </c>
      <c r="D171">
        <v>0.24199999999999999</v>
      </c>
    </row>
    <row r="172" spans="1:4" x14ac:dyDescent="0.25">
      <c r="A172" t="s">
        <v>176</v>
      </c>
      <c r="B172" s="1">
        <v>44509</v>
      </c>
      <c r="C172" s="1">
        <v>44536</v>
      </c>
      <c r="D172">
        <v>0.307</v>
      </c>
    </row>
    <row r="173" spans="1:4" x14ac:dyDescent="0.25">
      <c r="A173" t="s">
        <v>177</v>
      </c>
      <c r="B173" s="1">
        <v>44510</v>
      </c>
      <c r="C173" s="1">
        <v>44536</v>
      </c>
      <c r="D173">
        <v>0.30399999999999999</v>
      </c>
    </row>
    <row r="174" spans="1:4" x14ac:dyDescent="0.25">
      <c r="A174" t="s">
        <v>178</v>
      </c>
      <c r="B174" s="1">
        <v>44510</v>
      </c>
      <c r="C174" s="1">
        <v>44536</v>
      </c>
      <c r="D174">
        <v>0.16700000000000001</v>
      </c>
    </row>
    <row r="175" spans="1:4" x14ac:dyDescent="0.25">
      <c r="A175" t="s">
        <v>179</v>
      </c>
      <c r="B175" s="1">
        <v>44510</v>
      </c>
      <c r="C175" s="1">
        <v>44536</v>
      </c>
      <c r="D175">
        <v>0.33500000000000002</v>
      </c>
    </row>
    <row r="176" spans="1:4" x14ac:dyDescent="0.25">
      <c r="A176" t="s">
        <v>180</v>
      </c>
      <c r="B176" s="1">
        <v>44511</v>
      </c>
      <c r="C176" s="1">
        <v>44536</v>
      </c>
      <c r="D176">
        <v>0.214</v>
      </c>
    </row>
    <row r="177" spans="1:4" x14ac:dyDescent="0.25">
      <c r="A177" t="s">
        <v>181</v>
      </c>
      <c r="B177" s="1">
        <v>44511</v>
      </c>
      <c r="C177" s="1">
        <v>44536</v>
      </c>
      <c r="D177">
        <v>0.123</v>
      </c>
    </row>
    <row r="178" spans="1:4" x14ac:dyDescent="0.25">
      <c r="A178" t="s">
        <v>182</v>
      </c>
      <c r="B178" s="1">
        <v>44511</v>
      </c>
      <c r="C178" s="1">
        <v>44536</v>
      </c>
      <c r="D178">
        <v>0.13100000000000001</v>
      </c>
    </row>
    <row r="179" spans="1:4" x14ac:dyDescent="0.25">
      <c r="A179" t="s">
        <v>183</v>
      </c>
      <c r="B179" s="1">
        <v>44512</v>
      </c>
      <c r="C179" s="1">
        <v>44536</v>
      </c>
      <c r="D179">
        <v>0.38100000000000001</v>
      </c>
    </row>
    <row r="180" spans="1:4" x14ac:dyDescent="0.25">
      <c r="A180" t="s">
        <v>184</v>
      </c>
      <c r="B180" s="1">
        <v>44512</v>
      </c>
      <c r="C180" s="1">
        <v>44536</v>
      </c>
      <c r="D180">
        <v>0.11799999999999999</v>
      </c>
    </row>
    <row r="181" spans="1:4" x14ac:dyDescent="0.25">
      <c r="A181" t="s">
        <v>185</v>
      </c>
      <c r="B181" s="1">
        <v>44512</v>
      </c>
      <c r="C181" s="1">
        <v>44536</v>
      </c>
      <c r="D181">
        <v>6.9000000000000006E-2</v>
      </c>
    </row>
    <row r="182" spans="1:4" x14ac:dyDescent="0.25">
      <c r="A182" t="s">
        <v>186</v>
      </c>
      <c r="B182" s="1">
        <v>44515</v>
      </c>
      <c r="C182" s="1">
        <v>44536</v>
      </c>
      <c r="D182">
        <v>0.13200000000000001</v>
      </c>
    </row>
    <row r="183" spans="1:4" x14ac:dyDescent="0.25">
      <c r="A183" t="s">
        <v>212</v>
      </c>
      <c r="B183" s="1">
        <v>44536</v>
      </c>
      <c r="C183" s="1">
        <v>44536</v>
      </c>
      <c r="D183">
        <v>0</v>
      </c>
    </row>
    <row r="184" spans="1:4" x14ac:dyDescent="0.25">
      <c r="A184" t="s">
        <v>187</v>
      </c>
      <c r="B184" s="1">
        <v>44515</v>
      </c>
      <c r="C184" s="1">
        <v>44536</v>
      </c>
      <c r="D184">
        <v>8.5000000000000006E-2</v>
      </c>
    </row>
    <row r="185" spans="1:4" x14ac:dyDescent="0.25">
      <c r="A185" t="s">
        <v>188</v>
      </c>
      <c r="B185" s="1">
        <v>44515</v>
      </c>
      <c r="C185" s="1">
        <v>44536</v>
      </c>
      <c r="D185">
        <v>0.13600000000000001</v>
      </c>
    </row>
    <row r="186" spans="1:4" x14ac:dyDescent="0.25">
      <c r="A186" t="s">
        <v>189</v>
      </c>
      <c r="B186" s="1">
        <v>44516</v>
      </c>
      <c r="C186" s="1">
        <v>44536</v>
      </c>
      <c r="D186">
        <v>8.4000000000000005E-2</v>
      </c>
    </row>
    <row r="187" spans="1:4" x14ac:dyDescent="0.25">
      <c r="A187" t="s">
        <v>190</v>
      </c>
      <c r="B187" s="1">
        <v>44516</v>
      </c>
      <c r="C187" s="1">
        <v>44536</v>
      </c>
      <c r="D187">
        <v>0</v>
      </c>
    </row>
    <row r="188" spans="1:4" x14ac:dyDescent="0.25">
      <c r="A188" t="s">
        <v>191</v>
      </c>
      <c r="B188" s="1">
        <v>44517</v>
      </c>
      <c r="C188" s="1">
        <v>44536</v>
      </c>
      <c r="D188">
        <v>5.3999999999999999E-2</v>
      </c>
    </row>
    <row r="189" spans="1:4" x14ac:dyDescent="0.25">
      <c r="A189" t="s">
        <v>192</v>
      </c>
      <c r="B189" s="1">
        <v>44517</v>
      </c>
      <c r="C189" s="1">
        <v>44536</v>
      </c>
      <c r="D189">
        <v>0.121</v>
      </c>
    </row>
    <row r="190" spans="1:4" x14ac:dyDescent="0.25">
      <c r="A190" t="s">
        <v>193</v>
      </c>
      <c r="B190" s="1">
        <v>44517</v>
      </c>
      <c r="C190" s="1">
        <v>44536</v>
      </c>
      <c r="D190">
        <v>8.8999999999999996E-2</v>
      </c>
    </row>
    <row r="191" spans="1:4" x14ac:dyDescent="0.25">
      <c r="A191" t="s">
        <v>196</v>
      </c>
      <c r="B191" s="1">
        <v>44518</v>
      </c>
      <c r="C191" s="1">
        <v>44536</v>
      </c>
      <c r="D191">
        <v>0</v>
      </c>
    </row>
    <row r="192" spans="1:4" x14ac:dyDescent="0.25">
      <c r="A192" t="s">
        <v>197</v>
      </c>
      <c r="B192" s="1">
        <v>44518</v>
      </c>
      <c r="C192" s="1">
        <v>44536</v>
      </c>
      <c r="D192">
        <v>0.114</v>
      </c>
    </row>
    <row r="193" spans="1:4" x14ac:dyDescent="0.25">
      <c r="A193" t="s">
        <v>198</v>
      </c>
      <c r="B193" s="1">
        <v>44518</v>
      </c>
      <c r="C193" s="1">
        <v>44536</v>
      </c>
      <c r="D193">
        <v>0.11600000000000001</v>
      </c>
    </row>
    <row r="194" spans="1:4" x14ac:dyDescent="0.25">
      <c r="A194" t="s">
        <v>199</v>
      </c>
      <c r="B194" s="1">
        <v>44519</v>
      </c>
      <c r="C194" s="1">
        <v>44536</v>
      </c>
      <c r="D194">
        <v>0.17599999999999999</v>
      </c>
    </row>
    <row r="195" spans="1:4" x14ac:dyDescent="0.25">
      <c r="A195" t="s">
        <v>200</v>
      </c>
      <c r="B195" s="1">
        <v>44522</v>
      </c>
      <c r="C195" s="1">
        <v>44536</v>
      </c>
      <c r="D195">
        <v>0.82399999999999995</v>
      </c>
    </row>
    <row r="196" spans="1:4" x14ac:dyDescent="0.25">
      <c r="A196" t="s">
        <v>201</v>
      </c>
      <c r="B196" s="1">
        <v>44525</v>
      </c>
      <c r="C196" s="1">
        <v>44536</v>
      </c>
      <c r="D196">
        <v>0.44</v>
      </c>
    </row>
    <row r="197" spans="1:4" x14ac:dyDescent="0.25">
      <c r="A197" t="s">
        <v>259</v>
      </c>
      <c r="B197" s="1">
        <v>44536</v>
      </c>
      <c r="C197" s="1">
        <v>44536</v>
      </c>
      <c r="D197">
        <v>0</v>
      </c>
    </row>
    <row r="198" spans="1:4" x14ac:dyDescent="0.25">
      <c r="A198" t="s">
        <v>76</v>
      </c>
      <c r="B198" s="1">
        <v>44322</v>
      </c>
      <c r="C198" s="1">
        <v>44614</v>
      </c>
      <c r="D198">
        <v>7.1999999999999995E-2</v>
      </c>
    </row>
    <row r="199" spans="1:4" x14ac:dyDescent="0.25">
      <c r="A199" t="s">
        <v>112</v>
      </c>
      <c r="B199" s="1">
        <v>44403</v>
      </c>
      <c r="C199" s="1">
        <v>44614</v>
      </c>
      <c r="D199">
        <v>3.61</v>
      </c>
    </row>
    <row r="200" spans="1:4" x14ac:dyDescent="0.25">
      <c r="A200" t="s">
        <v>136</v>
      </c>
      <c r="B200" s="1">
        <v>44474</v>
      </c>
      <c r="C200" s="1">
        <v>44614</v>
      </c>
      <c r="D200">
        <v>0.51</v>
      </c>
    </row>
    <row r="201" spans="1:4" x14ac:dyDescent="0.25">
      <c r="A201" t="s">
        <v>150</v>
      </c>
      <c r="B201" s="1">
        <v>44505</v>
      </c>
      <c r="C201" s="1">
        <v>44614</v>
      </c>
      <c r="D201">
        <v>0.43</v>
      </c>
    </row>
    <row r="202" spans="1:4" x14ac:dyDescent="0.25">
      <c r="A202" t="s">
        <v>187</v>
      </c>
      <c r="B202" s="1">
        <v>44515</v>
      </c>
      <c r="C202" s="1">
        <v>44614</v>
      </c>
      <c r="D202">
        <v>0.193</v>
      </c>
    </row>
    <row r="203" spans="1:4" x14ac:dyDescent="0.25">
      <c r="A203" t="s">
        <v>189</v>
      </c>
      <c r="B203" s="1">
        <v>44516</v>
      </c>
      <c r="C203" s="1">
        <v>44614</v>
      </c>
      <c r="D203">
        <v>0.307</v>
      </c>
    </row>
    <row r="204" spans="1:4" x14ac:dyDescent="0.25">
      <c r="A204" t="s">
        <v>193</v>
      </c>
      <c r="B204" s="1">
        <v>44517</v>
      </c>
      <c r="C204" s="1">
        <v>44614</v>
      </c>
      <c r="D204">
        <v>0.48699999999999999</v>
      </c>
    </row>
    <row r="205" spans="1:4" x14ac:dyDescent="0.25">
      <c r="A205" t="s">
        <v>197</v>
      </c>
      <c r="B205" s="1">
        <v>44518</v>
      </c>
      <c r="C205" s="1">
        <v>44614</v>
      </c>
      <c r="D205">
        <v>0.158</v>
      </c>
    </row>
    <row r="206" spans="1:4" x14ac:dyDescent="0.25">
      <c r="A206" t="s">
        <v>260</v>
      </c>
      <c r="B206" s="1">
        <v>44526</v>
      </c>
      <c r="C206" s="1">
        <v>44614</v>
      </c>
      <c r="D206">
        <v>0.30199999999999999</v>
      </c>
    </row>
    <row r="207" spans="1:4" x14ac:dyDescent="0.25">
      <c r="A207" t="s">
        <v>261</v>
      </c>
      <c r="B207" s="1">
        <v>44523</v>
      </c>
      <c r="C207" s="1">
        <v>44614</v>
      </c>
      <c r="D207">
        <v>0.14099999999999999</v>
      </c>
    </row>
    <row r="208" spans="1:4" x14ac:dyDescent="0.25">
      <c r="A208" t="s">
        <v>262</v>
      </c>
      <c r="B208" s="1">
        <v>44524</v>
      </c>
      <c r="C208" s="1">
        <v>44614</v>
      </c>
      <c r="D208">
        <v>8.2000000000000003E-2</v>
      </c>
    </row>
    <row r="209" spans="1:4" x14ac:dyDescent="0.25">
      <c r="A209" t="s">
        <v>263</v>
      </c>
      <c r="B209" s="1">
        <v>44524</v>
      </c>
      <c r="C209" s="1">
        <v>44614</v>
      </c>
      <c r="D209">
        <v>0.28499999999999998</v>
      </c>
    </row>
    <row r="210" spans="1:4" x14ac:dyDescent="0.25">
      <c r="A210" t="s">
        <v>264</v>
      </c>
      <c r="B210" s="1">
        <v>44538</v>
      </c>
      <c r="C210" s="1">
        <v>44614</v>
      </c>
      <c r="D210">
        <v>0.23400000000000001</v>
      </c>
    </row>
    <row r="211" spans="1:4" x14ac:dyDescent="0.25">
      <c r="A211" t="s">
        <v>212</v>
      </c>
      <c r="B211" s="1">
        <v>44614</v>
      </c>
      <c r="C211" s="1">
        <v>44614</v>
      </c>
      <c r="D211">
        <v>0</v>
      </c>
    </row>
    <row r="212" spans="1:4" x14ac:dyDescent="0.25">
      <c r="A212" t="s">
        <v>267</v>
      </c>
      <c r="B212" s="1">
        <v>44608</v>
      </c>
      <c r="C212" s="1">
        <v>44859</v>
      </c>
      <c r="D212">
        <v>0.41</v>
      </c>
    </row>
    <row r="213" spans="1:4" x14ac:dyDescent="0.25">
      <c r="A213" t="s">
        <v>270</v>
      </c>
      <c r="B213" s="1">
        <v>44567</v>
      </c>
      <c r="C213" s="1">
        <v>44859</v>
      </c>
      <c r="D213">
        <v>0.63400000000000001</v>
      </c>
    </row>
    <row r="214" spans="1:4" x14ac:dyDescent="0.25">
      <c r="A214" t="s">
        <v>268</v>
      </c>
      <c r="B214" s="1">
        <v>44571</v>
      </c>
      <c r="C214" s="1">
        <v>44859</v>
      </c>
      <c r="D214">
        <v>0.69199999999999995</v>
      </c>
    </row>
    <row r="215" spans="1:4" x14ac:dyDescent="0.25">
      <c r="A215" t="s">
        <v>269</v>
      </c>
      <c r="B215" s="1">
        <v>44755</v>
      </c>
      <c r="C215" s="1">
        <v>44859</v>
      </c>
      <c r="D215">
        <v>0.71</v>
      </c>
    </row>
    <row r="216" spans="1:4" x14ac:dyDescent="0.25">
      <c r="A216" t="s">
        <v>212</v>
      </c>
      <c r="B216" s="1">
        <v>44859</v>
      </c>
      <c r="C216" s="1">
        <v>44859</v>
      </c>
      <c r="D216">
        <v>0</v>
      </c>
    </row>
    <row r="217" spans="1:4" x14ac:dyDescent="0.25">
      <c r="A217" t="s">
        <v>272</v>
      </c>
      <c r="B217" s="1">
        <v>44567</v>
      </c>
      <c r="C217" s="1">
        <v>44860</v>
      </c>
      <c r="D217">
        <v>0.28599999999999998</v>
      </c>
    </row>
    <row r="218" spans="1:4" x14ac:dyDescent="0.25">
      <c r="A218" t="s">
        <v>272</v>
      </c>
      <c r="B218" s="1">
        <v>44567</v>
      </c>
      <c r="C218" s="1">
        <v>44860</v>
      </c>
      <c r="D218">
        <v>0.64600000000000002</v>
      </c>
    </row>
    <row r="219" spans="1:4" x14ac:dyDescent="0.25">
      <c r="A219" t="s">
        <v>273</v>
      </c>
      <c r="B219" s="1">
        <v>44568</v>
      </c>
      <c r="C219" s="1">
        <v>44860</v>
      </c>
      <c r="D219">
        <v>0.214</v>
      </c>
    </row>
    <row r="220" spans="1:4" x14ac:dyDescent="0.25">
      <c r="A220" t="s">
        <v>273</v>
      </c>
      <c r="B220" s="1">
        <v>44568</v>
      </c>
      <c r="C220" s="1">
        <v>44860</v>
      </c>
      <c r="D220">
        <v>0.38400000000000001</v>
      </c>
    </row>
    <row r="221" spans="1:4" x14ac:dyDescent="0.25">
      <c r="A221" t="s">
        <v>274</v>
      </c>
      <c r="B221" s="1">
        <v>44571</v>
      </c>
      <c r="C221" s="1">
        <v>44860</v>
      </c>
      <c r="D221">
        <v>0.158</v>
      </c>
    </row>
    <row r="222" spans="1:4" x14ac:dyDescent="0.25">
      <c r="A222" t="s">
        <v>274</v>
      </c>
      <c r="B222" s="1">
        <v>44571</v>
      </c>
      <c r="C222" s="1">
        <v>44860</v>
      </c>
      <c r="D222">
        <v>0.2</v>
      </c>
    </row>
    <row r="223" spans="1:4" x14ac:dyDescent="0.25">
      <c r="A223" t="s">
        <v>275</v>
      </c>
      <c r="B223" s="1">
        <v>44572</v>
      </c>
      <c r="C223" s="1">
        <v>44860</v>
      </c>
      <c r="D223">
        <v>0.214</v>
      </c>
    </row>
    <row r="224" spans="1:4" x14ac:dyDescent="0.25">
      <c r="A224" t="s">
        <v>275</v>
      </c>
      <c r="B224" s="1">
        <v>44572</v>
      </c>
      <c r="C224" s="1">
        <v>44860</v>
      </c>
      <c r="D224">
        <v>0.1</v>
      </c>
    </row>
    <row r="225" spans="1:7" x14ac:dyDescent="0.25">
      <c r="A225" t="s">
        <v>276</v>
      </c>
      <c r="B225" s="1">
        <v>44573</v>
      </c>
      <c r="C225" s="1">
        <v>44860</v>
      </c>
      <c r="D225">
        <v>0.35</v>
      </c>
      <c r="G225" t="s">
        <v>271</v>
      </c>
    </row>
    <row r="226" spans="1:7" x14ac:dyDescent="0.25">
      <c r="A226" t="s">
        <v>277</v>
      </c>
      <c r="B226" s="1">
        <v>44574</v>
      </c>
      <c r="C226" s="1">
        <v>44860</v>
      </c>
      <c r="D226">
        <v>0.18</v>
      </c>
    </row>
    <row r="227" spans="1:7" x14ac:dyDescent="0.25">
      <c r="A227" t="s">
        <v>277</v>
      </c>
      <c r="B227" s="1">
        <v>44574</v>
      </c>
      <c r="C227" s="1">
        <v>44860</v>
      </c>
      <c r="D227">
        <v>0.186</v>
      </c>
    </row>
    <row r="228" spans="1:7" x14ac:dyDescent="0.25">
      <c r="A228" t="s">
        <v>278</v>
      </c>
      <c r="B228" s="1">
        <v>44574</v>
      </c>
      <c r="C228" s="1">
        <v>44860</v>
      </c>
      <c r="D228">
        <v>0.28199999999999997</v>
      </c>
    </row>
    <row r="229" spans="1:7" x14ac:dyDescent="0.25">
      <c r="A229" t="s">
        <v>278</v>
      </c>
      <c r="B229" s="1">
        <v>44574</v>
      </c>
      <c r="C229" s="1">
        <v>44860</v>
      </c>
      <c r="D229">
        <v>0.14599999999999999</v>
      </c>
    </row>
    <row r="230" spans="1:7" x14ac:dyDescent="0.25">
      <c r="A230" t="s">
        <v>212</v>
      </c>
      <c r="B230" s="1">
        <v>44860</v>
      </c>
      <c r="C230" s="1">
        <v>44860</v>
      </c>
      <c r="D230">
        <v>0</v>
      </c>
    </row>
    <row r="231" spans="1:7" x14ac:dyDescent="0.25">
      <c r="A231" t="s">
        <v>212</v>
      </c>
      <c r="B231" s="1">
        <v>44860</v>
      </c>
      <c r="C231" s="1">
        <v>44860</v>
      </c>
      <c r="D231">
        <v>0</v>
      </c>
    </row>
    <row r="232" spans="1:7" x14ac:dyDescent="0.25">
      <c r="A232" t="s">
        <v>279</v>
      </c>
      <c r="B232" s="1">
        <v>44575</v>
      </c>
      <c r="C232" s="1">
        <v>44861</v>
      </c>
      <c r="D232">
        <v>0.62</v>
      </c>
    </row>
    <row r="233" spans="1:7" x14ac:dyDescent="0.25">
      <c r="A233" t="s">
        <v>280</v>
      </c>
      <c r="B233" s="1">
        <v>44578</v>
      </c>
      <c r="C233" s="1">
        <v>44861</v>
      </c>
      <c r="D233">
        <v>0</v>
      </c>
    </row>
    <row r="234" spans="1:7" x14ac:dyDescent="0.25">
      <c r="A234" t="s">
        <v>281</v>
      </c>
      <c r="B234" s="1">
        <v>44579</v>
      </c>
      <c r="C234" s="1">
        <v>44861</v>
      </c>
      <c r="D234">
        <v>0.14599999999999999</v>
      </c>
    </row>
    <row r="235" spans="1:7" x14ac:dyDescent="0.25">
      <c r="A235" t="s">
        <v>282</v>
      </c>
      <c r="B235" s="1">
        <v>44579</v>
      </c>
      <c r="C235" s="1">
        <v>44861</v>
      </c>
      <c r="D235">
        <v>0.126</v>
      </c>
    </row>
    <row r="236" spans="1:7" x14ac:dyDescent="0.25">
      <c r="A236" t="s">
        <v>283</v>
      </c>
      <c r="B236" s="1">
        <v>44580</v>
      </c>
      <c r="C236" s="1">
        <v>44861</v>
      </c>
      <c r="D236">
        <v>0</v>
      </c>
    </row>
    <row r="237" spans="1:7" x14ac:dyDescent="0.25">
      <c r="A237" t="s">
        <v>284</v>
      </c>
      <c r="B237" s="1">
        <v>44580</v>
      </c>
      <c r="C237" s="1">
        <v>44861</v>
      </c>
      <c r="D237">
        <v>0</v>
      </c>
    </row>
    <row r="238" spans="1:7" x14ac:dyDescent="0.25">
      <c r="A238" t="s">
        <v>285</v>
      </c>
      <c r="B238" s="1">
        <v>44581</v>
      </c>
      <c r="C238" s="1">
        <v>44861</v>
      </c>
      <c r="D238">
        <v>0.128</v>
      </c>
    </row>
    <row r="239" spans="1:7" x14ac:dyDescent="0.25">
      <c r="A239" t="s">
        <v>286</v>
      </c>
      <c r="B239" s="1">
        <v>44582</v>
      </c>
      <c r="C239" s="1">
        <v>44861</v>
      </c>
      <c r="D239">
        <v>0.85799999999999998</v>
      </c>
    </row>
    <row r="240" spans="1:7" x14ac:dyDescent="0.25">
      <c r="A240" t="s">
        <v>287</v>
      </c>
      <c r="B240" s="1">
        <v>44581</v>
      </c>
      <c r="C240" s="1">
        <v>44861</v>
      </c>
      <c r="D240">
        <v>0</v>
      </c>
    </row>
    <row r="241" spans="1:4" x14ac:dyDescent="0.25">
      <c r="A241" t="s">
        <v>288</v>
      </c>
      <c r="B241" s="1">
        <v>44581</v>
      </c>
      <c r="C241" s="1">
        <v>44861</v>
      </c>
      <c r="D241">
        <v>0.15</v>
      </c>
    </row>
    <row r="242" spans="1:4" x14ac:dyDescent="0.25">
      <c r="A242" t="s">
        <v>289</v>
      </c>
      <c r="B242" s="1">
        <v>44582</v>
      </c>
      <c r="C242" s="1">
        <v>44861</v>
      </c>
      <c r="D242">
        <v>0.156</v>
      </c>
    </row>
    <row r="243" spans="1:4" x14ac:dyDescent="0.25">
      <c r="A243" t="s">
        <v>212</v>
      </c>
      <c r="B243" s="1">
        <v>44861</v>
      </c>
      <c r="C243" s="1">
        <v>44861</v>
      </c>
      <c r="D243">
        <v>0</v>
      </c>
    </row>
    <row r="244" spans="1:4" x14ac:dyDescent="0.25">
      <c r="A244" t="s">
        <v>264</v>
      </c>
      <c r="B244" s="1">
        <v>44538</v>
      </c>
      <c r="C244" s="1">
        <v>44865</v>
      </c>
      <c r="D244">
        <v>0.25800000000000001</v>
      </c>
    </row>
    <row r="245" spans="1:4" x14ac:dyDescent="0.25">
      <c r="A245" t="s">
        <v>290</v>
      </c>
      <c r="B245" s="1">
        <v>44537</v>
      </c>
      <c r="C245" s="1">
        <v>44865</v>
      </c>
      <c r="D245">
        <v>0.40200000000000002</v>
      </c>
    </row>
    <row r="246" spans="1:4" x14ac:dyDescent="0.25">
      <c r="A246" t="s">
        <v>291</v>
      </c>
      <c r="B246" s="1">
        <v>44538</v>
      </c>
      <c r="C246" s="1">
        <v>44865</v>
      </c>
      <c r="D246">
        <v>0.16200000000000001</v>
      </c>
    </row>
    <row r="247" spans="1:4" x14ac:dyDescent="0.25">
      <c r="A247" t="s">
        <v>292</v>
      </c>
      <c r="B247" s="1">
        <v>44538</v>
      </c>
      <c r="C247" s="1">
        <v>44865</v>
      </c>
      <c r="D247">
        <v>0.11</v>
      </c>
    </row>
    <row r="248" spans="1:4" x14ac:dyDescent="0.25">
      <c r="A248" t="s">
        <v>293</v>
      </c>
      <c r="B248" s="1">
        <v>44538</v>
      </c>
      <c r="C248" s="1">
        <v>44865</v>
      </c>
      <c r="D248">
        <v>0.16</v>
      </c>
    </row>
    <row r="249" spans="1:4" x14ac:dyDescent="0.25">
      <c r="A249" t="s">
        <v>294</v>
      </c>
      <c r="B249" s="1">
        <v>44540</v>
      </c>
      <c r="C249" s="1">
        <v>44865</v>
      </c>
      <c r="D249">
        <v>0.254</v>
      </c>
    </row>
    <row r="250" spans="1:4" x14ac:dyDescent="0.25">
      <c r="A250" t="s">
        <v>295</v>
      </c>
      <c r="B250" s="1">
        <v>44540</v>
      </c>
      <c r="C250" s="1">
        <v>44865</v>
      </c>
      <c r="D250">
        <v>0.46400000000000002</v>
      </c>
    </row>
    <row r="251" spans="1:4" x14ac:dyDescent="0.25">
      <c r="A251" t="s">
        <v>296</v>
      </c>
      <c r="B251" s="1">
        <v>44540</v>
      </c>
      <c r="C251" s="1">
        <v>44865</v>
      </c>
      <c r="D251">
        <v>0.624</v>
      </c>
    </row>
    <row r="252" spans="1:4" x14ac:dyDescent="0.25">
      <c r="A252" t="s">
        <v>297</v>
      </c>
      <c r="B252" s="1">
        <v>44543</v>
      </c>
      <c r="C252" s="1">
        <v>44865</v>
      </c>
      <c r="D252">
        <v>0.53</v>
      </c>
    </row>
    <row r="253" spans="1:4" x14ac:dyDescent="0.25">
      <c r="A253" t="s">
        <v>298</v>
      </c>
      <c r="B253" s="1">
        <v>44543</v>
      </c>
      <c r="C253" s="1">
        <v>44865</v>
      </c>
      <c r="D253">
        <v>0.27600000000000002</v>
      </c>
    </row>
    <row r="254" spans="1:4" x14ac:dyDescent="0.25">
      <c r="A254" t="s">
        <v>299</v>
      </c>
      <c r="B254" s="1">
        <v>44545</v>
      </c>
      <c r="C254" s="1">
        <v>44865</v>
      </c>
      <c r="D254">
        <v>0.20399999999999999</v>
      </c>
    </row>
    <row r="255" spans="1:4" x14ac:dyDescent="0.25">
      <c r="A255" t="s">
        <v>300</v>
      </c>
      <c r="B255" s="1">
        <v>44545</v>
      </c>
      <c r="C255" s="1">
        <v>44865</v>
      </c>
      <c r="D255">
        <v>0.50600000000000001</v>
      </c>
    </row>
    <row r="256" spans="1:4" x14ac:dyDescent="0.25">
      <c r="A256" t="s">
        <v>301</v>
      </c>
      <c r="B256" s="1">
        <v>44545</v>
      </c>
      <c r="C256" s="1">
        <v>44865</v>
      </c>
      <c r="D256">
        <v>0.216</v>
      </c>
    </row>
    <row r="257" spans="1:4" x14ac:dyDescent="0.25">
      <c r="A257" t="s">
        <v>212</v>
      </c>
      <c r="B257" s="1">
        <v>44865</v>
      </c>
      <c r="C257" s="1">
        <v>44865</v>
      </c>
      <c r="D257">
        <v>0</v>
      </c>
    </row>
    <row r="258" spans="1:4" x14ac:dyDescent="0.25">
      <c r="A258" t="s">
        <v>302</v>
      </c>
      <c r="B258" s="1">
        <v>44546</v>
      </c>
      <c r="C258" s="1">
        <v>44866</v>
      </c>
      <c r="D258">
        <v>0.16600000000000001</v>
      </c>
    </row>
    <row r="259" spans="1:4" x14ac:dyDescent="0.25">
      <c r="A259" t="s">
        <v>267</v>
      </c>
      <c r="B259" s="1">
        <v>44686</v>
      </c>
      <c r="C259" s="1">
        <v>44866</v>
      </c>
      <c r="D259">
        <v>0.33400000000000002</v>
      </c>
    </row>
    <row r="260" spans="1:4" x14ac:dyDescent="0.25">
      <c r="A260" t="s">
        <v>267</v>
      </c>
      <c r="B260" s="1">
        <v>44567</v>
      </c>
      <c r="C260" s="1">
        <v>44866</v>
      </c>
      <c r="D260">
        <v>0.14799999999999999</v>
      </c>
    </row>
    <row r="261" spans="1:4" x14ac:dyDescent="0.25">
      <c r="A261" t="s">
        <v>303</v>
      </c>
      <c r="B261" s="1">
        <v>44628</v>
      </c>
      <c r="C261" s="1">
        <v>44866</v>
      </c>
      <c r="D261">
        <v>2.2400000000000002</v>
      </c>
    </row>
    <row r="262" spans="1:4" x14ac:dyDescent="0.25">
      <c r="A262" t="s">
        <v>303</v>
      </c>
      <c r="B262" s="1">
        <v>44587</v>
      </c>
      <c r="C262" s="1">
        <v>44866</v>
      </c>
      <c r="D262">
        <v>1.51</v>
      </c>
    </row>
    <row r="263" spans="1:4" x14ac:dyDescent="0.25">
      <c r="A263" t="s">
        <v>304</v>
      </c>
      <c r="B263" s="1">
        <v>44587</v>
      </c>
      <c r="C263" s="1">
        <v>44866</v>
      </c>
      <c r="D263">
        <v>0.21</v>
      </c>
    </row>
    <row r="264" spans="1:4" x14ac:dyDescent="0.25">
      <c r="A264" t="s">
        <v>305</v>
      </c>
      <c r="B264" s="1">
        <v>44603</v>
      </c>
      <c r="C264" s="1">
        <v>44866</v>
      </c>
      <c r="D264">
        <v>0.25</v>
      </c>
    </row>
    <row r="265" spans="1:4" x14ac:dyDescent="0.25">
      <c r="A265" t="s">
        <v>306</v>
      </c>
      <c r="B265" s="1">
        <v>44592</v>
      </c>
      <c r="C265" s="1">
        <v>44866</v>
      </c>
      <c r="D265">
        <v>0.64200000000000002</v>
      </c>
    </row>
    <row r="266" spans="1:4" x14ac:dyDescent="0.25">
      <c r="A266" t="s">
        <v>307</v>
      </c>
      <c r="B266" s="1">
        <v>44592</v>
      </c>
      <c r="C266" s="1">
        <v>44866</v>
      </c>
      <c r="D266">
        <v>0.55000000000000004</v>
      </c>
    </row>
    <row r="267" spans="1:4" x14ac:dyDescent="0.25">
      <c r="A267" t="s">
        <v>308</v>
      </c>
      <c r="B267" s="1">
        <v>44592</v>
      </c>
      <c r="C267" s="1">
        <v>44866</v>
      </c>
      <c r="D267">
        <v>0.17599999999999999</v>
      </c>
    </row>
    <row r="268" spans="1:4" x14ac:dyDescent="0.25">
      <c r="A268" t="s">
        <v>309</v>
      </c>
      <c r="B268" s="1">
        <v>44593</v>
      </c>
      <c r="C268" s="1">
        <v>44866</v>
      </c>
      <c r="D268">
        <v>0.26600000000000001</v>
      </c>
    </row>
    <row r="269" spans="1:4" x14ac:dyDescent="0.25">
      <c r="A269" t="s">
        <v>310</v>
      </c>
      <c r="B269" s="1">
        <v>44594</v>
      </c>
      <c r="C269" s="1">
        <v>44866</v>
      </c>
      <c r="D269">
        <v>0.28599999999999998</v>
      </c>
    </row>
    <row r="270" spans="1:4" x14ac:dyDescent="0.25">
      <c r="A270" t="s">
        <v>311</v>
      </c>
      <c r="B270" s="1">
        <v>44594</v>
      </c>
      <c r="C270" s="1">
        <v>44866</v>
      </c>
      <c r="D270">
        <v>1.3</v>
      </c>
    </row>
    <row r="271" spans="1:4" x14ac:dyDescent="0.25">
      <c r="A271" t="s">
        <v>212</v>
      </c>
      <c r="B271" s="1">
        <v>44866</v>
      </c>
      <c r="C271" s="1">
        <v>44866</v>
      </c>
      <c r="D271">
        <v>0</v>
      </c>
    </row>
    <row r="272" spans="1:4" x14ac:dyDescent="0.25">
      <c r="A272" t="s">
        <v>312</v>
      </c>
      <c r="B272" s="1">
        <v>44594</v>
      </c>
      <c r="C272" s="1">
        <v>44880</v>
      </c>
      <c r="D272">
        <v>0.14699999999999999</v>
      </c>
    </row>
    <row r="273" spans="1:4" x14ac:dyDescent="0.25">
      <c r="A273" t="s">
        <v>313</v>
      </c>
      <c r="B273" s="1">
        <v>44594</v>
      </c>
      <c r="C273" s="1">
        <v>44880</v>
      </c>
      <c r="D273">
        <v>0.247</v>
      </c>
    </row>
    <row r="274" spans="1:4" x14ac:dyDescent="0.25">
      <c r="A274" t="s">
        <v>314</v>
      </c>
      <c r="B274" s="1">
        <v>44615</v>
      </c>
      <c r="C274" s="1">
        <v>44880</v>
      </c>
      <c r="D274">
        <v>0.19</v>
      </c>
    </row>
    <row r="275" spans="1:4" x14ac:dyDescent="0.25">
      <c r="A275" t="s">
        <v>314</v>
      </c>
      <c r="B275" s="1">
        <v>44595</v>
      </c>
      <c r="C275" s="1">
        <v>44880</v>
      </c>
      <c r="D275">
        <v>0.13300000000000001</v>
      </c>
    </row>
    <row r="276" spans="1:4" x14ac:dyDescent="0.25">
      <c r="A276" t="s">
        <v>315</v>
      </c>
      <c r="B276" s="1">
        <v>44595</v>
      </c>
      <c r="C276" s="1">
        <v>44880</v>
      </c>
      <c r="D276">
        <v>0.21</v>
      </c>
    </row>
    <row r="277" spans="1:4" x14ac:dyDescent="0.25">
      <c r="A277" t="s">
        <v>316</v>
      </c>
      <c r="B277" s="1">
        <v>44600</v>
      </c>
      <c r="C277" s="1">
        <v>44880</v>
      </c>
      <c r="D277">
        <v>0.23599999999999999</v>
      </c>
    </row>
    <row r="278" spans="1:4" x14ac:dyDescent="0.25">
      <c r="A278" t="s">
        <v>317</v>
      </c>
      <c r="B278" s="1">
        <v>44601</v>
      </c>
      <c r="C278" s="1">
        <v>44880</v>
      </c>
      <c r="D278">
        <v>0.114</v>
      </c>
    </row>
    <row r="279" spans="1:4" x14ac:dyDescent="0.25">
      <c r="A279" t="s">
        <v>318</v>
      </c>
      <c r="B279" s="1">
        <v>44601</v>
      </c>
      <c r="C279" s="1">
        <v>44880</v>
      </c>
      <c r="D279">
        <v>0.14299999999999999</v>
      </c>
    </row>
    <row r="280" spans="1:4" x14ac:dyDescent="0.25">
      <c r="A280" t="s">
        <v>319</v>
      </c>
      <c r="B280" s="1">
        <v>44602</v>
      </c>
      <c r="C280" s="1">
        <v>44880</v>
      </c>
      <c r="D280">
        <v>1.33</v>
      </c>
    </row>
    <row r="281" spans="1:4" x14ac:dyDescent="0.25">
      <c r="A281" t="s">
        <v>320</v>
      </c>
      <c r="B281" s="1">
        <v>44603</v>
      </c>
      <c r="C281" s="1">
        <v>44880</v>
      </c>
      <c r="D281">
        <v>0.35</v>
      </c>
    </row>
    <row r="282" spans="1:4" x14ac:dyDescent="0.25">
      <c r="A282" t="s">
        <v>321</v>
      </c>
      <c r="B282" s="1">
        <v>44607</v>
      </c>
      <c r="C282" s="1">
        <v>44880</v>
      </c>
      <c r="D282">
        <v>0.35699999999999998</v>
      </c>
    </row>
    <row r="283" spans="1:4" x14ac:dyDescent="0.25">
      <c r="A283" t="s">
        <v>322</v>
      </c>
      <c r="B283" s="1">
        <v>44608</v>
      </c>
      <c r="C283" s="1">
        <v>44880</v>
      </c>
      <c r="D283">
        <v>0.22900000000000001</v>
      </c>
    </row>
    <row r="284" spans="1:4" x14ac:dyDescent="0.25">
      <c r="A284" t="s">
        <v>323</v>
      </c>
      <c r="B284" s="1">
        <v>44610</v>
      </c>
      <c r="C284" s="1">
        <v>44880</v>
      </c>
      <c r="D284">
        <v>0.38900000000000001</v>
      </c>
    </row>
    <row r="285" spans="1:4" x14ac:dyDescent="0.25">
      <c r="A285" t="s">
        <v>324</v>
      </c>
      <c r="B285" s="1">
        <v>44615</v>
      </c>
      <c r="C285" s="1">
        <v>44880</v>
      </c>
      <c r="D285">
        <v>0.26600000000000001</v>
      </c>
    </row>
    <row r="286" spans="1:4" x14ac:dyDescent="0.25">
      <c r="A286" t="s">
        <v>325</v>
      </c>
      <c r="B286" s="1">
        <v>44617</v>
      </c>
      <c r="C286" s="1">
        <v>44880</v>
      </c>
      <c r="D286">
        <v>0.20699999999999999</v>
      </c>
    </row>
    <row r="287" spans="1:4" x14ac:dyDescent="0.25">
      <c r="A287" t="s">
        <v>326</v>
      </c>
      <c r="B287" s="1">
        <v>44617</v>
      </c>
      <c r="C287" s="1">
        <v>44880</v>
      </c>
      <c r="D287">
        <v>0.29199999999999998</v>
      </c>
    </row>
    <row r="288" spans="1:4" x14ac:dyDescent="0.25">
      <c r="A288" t="s">
        <v>327</v>
      </c>
      <c r="B288" s="1">
        <v>44620</v>
      </c>
      <c r="C288" s="1">
        <v>44880</v>
      </c>
      <c r="D288">
        <v>0.253</v>
      </c>
    </row>
    <row r="289" spans="1:4" x14ac:dyDescent="0.25">
      <c r="A289" t="s">
        <v>328</v>
      </c>
      <c r="B289" s="1">
        <v>44620</v>
      </c>
      <c r="C289" s="1">
        <v>44880</v>
      </c>
      <c r="D289">
        <v>0.78</v>
      </c>
    </row>
    <row r="290" spans="1:4" x14ac:dyDescent="0.25">
      <c r="A290" t="s">
        <v>329</v>
      </c>
      <c r="B290" s="1">
        <v>44622</v>
      </c>
      <c r="C290" s="1">
        <v>44880</v>
      </c>
      <c r="D290">
        <v>0.23899999999999999</v>
      </c>
    </row>
    <row r="291" spans="1:4" x14ac:dyDescent="0.25">
      <c r="A291" t="s">
        <v>330</v>
      </c>
      <c r="B291" s="1">
        <v>44623</v>
      </c>
      <c r="C291" s="1">
        <v>44880</v>
      </c>
      <c r="D291">
        <v>0.214</v>
      </c>
    </row>
    <row r="292" spans="1:4" x14ac:dyDescent="0.25">
      <c r="A292" t="s">
        <v>331</v>
      </c>
      <c r="B292" s="1">
        <v>44623</v>
      </c>
      <c r="C292" s="1">
        <v>44880</v>
      </c>
      <c r="D292">
        <v>0.36699999999999999</v>
      </c>
    </row>
    <row r="293" spans="1:4" x14ac:dyDescent="0.25">
      <c r="A293" t="s">
        <v>332</v>
      </c>
      <c r="B293" s="1">
        <v>44624</v>
      </c>
      <c r="C293" s="1">
        <v>44880</v>
      </c>
      <c r="D293">
        <v>0.11600000000000001</v>
      </c>
    </row>
    <row r="294" spans="1:4" x14ac:dyDescent="0.25">
      <c r="A294" t="s">
        <v>333</v>
      </c>
      <c r="B294" s="1">
        <v>44624</v>
      </c>
      <c r="C294" s="1">
        <v>44880</v>
      </c>
      <c r="D294">
        <v>0.86499999999999999</v>
      </c>
    </row>
    <row r="295" spans="1:4" x14ac:dyDescent="0.25">
      <c r="A295" t="s">
        <v>212</v>
      </c>
      <c r="B295" s="1">
        <v>44880</v>
      </c>
      <c r="C295" s="1">
        <v>44880</v>
      </c>
      <c r="D295">
        <v>0</v>
      </c>
    </row>
    <row r="296" spans="1:4" x14ac:dyDescent="0.25">
      <c r="A296" t="s">
        <v>334</v>
      </c>
      <c r="B296" s="1">
        <v>44628</v>
      </c>
      <c r="C296" s="1">
        <v>44883</v>
      </c>
      <c r="D296">
        <v>0.155</v>
      </c>
    </row>
    <row r="297" spans="1:4" x14ac:dyDescent="0.25">
      <c r="A297" t="s">
        <v>335</v>
      </c>
      <c r="B297" s="1">
        <v>44631</v>
      </c>
      <c r="C297" s="1">
        <v>44883</v>
      </c>
      <c r="D297">
        <v>0.44500000000000001</v>
      </c>
    </row>
    <row r="298" spans="1:4" x14ac:dyDescent="0.25">
      <c r="A298" t="s">
        <v>336</v>
      </c>
      <c r="B298" s="1">
        <v>44631</v>
      </c>
      <c r="C298" s="1">
        <v>44883</v>
      </c>
      <c r="D298">
        <v>0.50700000000000001</v>
      </c>
    </row>
    <row r="299" spans="1:4" x14ac:dyDescent="0.25">
      <c r="A299" t="s">
        <v>337</v>
      </c>
      <c r="B299" s="1">
        <v>44641</v>
      </c>
      <c r="C299" s="1">
        <v>44883</v>
      </c>
      <c r="D299">
        <v>0.57399999999999995</v>
      </c>
    </row>
    <row r="300" spans="1:4" x14ac:dyDescent="0.25">
      <c r="A300" t="s">
        <v>338</v>
      </c>
      <c r="B300" s="1">
        <v>44643</v>
      </c>
      <c r="C300" s="1">
        <v>44883</v>
      </c>
      <c r="D300">
        <v>0.161</v>
      </c>
    </row>
    <row r="301" spans="1:4" x14ac:dyDescent="0.25">
      <c r="A301" t="s">
        <v>339</v>
      </c>
      <c r="B301" s="1">
        <v>44643</v>
      </c>
      <c r="C301" s="1">
        <v>44883</v>
      </c>
      <c r="D301">
        <v>0.218</v>
      </c>
    </row>
    <row r="302" spans="1:4" x14ac:dyDescent="0.25">
      <c r="A302" t="s">
        <v>340</v>
      </c>
      <c r="B302" s="1">
        <v>44643</v>
      </c>
      <c r="C302" s="1">
        <v>44883</v>
      </c>
      <c r="D302">
        <v>0.35499999999999998</v>
      </c>
    </row>
    <row r="303" spans="1:4" x14ac:dyDescent="0.25">
      <c r="A303" t="s">
        <v>341</v>
      </c>
      <c r="B303" s="1">
        <v>44643</v>
      </c>
      <c r="C303" s="1">
        <v>44883</v>
      </c>
      <c r="D303">
        <v>0.156</v>
      </c>
    </row>
    <row r="304" spans="1:4" x14ac:dyDescent="0.25">
      <c r="A304" t="s">
        <v>342</v>
      </c>
      <c r="B304" s="1">
        <v>44650</v>
      </c>
      <c r="C304" s="1">
        <v>44883</v>
      </c>
      <c r="D304">
        <v>1.23</v>
      </c>
    </row>
    <row r="305" spans="1:4" x14ac:dyDescent="0.25">
      <c r="A305" t="s">
        <v>343</v>
      </c>
      <c r="B305" s="1">
        <v>44652</v>
      </c>
      <c r="C305" s="1">
        <v>44883</v>
      </c>
      <c r="D305">
        <v>1.05</v>
      </c>
    </row>
    <row r="306" spans="1:4" x14ac:dyDescent="0.25">
      <c r="A306" t="s">
        <v>344</v>
      </c>
      <c r="B306" s="1">
        <v>44652</v>
      </c>
      <c r="C306" s="1">
        <v>44883</v>
      </c>
      <c r="D306">
        <v>0.42299999999999999</v>
      </c>
    </row>
    <row r="307" spans="1:4" x14ac:dyDescent="0.25">
      <c r="A307" t="s">
        <v>345</v>
      </c>
      <c r="B307" s="1">
        <v>44655</v>
      </c>
      <c r="C307" s="1">
        <v>44883</v>
      </c>
      <c r="D307">
        <v>0.92400000000000004</v>
      </c>
    </row>
    <row r="308" spans="1:4" x14ac:dyDescent="0.25">
      <c r="A308" t="s">
        <v>346</v>
      </c>
      <c r="B308" s="1">
        <v>44657</v>
      </c>
      <c r="C308" s="1">
        <v>44886</v>
      </c>
      <c r="D308">
        <v>0.307</v>
      </c>
    </row>
    <row r="309" spans="1:4" x14ac:dyDescent="0.25">
      <c r="A309" t="s">
        <v>347</v>
      </c>
      <c r="B309" s="1">
        <v>44657</v>
      </c>
      <c r="C309" s="1">
        <v>44886</v>
      </c>
      <c r="D309">
        <v>0.57599999999999996</v>
      </c>
    </row>
    <row r="310" spans="1:4" x14ac:dyDescent="0.25">
      <c r="A310" t="s">
        <v>348</v>
      </c>
      <c r="B310" s="1">
        <v>44663</v>
      </c>
      <c r="C310" s="1">
        <v>44886</v>
      </c>
      <c r="D310">
        <v>0.23300000000000001</v>
      </c>
    </row>
    <row r="311" spans="1:4" x14ac:dyDescent="0.25">
      <c r="A311" t="s">
        <v>349</v>
      </c>
      <c r="B311" s="1">
        <v>44663</v>
      </c>
      <c r="C311" s="1">
        <v>44886</v>
      </c>
      <c r="D311">
        <v>0.628</v>
      </c>
    </row>
    <row r="312" spans="1:4" x14ac:dyDescent="0.25">
      <c r="A312" t="s">
        <v>350</v>
      </c>
      <c r="B312" s="1">
        <v>44663</v>
      </c>
      <c r="C312" s="1">
        <v>44886</v>
      </c>
      <c r="D312">
        <v>0.53600000000000003</v>
      </c>
    </row>
    <row r="313" spans="1:4" x14ac:dyDescent="0.25">
      <c r="A313" t="s">
        <v>351</v>
      </c>
      <c r="B313" s="1">
        <v>44664</v>
      </c>
      <c r="C313" s="1">
        <v>44886</v>
      </c>
      <c r="D313">
        <v>0.32200000000000001</v>
      </c>
    </row>
    <row r="314" spans="1:4" x14ac:dyDescent="0.25">
      <c r="A314" t="s">
        <v>352</v>
      </c>
      <c r="B314" s="1">
        <v>44669</v>
      </c>
      <c r="C314" s="1">
        <v>44886</v>
      </c>
      <c r="D314">
        <v>0.41899999999999998</v>
      </c>
    </row>
    <row r="315" spans="1:4" x14ac:dyDescent="0.25">
      <c r="A315" t="s">
        <v>353</v>
      </c>
      <c r="B315" s="1">
        <v>44670</v>
      </c>
      <c r="C315" s="1">
        <v>44886</v>
      </c>
      <c r="D315">
        <v>0.38700000000000001</v>
      </c>
    </row>
    <row r="316" spans="1:4" x14ac:dyDescent="0.25">
      <c r="A316" t="s">
        <v>354</v>
      </c>
      <c r="B316" s="1">
        <v>44671</v>
      </c>
      <c r="C316" s="1">
        <v>44886</v>
      </c>
      <c r="D316">
        <v>0.17</v>
      </c>
    </row>
    <row r="317" spans="1:4" x14ac:dyDescent="0.25">
      <c r="A317" t="s">
        <v>355</v>
      </c>
      <c r="B317" s="1">
        <v>44672</v>
      </c>
      <c r="C317" s="1">
        <v>44886</v>
      </c>
      <c r="D317">
        <v>0.28100000000000003</v>
      </c>
    </row>
    <row r="318" spans="1:4" x14ac:dyDescent="0.25">
      <c r="A318" t="s">
        <v>356</v>
      </c>
      <c r="B318" s="1">
        <v>44673</v>
      </c>
      <c r="C318" s="1">
        <v>44886</v>
      </c>
      <c r="D318">
        <v>1.41</v>
      </c>
    </row>
    <row r="319" spans="1:4" x14ac:dyDescent="0.25">
      <c r="A319" t="s">
        <v>357</v>
      </c>
      <c r="B319" s="1">
        <v>44673</v>
      </c>
      <c r="C319" s="1">
        <v>44886</v>
      </c>
      <c r="D319">
        <v>0.55100000000000005</v>
      </c>
    </row>
    <row r="320" spans="1:4" x14ac:dyDescent="0.25">
      <c r="A320" t="s">
        <v>358</v>
      </c>
      <c r="B320" s="1">
        <v>44676</v>
      </c>
      <c r="C320" s="1">
        <v>44886</v>
      </c>
      <c r="D320">
        <v>0.624</v>
      </c>
    </row>
    <row r="321" spans="1:4" x14ac:dyDescent="0.25">
      <c r="A321" t="s">
        <v>359</v>
      </c>
      <c r="B321" s="1">
        <v>44676</v>
      </c>
      <c r="C321" s="1">
        <v>44886</v>
      </c>
      <c r="D321">
        <v>0.14000000000000001</v>
      </c>
    </row>
    <row r="322" spans="1:4" x14ac:dyDescent="0.25">
      <c r="A322" t="s">
        <v>360</v>
      </c>
      <c r="B322" s="1">
        <v>44676</v>
      </c>
      <c r="C322" s="1">
        <v>44886</v>
      </c>
      <c r="D322">
        <v>3.65</v>
      </c>
    </row>
    <row r="323" spans="1:4" x14ac:dyDescent="0.25">
      <c r="A323" t="s">
        <v>361</v>
      </c>
      <c r="B323" s="1">
        <v>44677</v>
      </c>
      <c r="C323" s="1">
        <v>44886</v>
      </c>
      <c r="D323">
        <v>0.17599999999999999</v>
      </c>
    </row>
    <row r="324" spans="1:4" x14ac:dyDescent="0.25">
      <c r="A324" t="s">
        <v>362</v>
      </c>
      <c r="B324" s="1">
        <v>44678</v>
      </c>
      <c r="C324" s="1">
        <v>44886</v>
      </c>
      <c r="D324">
        <v>0.64</v>
      </c>
    </row>
    <row r="325" spans="1:4" x14ac:dyDescent="0.25">
      <c r="A325" t="s">
        <v>363</v>
      </c>
      <c r="B325" s="1">
        <v>44678</v>
      </c>
      <c r="C325" s="1">
        <v>44886</v>
      </c>
      <c r="D325">
        <v>1.1599999999999999</v>
      </c>
    </row>
    <row r="326" spans="1:4" x14ac:dyDescent="0.25">
      <c r="A326" t="s">
        <v>364</v>
      </c>
      <c r="B326" s="1">
        <v>44678</v>
      </c>
      <c r="C326" s="1">
        <v>44886</v>
      </c>
      <c r="D326">
        <v>0.96499999999999997</v>
      </c>
    </row>
    <row r="327" spans="1:4" x14ac:dyDescent="0.25">
      <c r="A327" t="s">
        <v>365</v>
      </c>
      <c r="B327" s="1">
        <v>44678</v>
      </c>
      <c r="C327" s="1">
        <v>44886</v>
      </c>
      <c r="D327">
        <v>0.27</v>
      </c>
    </row>
    <row r="328" spans="1:4" x14ac:dyDescent="0.25">
      <c r="A328" t="s">
        <v>366</v>
      </c>
      <c r="B328" s="1">
        <v>44678</v>
      </c>
      <c r="C328" s="1">
        <v>44886</v>
      </c>
      <c r="D328">
        <v>0.34599999999999997</v>
      </c>
    </row>
    <row r="329" spans="1:4" x14ac:dyDescent="0.25">
      <c r="A329" t="s">
        <v>367</v>
      </c>
      <c r="B329" s="1">
        <v>44679</v>
      </c>
      <c r="C329" s="1">
        <v>44886</v>
      </c>
      <c r="D329">
        <v>0.42199999999999999</v>
      </c>
    </row>
    <row r="330" spans="1:4" x14ac:dyDescent="0.25">
      <c r="A330" t="s">
        <v>368</v>
      </c>
      <c r="B330" s="1">
        <v>44685</v>
      </c>
      <c r="C330" s="1">
        <v>44886</v>
      </c>
      <c r="D330">
        <v>0.253</v>
      </c>
    </row>
    <row r="331" spans="1:4" x14ac:dyDescent="0.25">
      <c r="A331" t="s">
        <v>369</v>
      </c>
      <c r="B331" s="1">
        <v>44685</v>
      </c>
      <c r="C331" s="1">
        <v>44886</v>
      </c>
      <c r="D331">
        <v>0.372</v>
      </c>
    </row>
    <row r="332" spans="1:4" x14ac:dyDescent="0.25">
      <c r="A332" s="66" t="s">
        <v>386</v>
      </c>
      <c r="B332" s="17">
        <v>44685</v>
      </c>
      <c r="C332" s="1">
        <v>44894</v>
      </c>
      <c r="D332">
        <v>1.18</v>
      </c>
    </row>
    <row r="333" spans="1:4" x14ac:dyDescent="0.25">
      <c r="A333" s="66" t="s">
        <v>387</v>
      </c>
      <c r="B333" s="17">
        <v>44686</v>
      </c>
      <c r="C333" s="1">
        <v>44894</v>
      </c>
      <c r="D333">
        <v>0.375</v>
      </c>
    </row>
    <row r="334" spans="1:4" x14ac:dyDescent="0.25">
      <c r="A334" s="66" t="s">
        <v>388</v>
      </c>
      <c r="B334" s="17">
        <v>44686</v>
      </c>
      <c r="C334" s="1">
        <v>44894</v>
      </c>
      <c r="D334">
        <v>0.42899999999999999</v>
      </c>
    </row>
    <row r="335" spans="1:4" x14ac:dyDescent="0.25">
      <c r="A335" s="66" t="s">
        <v>389</v>
      </c>
      <c r="B335" s="17">
        <v>44691</v>
      </c>
      <c r="C335" s="1">
        <v>44894</v>
      </c>
      <c r="D335">
        <v>0.81699999999999995</v>
      </c>
    </row>
    <row r="336" spans="1:4" x14ac:dyDescent="0.25">
      <c r="A336" s="66" t="s">
        <v>390</v>
      </c>
      <c r="B336" s="17">
        <v>44608</v>
      </c>
      <c r="C336" s="1">
        <v>44894</v>
      </c>
      <c r="D336">
        <v>0.161</v>
      </c>
    </row>
    <row r="337" spans="1:4" x14ac:dyDescent="0.25">
      <c r="A337" s="66" t="s">
        <v>391</v>
      </c>
      <c r="B337" s="17">
        <v>44692</v>
      </c>
      <c r="C337" s="1">
        <v>44894</v>
      </c>
      <c r="D337">
        <v>0.41799999999999998</v>
      </c>
    </row>
    <row r="338" spans="1:4" x14ac:dyDescent="0.25">
      <c r="A338" s="66" t="s">
        <v>392</v>
      </c>
      <c r="B338" s="17">
        <v>44692</v>
      </c>
      <c r="C338" s="1">
        <v>44894</v>
      </c>
      <c r="D338">
        <v>0.34100000000000003</v>
      </c>
    </row>
    <row r="339" spans="1:4" x14ac:dyDescent="0.25">
      <c r="A339" s="66" t="s">
        <v>393</v>
      </c>
      <c r="B339" s="17">
        <v>44692</v>
      </c>
      <c r="C339" s="1">
        <v>44894</v>
      </c>
      <c r="D339">
        <v>0.35499999999999998</v>
      </c>
    </row>
    <row r="340" spans="1:4" x14ac:dyDescent="0.25">
      <c r="A340" s="66" t="s">
        <v>394</v>
      </c>
      <c r="B340" s="17">
        <v>44693</v>
      </c>
      <c r="C340" s="1">
        <v>44894</v>
      </c>
      <c r="D340">
        <v>0.51100000000000001</v>
      </c>
    </row>
    <row r="341" spans="1:4" x14ac:dyDescent="0.25">
      <c r="A341" s="66" t="s">
        <v>395</v>
      </c>
      <c r="B341" s="17">
        <v>44698</v>
      </c>
      <c r="C341" s="1">
        <v>44894</v>
      </c>
      <c r="D341">
        <v>0.50600000000000001</v>
      </c>
    </row>
    <row r="342" spans="1:4" x14ac:dyDescent="0.25">
      <c r="A342" s="66" t="s">
        <v>396</v>
      </c>
      <c r="B342" s="17">
        <v>44713</v>
      </c>
      <c r="C342" s="1">
        <v>44894</v>
      </c>
      <c r="D342">
        <v>0.20699999999999999</v>
      </c>
    </row>
    <row r="343" spans="1:4" x14ac:dyDescent="0.25">
      <c r="A343" s="66" t="s">
        <v>397</v>
      </c>
      <c r="B343" s="17">
        <v>44718</v>
      </c>
      <c r="C343" s="1">
        <v>44894</v>
      </c>
      <c r="D343">
        <v>0.27300000000000002</v>
      </c>
    </row>
    <row r="344" spans="1:4" x14ac:dyDescent="0.25">
      <c r="A344" s="66" t="s">
        <v>398</v>
      </c>
      <c r="B344" s="17">
        <v>44720</v>
      </c>
      <c r="C344" s="1">
        <v>44894</v>
      </c>
      <c r="D344">
        <v>0.85599999999999998</v>
      </c>
    </row>
    <row r="345" spans="1:4" x14ac:dyDescent="0.25">
      <c r="A345" s="66" t="s">
        <v>399</v>
      </c>
      <c r="B345" s="17">
        <v>44720</v>
      </c>
      <c r="C345" s="1">
        <v>44894</v>
      </c>
      <c r="D345">
        <v>0.49099999999999999</v>
      </c>
    </row>
    <row r="346" spans="1:4" x14ac:dyDescent="0.25">
      <c r="A346" s="66" t="s">
        <v>400</v>
      </c>
      <c r="B346" s="17">
        <v>44722</v>
      </c>
      <c r="C346" s="1">
        <v>44894</v>
      </c>
      <c r="D346">
        <v>0.33400000000000002</v>
      </c>
    </row>
    <row r="347" spans="1:4" x14ac:dyDescent="0.25">
      <c r="A347" s="66" t="s">
        <v>400</v>
      </c>
      <c r="B347" s="17">
        <v>44722</v>
      </c>
      <c r="C347" s="1">
        <v>44894</v>
      </c>
      <c r="D347">
        <v>1.5</v>
      </c>
    </row>
    <row r="348" spans="1:4" x14ac:dyDescent="0.25">
      <c r="A348" s="66" t="s">
        <v>401</v>
      </c>
      <c r="B348" s="17">
        <v>44729</v>
      </c>
      <c r="C348" s="1">
        <v>44894</v>
      </c>
      <c r="D348">
        <v>1.33</v>
      </c>
    </row>
    <row r="349" spans="1:4" x14ac:dyDescent="0.25">
      <c r="A349" s="66" t="s">
        <v>402</v>
      </c>
      <c r="B349" s="17">
        <v>44741</v>
      </c>
      <c r="C349" s="1">
        <v>44894</v>
      </c>
      <c r="D349">
        <v>0.33600000000000002</v>
      </c>
    </row>
    <row r="350" spans="1:4" x14ac:dyDescent="0.25">
      <c r="A350" s="66" t="s">
        <v>403</v>
      </c>
      <c r="B350" s="17">
        <v>44742</v>
      </c>
      <c r="C350" s="1">
        <v>44894</v>
      </c>
      <c r="D350">
        <v>0.42199999999999999</v>
      </c>
    </row>
    <row r="351" spans="1:4" x14ac:dyDescent="0.25">
      <c r="A351" s="66" t="s">
        <v>404</v>
      </c>
      <c r="B351" s="17">
        <v>44742</v>
      </c>
      <c r="C351" s="1">
        <v>44894</v>
      </c>
      <c r="D351">
        <v>0.57099999999999995</v>
      </c>
    </row>
    <row r="352" spans="1:4" x14ac:dyDescent="0.25">
      <c r="A352" s="66" t="s">
        <v>405</v>
      </c>
      <c r="B352" s="17">
        <v>44743</v>
      </c>
      <c r="C352" s="1">
        <v>44894</v>
      </c>
      <c r="D352">
        <v>0.89100000000000001</v>
      </c>
    </row>
    <row r="353" spans="1:4" x14ac:dyDescent="0.25">
      <c r="A353" s="66" t="s">
        <v>406</v>
      </c>
      <c r="B353" s="17">
        <v>44748</v>
      </c>
      <c r="C353" s="1">
        <v>44894</v>
      </c>
      <c r="D353">
        <v>0.622</v>
      </c>
    </row>
    <row r="354" spans="1:4" x14ac:dyDescent="0.25">
      <c r="A354" s="66" t="s">
        <v>493</v>
      </c>
      <c r="B354" s="17">
        <v>44749</v>
      </c>
      <c r="C354" s="1">
        <v>44894</v>
      </c>
      <c r="D354">
        <v>0.60199999999999998</v>
      </c>
    </row>
    <row r="355" spans="1:4" x14ac:dyDescent="0.25">
      <c r="A355" s="66" t="s">
        <v>494</v>
      </c>
      <c r="B355" s="17">
        <v>44749</v>
      </c>
      <c r="C355" s="1">
        <v>44894</v>
      </c>
      <c r="D355">
        <v>0.45</v>
      </c>
    </row>
    <row r="356" spans="1:4" x14ac:dyDescent="0.25">
      <c r="A356" s="66" t="s">
        <v>495</v>
      </c>
      <c r="B356" s="17">
        <v>44749</v>
      </c>
      <c r="C356" s="1">
        <v>44894</v>
      </c>
      <c r="D356">
        <v>0.64</v>
      </c>
    </row>
    <row r="357" spans="1:4" x14ac:dyDescent="0.25">
      <c r="A357" s="66" t="s">
        <v>496</v>
      </c>
      <c r="B357" s="17">
        <v>44753</v>
      </c>
      <c r="C357" s="1">
        <v>44895</v>
      </c>
      <c r="D357">
        <v>0.33200000000000002</v>
      </c>
    </row>
    <row r="358" spans="1:4" x14ac:dyDescent="0.25">
      <c r="A358" s="66" t="s">
        <v>497</v>
      </c>
      <c r="B358" s="17">
        <v>44753</v>
      </c>
      <c r="C358" s="1">
        <v>44895</v>
      </c>
      <c r="D358">
        <v>0.70899999999999996</v>
      </c>
    </row>
    <row r="359" spans="1:4" x14ac:dyDescent="0.25">
      <c r="A359" s="66" t="s">
        <v>498</v>
      </c>
      <c r="B359" s="17">
        <v>44764</v>
      </c>
      <c r="C359" s="1">
        <v>44895</v>
      </c>
      <c r="D359">
        <v>1.01</v>
      </c>
    </row>
    <row r="360" spans="1:4" x14ac:dyDescent="0.25">
      <c r="A360" s="66" t="s">
        <v>499</v>
      </c>
      <c r="B360" s="17">
        <v>44768</v>
      </c>
      <c r="C360" s="1">
        <v>44895</v>
      </c>
      <c r="D360">
        <v>1.32</v>
      </c>
    </row>
    <row r="361" spans="1:4" x14ac:dyDescent="0.25">
      <c r="A361" s="66" t="s">
        <v>500</v>
      </c>
      <c r="B361" s="17">
        <v>44769</v>
      </c>
      <c r="C361" s="1">
        <v>44895</v>
      </c>
      <c r="D361">
        <v>1.1000000000000001</v>
      </c>
    </row>
    <row r="362" spans="1:4" x14ac:dyDescent="0.25">
      <c r="A362" s="66" t="s">
        <v>501</v>
      </c>
      <c r="B362" s="17">
        <v>44771</v>
      </c>
      <c r="C362" s="1">
        <v>44895</v>
      </c>
      <c r="D362">
        <v>1.32</v>
      </c>
    </row>
    <row r="363" spans="1:4" x14ac:dyDescent="0.25">
      <c r="A363" s="66" t="s">
        <v>502</v>
      </c>
      <c r="B363" s="17">
        <v>44771</v>
      </c>
      <c r="C363" s="1">
        <v>44895</v>
      </c>
      <c r="D363">
        <v>0.60499999999999998</v>
      </c>
    </row>
    <row r="364" spans="1:4" x14ac:dyDescent="0.25">
      <c r="A364" s="66" t="s">
        <v>503</v>
      </c>
      <c r="B364" s="17">
        <v>44783</v>
      </c>
      <c r="C364" s="1">
        <v>44895</v>
      </c>
      <c r="D364">
        <v>0.23</v>
      </c>
    </row>
    <row r="365" spans="1:4" x14ac:dyDescent="0.25">
      <c r="A365" s="66" t="s">
        <v>504</v>
      </c>
      <c r="B365" s="17">
        <v>44783</v>
      </c>
      <c r="C365" s="1">
        <v>44895</v>
      </c>
      <c r="D365">
        <v>0.66300000000000003</v>
      </c>
    </row>
    <row r="366" spans="1:4" x14ac:dyDescent="0.25">
      <c r="A366" s="66" t="s">
        <v>505</v>
      </c>
      <c r="B366" s="17">
        <v>44784</v>
      </c>
      <c r="C366" s="1">
        <v>44895</v>
      </c>
      <c r="D366">
        <v>0.84099999999999997</v>
      </c>
    </row>
    <row r="367" spans="1:4" x14ac:dyDescent="0.25">
      <c r="A367" s="66" t="s">
        <v>506</v>
      </c>
      <c r="B367" s="17">
        <v>44789</v>
      </c>
      <c r="C367" s="1">
        <v>44895</v>
      </c>
      <c r="D367">
        <v>3.38</v>
      </c>
    </row>
    <row r="368" spans="1:4" x14ac:dyDescent="0.25">
      <c r="A368" s="66" t="s">
        <v>507</v>
      </c>
      <c r="B368" s="17">
        <v>44790</v>
      </c>
      <c r="C368" s="1">
        <v>44895</v>
      </c>
      <c r="D368">
        <v>0.54300000000000004</v>
      </c>
    </row>
    <row r="369" spans="1:4" x14ac:dyDescent="0.25">
      <c r="A369" s="66" t="s">
        <v>508</v>
      </c>
      <c r="B369" s="17">
        <v>44791</v>
      </c>
      <c r="C369" s="1">
        <v>44895</v>
      </c>
      <c r="D369">
        <v>0.92200000000000004</v>
      </c>
    </row>
    <row r="370" spans="1:4" x14ac:dyDescent="0.25">
      <c r="A370" s="66" t="s">
        <v>509</v>
      </c>
      <c r="B370" s="17">
        <v>44791</v>
      </c>
      <c r="C370" s="1">
        <v>44895</v>
      </c>
      <c r="D370">
        <v>1.92</v>
      </c>
    </row>
    <row r="371" spans="1:4" x14ac:dyDescent="0.25">
      <c r="A371" s="66" t="s">
        <v>510</v>
      </c>
      <c r="B371" s="17">
        <v>44795</v>
      </c>
      <c r="C371" s="1">
        <v>44895</v>
      </c>
      <c r="D371">
        <v>0.45900000000000002</v>
      </c>
    </row>
    <row r="372" spans="1:4" x14ac:dyDescent="0.25">
      <c r="A372" s="66" t="s">
        <v>511</v>
      </c>
      <c r="B372" s="17">
        <v>44796</v>
      </c>
      <c r="C372" s="1">
        <v>44895</v>
      </c>
      <c r="D372">
        <v>0.45400000000000001</v>
      </c>
    </row>
    <row r="373" spans="1:4" x14ac:dyDescent="0.25">
      <c r="A373" s="66" t="s">
        <v>512</v>
      </c>
      <c r="B373" s="17">
        <v>44797</v>
      </c>
      <c r="C373" s="1">
        <v>44895</v>
      </c>
      <c r="D373">
        <v>0.46200000000000002</v>
      </c>
    </row>
    <row r="374" spans="1:4" x14ac:dyDescent="0.25">
      <c r="A374" s="66" t="s">
        <v>513</v>
      </c>
      <c r="B374" s="17">
        <v>44798</v>
      </c>
      <c r="C374" s="1">
        <v>44895</v>
      </c>
      <c r="D374">
        <v>0.23899999999999999</v>
      </c>
    </row>
    <row r="375" spans="1:4" x14ac:dyDescent="0.25">
      <c r="A375" s="66" t="s">
        <v>514</v>
      </c>
      <c r="B375" s="17">
        <v>44799</v>
      </c>
      <c r="C375" s="1">
        <v>44895</v>
      </c>
      <c r="D375">
        <v>0.42199999999999999</v>
      </c>
    </row>
    <row r="376" spans="1:4" x14ac:dyDescent="0.25">
      <c r="A376" s="66" t="s">
        <v>515</v>
      </c>
      <c r="B376" s="17">
        <v>44804</v>
      </c>
      <c r="C376" s="1">
        <v>44895</v>
      </c>
      <c r="D376">
        <v>1.28</v>
      </c>
    </row>
    <row r="377" spans="1:4" x14ac:dyDescent="0.25">
      <c r="A377" s="66" t="s">
        <v>516</v>
      </c>
      <c r="B377" s="17">
        <v>44806</v>
      </c>
      <c r="C377" s="1">
        <v>44895</v>
      </c>
      <c r="D377">
        <v>0.24099999999999999</v>
      </c>
    </row>
    <row r="378" spans="1:4" x14ac:dyDescent="0.25">
      <c r="A378" s="66" t="s">
        <v>517</v>
      </c>
      <c r="B378" s="17">
        <v>44810</v>
      </c>
      <c r="C378" s="1">
        <v>44895</v>
      </c>
      <c r="D378">
        <v>0.67200000000000004</v>
      </c>
    </row>
    <row r="379" spans="1:4" x14ac:dyDescent="0.25">
      <c r="A379" s="66" t="s">
        <v>518</v>
      </c>
      <c r="B379" s="17">
        <v>44810</v>
      </c>
      <c r="C379" s="1">
        <v>44895</v>
      </c>
      <c r="D379">
        <v>1.31</v>
      </c>
    </row>
    <row r="380" spans="1:4" x14ac:dyDescent="0.25">
      <c r="A380" s="66" t="s">
        <v>519</v>
      </c>
      <c r="B380" s="17">
        <v>44811</v>
      </c>
      <c r="C380" s="1">
        <v>44895</v>
      </c>
      <c r="D380">
        <v>0.25900000000000001</v>
      </c>
    </row>
    <row r="381" spans="1:4" x14ac:dyDescent="0.25">
      <c r="A381" t="s">
        <v>520</v>
      </c>
      <c r="B381" s="1">
        <v>44816</v>
      </c>
      <c r="C381" s="1">
        <v>44902</v>
      </c>
      <c r="D381">
        <v>0.30099999999999999</v>
      </c>
    </row>
    <row r="382" spans="1:4" x14ac:dyDescent="0.25">
      <c r="A382" t="s">
        <v>521</v>
      </c>
      <c r="B382" s="1">
        <v>44817</v>
      </c>
      <c r="C382" s="1">
        <v>44902</v>
      </c>
      <c r="D382">
        <v>0.82499999999999996</v>
      </c>
    </row>
    <row r="383" spans="1:4" x14ac:dyDescent="0.25">
      <c r="A383" t="s">
        <v>522</v>
      </c>
      <c r="B383" s="1">
        <v>44818</v>
      </c>
      <c r="C383" s="1">
        <v>44902</v>
      </c>
      <c r="D383">
        <v>0.44500000000000001</v>
      </c>
    </row>
    <row r="384" spans="1:4" x14ac:dyDescent="0.25">
      <c r="A384" t="s">
        <v>523</v>
      </c>
      <c r="B384" s="1">
        <v>44824</v>
      </c>
      <c r="C384" s="1">
        <v>44902</v>
      </c>
      <c r="D384">
        <v>0.78</v>
      </c>
    </row>
    <row r="385" spans="1:4" x14ac:dyDescent="0.25">
      <c r="A385" t="s">
        <v>524</v>
      </c>
      <c r="B385" s="1">
        <v>44827</v>
      </c>
      <c r="C385" s="1">
        <v>44902</v>
      </c>
      <c r="D385">
        <v>7.1999999999999995E-2</v>
      </c>
    </row>
    <row r="386" spans="1:4" x14ac:dyDescent="0.25">
      <c r="A386" t="s">
        <v>525</v>
      </c>
      <c r="B386" s="1">
        <v>44838</v>
      </c>
      <c r="C386" s="1">
        <v>44902</v>
      </c>
      <c r="D386">
        <v>0.92300000000000004</v>
      </c>
    </row>
    <row r="387" spans="1:4" x14ac:dyDescent="0.25">
      <c r="A387" t="s">
        <v>526</v>
      </c>
      <c r="B387" s="1">
        <v>44838</v>
      </c>
      <c r="C387" s="1">
        <v>44902</v>
      </c>
      <c r="D387">
        <v>0.313</v>
      </c>
    </row>
    <row r="388" spans="1:4" x14ac:dyDescent="0.25">
      <c r="A388" t="s">
        <v>527</v>
      </c>
      <c r="B388" s="1">
        <v>44838</v>
      </c>
      <c r="C388" s="1">
        <v>44902</v>
      </c>
      <c r="D388">
        <v>0.53700000000000003</v>
      </c>
    </row>
    <row r="389" spans="1:4" x14ac:dyDescent="0.25">
      <c r="A389" t="s">
        <v>126</v>
      </c>
      <c r="B389" s="1">
        <v>44720</v>
      </c>
      <c r="C389" s="1">
        <v>44902</v>
      </c>
      <c r="D389">
        <v>0.24399999999999999</v>
      </c>
    </row>
    <row r="390" spans="1:4" x14ac:dyDescent="0.25">
      <c r="A390" t="s">
        <v>528</v>
      </c>
      <c r="B390" s="1">
        <v>44844</v>
      </c>
      <c r="C390" s="1">
        <v>44902</v>
      </c>
      <c r="D390">
        <v>0.52</v>
      </c>
    </row>
    <row r="391" spans="1:4" x14ac:dyDescent="0.25">
      <c r="A391" t="s">
        <v>284</v>
      </c>
      <c r="B391" s="1">
        <v>44867</v>
      </c>
      <c r="C391" s="1">
        <v>44902</v>
      </c>
      <c r="D391">
        <v>0.37</v>
      </c>
    </row>
    <row r="392" spans="1:4" x14ac:dyDescent="0.25">
      <c r="A392" t="s">
        <v>529</v>
      </c>
      <c r="B392" s="1">
        <v>44841</v>
      </c>
      <c r="C392" s="1">
        <v>44902</v>
      </c>
      <c r="D392">
        <v>0.93</v>
      </c>
    </row>
    <row r="393" spans="1:4" x14ac:dyDescent="0.25">
      <c r="A393" t="s">
        <v>530</v>
      </c>
      <c r="B393" s="1">
        <v>44848</v>
      </c>
      <c r="C393" s="1">
        <v>44902</v>
      </c>
      <c r="D393">
        <v>2.96</v>
      </c>
    </row>
    <row r="394" spans="1:4" x14ac:dyDescent="0.25">
      <c r="A394" t="s">
        <v>531</v>
      </c>
      <c r="B394" s="1">
        <v>44852</v>
      </c>
      <c r="C394" s="1">
        <v>44902</v>
      </c>
      <c r="D394">
        <v>1.54</v>
      </c>
    </row>
    <row r="395" spans="1:4" x14ac:dyDescent="0.25">
      <c r="A395" t="s">
        <v>532</v>
      </c>
      <c r="B395" s="1">
        <v>44855</v>
      </c>
      <c r="C395" s="1">
        <v>44902</v>
      </c>
      <c r="D395">
        <v>0.88100000000000001</v>
      </c>
    </row>
    <row r="396" spans="1:4" x14ac:dyDescent="0.25">
      <c r="A396" t="s">
        <v>533</v>
      </c>
      <c r="B396" s="1">
        <v>44872</v>
      </c>
      <c r="C396" s="1">
        <v>44902</v>
      </c>
      <c r="D396">
        <v>0.99399999999999999</v>
      </c>
    </row>
    <row r="397" spans="1:4" x14ac:dyDescent="0.25">
      <c r="A397" t="s">
        <v>534</v>
      </c>
      <c r="B397" s="1">
        <v>44860</v>
      </c>
      <c r="C397" s="1">
        <v>44901</v>
      </c>
      <c r="D397">
        <v>0.374</v>
      </c>
    </row>
    <row r="398" spans="1:4" x14ac:dyDescent="0.25">
      <c r="A398" t="s">
        <v>535</v>
      </c>
      <c r="B398" s="1">
        <v>44861</v>
      </c>
      <c r="C398" s="1">
        <v>44901</v>
      </c>
      <c r="D398">
        <v>0.41699999999999998</v>
      </c>
    </row>
    <row r="399" spans="1:4" x14ac:dyDescent="0.25">
      <c r="A399" t="s">
        <v>536</v>
      </c>
      <c r="B399" s="1">
        <v>44862</v>
      </c>
      <c r="C399" s="1">
        <v>44901</v>
      </c>
      <c r="D399">
        <v>0.77600000000000002</v>
      </c>
    </row>
    <row r="400" spans="1:4" x14ac:dyDescent="0.25">
      <c r="A400" t="s">
        <v>537</v>
      </c>
      <c r="B400" s="1">
        <v>44862</v>
      </c>
      <c r="C400" s="1">
        <v>44901</v>
      </c>
      <c r="D400">
        <v>1.53</v>
      </c>
    </row>
    <row r="401" spans="1:5" x14ac:dyDescent="0.25">
      <c r="A401" t="s">
        <v>538</v>
      </c>
      <c r="B401" s="1">
        <v>44865</v>
      </c>
      <c r="C401" s="1">
        <v>44901</v>
      </c>
      <c r="D401">
        <v>0.82699999999999996</v>
      </c>
    </row>
    <row r="402" spans="1:5" x14ac:dyDescent="0.25">
      <c r="A402" t="s">
        <v>539</v>
      </c>
      <c r="B402" s="1">
        <v>44865</v>
      </c>
      <c r="C402" s="1">
        <v>44901</v>
      </c>
      <c r="D402">
        <v>0.50600000000000001</v>
      </c>
    </row>
    <row r="403" spans="1:5" x14ac:dyDescent="0.25">
      <c r="A403" t="s">
        <v>540</v>
      </c>
      <c r="B403" s="1">
        <v>44865</v>
      </c>
      <c r="C403" s="1">
        <v>44901</v>
      </c>
      <c r="D403">
        <v>0.51800000000000002</v>
      </c>
    </row>
    <row r="404" spans="1:5" x14ac:dyDescent="0.25">
      <c r="A404" t="s">
        <v>541</v>
      </c>
      <c r="B404" s="1">
        <v>44866</v>
      </c>
      <c r="C404" s="1">
        <v>44901</v>
      </c>
      <c r="D404">
        <v>0.40500000000000003</v>
      </c>
    </row>
    <row r="405" spans="1:5" x14ac:dyDescent="0.25">
      <c r="A405" t="s">
        <v>542</v>
      </c>
      <c r="B405" s="1">
        <v>44866</v>
      </c>
      <c r="C405" s="1">
        <v>44901</v>
      </c>
      <c r="D405">
        <v>0.38400000000000001</v>
      </c>
    </row>
    <row r="406" spans="1:5" x14ac:dyDescent="0.25">
      <c r="A406" t="s">
        <v>543</v>
      </c>
      <c r="B406" s="1">
        <v>44861</v>
      </c>
      <c r="C406" s="1">
        <v>44901</v>
      </c>
      <c r="D406">
        <v>2</v>
      </c>
      <c r="E406" t="s">
        <v>544</v>
      </c>
    </row>
    <row r="407" spans="1:5" x14ac:dyDescent="0.25">
      <c r="A407" t="s">
        <v>545</v>
      </c>
      <c r="B407" s="1">
        <v>44874</v>
      </c>
      <c r="C407" s="1">
        <v>44901</v>
      </c>
      <c r="D407">
        <v>0.59699999999999998</v>
      </c>
      <c r="E407" t="s">
        <v>544</v>
      </c>
    </row>
    <row r="408" spans="1:5" x14ac:dyDescent="0.25">
      <c r="A408" t="s">
        <v>546</v>
      </c>
      <c r="B408" s="1">
        <v>44876</v>
      </c>
      <c r="C408" s="1">
        <v>44901</v>
      </c>
      <c r="D408">
        <v>0.47199999999999998</v>
      </c>
    </row>
    <row r="409" spans="1:5" x14ac:dyDescent="0.25">
      <c r="A409" t="s">
        <v>547</v>
      </c>
      <c r="B409" s="1">
        <v>44879</v>
      </c>
      <c r="C409" s="1">
        <v>44901</v>
      </c>
      <c r="D409">
        <v>1.17</v>
      </c>
    </row>
    <row r="410" spans="1:5" x14ac:dyDescent="0.25">
      <c r="A410" t="s">
        <v>548</v>
      </c>
      <c r="B410" s="1">
        <v>44893</v>
      </c>
      <c r="C410" s="1">
        <v>44901</v>
      </c>
      <c r="D410">
        <v>5.46</v>
      </c>
      <c r="E410" t="s">
        <v>544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dpcr_raw_data</vt:lpstr>
      <vt:lpstr>gapdh_vs_gapdh-nd2_06062022</vt:lpstr>
      <vt:lpstr>gapdh_vs_nd2_09012023</vt:lpstr>
      <vt:lpstr>opal_vs_sapphire_test_22042022</vt:lpstr>
      <vt:lpstr>dpcr_controls</vt:lpstr>
      <vt:lpstr>total_cfdna_extractions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bdrur</dc:creator>
  <cp:lastModifiedBy>Phoebe Siu-Ying Lau</cp:lastModifiedBy>
  <dcterms:created xsi:type="dcterms:W3CDTF">2021-09-17T15:21:33Z</dcterms:created>
  <dcterms:modified xsi:type="dcterms:W3CDTF">2023-01-09T15:39:52Z</dcterms:modified>
</cp:coreProperties>
</file>